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4000" windowHeight="9660"/>
  </bookViews>
  <sheets>
    <sheet name="JOURNAL" sheetId="1" r:id="rId1"/>
    <sheet name="LISTES" sheetId="3" r:id="rId2"/>
    <sheet name="TCD" sheetId="5" r:id="rId3"/>
  </sheets>
  <definedNames>
    <definedName name="d.groupes">tbl_Groupes[GROUPES]</definedName>
    <definedName name="d.machines">tbl_Machines[MACHINES]</definedName>
    <definedName name="d.opérateurs">tbl_Opérateurs[OPERATEURS]</definedName>
    <definedName name="Segment_DATE">#N/A</definedName>
    <definedName name="Segment_GROUPE">#N/A</definedName>
    <definedName name="Segment_MACHINE">#N/A</definedName>
    <definedName name="Segment_NOM_OPERATEUR">#N/A</definedName>
  </definedNames>
  <calcPr calcId="162913"/>
  <pivotCaches>
    <pivotCache cacheId="9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</x15:slicerCaches>
    </ext>
  </extLst>
</workbook>
</file>

<file path=xl/sharedStrings.xml><?xml version="1.0" encoding="utf-8"?>
<sst xmlns="http://schemas.openxmlformats.org/spreadsheetml/2006/main" count="216" uniqueCount="60">
  <si>
    <t>DATE</t>
  </si>
  <si>
    <t>GROUPE</t>
  </si>
  <si>
    <t>MACHINE</t>
  </si>
  <si>
    <t>PRODUCTION</t>
  </si>
  <si>
    <t>COMMANDE</t>
  </si>
  <si>
    <t>VITESS</t>
  </si>
  <si>
    <t>NOM OPERATEUR</t>
  </si>
  <si>
    <t>A</t>
  </si>
  <si>
    <t>TC 1</t>
  </si>
  <si>
    <t>TC 2</t>
  </si>
  <si>
    <t>TC 3</t>
  </si>
  <si>
    <t>B</t>
  </si>
  <si>
    <t>C</t>
  </si>
  <si>
    <t>TOTAL PRO /GP</t>
  </si>
  <si>
    <t>TOTAL PRO /JR</t>
  </si>
  <si>
    <t>PRO THEORIQUE</t>
  </si>
  <si>
    <t>DECH  (sac)</t>
  </si>
  <si>
    <t>DECH (%)</t>
  </si>
  <si>
    <t>TC 4</t>
  </si>
  <si>
    <t>TC 5</t>
  </si>
  <si>
    <t>TC 6</t>
  </si>
  <si>
    <t>AHMED</t>
  </si>
  <si>
    <t>ZAKARIA</t>
  </si>
  <si>
    <t>YOUSSEF</t>
  </si>
  <si>
    <t>YASSIN</t>
  </si>
  <si>
    <t>OUSSAMA</t>
  </si>
  <si>
    <t>KHALID</t>
  </si>
  <si>
    <t>NET R%</t>
  </si>
  <si>
    <t>BRUTE R%</t>
  </si>
  <si>
    <t xml:space="preserve">PRODUCTION </t>
  </si>
  <si>
    <t>commande 1</t>
  </si>
  <si>
    <t>commande 2</t>
  </si>
  <si>
    <t>commande 3</t>
  </si>
  <si>
    <t>commande 4</t>
  </si>
  <si>
    <t>commande 5</t>
  </si>
  <si>
    <t>commande 6</t>
  </si>
  <si>
    <t>commande 7</t>
  </si>
  <si>
    <t>commande 8</t>
  </si>
  <si>
    <t>commande 9</t>
  </si>
  <si>
    <t>commande 10</t>
  </si>
  <si>
    <t>commande 11</t>
  </si>
  <si>
    <t>commande 12</t>
  </si>
  <si>
    <t>commande 13</t>
  </si>
  <si>
    <t>commande 14</t>
  </si>
  <si>
    <t>commande 15</t>
  </si>
  <si>
    <t>commande 16</t>
  </si>
  <si>
    <t>commande 17</t>
  </si>
  <si>
    <t>commande 18</t>
  </si>
  <si>
    <t>commande 19</t>
  </si>
  <si>
    <t>commande 20</t>
  </si>
  <si>
    <t>commande 21</t>
  </si>
  <si>
    <t>commande 22</t>
  </si>
  <si>
    <t>commande 23</t>
  </si>
  <si>
    <t>commande 24</t>
  </si>
  <si>
    <t>commande 25</t>
  </si>
  <si>
    <t>Total général</t>
  </si>
  <si>
    <t>DECH  (sac)2</t>
  </si>
  <si>
    <t>MACHINES</t>
  </si>
  <si>
    <t>OPERATEURS</t>
  </si>
  <si>
    <t>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</si>
</sst>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,###_(&quot;M&quot;"/>
    <numFmt numFmtId="165" formatCode="#_(&quot;S/M&quot;"/>
    <numFmt numFmtId="167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7" fontId="0" fillId="0" borderId="0" xfId="0" applyNumberFormat="1"/>
    <xf numFmtId="0" fontId="0" fillId="0" borderId="0" xfId="0" pivotButton="1"/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numFmt numFmtId="167" formatCode="#,##0_ ;[Red]\-#,##0\ "/>
    </dxf>
    <dxf>
      <numFmt numFmtId="165" formatCode="#_(&quot;S/M&quot;"/>
    </dxf>
    <dxf>
      <numFmt numFmtId="164" formatCode="##,###_(&quot;M&quot;"/>
    </dxf>
    <dxf>
      <numFmt numFmtId="19" formatCode="dd/mm/yyyy"/>
    </dxf>
  </dxfs>
  <tableStyles count="0" defaultTableStyle="TableStyleMedium2" defaultPivotStyle="PivotStyleMedium9"/>
  <colors>
    <mruColors>
      <color rgb="FFE8FAFC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1</xdr:rowOff>
    </xdr:from>
    <xdr:to>
      <xdr:col>2</xdr:col>
      <xdr:colOff>266700</xdr:colOff>
      <xdr:row>5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1"/>
              <a:ext cx="1257300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409575</xdr:colOff>
      <xdr:row>1</xdr:row>
      <xdr:rowOff>0</xdr:rowOff>
    </xdr:from>
    <xdr:to>
      <xdr:col>4</xdr:col>
      <xdr:colOff>85725</xdr:colOff>
      <xdr:row>5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GROU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4475" y="190500"/>
              <a:ext cx="1238250" cy="92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247649</xdr:colOff>
      <xdr:row>1</xdr:row>
      <xdr:rowOff>1</xdr:rowOff>
    </xdr:from>
    <xdr:to>
      <xdr:col>5</xdr:col>
      <xdr:colOff>942975</xdr:colOff>
      <xdr:row>5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14649" y="190501"/>
              <a:ext cx="1695451" cy="9048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133349</xdr:colOff>
      <xdr:row>1</xdr:row>
      <xdr:rowOff>9525</xdr:rowOff>
    </xdr:from>
    <xdr:to>
      <xdr:col>10</xdr:col>
      <xdr:colOff>38099</xdr:colOff>
      <xdr:row>5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NOM OPERA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OPER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72024" y="200025"/>
              <a:ext cx="3876675" cy="885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0</xdr:rowOff>
    </xdr:from>
    <xdr:to>
      <xdr:col>21</xdr:col>
      <xdr:colOff>104000</xdr:colOff>
      <xdr:row>19</xdr:row>
      <xdr:rowOff>180524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81650" y="190500"/>
          <a:ext cx="6200000" cy="360952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46.590779513892" createdVersion="6" refreshedVersion="6" minRefreshableVersion="3" recordCount="25">
  <cacheSource type="worksheet">
    <worksheetSource name="tbl_Données"/>
  </cacheSource>
  <cacheFields count="8">
    <cacheField name="DATE" numFmtId="14">
      <sharedItems containsSemiMixedTypes="0" containsNonDate="0" containsDate="1" containsString="0" minDate="2017-07-01T00:00:00" maxDate="2017-07-03T00:00:00" count="2">
        <d v="2017-07-01T00:00:00"/>
        <d v="2017-07-02T00:00:00"/>
      </sharedItems>
    </cacheField>
    <cacheField name="GROUPE" numFmtId="0">
      <sharedItems count="3">
        <s v="A"/>
        <s v="B"/>
        <s v="C"/>
      </sharedItems>
    </cacheField>
    <cacheField name="MACHINE" numFmtId="0">
      <sharedItems count="6">
        <s v="TC 1"/>
        <s v="TC 2"/>
        <s v="TC 3"/>
        <s v="TC 4"/>
        <s v="TC 5"/>
        <s v="TC 6"/>
      </sharedItems>
    </cacheField>
    <cacheField name="PRODUCTION" numFmtId="164">
      <sharedItems containsSemiMixedTypes="0" containsString="0" containsNumber="1" containsInteger="1" minValue="25002" maxValue="70000"/>
    </cacheField>
    <cacheField name="COMMANDE" numFmtId="0">
      <sharedItems count="25">
        <s v="commande 1"/>
        <s v="commande 2"/>
        <s v="commande 3"/>
        <s v="commande 4"/>
        <s v="commande 5"/>
        <s v="commande 6"/>
        <s v="commande 7"/>
        <s v="commande 8"/>
        <s v="commande 9"/>
        <s v="commande 10"/>
        <s v="commande 11"/>
        <s v="commande 12"/>
        <s v="commande 13"/>
        <s v="commande 14"/>
        <s v="commande 15"/>
        <s v="commande 16"/>
        <s v="commande 17"/>
        <s v="commande 18"/>
        <s v="commande 19"/>
        <s v="commande 20"/>
        <s v="commande 21"/>
        <s v="commande 22"/>
        <s v="commande 23"/>
        <s v="commande 24"/>
        <s v="commande 25"/>
      </sharedItems>
    </cacheField>
    <cacheField name="VITESS" numFmtId="165">
      <sharedItems containsSemiMixedTypes="0" containsString="0" containsNumber="1" containsInteger="1" minValue="50" maxValue="100" count="24">
        <n v="100"/>
        <n v="99"/>
        <n v="98"/>
        <n v="97"/>
        <n v="96"/>
        <n v="95"/>
        <n v="94"/>
        <n v="93"/>
        <n v="92"/>
        <n v="91"/>
        <n v="90"/>
        <n v="89"/>
        <n v="88"/>
        <n v="87"/>
        <n v="86"/>
        <n v="85"/>
        <n v="84"/>
        <n v="83"/>
        <n v="82"/>
        <n v="81"/>
        <n v="80"/>
        <n v="79"/>
        <n v="78"/>
        <n v="50"/>
      </sharedItems>
    </cacheField>
    <cacheField name="DECH  (sac)" numFmtId="167">
      <sharedItems containsSemiMixedTypes="0" containsString="0" containsNumber="1" containsInteger="1" minValue="100" maxValue="500"/>
    </cacheField>
    <cacheField name="NOM OPERATEUR" numFmtId="0">
      <sharedItems count="6">
        <s v="AHMED"/>
        <s v="ZAKARIA"/>
        <s v="YOUSSEF"/>
        <s v="YASSIN"/>
        <s v="KHALID"/>
        <s v="OUSSAM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x v="0"/>
    <n v="32522"/>
    <x v="0"/>
    <x v="0"/>
    <n v="126"/>
    <x v="0"/>
  </r>
  <r>
    <x v="0"/>
    <x v="0"/>
    <x v="1"/>
    <n v="32522"/>
    <x v="1"/>
    <x v="1"/>
    <n v="126"/>
    <x v="1"/>
  </r>
  <r>
    <x v="0"/>
    <x v="0"/>
    <x v="2"/>
    <n v="25002"/>
    <x v="2"/>
    <x v="2"/>
    <n v="126"/>
    <x v="2"/>
  </r>
  <r>
    <x v="0"/>
    <x v="1"/>
    <x v="0"/>
    <n v="44002"/>
    <x v="3"/>
    <x v="3"/>
    <n v="126"/>
    <x v="3"/>
  </r>
  <r>
    <x v="0"/>
    <x v="1"/>
    <x v="1"/>
    <n v="60002"/>
    <x v="4"/>
    <x v="4"/>
    <n v="126"/>
    <x v="4"/>
  </r>
  <r>
    <x v="0"/>
    <x v="1"/>
    <x v="2"/>
    <n v="55002"/>
    <x v="5"/>
    <x v="5"/>
    <n v="126"/>
    <x v="5"/>
  </r>
  <r>
    <x v="0"/>
    <x v="2"/>
    <x v="0"/>
    <n v="32522"/>
    <x v="6"/>
    <x v="6"/>
    <n v="126"/>
    <x v="0"/>
  </r>
  <r>
    <x v="0"/>
    <x v="2"/>
    <x v="1"/>
    <n v="32522"/>
    <x v="7"/>
    <x v="7"/>
    <n v="126"/>
    <x v="0"/>
  </r>
  <r>
    <x v="0"/>
    <x v="2"/>
    <x v="2"/>
    <n v="25002"/>
    <x v="8"/>
    <x v="8"/>
    <n v="126"/>
    <x v="1"/>
  </r>
  <r>
    <x v="1"/>
    <x v="1"/>
    <x v="3"/>
    <n v="44002"/>
    <x v="9"/>
    <x v="9"/>
    <n v="126"/>
    <x v="2"/>
  </r>
  <r>
    <x v="1"/>
    <x v="1"/>
    <x v="4"/>
    <n v="60002"/>
    <x v="10"/>
    <x v="10"/>
    <n v="126"/>
    <x v="3"/>
  </r>
  <r>
    <x v="1"/>
    <x v="1"/>
    <x v="5"/>
    <n v="55002"/>
    <x v="11"/>
    <x v="11"/>
    <n v="126"/>
    <x v="4"/>
  </r>
  <r>
    <x v="1"/>
    <x v="2"/>
    <x v="3"/>
    <n v="32522"/>
    <x v="12"/>
    <x v="12"/>
    <n v="126"/>
    <x v="5"/>
  </r>
  <r>
    <x v="1"/>
    <x v="0"/>
    <x v="1"/>
    <n v="32522"/>
    <x v="13"/>
    <x v="13"/>
    <n v="126"/>
    <x v="2"/>
  </r>
  <r>
    <x v="1"/>
    <x v="0"/>
    <x v="2"/>
    <n v="25002"/>
    <x v="14"/>
    <x v="14"/>
    <n v="126"/>
    <x v="0"/>
  </r>
  <r>
    <x v="1"/>
    <x v="1"/>
    <x v="0"/>
    <n v="44002"/>
    <x v="15"/>
    <x v="15"/>
    <n v="126"/>
    <x v="1"/>
  </r>
  <r>
    <x v="1"/>
    <x v="0"/>
    <x v="1"/>
    <n v="60002"/>
    <x v="16"/>
    <x v="16"/>
    <n v="126"/>
    <x v="2"/>
  </r>
  <r>
    <x v="1"/>
    <x v="2"/>
    <x v="3"/>
    <n v="55002"/>
    <x v="17"/>
    <x v="17"/>
    <n v="126"/>
    <x v="3"/>
  </r>
  <r>
    <x v="1"/>
    <x v="0"/>
    <x v="1"/>
    <n v="32522"/>
    <x v="18"/>
    <x v="18"/>
    <n v="126"/>
    <x v="4"/>
  </r>
  <r>
    <x v="1"/>
    <x v="0"/>
    <x v="2"/>
    <n v="32522"/>
    <x v="19"/>
    <x v="19"/>
    <n v="126"/>
    <x v="5"/>
  </r>
  <r>
    <x v="1"/>
    <x v="0"/>
    <x v="0"/>
    <n v="25002"/>
    <x v="20"/>
    <x v="20"/>
    <n v="126"/>
    <x v="2"/>
  </r>
  <r>
    <x v="1"/>
    <x v="2"/>
    <x v="1"/>
    <n v="44002"/>
    <x v="21"/>
    <x v="21"/>
    <n v="126"/>
    <x v="0"/>
  </r>
  <r>
    <x v="1"/>
    <x v="0"/>
    <x v="3"/>
    <n v="60002"/>
    <x v="22"/>
    <x v="22"/>
    <n v="126"/>
    <x v="1"/>
  </r>
  <r>
    <x v="1"/>
    <x v="2"/>
    <x v="4"/>
    <n v="50000"/>
    <x v="23"/>
    <x v="0"/>
    <n v="500"/>
    <x v="1"/>
  </r>
  <r>
    <x v="1"/>
    <x v="1"/>
    <x v="5"/>
    <n v="70000"/>
    <x v="24"/>
    <x v="23"/>
    <n v="1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H29" firstHeaderRow="1" firstDataRow="1" firstDataCol="6"/>
  <pivotFields count="8">
    <pivotField axis="axisRow" compact="0" numFmtId="14" outline="0" showAll="0" defaultSubtotal="0">
      <items count="2">
        <item x="0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164" outline="0" showAll="0" defaultSubtotal="0"/>
    <pivotField axis="axisRow" compact="0" outline="0" showAll="0" defaultSubtotal="0">
      <items count="2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</items>
    </pivotField>
    <pivotField axis="axisRow" compact="0" numFmtId="165" outline="0" showAll="0" defaultSubtotal="0">
      <items count="24"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compact="0" numFmtId="167" outline="0" showAll="0" defaultSubtotal="0"/>
    <pivotField axis="axisRow" compact="0" outline="0" showAll="0" defaultSubtotal="0">
      <items count="6">
        <item x="0"/>
        <item x="4"/>
        <item x="5"/>
        <item x="3"/>
        <item x="2"/>
        <item x="1"/>
      </items>
    </pivotField>
  </pivotFields>
  <rowFields count="6">
    <field x="0"/>
    <field x="1"/>
    <field x="2"/>
    <field x="7"/>
    <field x="4"/>
    <field x="5"/>
  </rowFields>
  <rowItems count="26">
    <i>
      <x/>
      <x/>
      <x/>
      <x/>
      <x/>
      <x v="23"/>
    </i>
    <i r="2">
      <x v="1"/>
      <x v="5"/>
      <x v="11"/>
      <x v="22"/>
    </i>
    <i r="2">
      <x v="2"/>
      <x v="4"/>
      <x v="18"/>
      <x v="21"/>
    </i>
    <i r="1">
      <x v="1"/>
      <x/>
      <x v="3"/>
      <x v="19"/>
      <x v="20"/>
    </i>
    <i r="2">
      <x v="1"/>
      <x v="1"/>
      <x v="20"/>
      <x v="19"/>
    </i>
    <i r="2">
      <x v="2"/>
      <x v="2"/>
      <x v="21"/>
      <x v="18"/>
    </i>
    <i r="1">
      <x v="2"/>
      <x/>
      <x/>
      <x v="22"/>
      <x v="17"/>
    </i>
    <i r="2">
      <x v="1"/>
      <x/>
      <x v="23"/>
      <x v="16"/>
    </i>
    <i r="2">
      <x v="2"/>
      <x v="5"/>
      <x v="24"/>
      <x v="15"/>
    </i>
    <i>
      <x v="1"/>
      <x/>
      <x/>
      <x v="4"/>
      <x v="13"/>
      <x v="3"/>
    </i>
    <i r="2">
      <x v="1"/>
      <x v="1"/>
      <x v="10"/>
      <x v="5"/>
    </i>
    <i r="3">
      <x v="4"/>
      <x v="5"/>
      <x v="10"/>
    </i>
    <i r="4">
      <x v="8"/>
      <x v="7"/>
    </i>
    <i r="2">
      <x v="2"/>
      <x/>
      <x v="6"/>
      <x v="9"/>
    </i>
    <i r="3">
      <x v="2"/>
      <x v="12"/>
      <x v="4"/>
    </i>
    <i r="2">
      <x v="3"/>
      <x v="5"/>
      <x v="15"/>
      <x v="1"/>
    </i>
    <i r="1">
      <x v="1"/>
      <x/>
      <x v="5"/>
      <x v="7"/>
      <x v="8"/>
    </i>
    <i r="2">
      <x v="3"/>
      <x v="4"/>
      <x v="1"/>
      <x v="14"/>
    </i>
    <i r="2">
      <x v="4"/>
      <x v="3"/>
      <x v="2"/>
      <x v="13"/>
    </i>
    <i r="2">
      <x v="5"/>
      <x v="1"/>
      <x v="3"/>
      <x v="12"/>
    </i>
    <i r="3">
      <x v="4"/>
      <x v="17"/>
      <x/>
    </i>
    <i r="1">
      <x v="2"/>
      <x v="1"/>
      <x/>
      <x v="14"/>
      <x v="2"/>
    </i>
    <i r="2">
      <x v="3"/>
      <x v="2"/>
      <x v="4"/>
      <x v="11"/>
    </i>
    <i r="3">
      <x v="3"/>
      <x v="9"/>
      <x v="6"/>
    </i>
    <i r="2">
      <x v="4"/>
      <x v="5"/>
      <x v="16"/>
      <x v="23"/>
    </i>
    <i t="grand">
      <x/>
    </i>
  </rowItems>
  <colItems count="1">
    <i/>
  </colItems>
  <dataFields count="1">
    <dataField name="PRODUCTION " fld="3" baseField="5" baseItem="7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" sourceName="GROUP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OPERATEUR" sourceName="NOM OPERATEUR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GROUPE" cache="Segment_GROUPE" caption="GROUPE" rowHeight="241300"/>
  <slicer name="MACHINE" cache="Segment_MACHINE" caption="MACHINE" columnCount="3" rowHeight="241300"/>
  <slicer name="NOM OPERATEUR" cache="Segment_NOM_OPERATEUR" caption="NOM OPERATEUR" columnCount="3" rowHeight="241300"/>
</slicers>
</file>

<file path=xl/tables/table1.xml><?xml version="1.0" encoding="utf-8"?>
<table xmlns="http://schemas.openxmlformats.org/spreadsheetml/2006/main" id="1" name="tbl_Données" displayName="tbl_Données" ref="B8:P33" totalsRowShown="0">
  <autoFilter ref="B8:P33"/>
  <tableColumns count="15">
    <tableColumn id="1" name="DATE" dataDxfId="5"/>
    <tableColumn id="2" name="GROUPE"/>
    <tableColumn id="3" name="MACHINE"/>
    <tableColumn id="4" name="PRODUCTION" dataDxfId="4"/>
    <tableColumn id="5" name="COMMANDE"/>
    <tableColumn id="6" name="VITESS" dataDxfId="3"/>
    <tableColumn id="7" name="DECH  (sac)" dataDxfId="2"/>
    <tableColumn id="8" name="NOM OPERATEUR"/>
    <tableColumn id="9" name="TOTAL PRO /GP"/>
    <tableColumn id="10" name="PRO THEORIQUE"/>
    <tableColumn id="11" name="NET R%"/>
    <tableColumn id="12" name="BRUTE R%"/>
    <tableColumn id="13" name="DECH  (sac)2"/>
    <tableColumn id="14" name="DECH (%)"/>
    <tableColumn id="15" name="TOTAL PRO /J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_Groupes" displayName="tbl_Groupes" ref="A1:A4" totalsRowShown="0">
  <autoFilter ref="A1:A4"/>
  <tableColumns count="1">
    <tableColumn id="1" name="GROUPE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bl_Machines" displayName="tbl_Machines" ref="C1:C7" totalsRowShown="0">
  <autoFilter ref="C1:C7"/>
  <tableColumns count="1">
    <tableColumn id="1" name="MACHINE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bl_Opérateurs" displayName="tbl_Opérateurs" ref="E1:E7" totalsRowShown="0">
  <autoFilter ref="E1:E7"/>
  <tableColumns count="1">
    <tableColumn id="1" name="OPERATEU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B8:P33"/>
  <sheetViews>
    <sheetView showGridLines="0" tabSelected="1" workbookViewId="0">
      <selection activeCell="E24" sqref="E24"/>
    </sheetView>
  </sheetViews>
  <sheetFormatPr baseColWidth="10" defaultColWidth="9.140625" defaultRowHeight="15" x14ac:dyDescent="0.25"/>
  <cols>
    <col min="1" max="1" width="1.7109375" customWidth="1"/>
    <col min="2" max="2" width="14.85546875" customWidth="1"/>
    <col min="3" max="3" width="10.42578125" customWidth="1"/>
    <col min="4" max="4" width="13" customWidth="1"/>
    <col min="5" max="5" width="15" customWidth="1"/>
    <col min="6" max="6" width="14.5703125" bestFit="1" customWidth="1"/>
    <col min="7" max="7" width="9.7109375" customWidth="1"/>
    <col min="8" max="8" width="12.85546875" customWidth="1"/>
    <col min="9" max="9" width="20.140625" customWidth="1"/>
    <col min="10" max="10" width="16.85546875" bestFit="1" customWidth="1"/>
    <col min="11" max="11" width="17.7109375" bestFit="1" customWidth="1"/>
    <col min="12" max="12" width="9.85546875" bestFit="1" customWidth="1"/>
    <col min="13" max="13" width="12.140625" bestFit="1" customWidth="1"/>
    <col min="14" max="14" width="14" bestFit="1" customWidth="1"/>
    <col min="15" max="15" width="11.42578125" bestFit="1" customWidth="1"/>
    <col min="16" max="16" width="16.140625" bestFit="1" customWidth="1"/>
  </cols>
  <sheetData>
    <row r="8" spans="2:16" x14ac:dyDescent="0.25"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">
        <v>16</v>
      </c>
      <c r="I8" t="s">
        <v>6</v>
      </c>
      <c r="J8" t="s">
        <v>13</v>
      </c>
      <c r="K8" t="s">
        <v>15</v>
      </c>
      <c r="L8" t="s">
        <v>27</v>
      </c>
      <c r="M8" t="s">
        <v>28</v>
      </c>
      <c r="N8" t="s">
        <v>56</v>
      </c>
      <c r="O8" t="s">
        <v>17</v>
      </c>
      <c r="P8" t="s">
        <v>14</v>
      </c>
    </row>
    <row r="9" spans="2:16" x14ac:dyDescent="0.25">
      <c r="B9" s="1">
        <v>42917</v>
      </c>
      <c r="C9" t="s">
        <v>7</v>
      </c>
      <c r="D9" t="s">
        <v>8</v>
      </c>
      <c r="E9" s="2">
        <v>32522</v>
      </c>
      <c r="F9" t="s">
        <v>30</v>
      </c>
      <c r="G9" s="3">
        <v>100</v>
      </c>
      <c r="H9" s="4">
        <v>126</v>
      </c>
      <c r="I9" t="s">
        <v>21</v>
      </c>
    </row>
    <row r="10" spans="2:16" x14ac:dyDescent="0.25">
      <c r="B10" s="1">
        <v>42917</v>
      </c>
      <c r="C10" t="s">
        <v>7</v>
      </c>
      <c r="D10" t="s">
        <v>9</v>
      </c>
      <c r="E10" s="2">
        <v>32522</v>
      </c>
      <c r="F10" t="s">
        <v>31</v>
      </c>
      <c r="G10" s="3">
        <v>99</v>
      </c>
      <c r="H10" s="4">
        <v>126</v>
      </c>
      <c r="I10" t="s">
        <v>22</v>
      </c>
    </row>
    <row r="11" spans="2:16" x14ac:dyDescent="0.25">
      <c r="B11" s="1">
        <v>42917</v>
      </c>
      <c r="C11" t="s">
        <v>7</v>
      </c>
      <c r="D11" t="s">
        <v>10</v>
      </c>
      <c r="E11" s="2">
        <v>25002</v>
      </c>
      <c r="F11" t="s">
        <v>32</v>
      </c>
      <c r="G11" s="3">
        <v>98</v>
      </c>
      <c r="H11" s="4">
        <v>126</v>
      </c>
      <c r="I11" t="s">
        <v>23</v>
      </c>
    </row>
    <row r="12" spans="2:16" x14ac:dyDescent="0.25">
      <c r="B12" s="1">
        <v>42917</v>
      </c>
      <c r="C12" t="s">
        <v>11</v>
      </c>
      <c r="D12" t="s">
        <v>8</v>
      </c>
      <c r="E12" s="2">
        <v>44002</v>
      </c>
      <c r="F12" t="s">
        <v>33</v>
      </c>
      <c r="G12" s="3">
        <v>97</v>
      </c>
      <c r="H12" s="4">
        <v>126</v>
      </c>
      <c r="I12" t="s">
        <v>24</v>
      </c>
    </row>
    <row r="13" spans="2:16" x14ac:dyDescent="0.25">
      <c r="B13" s="1">
        <v>42917</v>
      </c>
      <c r="C13" t="s">
        <v>11</v>
      </c>
      <c r="D13" t="s">
        <v>9</v>
      </c>
      <c r="E13" s="2">
        <v>60002</v>
      </c>
      <c r="F13" t="s">
        <v>34</v>
      </c>
      <c r="G13" s="3">
        <v>96</v>
      </c>
      <c r="H13" s="4">
        <v>126</v>
      </c>
      <c r="I13" t="s">
        <v>26</v>
      </c>
    </row>
    <row r="14" spans="2:16" x14ac:dyDescent="0.25">
      <c r="B14" s="1">
        <v>42917</v>
      </c>
      <c r="C14" t="s">
        <v>11</v>
      </c>
      <c r="D14" t="s">
        <v>10</v>
      </c>
      <c r="E14" s="2">
        <v>55002</v>
      </c>
      <c r="F14" t="s">
        <v>35</v>
      </c>
      <c r="G14" s="3">
        <v>95</v>
      </c>
      <c r="H14" s="4">
        <v>126</v>
      </c>
      <c r="I14" t="s">
        <v>25</v>
      </c>
    </row>
    <row r="15" spans="2:16" x14ac:dyDescent="0.25">
      <c r="B15" s="1">
        <v>42917</v>
      </c>
      <c r="C15" t="s">
        <v>12</v>
      </c>
      <c r="D15" t="s">
        <v>8</v>
      </c>
      <c r="E15" s="2">
        <v>32522</v>
      </c>
      <c r="F15" t="s">
        <v>36</v>
      </c>
      <c r="G15" s="3">
        <v>94</v>
      </c>
      <c r="H15" s="4">
        <v>126</v>
      </c>
      <c r="I15" t="s">
        <v>21</v>
      </c>
    </row>
    <row r="16" spans="2:16" x14ac:dyDescent="0.25">
      <c r="B16" s="1">
        <v>42917</v>
      </c>
      <c r="C16" t="s">
        <v>12</v>
      </c>
      <c r="D16" t="s">
        <v>9</v>
      </c>
      <c r="E16" s="2">
        <v>32522</v>
      </c>
      <c r="F16" t="s">
        <v>37</v>
      </c>
      <c r="G16" s="3">
        <v>93</v>
      </c>
      <c r="H16" s="4">
        <v>126</v>
      </c>
      <c r="I16" t="s">
        <v>21</v>
      </c>
    </row>
    <row r="17" spans="2:9" x14ac:dyDescent="0.25">
      <c r="B17" s="1">
        <v>42917</v>
      </c>
      <c r="C17" t="s">
        <v>12</v>
      </c>
      <c r="D17" t="s">
        <v>10</v>
      </c>
      <c r="E17" s="2">
        <v>25002</v>
      </c>
      <c r="F17" t="s">
        <v>38</v>
      </c>
      <c r="G17" s="3">
        <v>92</v>
      </c>
      <c r="H17" s="4">
        <v>126</v>
      </c>
      <c r="I17" t="s">
        <v>22</v>
      </c>
    </row>
    <row r="18" spans="2:9" x14ac:dyDescent="0.25">
      <c r="B18" s="1">
        <v>42918</v>
      </c>
      <c r="C18" t="s">
        <v>11</v>
      </c>
      <c r="D18" t="s">
        <v>18</v>
      </c>
      <c r="E18" s="2">
        <v>44002</v>
      </c>
      <c r="F18" t="s">
        <v>39</v>
      </c>
      <c r="G18" s="3">
        <v>91</v>
      </c>
      <c r="H18" s="4">
        <v>126</v>
      </c>
      <c r="I18" t="s">
        <v>23</v>
      </c>
    </row>
    <row r="19" spans="2:9" x14ac:dyDescent="0.25">
      <c r="B19" s="1">
        <v>42918</v>
      </c>
      <c r="C19" t="s">
        <v>11</v>
      </c>
      <c r="D19" t="s">
        <v>19</v>
      </c>
      <c r="E19" s="2">
        <v>60002</v>
      </c>
      <c r="F19" t="s">
        <v>40</v>
      </c>
      <c r="G19" s="3">
        <v>90</v>
      </c>
      <c r="H19" s="4">
        <v>126</v>
      </c>
      <c r="I19" t="s">
        <v>24</v>
      </c>
    </row>
    <row r="20" spans="2:9" x14ac:dyDescent="0.25">
      <c r="B20" s="1">
        <v>42918</v>
      </c>
      <c r="C20" t="s">
        <v>11</v>
      </c>
      <c r="D20" t="s">
        <v>20</v>
      </c>
      <c r="E20" s="2">
        <v>55002</v>
      </c>
      <c r="F20" t="s">
        <v>41</v>
      </c>
      <c r="G20" s="3">
        <v>89</v>
      </c>
      <c r="H20" s="4">
        <v>126</v>
      </c>
      <c r="I20" t="s">
        <v>26</v>
      </c>
    </row>
    <row r="21" spans="2:9" x14ac:dyDescent="0.25">
      <c r="B21" s="1">
        <v>42918</v>
      </c>
      <c r="C21" t="s">
        <v>12</v>
      </c>
      <c r="D21" t="s">
        <v>18</v>
      </c>
      <c r="E21" s="2">
        <v>32522</v>
      </c>
      <c r="F21" t="s">
        <v>42</v>
      </c>
      <c r="G21" s="3">
        <v>88</v>
      </c>
      <c r="H21" s="4">
        <v>126</v>
      </c>
      <c r="I21" t="s">
        <v>25</v>
      </c>
    </row>
    <row r="22" spans="2:9" x14ac:dyDescent="0.25">
      <c r="B22" s="1">
        <v>42918</v>
      </c>
      <c r="C22" t="s">
        <v>7</v>
      </c>
      <c r="D22" t="s">
        <v>9</v>
      </c>
      <c r="E22" s="2">
        <v>32522</v>
      </c>
      <c r="F22" t="s">
        <v>43</v>
      </c>
      <c r="G22" s="3">
        <v>87</v>
      </c>
      <c r="H22" s="4">
        <v>126</v>
      </c>
      <c r="I22" t="s">
        <v>23</v>
      </c>
    </row>
    <row r="23" spans="2:9" x14ac:dyDescent="0.25">
      <c r="B23" s="1">
        <v>42918</v>
      </c>
      <c r="C23" t="s">
        <v>7</v>
      </c>
      <c r="D23" t="s">
        <v>10</v>
      </c>
      <c r="E23" s="2">
        <v>25002</v>
      </c>
      <c r="F23" t="s">
        <v>44</v>
      </c>
      <c r="G23" s="3">
        <v>86</v>
      </c>
      <c r="H23" s="4">
        <v>126</v>
      </c>
      <c r="I23" t="s">
        <v>21</v>
      </c>
    </row>
    <row r="24" spans="2:9" x14ac:dyDescent="0.25">
      <c r="B24" s="1">
        <v>42918</v>
      </c>
      <c r="C24" t="s">
        <v>11</v>
      </c>
      <c r="D24" t="s">
        <v>8</v>
      </c>
      <c r="E24" s="2">
        <v>44002</v>
      </c>
      <c r="F24" t="s">
        <v>45</v>
      </c>
      <c r="G24" s="3">
        <v>85</v>
      </c>
      <c r="H24" s="4">
        <v>126</v>
      </c>
      <c r="I24" t="s">
        <v>22</v>
      </c>
    </row>
    <row r="25" spans="2:9" x14ac:dyDescent="0.25">
      <c r="B25" s="1">
        <v>42918</v>
      </c>
      <c r="C25" t="s">
        <v>7</v>
      </c>
      <c r="D25" t="s">
        <v>9</v>
      </c>
      <c r="E25" s="2">
        <v>60002</v>
      </c>
      <c r="F25" t="s">
        <v>46</v>
      </c>
      <c r="G25" s="3">
        <v>84</v>
      </c>
      <c r="H25" s="4">
        <v>126</v>
      </c>
      <c r="I25" t="s">
        <v>23</v>
      </c>
    </row>
    <row r="26" spans="2:9" x14ac:dyDescent="0.25">
      <c r="B26" s="1">
        <v>42918</v>
      </c>
      <c r="C26" t="s">
        <v>12</v>
      </c>
      <c r="D26" t="s">
        <v>18</v>
      </c>
      <c r="E26" s="2">
        <v>55002</v>
      </c>
      <c r="F26" t="s">
        <v>47</v>
      </c>
      <c r="G26" s="3">
        <v>83</v>
      </c>
      <c r="H26" s="4">
        <v>126</v>
      </c>
      <c r="I26" t="s">
        <v>24</v>
      </c>
    </row>
    <row r="27" spans="2:9" x14ac:dyDescent="0.25">
      <c r="B27" s="1">
        <v>42918</v>
      </c>
      <c r="C27" t="s">
        <v>7</v>
      </c>
      <c r="D27" t="s">
        <v>9</v>
      </c>
      <c r="E27" s="2">
        <v>32522</v>
      </c>
      <c r="F27" t="s">
        <v>48</v>
      </c>
      <c r="G27" s="3">
        <v>82</v>
      </c>
      <c r="H27" s="4">
        <v>126</v>
      </c>
      <c r="I27" t="s">
        <v>26</v>
      </c>
    </row>
    <row r="28" spans="2:9" x14ac:dyDescent="0.25">
      <c r="B28" s="1">
        <v>42918</v>
      </c>
      <c r="C28" t="s">
        <v>7</v>
      </c>
      <c r="D28" t="s">
        <v>10</v>
      </c>
      <c r="E28" s="2">
        <v>32522</v>
      </c>
      <c r="F28" t="s">
        <v>49</v>
      </c>
      <c r="G28" s="3">
        <v>81</v>
      </c>
      <c r="H28" s="4">
        <v>126</v>
      </c>
      <c r="I28" t="s">
        <v>25</v>
      </c>
    </row>
    <row r="29" spans="2:9" x14ac:dyDescent="0.25">
      <c r="B29" s="1">
        <v>42918</v>
      </c>
      <c r="C29" t="s">
        <v>7</v>
      </c>
      <c r="D29" t="s">
        <v>8</v>
      </c>
      <c r="E29" s="2">
        <v>25002</v>
      </c>
      <c r="F29" t="s">
        <v>50</v>
      </c>
      <c r="G29" s="3">
        <v>80</v>
      </c>
      <c r="H29" s="4">
        <v>126</v>
      </c>
      <c r="I29" t="s">
        <v>23</v>
      </c>
    </row>
    <row r="30" spans="2:9" x14ac:dyDescent="0.25">
      <c r="B30" s="1">
        <v>42918</v>
      </c>
      <c r="C30" t="s">
        <v>12</v>
      </c>
      <c r="D30" t="s">
        <v>9</v>
      </c>
      <c r="E30" s="2">
        <v>44002</v>
      </c>
      <c r="F30" t="s">
        <v>51</v>
      </c>
      <c r="G30" s="3">
        <v>79</v>
      </c>
      <c r="H30" s="4">
        <v>126</v>
      </c>
      <c r="I30" t="s">
        <v>21</v>
      </c>
    </row>
    <row r="31" spans="2:9" x14ac:dyDescent="0.25">
      <c r="B31" s="1">
        <v>42918</v>
      </c>
      <c r="C31" t="s">
        <v>7</v>
      </c>
      <c r="D31" t="s">
        <v>18</v>
      </c>
      <c r="E31" s="2">
        <v>60002</v>
      </c>
      <c r="F31" t="s">
        <v>52</v>
      </c>
      <c r="G31" s="3">
        <v>78</v>
      </c>
      <c r="H31" s="4">
        <v>126</v>
      </c>
      <c r="I31" t="s">
        <v>22</v>
      </c>
    </row>
    <row r="32" spans="2:9" x14ac:dyDescent="0.25">
      <c r="B32" s="1">
        <v>42918</v>
      </c>
      <c r="C32" t="s">
        <v>12</v>
      </c>
      <c r="D32" t="s">
        <v>19</v>
      </c>
      <c r="E32" s="2">
        <v>50000</v>
      </c>
      <c r="F32" t="s">
        <v>53</v>
      </c>
      <c r="G32" s="3">
        <v>100</v>
      </c>
      <c r="H32" s="4">
        <v>500</v>
      </c>
      <c r="I32" t="s">
        <v>22</v>
      </c>
    </row>
    <row r="33" spans="2:9" x14ac:dyDescent="0.25">
      <c r="B33" s="1">
        <v>42918</v>
      </c>
      <c r="C33" t="s">
        <v>11</v>
      </c>
      <c r="D33" t="s">
        <v>20</v>
      </c>
      <c r="E33" s="2">
        <v>70000</v>
      </c>
      <c r="F33" t="s">
        <v>54</v>
      </c>
      <c r="G33" s="3">
        <v>50</v>
      </c>
      <c r="H33" s="4">
        <v>100</v>
      </c>
      <c r="I33" t="s">
        <v>23</v>
      </c>
    </row>
  </sheetData>
  <conditionalFormatting sqref="B9:I33">
    <cfRule type="expression" dxfId="1" priority="3">
      <formula>#REF!&lt;$G9</formula>
    </cfRule>
  </conditionalFormatting>
  <dataValidations count="3">
    <dataValidation type="list" allowBlank="1" showInputMessage="1" showErrorMessage="1" sqref="C9:C33">
      <formula1>d.groupes</formula1>
    </dataValidation>
    <dataValidation type="list" allowBlank="1" showInputMessage="1" showErrorMessage="1" sqref="D9:D33">
      <formula1>d.machines</formula1>
    </dataValidation>
    <dataValidation type="list" allowBlank="1" showInputMessage="1" showErrorMessage="1" sqref="I9:I33">
      <formula1>d.opérateurs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E7"/>
  <sheetViews>
    <sheetView showGridLines="0" workbookViewId="0">
      <selection activeCell="L2" sqref="L2"/>
    </sheetView>
  </sheetViews>
  <sheetFormatPr baseColWidth="10" defaultColWidth="9.140625" defaultRowHeight="15" x14ac:dyDescent="0.25"/>
  <cols>
    <col min="1" max="1" width="11.85546875" bestFit="1" customWidth="1"/>
    <col min="2" max="2" width="1.7109375" customWidth="1"/>
    <col min="3" max="3" width="16" customWidth="1"/>
    <col min="4" max="4" width="1.7109375" customWidth="1"/>
    <col min="5" max="5" width="19.85546875" customWidth="1"/>
    <col min="6" max="6" width="1.7109375" customWidth="1"/>
    <col min="8" max="8" width="1.7109375" customWidth="1"/>
    <col min="10" max="10" width="1.7109375" customWidth="1"/>
  </cols>
  <sheetData>
    <row r="1" spans="1:5" x14ac:dyDescent="0.25">
      <c r="A1" t="s">
        <v>59</v>
      </c>
      <c r="C1" t="s">
        <v>57</v>
      </c>
      <c r="E1" t="s">
        <v>58</v>
      </c>
    </row>
    <row r="2" spans="1:5" x14ac:dyDescent="0.25">
      <c r="A2" t="s">
        <v>7</v>
      </c>
      <c r="C2" t="s">
        <v>8</v>
      </c>
      <c r="E2" t="s">
        <v>21</v>
      </c>
    </row>
    <row r="3" spans="1:5" x14ac:dyDescent="0.25">
      <c r="A3" t="s">
        <v>11</v>
      </c>
      <c r="C3" t="s">
        <v>9</v>
      </c>
      <c r="E3" t="s">
        <v>26</v>
      </c>
    </row>
    <row r="4" spans="1:5" x14ac:dyDescent="0.25">
      <c r="A4" t="s">
        <v>12</v>
      </c>
      <c r="C4" t="s">
        <v>10</v>
      </c>
      <c r="E4" t="s">
        <v>25</v>
      </c>
    </row>
    <row r="5" spans="1:5" x14ac:dyDescent="0.25">
      <c r="C5" t="s">
        <v>18</v>
      </c>
      <c r="E5" t="s">
        <v>24</v>
      </c>
    </row>
    <row r="6" spans="1:5" x14ac:dyDescent="0.25">
      <c r="C6" t="s">
        <v>19</v>
      </c>
      <c r="E6" t="s">
        <v>23</v>
      </c>
    </row>
    <row r="7" spans="1:5" x14ac:dyDescent="0.25">
      <c r="C7" t="s">
        <v>20</v>
      </c>
      <c r="E7" t="s">
        <v>22</v>
      </c>
    </row>
  </sheetData>
  <conditionalFormatting sqref="C2:C7">
    <cfRule type="expression" dxfId="0" priority="1">
      <formula>#REF!&lt;$H2</formula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9"/>
  <sheetViews>
    <sheetView showGridLines="0" workbookViewId="0">
      <selection activeCell="K12" sqref="K12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3" width="13" bestFit="1" customWidth="1"/>
    <col min="4" max="4" width="18.85546875" bestFit="1" customWidth="1"/>
    <col min="5" max="5" width="19.140625" bestFit="1" customWidth="1"/>
    <col min="6" max="6" width="15.140625" bestFit="1" customWidth="1"/>
    <col min="7" max="7" width="9.140625" customWidth="1"/>
    <col min="8" max="8" width="13.28515625" customWidth="1"/>
  </cols>
  <sheetData>
    <row r="3" spans="2:8" x14ac:dyDescent="0.25">
      <c r="B3" s="5" t="s">
        <v>0</v>
      </c>
      <c r="C3" s="5" t="s">
        <v>1</v>
      </c>
      <c r="D3" s="5" t="s">
        <v>2</v>
      </c>
      <c r="E3" s="5" t="s">
        <v>6</v>
      </c>
      <c r="F3" s="5" t="s">
        <v>4</v>
      </c>
      <c r="G3" s="5" t="s">
        <v>5</v>
      </c>
      <c r="H3" t="s">
        <v>29</v>
      </c>
    </row>
    <row r="4" spans="2:8" x14ac:dyDescent="0.25">
      <c r="B4" s="1">
        <v>42917</v>
      </c>
      <c r="C4" t="s">
        <v>7</v>
      </c>
      <c r="D4" t="s">
        <v>8</v>
      </c>
      <c r="E4" t="s">
        <v>21</v>
      </c>
      <c r="F4" t="s">
        <v>30</v>
      </c>
      <c r="G4" s="3">
        <v>100</v>
      </c>
      <c r="H4" s="2">
        <v>32522</v>
      </c>
    </row>
    <row r="5" spans="2:8" x14ac:dyDescent="0.25">
      <c r="D5" t="s">
        <v>9</v>
      </c>
      <c r="E5" t="s">
        <v>22</v>
      </c>
      <c r="F5" t="s">
        <v>31</v>
      </c>
      <c r="G5" s="3">
        <v>99</v>
      </c>
      <c r="H5" s="2">
        <v>32522</v>
      </c>
    </row>
    <row r="6" spans="2:8" x14ac:dyDescent="0.25">
      <c r="D6" t="s">
        <v>10</v>
      </c>
      <c r="E6" t="s">
        <v>23</v>
      </c>
      <c r="F6" t="s">
        <v>32</v>
      </c>
      <c r="G6" s="3">
        <v>98</v>
      </c>
      <c r="H6" s="2">
        <v>25002</v>
      </c>
    </row>
    <row r="7" spans="2:8" x14ac:dyDescent="0.25">
      <c r="C7" t="s">
        <v>11</v>
      </c>
      <c r="D7" t="s">
        <v>8</v>
      </c>
      <c r="E7" t="s">
        <v>24</v>
      </c>
      <c r="F7" t="s">
        <v>33</v>
      </c>
      <c r="G7" s="3">
        <v>97</v>
      </c>
      <c r="H7" s="2">
        <v>44002</v>
      </c>
    </row>
    <row r="8" spans="2:8" x14ac:dyDescent="0.25">
      <c r="D8" t="s">
        <v>9</v>
      </c>
      <c r="E8" t="s">
        <v>26</v>
      </c>
      <c r="F8" t="s">
        <v>34</v>
      </c>
      <c r="G8" s="3">
        <v>96</v>
      </c>
      <c r="H8" s="2">
        <v>60002</v>
      </c>
    </row>
    <row r="9" spans="2:8" x14ac:dyDescent="0.25">
      <c r="D9" t="s">
        <v>10</v>
      </c>
      <c r="E9" t="s">
        <v>25</v>
      </c>
      <c r="F9" t="s">
        <v>35</v>
      </c>
      <c r="G9" s="3">
        <v>95</v>
      </c>
      <c r="H9" s="2">
        <v>55002</v>
      </c>
    </row>
    <row r="10" spans="2:8" x14ac:dyDescent="0.25">
      <c r="C10" t="s">
        <v>12</v>
      </c>
      <c r="D10" t="s">
        <v>8</v>
      </c>
      <c r="E10" t="s">
        <v>21</v>
      </c>
      <c r="F10" t="s">
        <v>36</v>
      </c>
      <c r="G10" s="3">
        <v>94</v>
      </c>
      <c r="H10" s="2">
        <v>32522</v>
      </c>
    </row>
    <row r="11" spans="2:8" x14ac:dyDescent="0.25">
      <c r="D11" t="s">
        <v>9</v>
      </c>
      <c r="E11" t="s">
        <v>21</v>
      </c>
      <c r="F11" t="s">
        <v>37</v>
      </c>
      <c r="G11" s="3">
        <v>93</v>
      </c>
      <c r="H11" s="2">
        <v>32522</v>
      </c>
    </row>
    <row r="12" spans="2:8" x14ac:dyDescent="0.25">
      <c r="D12" t="s">
        <v>10</v>
      </c>
      <c r="E12" t="s">
        <v>22</v>
      </c>
      <c r="F12" t="s">
        <v>38</v>
      </c>
      <c r="G12" s="3">
        <v>92</v>
      </c>
      <c r="H12" s="2">
        <v>25002</v>
      </c>
    </row>
    <row r="13" spans="2:8" x14ac:dyDescent="0.25">
      <c r="B13" s="1">
        <v>42918</v>
      </c>
      <c r="C13" t="s">
        <v>7</v>
      </c>
      <c r="D13" t="s">
        <v>8</v>
      </c>
      <c r="E13" t="s">
        <v>23</v>
      </c>
      <c r="F13" t="s">
        <v>50</v>
      </c>
      <c r="G13" s="3">
        <v>80</v>
      </c>
      <c r="H13" s="2">
        <v>25002</v>
      </c>
    </row>
    <row r="14" spans="2:8" x14ac:dyDescent="0.25">
      <c r="D14" t="s">
        <v>9</v>
      </c>
      <c r="E14" t="s">
        <v>26</v>
      </c>
      <c r="F14" t="s">
        <v>48</v>
      </c>
      <c r="G14" s="3">
        <v>82</v>
      </c>
      <c r="H14" s="2">
        <v>32522</v>
      </c>
    </row>
    <row r="15" spans="2:8" x14ac:dyDescent="0.25">
      <c r="E15" t="s">
        <v>23</v>
      </c>
      <c r="F15" t="s">
        <v>43</v>
      </c>
      <c r="G15" s="3">
        <v>87</v>
      </c>
      <c r="H15" s="2">
        <v>32522</v>
      </c>
    </row>
    <row r="16" spans="2:8" x14ac:dyDescent="0.25">
      <c r="F16" t="s">
        <v>46</v>
      </c>
      <c r="G16" s="3">
        <v>84</v>
      </c>
      <c r="H16" s="2">
        <v>60002</v>
      </c>
    </row>
    <row r="17" spans="2:8" x14ac:dyDescent="0.25">
      <c r="D17" t="s">
        <v>10</v>
      </c>
      <c r="E17" t="s">
        <v>21</v>
      </c>
      <c r="F17" t="s">
        <v>44</v>
      </c>
      <c r="G17" s="3">
        <v>86</v>
      </c>
      <c r="H17" s="2">
        <v>25002</v>
      </c>
    </row>
    <row r="18" spans="2:8" x14ac:dyDescent="0.25">
      <c r="E18" t="s">
        <v>25</v>
      </c>
      <c r="F18" t="s">
        <v>49</v>
      </c>
      <c r="G18" s="3">
        <v>81</v>
      </c>
      <c r="H18" s="2">
        <v>32522</v>
      </c>
    </row>
    <row r="19" spans="2:8" x14ac:dyDescent="0.25">
      <c r="D19" t="s">
        <v>18</v>
      </c>
      <c r="E19" t="s">
        <v>22</v>
      </c>
      <c r="F19" t="s">
        <v>52</v>
      </c>
      <c r="G19" s="3">
        <v>78</v>
      </c>
      <c r="H19" s="2">
        <v>60002</v>
      </c>
    </row>
    <row r="20" spans="2:8" x14ac:dyDescent="0.25">
      <c r="C20" t="s">
        <v>11</v>
      </c>
      <c r="D20" t="s">
        <v>8</v>
      </c>
      <c r="E20" t="s">
        <v>22</v>
      </c>
      <c r="F20" t="s">
        <v>45</v>
      </c>
      <c r="G20" s="3">
        <v>85</v>
      </c>
      <c r="H20" s="2">
        <v>44002</v>
      </c>
    </row>
    <row r="21" spans="2:8" x14ac:dyDescent="0.25">
      <c r="D21" t="s">
        <v>18</v>
      </c>
      <c r="E21" t="s">
        <v>23</v>
      </c>
      <c r="F21" t="s">
        <v>39</v>
      </c>
      <c r="G21" s="3">
        <v>91</v>
      </c>
      <c r="H21" s="2">
        <v>44002</v>
      </c>
    </row>
    <row r="22" spans="2:8" x14ac:dyDescent="0.25">
      <c r="D22" t="s">
        <v>19</v>
      </c>
      <c r="E22" t="s">
        <v>24</v>
      </c>
      <c r="F22" t="s">
        <v>40</v>
      </c>
      <c r="G22" s="3">
        <v>90</v>
      </c>
      <c r="H22" s="2">
        <v>60002</v>
      </c>
    </row>
    <row r="23" spans="2:8" x14ac:dyDescent="0.25">
      <c r="D23" t="s">
        <v>20</v>
      </c>
      <c r="E23" t="s">
        <v>26</v>
      </c>
      <c r="F23" t="s">
        <v>41</v>
      </c>
      <c r="G23" s="3">
        <v>89</v>
      </c>
      <c r="H23" s="2">
        <v>55002</v>
      </c>
    </row>
    <row r="24" spans="2:8" x14ac:dyDescent="0.25">
      <c r="E24" t="s">
        <v>23</v>
      </c>
      <c r="F24" t="s">
        <v>54</v>
      </c>
      <c r="G24" s="3">
        <v>50</v>
      </c>
      <c r="H24" s="2">
        <v>70000</v>
      </c>
    </row>
    <row r="25" spans="2:8" x14ac:dyDescent="0.25">
      <c r="C25" t="s">
        <v>12</v>
      </c>
      <c r="D25" t="s">
        <v>9</v>
      </c>
      <c r="E25" t="s">
        <v>21</v>
      </c>
      <c r="F25" t="s">
        <v>51</v>
      </c>
      <c r="G25" s="3">
        <v>79</v>
      </c>
      <c r="H25" s="2">
        <v>44002</v>
      </c>
    </row>
    <row r="26" spans="2:8" x14ac:dyDescent="0.25">
      <c r="D26" t="s">
        <v>18</v>
      </c>
      <c r="E26" t="s">
        <v>25</v>
      </c>
      <c r="F26" t="s">
        <v>42</v>
      </c>
      <c r="G26" s="3">
        <v>88</v>
      </c>
      <c r="H26" s="2">
        <v>32522</v>
      </c>
    </row>
    <row r="27" spans="2:8" x14ac:dyDescent="0.25">
      <c r="E27" t="s">
        <v>24</v>
      </c>
      <c r="F27" t="s">
        <v>47</v>
      </c>
      <c r="G27" s="3">
        <v>83</v>
      </c>
      <c r="H27" s="2">
        <v>55002</v>
      </c>
    </row>
    <row r="28" spans="2:8" x14ac:dyDescent="0.25">
      <c r="D28" t="s">
        <v>19</v>
      </c>
      <c r="E28" t="s">
        <v>22</v>
      </c>
      <c r="F28" t="s">
        <v>53</v>
      </c>
      <c r="G28" s="3">
        <v>100</v>
      </c>
      <c r="H28" s="2">
        <v>50000</v>
      </c>
    </row>
    <row r="29" spans="2:8" x14ac:dyDescent="0.25">
      <c r="B29" s="1" t="s">
        <v>55</v>
      </c>
      <c r="H29" s="2">
        <v>1061206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JOURNAL</vt:lpstr>
      <vt:lpstr>LISTES</vt:lpstr>
      <vt:lpstr>TCD</vt:lpstr>
      <vt:lpstr>d.groupes</vt:lpstr>
      <vt:lpstr>d.machines</vt:lpstr>
      <vt:lpstr>d.opérateurs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2017-07-30T12:42:54Z</dcterms:modified>
</cp:coreProperties>
</file>