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B2" i="1" l="1" a="1"/>
  <c r="B2" i="1" s="1"/>
  <c r="B3" i="1" a="1"/>
  <c r="B3" i="1"/>
  <c r="B4" i="1" a="1"/>
  <c r="B4" i="1" s="1"/>
  <c r="B5" i="1" a="1"/>
  <c r="B5" i="1"/>
  <c r="B6" i="1" a="1"/>
  <c r="B6" i="1" s="1"/>
  <c r="B7" i="1" a="1"/>
  <c r="B7" i="1"/>
  <c r="B8" i="1" a="1"/>
  <c r="B8" i="1" s="1"/>
  <c r="B9" i="1" a="1"/>
  <c r="B9" i="1" s="1"/>
  <c r="B10" i="1" a="1"/>
  <c r="B10" i="1" s="1"/>
</calcChain>
</file>

<file path=xl/sharedStrings.xml><?xml version="1.0" encoding="utf-8"?>
<sst xmlns="http://schemas.openxmlformats.org/spreadsheetml/2006/main" count="40" uniqueCount="25">
  <si>
    <t>CodeElem</t>
  </si>
  <si>
    <t>NumPA</t>
  </si>
  <si>
    <t>CodeFour</t>
  </si>
  <si>
    <t>RefElemFour</t>
  </si>
  <si>
    <t>PANet</t>
  </si>
  <si>
    <t>Info</t>
  </si>
  <si>
    <t>DateDernAchat</t>
  </si>
  <si>
    <t>UnitAchat</t>
  </si>
  <si>
    <t>0</t>
  </si>
  <si>
    <t>154</t>
  </si>
  <si>
    <t>U</t>
  </si>
  <si>
    <t>7007</t>
  </si>
  <si>
    <t>EN</t>
  </si>
  <si>
    <t>000000001</t>
  </si>
  <si>
    <t>104</t>
  </si>
  <si>
    <t>ML</t>
  </si>
  <si>
    <t>28</t>
  </si>
  <si>
    <t>0211669</t>
  </si>
  <si>
    <t>21</t>
  </si>
  <si>
    <t>000000005</t>
  </si>
  <si>
    <t>000000006</t>
  </si>
  <si>
    <t>KG</t>
  </si>
  <si>
    <t>000000008</t>
  </si>
  <si>
    <t>20</t>
  </si>
  <si>
    <t>0209857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</si>
</sst>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;[Red]\(#,##0\)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 applyProtection="1">
      <alignment vertical="center"/>
    </xf>
    <xf numFmtId="0" fontId="1" fillId="0" borderId="0" xfId="0" applyFont="1"/>
    <xf numFmtId="3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3">
    <dxf>
      <numFmt numFmtId="165" formatCode="#,##0;[Red]\(#,##0\);"/>
    </dxf>
    <dxf>
      <font>
        <b/>
      </font>
    </dxf>
    <dxf>
      <numFmt numFmtId="19" formatCode="dd/mm/yyyy"/>
      <alignment horizontal="general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10" totalsRowShown="0" headerRowDxfId="1">
  <autoFilter ref="A1:H10"/>
  <tableColumns count="8">
    <tableColumn id="1" name="CodeElem"/>
    <tableColumn id="2" name="NumPA" dataDxfId="0">
      <calculatedColumnFormula array="1">IF(Tableau1[[#This Row],[DateDernAchat]]="",0,N(MAX(IF(Tableau1[CodeElem]=Tableau1[[#This Row],[CodeElem]],Tableau1[DateDernAchat]))=Tableau1[[#This Row],[DateDernAchat]]))</calculatedColumnFormula>
    </tableColumn>
    <tableColumn id="3" name="CodeFour"/>
    <tableColumn id="4" name="RefElemFour"/>
    <tableColumn id="5" name="PANet"/>
    <tableColumn id="6" name="Info"/>
    <tableColumn id="7" name="DateDernAchat" dataDxfId="2"/>
    <tableColumn id="8" name="UnitAchat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selection activeCell="B6" sqref="B6"/>
    </sheetView>
  </sheetViews>
  <sheetFormatPr baseColWidth="10" defaultRowHeight="15" x14ac:dyDescent="0.25"/>
  <cols>
    <col min="1" max="1" width="12.140625" customWidth="1"/>
    <col min="3" max="3" width="11.7109375" customWidth="1"/>
    <col min="4" max="4" width="14.5703125" customWidth="1"/>
    <col min="7" max="7" width="16.5703125" customWidth="1"/>
    <col min="8" max="8" width="11.85546875" customWidth="1"/>
  </cols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10" x14ac:dyDescent="0.25">
      <c r="A2" t="s">
        <v>8</v>
      </c>
      <c r="B2" s="4">
        <f t="array" ref="B2">IF(Tableau1[[#This Row],[DateDernAchat]]="",0,N(MAX(IF(Tableau1[CodeElem]=Tableau1[[#This Row],[CodeElem]],Tableau1[DateDernAchat]))=Tableau1[[#This Row],[DateDernAchat]]))</f>
        <v>0</v>
      </c>
      <c r="C2" t="s">
        <v>9</v>
      </c>
      <c r="D2" t="s">
        <v>8</v>
      </c>
      <c r="E2">
        <v>0</v>
      </c>
      <c r="G2" s="1">
        <v>41806</v>
      </c>
      <c r="H2" t="s">
        <v>10</v>
      </c>
      <c r="J2" s="3"/>
    </row>
    <row r="3" spans="1:10" x14ac:dyDescent="0.25">
      <c r="A3" t="s">
        <v>8</v>
      </c>
      <c r="B3" s="4">
        <f t="array" ref="B3">IF(Tableau1[[#This Row],[DateDernAchat]]="",0,N(MAX(IF(Tableau1[CodeElem]=Tableau1[[#This Row],[CodeElem]],Tableau1[DateDernAchat]))=Tableau1[[#This Row],[DateDernAchat]]))</f>
        <v>1</v>
      </c>
      <c r="C3" t="s">
        <v>11</v>
      </c>
      <c r="D3" t="s">
        <v>8</v>
      </c>
      <c r="E3">
        <v>0</v>
      </c>
      <c r="G3" s="1">
        <v>42430</v>
      </c>
      <c r="H3" t="s">
        <v>12</v>
      </c>
      <c r="J3" s="3"/>
    </row>
    <row r="4" spans="1:10" x14ac:dyDescent="0.25">
      <c r="A4" t="s">
        <v>13</v>
      </c>
      <c r="B4" s="4">
        <f t="array" ref="B4">IF(Tableau1[[#This Row],[DateDernAchat]]="",0,N(MAX(IF(Tableau1[CodeElem]=Tableau1[[#This Row],[CodeElem]],Tableau1[DateDernAchat]))=Tableau1[[#This Row],[DateDernAchat]]))</f>
        <v>0</v>
      </c>
      <c r="C4" t="s">
        <v>14</v>
      </c>
      <c r="E4">
        <v>2.1800000000000002</v>
      </c>
      <c r="G4" s="1">
        <v>42040</v>
      </c>
      <c r="H4" t="s">
        <v>15</v>
      </c>
      <c r="J4" s="3"/>
    </row>
    <row r="5" spans="1:10" x14ac:dyDescent="0.25">
      <c r="A5" t="s">
        <v>13</v>
      </c>
      <c r="B5" s="4">
        <f t="array" ref="B5">IF(Tableau1[[#This Row],[DateDernAchat]]="",0,N(MAX(IF(Tableau1[CodeElem]=Tableau1[[#This Row],[CodeElem]],Tableau1[DateDernAchat]))=Tableau1[[#This Row],[DateDernAchat]]))</f>
        <v>1</v>
      </c>
      <c r="C5" t="s">
        <v>16</v>
      </c>
      <c r="D5" t="s">
        <v>17</v>
      </c>
      <c r="E5">
        <v>2.9</v>
      </c>
      <c r="G5" s="1">
        <v>42604</v>
      </c>
      <c r="H5" t="s">
        <v>15</v>
      </c>
      <c r="J5" s="3"/>
    </row>
    <row r="6" spans="1:10" x14ac:dyDescent="0.25">
      <c r="A6" t="s">
        <v>19</v>
      </c>
      <c r="B6" s="4">
        <f t="array" ref="B6">IF(Tableau1[[#This Row],[DateDernAchat]]="",0,N(MAX(IF(Tableau1[CodeElem]=Tableau1[[#This Row],[CodeElem]],Tableau1[DateDernAchat]))=Tableau1[[#This Row],[DateDernAchat]]))</f>
        <v>1</v>
      </c>
      <c r="C6" t="s">
        <v>18</v>
      </c>
      <c r="D6" t="s">
        <v>19</v>
      </c>
      <c r="E6">
        <v>32.840000000000003</v>
      </c>
      <c r="G6" s="1">
        <v>41904</v>
      </c>
      <c r="H6" t="s">
        <v>15</v>
      </c>
      <c r="J6" s="3"/>
    </row>
    <row r="7" spans="1:10" x14ac:dyDescent="0.25">
      <c r="A7" t="s">
        <v>20</v>
      </c>
      <c r="B7" s="4">
        <f t="array" ref="B7">IF(Tableau1[[#This Row],[DateDernAchat]]="",0,N(MAX(IF(Tableau1[CodeElem]=Tableau1[[#This Row],[CodeElem]],Tableau1[DateDernAchat]))=Tableau1[[#This Row],[DateDernAchat]]))</f>
        <v>0</v>
      </c>
      <c r="C7" t="s">
        <v>14</v>
      </c>
      <c r="E7">
        <v>0</v>
      </c>
      <c r="J7" s="3"/>
    </row>
    <row r="8" spans="1:10" x14ac:dyDescent="0.25">
      <c r="A8" t="s">
        <v>20</v>
      </c>
      <c r="B8" s="4">
        <f t="array" ref="B8">IF(Tableau1[[#This Row],[DateDernAchat]]="",0,N(MAX(IF(Tableau1[CodeElem]=Tableau1[[#This Row],[CodeElem]],Tableau1[DateDernAchat]))=Tableau1[[#This Row],[DateDernAchat]]))</f>
        <v>0</v>
      </c>
      <c r="C8" t="s">
        <v>16</v>
      </c>
      <c r="D8" t="s">
        <v>20</v>
      </c>
      <c r="E8">
        <v>0</v>
      </c>
      <c r="J8" s="3"/>
    </row>
    <row r="9" spans="1:10" x14ac:dyDescent="0.25">
      <c r="A9" t="s">
        <v>22</v>
      </c>
      <c r="B9" s="4">
        <f t="array" ref="B9">IF(Tableau1[[#This Row],[DateDernAchat]]="",0,N(MAX(IF(Tableau1[CodeElem]=Tableau1[[#This Row],[CodeElem]],Tableau1[DateDernAchat]))=Tableau1[[#This Row],[DateDernAchat]]))</f>
        <v>1</v>
      </c>
      <c r="C9" t="s">
        <v>14</v>
      </c>
      <c r="D9" t="s">
        <v>23</v>
      </c>
      <c r="E9">
        <v>0.56000000000000005</v>
      </c>
      <c r="G9" s="1">
        <v>42050</v>
      </c>
      <c r="H9" t="s">
        <v>21</v>
      </c>
      <c r="J9" s="3"/>
    </row>
    <row r="10" spans="1:10" x14ac:dyDescent="0.25">
      <c r="A10" t="s">
        <v>22</v>
      </c>
      <c r="B10" s="4">
        <f t="array" ref="B10">IF(Tableau1[[#This Row],[DateDernAchat]]="",0,N(MAX(IF(Tableau1[CodeElem]=Tableau1[[#This Row],[CodeElem]],Tableau1[DateDernAchat]))=Tableau1[[#This Row],[DateDernAchat]]))</f>
        <v>0</v>
      </c>
      <c r="C10" t="s">
        <v>16</v>
      </c>
      <c r="D10" t="s">
        <v>24</v>
      </c>
      <c r="E10">
        <v>0.63200000000000001</v>
      </c>
      <c r="G10" s="1">
        <v>42016</v>
      </c>
      <c r="H10" t="s">
        <v>21</v>
      </c>
      <c r="J10" s="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Jean-Eric Pelouas</cp:lastModifiedBy>
  <dcterms:created xsi:type="dcterms:W3CDTF">2016-11-17T12:46:35Z</dcterms:created>
  <dcterms:modified xsi:type="dcterms:W3CDTF">2016-11-17T13:23:04Z</dcterms:modified>
</cp:coreProperties>
</file>