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2335" windowHeight="8775"/>
  </bookViews>
  <sheets>
    <sheet name="TCD" sheetId="3" r:id="rId1"/>
    <sheet name="R_Carburant" sheetId="1" r:id="rId2"/>
    <sheet name="Carburant" sheetId="2" r:id="rId3"/>
  </sheets>
  <calcPr calcId="152511"/>
  <pivotCaches>
    <pivotCache cacheId="2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<sst xmlns="http://schemas.openxmlformats.org/spreadsheetml/2006/main" count="54" uniqueCount="25">
  <si>
    <t>N° IMMAT</t>
  </si>
  <si>
    <t>N° CARTE</t>
  </si>
  <si>
    <t>Dte Der. Plein</t>
  </si>
  <si>
    <t>Kilometre</t>
  </si>
  <si>
    <t>Montant</t>
  </si>
  <si>
    <t>Prix/L</t>
  </si>
  <si>
    <t>Nb Litre</t>
  </si>
  <si>
    <t>Nb Plein</t>
  </si>
  <si>
    <t>aa-123-aa</t>
  </si>
  <si>
    <t>BD-978-KV</t>
  </si>
  <si>
    <t>AD-968-KN</t>
  </si>
  <si>
    <t>BD-968-KN</t>
  </si>
  <si>
    <t>Montant TOTAL</t>
  </si>
  <si>
    <t>NB Litres</t>
  </si>
  <si>
    <t>NB plein</t>
  </si>
  <si>
    <t>Km Maxi</t>
  </si>
  <si>
    <t>Nb Opération</t>
  </si>
  <si>
    <t>Km Mini</t>
  </si>
  <si>
    <t>Total général</t>
  </si>
  <si>
    <t xml:space="preserve">NB Plein </t>
  </si>
  <si>
    <t xml:space="preserve">NB litre </t>
  </si>
  <si>
    <t>km mini</t>
  </si>
  <si>
    <t>Montant total</t>
  </si>
  <si>
    <t>km max</t>
  </si>
  <si>
    <t>NB opération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</si>
</sst>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7" formatCode="#,##0.00\ &quot;€&quot;;\-#,##0.00\ &quot;€&quot;"/>
    <numFmt numFmtId="164" formatCode="dd\-mm\-yyyy"/>
    <numFmt numFmtId="165" formatCode="General&quot; Km&quot;"/>
    <numFmt numFmtId="166" formatCode="#,##0.00\ &quot;€&quot;"/>
    <numFmt numFmtId="167" formatCode="#,##0.000\ &quot;€&quot;"/>
    <numFmt numFmtId="168" formatCode="0.00&quot; L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2" borderId="0" xfId="0" applyFont="1" applyFill="1" applyAlignment="1">
      <alignment horizontal="center"/>
    </xf>
    <xf numFmtId="164" fontId="1" fillId="2" borderId="0" xfId="0" applyNumberFormat="1" applyFont="1" applyFill="1" applyAlignment="1">
      <alignment horizontal="center"/>
    </xf>
    <xf numFmtId="165" fontId="1" fillId="2" borderId="0" xfId="0" applyNumberFormat="1" applyFont="1" applyFill="1" applyAlignment="1">
      <alignment horizontal="center"/>
    </xf>
    <xf numFmtId="166" fontId="1" fillId="2" borderId="0" xfId="0" applyNumberFormat="1" applyFont="1" applyFill="1" applyAlignment="1">
      <alignment horizontal="center"/>
    </xf>
    <xf numFmtId="167" fontId="1" fillId="2" borderId="0" xfId="0" applyNumberFormat="1" applyFont="1" applyFill="1" applyAlignment="1">
      <alignment horizontal="center"/>
    </xf>
    <xf numFmtId="168" fontId="1" fillId="2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/>
    <xf numFmtId="166" fontId="0" fillId="0" borderId="0" xfId="0" applyNumberFormat="1"/>
    <xf numFmtId="167" fontId="0" fillId="0" borderId="0" xfId="0" applyNumberFormat="1" applyAlignment="1">
      <alignment horizontal="center"/>
    </xf>
    <xf numFmtId="168" fontId="0" fillId="0" borderId="0" xfId="0" applyNumberFormat="1" applyAlignment="1">
      <alignment horizontal="center"/>
    </xf>
    <xf numFmtId="0" fontId="1" fillId="2" borderId="0" xfId="0" applyFont="1" applyFill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165" fontId="1" fillId="2" borderId="0" xfId="0" applyNumberFormat="1" applyFont="1" applyFill="1" applyAlignment="1">
      <alignment horizontal="center" vertical="center"/>
    </xf>
    <xf numFmtId="166" fontId="1" fillId="2" borderId="0" xfId="0" applyNumberFormat="1" applyFont="1" applyFill="1" applyAlignment="1">
      <alignment horizontal="center" vertical="center"/>
    </xf>
    <xf numFmtId="167" fontId="1" fillId="2" borderId="0" xfId="0" applyNumberFormat="1" applyFont="1" applyFill="1" applyAlignment="1">
      <alignment horizontal="center" vertical="center"/>
    </xf>
    <xf numFmtId="168" fontId="1" fillId="2" borderId="0" xfId="0" applyNumberFormat="1" applyFont="1" applyFill="1" applyAlignment="1">
      <alignment horizontal="center" vertical="center"/>
    </xf>
    <xf numFmtId="0" fontId="0" fillId="0" borderId="0" xfId="0" applyAlignment="1">
      <alignment vertical="center"/>
    </xf>
    <xf numFmtId="166" fontId="2" fillId="3" borderId="0" xfId="0" applyNumberFormat="1" applyFont="1" applyFill="1" applyAlignment="1">
      <alignment horizontal="center" vertical="center"/>
    </xf>
    <xf numFmtId="168" fontId="2" fillId="3" borderId="0" xfId="0" applyNumberFormat="1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165" fontId="2" fillId="3" borderId="0" xfId="0" applyNumberFormat="1" applyFont="1" applyFill="1" applyAlignment="1">
      <alignment horizontal="center" vertical="center"/>
    </xf>
    <xf numFmtId="165" fontId="0" fillId="0" borderId="0" xfId="0" applyNumberFormat="1" applyAlignment="1">
      <alignment horizontal="center"/>
    </xf>
    <xf numFmtId="7" fontId="0" fillId="0" borderId="0" xfId="0" applyNumberFormat="1"/>
    <xf numFmtId="168" fontId="0" fillId="0" borderId="0" xfId="0" applyNumberFormat="1"/>
    <xf numFmtId="166" fontId="3" fillId="0" borderId="0" xfId="0" applyNumberFormat="1" applyFont="1"/>
    <xf numFmtId="168" fontId="3" fillId="0" borderId="0" xfId="0" applyNumberFormat="1" applyFont="1"/>
    <xf numFmtId="0" fontId="3" fillId="0" borderId="0" xfId="0" applyFont="1" applyAlignment="1">
      <alignment horizontal="center"/>
    </xf>
    <xf numFmtId="165" fontId="3" fillId="0" borderId="0" xfId="0" applyNumberFormat="1" applyFont="1"/>
    <xf numFmtId="0" fontId="3" fillId="0" borderId="0" xfId="0" applyFont="1"/>
    <xf numFmtId="0" fontId="4" fillId="0" borderId="0" xfId="0" applyFont="1" applyFill="1" applyBorder="1" applyAlignment="1">
      <alignment vertical="center"/>
    </xf>
    <xf numFmtId="0" fontId="0" fillId="0" borderId="0" xfId="0" pivotButton="1"/>
    <xf numFmtId="3" fontId="0" fillId="0" borderId="0" xfId="0" applyNumberFormat="1"/>
    <xf numFmtId="4" fontId="0" fillId="0" borderId="0" xfId="0" applyNumberFormat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387.939739236113" createdVersion="5" refreshedVersion="5" minRefreshableVersion="3" recordCount="10">
  <cacheSource type="worksheet">
    <worksheetSource ref="A1:H11" sheet="R_Carburant"/>
  </cacheSource>
  <cacheFields count="8">
    <cacheField name="N° IMMAT" numFmtId="0">
      <sharedItems count="4">
        <s v="aa-123-aa"/>
        <s v="BD-978-KV"/>
        <s v="AD-968-KN"/>
        <s v="BD-968-KN"/>
      </sharedItems>
    </cacheField>
    <cacheField name="N° CARTE" numFmtId="0">
      <sharedItems containsNonDate="0" containsString="0" containsBlank="1"/>
    </cacheField>
    <cacheField name="Dte Der. Plein" numFmtId="164">
      <sharedItems containsSemiMixedTypes="0" containsNonDate="0" containsDate="1" containsString="0" minDate="2016-01-14T00:00:00" maxDate="2016-02-01T00:00:00"/>
    </cacheField>
    <cacheField name="Kilometre" numFmtId="165">
      <sharedItems containsSemiMixedTypes="0" containsString="0" containsNumber="1" containsInteger="1" minValue="55837" maxValue="56052"/>
    </cacheField>
    <cacheField name="Montant" numFmtId="166">
      <sharedItems containsSemiMixedTypes="0" containsString="0" containsNumber="1" containsInteger="1" minValue="28" maxValue="57"/>
    </cacheField>
    <cacheField name="Prix/L" numFmtId="167">
      <sharedItems containsSemiMixedTypes="0" containsString="0" containsNumber="1" minValue="1.02" maxValue="1.02"/>
    </cacheField>
    <cacheField name="Nb Litre" numFmtId="168">
      <sharedItems containsSemiMixedTypes="0" containsString="0" containsNumber="1" minValue="27.477919528949954" maxValue="55.909759686120658"/>
    </cacheField>
    <cacheField name="Nb Plein" numFmtId="0">
      <sharedItems containsSemiMixedTypes="0" containsString="0" containsNumber="1" containsInteger="1" minValue="1" maxValue="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m/>
    <d v="2016-01-14T00:00:00"/>
    <n v="55837"/>
    <n v="57"/>
    <n v="1.02"/>
    <n v="55.909759686120658"/>
    <n v="2"/>
  </r>
  <r>
    <x v="1"/>
    <m/>
    <d v="2016-01-21T00:00:00"/>
    <n v="55842"/>
    <n v="28"/>
    <n v="1.02"/>
    <n v="27.477919528949954"/>
    <n v="1"/>
  </r>
  <r>
    <x v="2"/>
    <m/>
    <d v="2016-01-14T00:00:00"/>
    <n v="55837"/>
    <n v="57"/>
    <n v="1.02"/>
    <n v="55.909759686120658"/>
    <n v="2"/>
  </r>
  <r>
    <x v="3"/>
    <m/>
    <d v="2016-01-14T00:00:00"/>
    <n v="55837"/>
    <n v="57"/>
    <n v="1.02"/>
    <n v="55.909759686120658"/>
    <n v="2"/>
  </r>
  <r>
    <x v="0"/>
    <m/>
    <d v="2016-01-20T00:00:00"/>
    <n v="55937"/>
    <n v="57"/>
    <n v="1.02"/>
    <n v="55.909759686120658"/>
    <n v="1"/>
  </r>
  <r>
    <x v="1"/>
    <m/>
    <d v="2016-01-25T00:00:00"/>
    <n v="55932"/>
    <n v="28"/>
    <n v="1.02"/>
    <n v="27.477919528949954"/>
    <n v="1"/>
  </r>
  <r>
    <x v="2"/>
    <m/>
    <d v="2016-01-22T00:00:00"/>
    <n v="55937"/>
    <n v="57"/>
    <n v="1.02"/>
    <n v="55.909759686120658"/>
    <n v="1"/>
  </r>
  <r>
    <x v="3"/>
    <m/>
    <d v="2016-01-23T00:00:00"/>
    <n v="55947"/>
    <n v="57"/>
    <n v="1.02"/>
    <n v="55.909759686120658"/>
    <n v="1"/>
  </r>
  <r>
    <x v="0"/>
    <m/>
    <d v="2016-01-25T00:00:00"/>
    <n v="56037"/>
    <n v="57"/>
    <n v="1.02"/>
    <n v="55.909759686120658"/>
    <n v="1"/>
  </r>
  <r>
    <x v="1"/>
    <m/>
    <d v="2016-01-31T00:00:00"/>
    <n v="56052"/>
    <n v="28"/>
    <n v="1.02"/>
    <n v="27.477919528949954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A3:G8" firstHeaderRow="0" firstDataRow="1" firstDataCol="1"/>
  <pivotFields count="8">
    <pivotField axis="axisRow" dataField="1" compact="0" outline="0" showAll="0">
      <items count="5">
        <item x="0"/>
        <item x="2"/>
        <item x="3"/>
        <item x="1"/>
        <item t="default"/>
      </items>
    </pivotField>
    <pivotField compact="0" outline="0" showAll="0"/>
    <pivotField compact="0" numFmtId="164" outline="0" showAll="0"/>
    <pivotField dataField="1" compact="0" numFmtId="165" outline="0" showAll="0"/>
    <pivotField dataField="1" compact="0" numFmtId="166" outline="0" showAll="0"/>
    <pivotField compact="0" numFmtId="167" outline="0" showAll="0"/>
    <pivotField dataField="1" compact="0" numFmtId="168" outline="0" showAll="0"/>
    <pivotField dataField="1" compact="0" outline="0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dataFields count="6">
    <dataField name="Montant total" fld="4" baseField="0" baseItem="0" numFmtId="4"/>
    <dataField name="NB litre " fld="6" baseField="0" baseItem="0" numFmtId="4"/>
    <dataField name="NB Plein " fld="7" baseField="0" baseItem="0" numFmtId="3"/>
    <dataField name="km max" fld="3" subtotal="max" baseField="0" baseItem="3" numFmtId="3"/>
    <dataField name="NB opération" fld="0" subtotal="count" baseField="0" baseItem="3" numFmtId="1"/>
    <dataField name="km mini" fld="3" subtotal="min" baseField="0" baseItem="0" numFmtId="3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G8"/>
  <sheetViews>
    <sheetView tabSelected="1" workbookViewId="0">
      <selection activeCell="B12" sqref="B12"/>
    </sheetView>
  </sheetViews>
  <sheetFormatPr baseColWidth="10" defaultRowHeight="15" x14ac:dyDescent="0.25"/>
  <cols>
    <col min="1" max="1" width="12.5703125" customWidth="1"/>
    <col min="2" max="2" width="13.28515625" customWidth="1"/>
    <col min="3" max="3" width="8.140625" customWidth="1"/>
    <col min="4" max="4" width="9" customWidth="1"/>
    <col min="5" max="5" width="7.85546875" customWidth="1"/>
    <col min="6" max="6" width="12.7109375" customWidth="1"/>
    <col min="7" max="7" width="8.140625" customWidth="1"/>
  </cols>
  <sheetData>
    <row r="3" spans="1:7" x14ac:dyDescent="0.25">
      <c r="A3" s="33" t="s">
        <v>0</v>
      </c>
      <c r="B3" t="s">
        <v>22</v>
      </c>
      <c r="C3" t="s">
        <v>20</v>
      </c>
      <c r="D3" t="s">
        <v>19</v>
      </c>
      <c r="E3" t="s">
        <v>23</v>
      </c>
      <c r="F3" t="s">
        <v>24</v>
      </c>
      <c r="G3" t="s">
        <v>21</v>
      </c>
    </row>
    <row r="4" spans="1:7" x14ac:dyDescent="0.25">
      <c r="A4" t="s">
        <v>8</v>
      </c>
      <c r="B4" s="35">
        <v>171</v>
      </c>
      <c r="C4" s="35">
        <v>167.72927905836198</v>
      </c>
      <c r="D4" s="34">
        <v>4</v>
      </c>
      <c r="E4" s="34">
        <v>56037</v>
      </c>
      <c r="F4" s="36">
        <v>3</v>
      </c>
      <c r="G4" s="34">
        <v>55837</v>
      </c>
    </row>
    <row r="5" spans="1:7" x14ac:dyDescent="0.25">
      <c r="A5" t="s">
        <v>10</v>
      </c>
      <c r="B5" s="35">
        <v>114</v>
      </c>
      <c r="C5" s="35">
        <v>111.81951937224132</v>
      </c>
      <c r="D5" s="34">
        <v>3</v>
      </c>
      <c r="E5" s="34">
        <v>55937</v>
      </c>
      <c r="F5" s="36">
        <v>2</v>
      </c>
      <c r="G5" s="34">
        <v>55837</v>
      </c>
    </row>
    <row r="6" spans="1:7" x14ac:dyDescent="0.25">
      <c r="A6" t="s">
        <v>11</v>
      </c>
      <c r="B6" s="35">
        <v>114</v>
      </c>
      <c r="C6" s="35">
        <v>111.81951937224132</v>
      </c>
      <c r="D6" s="34">
        <v>3</v>
      </c>
      <c r="E6" s="34">
        <v>55947</v>
      </c>
      <c r="F6" s="36">
        <v>2</v>
      </c>
      <c r="G6" s="34">
        <v>55837</v>
      </c>
    </row>
    <row r="7" spans="1:7" x14ac:dyDescent="0.25">
      <c r="A7" t="s">
        <v>9</v>
      </c>
      <c r="B7" s="35">
        <v>84</v>
      </c>
      <c r="C7" s="35">
        <v>82.433758586849862</v>
      </c>
      <c r="D7" s="34">
        <v>3</v>
      </c>
      <c r="E7" s="34">
        <v>56052</v>
      </c>
      <c r="F7" s="36">
        <v>3</v>
      </c>
      <c r="G7" s="34">
        <v>55842</v>
      </c>
    </row>
    <row r="8" spans="1:7" x14ac:dyDescent="0.25">
      <c r="A8" t="s">
        <v>18</v>
      </c>
      <c r="B8" s="35">
        <v>483</v>
      </c>
      <c r="C8" s="35">
        <v>473.80207638969443</v>
      </c>
      <c r="D8" s="34">
        <v>13</v>
      </c>
      <c r="E8" s="34">
        <v>56052</v>
      </c>
      <c r="F8" s="36">
        <v>10</v>
      </c>
      <c r="G8" s="34">
        <v>55837</v>
      </c>
    </row>
  </sheetData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6"/>
  <sheetViews>
    <sheetView workbookViewId="0">
      <selection activeCell="C27" sqref="C27"/>
    </sheetView>
  </sheetViews>
  <sheetFormatPr baseColWidth="10" defaultRowHeight="15" x14ac:dyDescent="0.25"/>
  <cols>
    <col min="1" max="1" width="15.42578125" customWidth="1"/>
    <col min="2" max="2" width="26.42578125" style="7" customWidth="1"/>
    <col min="3" max="3" width="15.42578125" style="8" customWidth="1"/>
    <col min="4" max="4" width="15.42578125" style="9" customWidth="1"/>
    <col min="5" max="5" width="15.42578125" style="10" customWidth="1"/>
    <col min="6" max="6" width="15.42578125" style="11" customWidth="1"/>
    <col min="7" max="7" width="15.42578125" style="12" customWidth="1"/>
    <col min="8" max="8" width="10.28515625" style="7" customWidth="1"/>
  </cols>
  <sheetData>
    <row r="1" spans="1:8" x14ac:dyDescent="0.25">
      <c r="A1" s="1" t="s">
        <v>0</v>
      </c>
      <c r="B1" s="1" t="s">
        <v>1</v>
      </c>
      <c r="C1" s="2" t="s">
        <v>2</v>
      </c>
      <c r="D1" s="3" t="s">
        <v>3</v>
      </c>
      <c r="E1" s="4" t="s">
        <v>4</v>
      </c>
      <c r="F1" s="5" t="s">
        <v>5</v>
      </c>
      <c r="G1" s="6" t="s">
        <v>6</v>
      </c>
      <c r="H1" s="1" t="s">
        <v>7</v>
      </c>
    </row>
    <row r="2" spans="1:8" x14ac:dyDescent="0.25">
      <c r="A2" t="s">
        <v>8</v>
      </c>
      <c r="C2" s="8">
        <v>42383</v>
      </c>
      <c r="D2" s="9">
        <v>55837</v>
      </c>
      <c r="E2" s="10">
        <v>57</v>
      </c>
      <c r="F2" s="11">
        <v>1.02</v>
      </c>
      <c r="G2" s="12">
        <v>55.909759686120658</v>
      </c>
      <c r="H2" s="7">
        <v>2</v>
      </c>
    </row>
    <row r="3" spans="1:8" x14ac:dyDescent="0.25">
      <c r="A3" t="s">
        <v>9</v>
      </c>
      <c r="C3" s="8">
        <v>42390</v>
      </c>
      <c r="D3" s="9">
        <v>55842</v>
      </c>
      <c r="E3" s="10">
        <v>28</v>
      </c>
      <c r="F3" s="11">
        <v>1.02</v>
      </c>
      <c r="G3" s="12">
        <v>27.477919528949954</v>
      </c>
      <c r="H3" s="7">
        <v>1</v>
      </c>
    </row>
    <row r="4" spans="1:8" x14ac:dyDescent="0.25">
      <c r="A4" t="s">
        <v>10</v>
      </c>
      <c r="C4" s="8">
        <v>42383</v>
      </c>
      <c r="D4" s="9">
        <v>55837</v>
      </c>
      <c r="E4" s="10">
        <v>57</v>
      </c>
      <c r="F4" s="11">
        <v>1.02</v>
      </c>
      <c r="G4" s="12">
        <v>55.909759686120658</v>
      </c>
      <c r="H4" s="7">
        <v>2</v>
      </c>
    </row>
    <row r="5" spans="1:8" x14ac:dyDescent="0.25">
      <c r="A5" t="s">
        <v>11</v>
      </c>
      <c r="C5" s="8">
        <v>42383</v>
      </c>
      <c r="D5" s="9">
        <v>55837</v>
      </c>
      <c r="E5" s="10">
        <v>57</v>
      </c>
      <c r="F5" s="11">
        <v>1.02</v>
      </c>
      <c r="G5" s="12">
        <v>55.909759686120658</v>
      </c>
      <c r="H5" s="7">
        <v>2</v>
      </c>
    </row>
    <row r="6" spans="1:8" x14ac:dyDescent="0.25">
      <c r="A6" t="s">
        <v>8</v>
      </c>
      <c r="C6" s="8">
        <v>42389</v>
      </c>
      <c r="D6" s="9">
        <v>55937</v>
      </c>
      <c r="E6" s="10">
        <v>57</v>
      </c>
      <c r="F6" s="11">
        <v>1.02</v>
      </c>
      <c r="G6" s="12">
        <v>55.909759686120658</v>
      </c>
      <c r="H6" s="7">
        <v>1</v>
      </c>
    </row>
    <row r="7" spans="1:8" x14ac:dyDescent="0.25">
      <c r="A7" t="s">
        <v>9</v>
      </c>
      <c r="C7" s="8">
        <v>42394</v>
      </c>
      <c r="D7" s="9">
        <v>55932</v>
      </c>
      <c r="E7" s="10">
        <v>28</v>
      </c>
      <c r="F7" s="11">
        <v>1.02</v>
      </c>
      <c r="G7" s="12">
        <v>27.477919528949954</v>
      </c>
      <c r="H7" s="7">
        <v>1</v>
      </c>
    </row>
    <row r="8" spans="1:8" x14ac:dyDescent="0.25">
      <c r="A8" t="s">
        <v>10</v>
      </c>
      <c r="C8" s="8">
        <v>42391</v>
      </c>
      <c r="D8" s="9">
        <v>55937</v>
      </c>
      <c r="E8" s="10">
        <v>57</v>
      </c>
      <c r="F8" s="11">
        <v>1.02</v>
      </c>
      <c r="G8" s="12">
        <v>55.909759686120658</v>
      </c>
      <c r="H8" s="7">
        <v>1</v>
      </c>
    </row>
    <row r="9" spans="1:8" x14ac:dyDescent="0.25">
      <c r="A9" t="s">
        <v>11</v>
      </c>
      <c r="C9" s="8">
        <v>42392</v>
      </c>
      <c r="D9" s="9">
        <v>55947</v>
      </c>
      <c r="E9" s="10">
        <v>57</v>
      </c>
      <c r="F9" s="11">
        <v>1.02</v>
      </c>
      <c r="G9" s="12">
        <v>55.909759686120658</v>
      </c>
      <c r="H9" s="7">
        <v>1</v>
      </c>
    </row>
    <row r="10" spans="1:8" x14ac:dyDescent="0.25">
      <c r="A10" t="s">
        <v>8</v>
      </c>
      <c r="C10" s="8">
        <v>42394</v>
      </c>
      <c r="D10" s="9">
        <v>56037</v>
      </c>
      <c r="E10" s="10">
        <v>57</v>
      </c>
      <c r="F10" s="11">
        <v>1.02</v>
      </c>
      <c r="G10" s="12">
        <v>55.909759686120658</v>
      </c>
      <c r="H10" s="7">
        <v>1</v>
      </c>
    </row>
    <row r="11" spans="1:8" x14ac:dyDescent="0.25">
      <c r="A11" t="s">
        <v>9</v>
      </c>
      <c r="C11" s="8">
        <v>42400</v>
      </c>
      <c r="D11" s="9">
        <v>56052</v>
      </c>
      <c r="E11" s="10">
        <v>28</v>
      </c>
      <c r="F11" s="11">
        <v>1.02</v>
      </c>
      <c r="G11" s="12">
        <v>27.477919528949954</v>
      </c>
      <c r="H11" s="7">
        <v>1</v>
      </c>
    </row>
    <row r="14" spans="1:8" ht="15" customHeight="1" x14ac:dyDescent="0.25">
      <c r="B14" s="32"/>
      <c r="C14" s="32"/>
      <c r="D14" s="32"/>
      <c r="E14" s="32"/>
      <c r="F14" s="32"/>
      <c r="G14" s="32"/>
      <c r="H14" s="32"/>
    </row>
    <row r="15" spans="1:8" ht="15" customHeight="1" x14ac:dyDescent="0.25">
      <c r="B15" s="32"/>
      <c r="C15" s="32"/>
      <c r="D15" s="32"/>
      <c r="E15" s="32"/>
      <c r="F15" s="32"/>
      <c r="G15" s="32"/>
      <c r="H15" s="32"/>
    </row>
    <row r="16" spans="1:8" ht="15" customHeight="1" x14ac:dyDescent="0.25">
      <c r="B16" s="32"/>
      <c r="C16" s="32"/>
      <c r="D16" s="32"/>
      <c r="E16" s="32"/>
      <c r="F16" s="32"/>
      <c r="G16" s="32"/>
      <c r="H16" s="3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5"/>
  <sheetViews>
    <sheetView workbookViewId="0">
      <selection activeCell="C27" sqref="C27"/>
    </sheetView>
  </sheetViews>
  <sheetFormatPr baseColWidth="10" defaultRowHeight="15" x14ac:dyDescent="0.25"/>
  <cols>
    <col min="1" max="1" width="12" customWidth="1"/>
    <col min="2" max="2" width="20.42578125" customWidth="1"/>
    <col min="3" max="3" width="18" style="8" customWidth="1"/>
    <col min="4" max="4" width="11.42578125" style="24"/>
    <col min="5" max="6" width="13" customWidth="1"/>
    <col min="7" max="7" width="11.42578125" style="26"/>
    <col min="8" max="8" width="9.140625" customWidth="1"/>
    <col min="9" max="9" width="7.28515625" customWidth="1"/>
    <col min="10" max="10" width="11.42578125" style="27"/>
    <col min="11" max="11" width="11.42578125" style="28"/>
    <col min="12" max="12" width="6.5703125" style="29" customWidth="1"/>
    <col min="13" max="13" width="11.42578125" style="30"/>
    <col min="14" max="14" width="11.42578125" style="29"/>
    <col min="15" max="15" width="11.42578125" style="31"/>
  </cols>
  <sheetData>
    <row r="1" spans="1:15" s="19" customFormat="1" x14ac:dyDescent="0.25">
      <c r="A1" s="13" t="s">
        <v>0</v>
      </c>
      <c r="B1" s="13" t="s">
        <v>1</v>
      </c>
      <c r="C1" s="14" t="s">
        <v>2</v>
      </c>
      <c r="D1" s="15" t="s">
        <v>3</v>
      </c>
      <c r="E1" s="16" t="s">
        <v>4</v>
      </c>
      <c r="F1" s="17" t="s">
        <v>5</v>
      </c>
      <c r="G1" s="18" t="s">
        <v>6</v>
      </c>
      <c r="H1" s="13" t="s">
        <v>7</v>
      </c>
      <c r="J1" s="20" t="s">
        <v>12</v>
      </c>
      <c r="K1" s="21" t="s">
        <v>13</v>
      </c>
      <c r="L1" s="22" t="s">
        <v>14</v>
      </c>
      <c r="M1" s="23" t="s">
        <v>15</v>
      </c>
      <c r="N1" s="22" t="s">
        <v>16</v>
      </c>
      <c r="O1" s="22" t="s">
        <v>17</v>
      </c>
    </row>
    <row r="2" spans="1:15" x14ac:dyDescent="0.25">
      <c r="A2" t="s">
        <v>8</v>
      </c>
      <c r="C2" s="8">
        <v>42383</v>
      </c>
      <c r="D2" s="24">
        <v>55837</v>
      </c>
      <c r="E2" s="25">
        <v>57</v>
      </c>
      <c r="F2" s="25">
        <v>1.02</v>
      </c>
      <c r="G2" s="26">
        <v>55.909759686120658</v>
      </c>
      <c r="H2">
        <v>2</v>
      </c>
    </row>
    <row r="3" spans="1:15" x14ac:dyDescent="0.25">
      <c r="A3" t="s">
        <v>8</v>
      </c>
      <c r="C3" s="8">
        <v>42389</v>
      </c>
      <c r="D3" s="24">
        <v>55937</v>
      </c>
      <c r="E3" s="25">
        <v>57</v>
      </c>
      <c r="F3" s="25">
        <v>1.02</v>
      </c>
      <c r="G3" s="26">
        <v>55.909759686120658</v>
      </c>
      <c r="H3">
        <v>1</v>
      </c>
    </row>
    <row r="4" spans="1:15" x14ac:dyDescent="0.25">
      <c r="A4" t="s">
        <v>8</v>
      </c>
      <c r="C4" s="8">
        <v>42394</v>
      </c>
      <c r="D4" s="24">
        <v>56037</v>
      </c>
      <c r="E4" s="25">
        <v>57</v>
      </c>
      <c r="F4" s="25">
        <v>1.02</v>
      </c>
      <c r="G4" s="26">
        <v>55.909759686120658</v>
      </c>
      <c r="H4">
        <v>1</v>
      </c>
      <c r="J4" s="27">
        <v>171</v>
      </c>
      <c r="K4" s="28">
        <v>167.72927905836198</v>
      </c>
      <c r="L4" s="29">
        <v>4</v>
      </c>
      <c r="M4" s="30">
        <v>56037</v>
      </c>
      <c r="N4" s="29">
        <v>3</v>
      </c>
    </row>
    <row r="5" spans="1:15" x14ac:dyDescent="0.25">
      <c r="E5" s="25"/>
      <c r="F5" s="25"/>
    </row>
    <row r="6" spans="1:15" x14ac:dyDescent="0.25">
      <c r="A6" t="s">
        <v>10</v>
      </c>
      <c r="C6" s="8">
        <v>42383</v>
      </c>
      <c r="D6" s="24">
        <v>55837</v>
      </c>
      <c r="E6" s="25">
        <v>57</v>
      </c>
      <c r="F6" s="25">
        <v>1.02</v>
      </c>
      <c r="G6" s="26">
        <v>55.909759686120658</v>
      </c>
      <c r="H6">
        <v>2</v>
      </c>
    </row>
    <row r="7" spans="1:15" x14ac:dyDescent="0.25">
      <c r="A7" t="s">
        <v>10</v>
      </c>
      <c r="C7" s="8">
        <v>42391</v>
      </c>
      <c r="D7" s="24">
        <v>55937</v>
      </c>
      <c r="E7" s="25">
        <v>57</v>
      </c>
      <c r="F7" s="25">
        <v>1.02</v>
      </c>
      <c r="G7" s="26">
        <v>55.909759686120658</v>
      </c>
      <c r="H7">
        <v>1</v>
      </c>
      <c r="J7" s="27">
        <v>114</v>
      </c>
      <c r="K7" s="28">
        <v>111.81951937224132</v>
      </c>
      <c r="L7" s="29">
        <v>3</v>
      </c>
      <c r="M7" s="30">
        <v>55937</v>
      </c>
      <c r="N7" s="29">
        <v>2</v>
      </c>
    </row>
    <row r="8" spans="1:15" x14ac:dyDescent="0.25">
      <c r="E8" s="25"/>
      <c r="F8" s="25"/>
    </row>
    <row r="9" spans="1:15" x14ac:dyDescent="0.25">
      <c r="A9" t="s">
        <v>11</v>
      </c>
      <c r="C9" s="8">
        <v>42383</v>
      </c>
      <c r="D9" s="24">
        <v>55837</v>
      </c>
      <c r="E9" s="25">
        <v>57</v>
      </c>
      <c r="F9" s="25">
        <v>1.02</v>
      </c>
      <c r="G9" s="26">
        <v>55.909759686120658</v>
      </c>
      <c r="H9">
        <v>2</v>
      </c>
    </row>
    <row r="10" spans="1:15" x14ac:dyDescent="0.25">
      <c r="A10" t="s">
        <v>11</v>
      </c>
      <c r="C10" s="8">
        <v>42392</v>
      </c>
      <c r="D10" s="24">
        <v>55947</v>
      </c>
      <c r="E10" s="25">
        <v>57</v>
      </c>
      <c r="F10" s="25">
        <v>1.02</v>
      </c>
      <c r="G10" s="26">
        <v>55.909759686120658</v>
      </c>
      <c r="H10">
        <v>1</v>
      </c>
      <c r="J10" s="27">
        <v>114</v>
      </c>
      <c r="K10" s="28">
        <v>111.81951937224132</v>
      </c>
      <c r="L10" s="29">
        <v>3</v>
      </c>
      <c r="M10" s="30">
        <v>55947</v>
      </c>
      <c r="N10" s="29">
        <v>2</v>
      </c>
    </row>
    <row r="11" spans="1:15" x14ac:dyDescent="0.25">
      <c r="E11" s="25"/>
      <c r="F11" s="25"/>
    </row>
    <row r="12" spans="1:15" x14ac:dyDescent="0.25">
      <c r="A12" t="s">
        <v>9</v>
      </c>
      <c r="C12" s="8">
        <v>42390</v>
      </c>
      <c r="D12" s="24">
        <v>55842</v>
      </c>
      <c r="E12" s="25">
        <v>28</v>
      </c>
      <c r="F12" s="25">
        <v>1.02</v>
      </c>
      <c r="G12" s="26">
        <v>27.477919528949954</v>
      </c>
      <c r="H12">
        <v>1</v>
      </c>
    </row>
    <row r="13" spans="1:15" x14ac:dyDescent="0.25">
      <c r="A13" t="s">
        <v>9</v>
      </c>
      <c r="C13" s="8">
        <v>42394</v>
      </c>
      <c r="D13" s="24">
        <v>55932</v>
      </c>
      <c r="E13" s="25">
        <v>28</v>
      </c>
      <c r="F13" s="25">
        <v>1.02</v>
      </c>
      <c r="G13" s="26">
        <v>27.477919528949954</v>
      </c>
      <c r="H13">
        <v>1</v>
      </c>
    </row>
    <row r="14" spans="1:15" x14ac:dyDescent="0.25">
      <c r="A14" t="s">
        <v>9</v>
      </c>
      <c r="C14" s="8">
        <v>42400</v>
      </c>
      <c r="D14" s="24">
        <v>56052</v>
      </c>
      <c r="E14" s="25">
        <v>28</v>
      </c>
      <c r="F14" s="25">
        <v>1.02</v>
      </c>
      <c r="G14" s="26">
        <v>27.477919528949954</v>
      </c>
      <c r="H14">
        <v>1</v>
      </c>
      <c r="J14" s="27">
        <v>84</v>
      </c>
      <c r="K14" s="28">
        <v>82.433758586849862</v>
      </c>
      <c r="L14" s="29">
        <v>3</v>
      </c>
      <c r="M14" s="30">
        <v>56052</v>
      </c>
      <c r="N14" s="29">
        <v>3</v>
      </c>
    </row>
    <row r="15" spans="1:15" x14ac:dyDescent="0.25">
      <c r="E15" s="25"/>
      <c r="F15" s="25"/>
    </row>
  </sheetData>
  <sortState ref="A2:H54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R_Carburant</vt:lpstr>
      <vt:lpstr>Carburant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Jean-Eric Pelouas</cp:lastModifiedBy>
  <dcterms:created xsi:type="dcterms:W3CDTF">2016-01-18T19:01:42Z</dcterms:created>
  <dcterms:modified xsi:type="dcterms:W3CDTF">2016-01-18T21:43:36Z</dcterms:modified>
</cp:coreProperties>
</file>