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8515" windowHeight="12585"/>
  </bookViews>
  <sheets>
    <sheet name="Fiche A.Service 3" sheetId="1" r:id="rId1"/>
  </sheets>
  <externalReferences>
    <externalReference r:id="rId2"/>
  </externalReferences>
  <definedNames>
    <definedName name="_xlnm._FilterDatabase" localSheetId="0" hidden="1">'Fiche A.Service 3'!$A$4:$BH$73</definedName>
    <definedName name="_xlnm.Print_Titles" localSheetId="0">'Fiche A.Service 3'!$A:$D</definedName>
    <definedName name="_xlnm.Print_Area" localSheetId="0">'Fiche A.Service 3'!$A$1:$BH$73</definedName>
  </definedNames>
  <calcPr calcId="125725"/>
</workbook>
</file>

<file path=xl/calcChain.xml><?xml version="1.0" encoding="utf-8"?>
<calcChain xmlns="http://schemas.openxmlformats.org/spreadsheetml/2006/main">
  <c r="F56" i="1"/>
  <c r="BH67" l="1"/>
  <c r="BG67"/>
  <c r="BE67"/>
  <c r="BD67"/>
  <c r="BC67"/>
  <c r="BB67"/>
  <c r="BA67"/>
  <c r="AZ67"/>
  <c r="AY67"/>
  <c r="AW67"/>
  <c r="AV67"/>
  <c r="AU67"/>
  <c r="AT67"/>
  <c r="AS67"/>
  <c r="AR67"/>
  <c r="AQ67"/>
  <c r="AO67"/>
  <c r="AN67"/>
  <c r="AM67"/>
  <c r="AL67"/>
  <c r="AK67"/>
  <c r="AJ67"/>
  <c r="AI67"/>
  <c r="AG67"/>
  <c r="AF67"/>
  <c r="AE67"/>
  <c r="AD67"/>
  <c r="AC67"/>
  <c r="AB67"/>
  <c r="AA67"/>
  <c r="Y67"/>
  <c r="X67"/>
  <c r="W67"/>
  <c r="V67"/>
  <c r="U67"/>
  <c r="T67"/>
  <c r="S67"/>
  <c r="Q67"/>
  <c r="P67"/>
  <c r="O67"/>
  <c r="N67"/>
  <c r="M67"/>
  <c r="L67"/>
  <c r="K67"/>
  <c r="I67"/>
  <c r="H67"/>
  <c r="G67"/>
  <c r="F67"/>
  <c r="E67"/>
  <c r="BH66"/>
  <c r="BG66"/>
  <c r="BE66"/>
  <c r="BD66"/>
  <c r="BC66"/>
  <c r="BB66"/>
  <c r="BA66"/>
  <c r="AZ66"/>
  <c r="AY66"/>
  <c r="AW66"/>
  <c r="AV66"/>
  <c r="AU66"/>
  <c r="AT66"/>
  <c r="AS66"/>
  <c r="AR66"/>
  <c r="AQ66"/>
  <c r="AO66"/>
  <c r="AN66"/>
  <c r="AM66"/>
  <c r="AL66"/>
  <c r="AK66"/>
  <c r="AJ66"/>
  <c r="AI66"/>
  <c r="AG66"/>
  <c r="AF66"/>
  <c r="AE66"/>
  <c r="AD66"/>
  <c r="AC66"/>
  <c r="AB66"/>
  <c r="AA66"/>
  <c r="Y66"/>
  <c r="X66"/>
  <c r="W66"/>
  <c r="V66"/>
  <c r="U66"/>
  <c r="T66"/>
  <c r="S66"/>
  <c r="Q66"/>
  <c r="P66"/>
  <c r="O66"/>
  <c r="N66"/>
  <c r="M66"/>
  <c r="L66"/>
  <c r="K66"/>
  <c r="I66"/>
  <c r="H66"/>
  <c r="G66"/>
  <c r="F66"/>
  <c r="E66"/>
  <c r="BH65"/>
  <c r="BG65"/>
  <c r="BE65"/>
  <c r="BD65"/>
  <c r="BC65"/>
  <c r="BB65"/>
  <c r="BA65"/>
  <c r="AZ65"/>
  <c r="AY65"/>
  <c r="AW65"/>
  <c r="AV65"/>
  <c r="AU65"/>
  <c r="AT65"/>
  <c r="AS65"/>
  <c r="AR65"/>
  <c r="AQ65"/>
  <c r="AO65"/>
  <c r="AN65"/>
  <c r="AM65"/>
  <c r="AL65"/>
  <c r="AK65"/>
  <c r="AJ65"/>
  <c r="AI65"/>
  <c r="AG65"/>
  <c r="AF65"/>
  <c r="AE65"/>
  <c r="AD65"/>
  <c r="AC65"/>
  <c r="AB65"/>
  <c r="AA65"/>
  <c r="Y65"/>
  <c r="X65"/>
  <c r="W65"/>
  <c r="V65"/>
  <c r="U65"/>
  <c r="T65"/>
  <c r="S65"/>
  <c r="Q65"/>
  <c r="P65"/>
  <c r="O65"/>
  <c r="N65"/>
  <c r="M65"/>
  <c r="L65"/>
  <c r="K65"/>
  <c r="I65"/>
  <c r="H65"/>
  <c r="G65"/>
  <c r="F65"/>
  <c r="E65"/>
  <c r="BH64"/>
  <c r="BG64"/>
  <c r="BE64"/>
  <c r="BD64"/>
  <c r="BC64"/>
  <c r="BB64"/>
  <c r="BA64"/>
  <c r="AZ64"/>
  <c r="AY64"/>
  <c r="AW64"/>
  <c r="AV64"/>
  <c r="AU64"/>
  <c r="AT64"/>
  <c r="AS64"/>
  <c r="AR64"/>
  <c r="AQ64"/>
  <c r="AO64"/>
  <c r="AN64"/>
  <c r="AM64"/>
  <c r="AL64"/>
  <c r="AK64"/>
  <c r="AJ64"/>
  <c r="AI64"/>
  <c r="AG64"/>
  <c r="AF64"/>
  <c r="AE64"/>
  <c r="AD64"/>
  <c r="AC64"/>
  <c r="AB64"/>
  <c r="AA64"/>
  <c r="Y64"/>
  <c r="X64"/>
  <c r="W64"/>
  <c r="V64"/>
  <c r="U64"/>
  <c r="T64"/>
  <c r="S64"/>
  <c r="Q64"/>
  <c r="P64"/>
  <c r="O64"/>
  <c r="N64"/>
  <c r="M64"/>
  <c r="L64"/>
  <c r="K64"/>
  <c r="I64"/>
  <c r="H64"/>
  <c r="G64"/>
  <c r="F64"/>
  <c r="E64"/>
  <c r="BH63"/>
  <c r="BG63"/>
  <c r="BE63"/>
  <c r="BD63"/>
  <c r="BC63"/>
  <c r="BB63"/>
  <c r="BA63"/>
  <c r="AZ63"/>
  <c r="AY63"/>
  <c r="AW63"/>
  <c r="AV63"/>
  <c r="AU63"/>
  <c r="AT63"/>
  <c r="AS63"/>
  <c r="AR63"/>
  <c r="AQ63"/>
  <c r="AO63"/>
  <c r="AN63"/>
  <c r="AM63"/>
  <c r="AL63"/>
  <c r="AK63"/>
  <c r="AJ63"/>
  <c r="AI63"/>
  <c r="AG63"/>
  <c r="AF63"/>
  <c r="AE63"/>
  <c r="AD63"/>
  <c r="AC63"/>
  <c r="AB63"/>
  <c r="AA63"/>
  <c r="Y63"/>
  <c r="X63"/>
  <c r="W63"/>
  <c r="V63"/>
  <c r="U63"/>
  <c r="T63"/>
  <c r="S63"/>
  <c r="Q63"/>
  <c r="P63"/>
  <c r="O63"/>
  <c r="N63"/>
  <c r="M63"/>
  <c r="L63"/>
  <c r="K63"/>
  <c r="I63"/>
  <c r="H63"/>
  <c r="G63"/>
  <c r="F63"/>
  <c r="E63"/>
  <c r="BH62"/>
  <c r="BG62"/>
  <c r="BE62"/>
  <c r="BD62"/>
  <c r="BC62"/>
  <c r="BB62"/>
  <c r="BA62"/>
  <c r="AZ62"/>
  <c r="AY62"/>
  <c r="AW62"/>
  <c r="AV62"/>
  <c r="AU62"/>
  <c r="AT62"/>
  <c r="AS62"/>
  <c r="AR62"/>
  <c r="AQ62"/>
  <c r="AO62"/>
  <c r="AN62"/>
  <c r="AM62"/>
  <c r="AL62"/>
  <c r="AK62"/>
  <c r="AJ62"/>
  <c r="AI62"/>
  <c r="AG62"/>
  <c r="AF62"/>
  <c r="AE62"/>
  <c r="AD62"/>
  <c r="AC62"/>
  <c r="AB62"/>
  <c r="AA62"/>
  <c r="Y62"/>
  <c r="X62"/>
  <c r="W62"/>
  <c r="V62"/>
  <c r="U62"/>
  <c r="T62"/>
  <c r="S62"/>
  <c r="Q62"/>
  <c r="P62"/>
  <c r="O62"/>
  <c r="N62"/>
  <c r="M62"/>
  <c r="L62"/>
  <c r="K62"/>
  <c r="I62"/>
  <c r="H62"/>
  <c r="G62"/>
  <c r="F62"/>
  <c r="E62"/>
  <c r="BH61"/>
  <c r="BG61"/>
  <c r="BE61"/>
  <c r="BD61"/>
  <c r="BC61"/>
  <c r="BB61"/>
  <c r="BA61"/>
  <c r="AZ61"/>
  <c r="AY61"/>
  <c r="AW61"/>
  <c r="AV61"/>
  <c r="AU61"/>
  <c r="AT61"/>
  <c r="AS61"/>
  <c r="AR61"/>
  <c r="AQ61"/>
  <c r="AO61"/>
  <c r="AN61"/>
  <c r="AM61"/>
  <c r="AL61"/>
  <c r="AK61"/>
  <c r="AJ61"/>
  <c r="AI61"/>
  <c r="AG61"/>
  <c r="AF61"/>
  <c r="AE61"/>
  <c r="AD61"/>
  <c r="AC61"/>
  <c r="AB61"/>
  <c r="AA61"/>
  <c r="Y61"/>
  <c r="X61"/>
  <c r="W61"/>
  <c r="V61"/>
  <c r="U61"/>
  <c r="T61"/>
  <c r="S61"/>
  <c r="Q61"/>
  <c r="P61"/>
  <c r="O61"/>
  <c r="N61"/>
  <c r="M61"/>
  <c r="L61"/>
  <c r="K61"/>
  <c r="I61"/>
  <c r="H61"/>
  <c r="G61"/>
  <c r="F61"/>
  <c r="E61"/>
  <c r="BH60"/>
  <c r="BG60"/>
  <c r="BE60"/>
  <c r="BD60"/>
  <c r="BC60"/>
  <c r="BB60"/>
  <c r="BA60"/>
  <c r="AZ60"/>
  <c r="AY60"/>
  <c r="AW60"/>
  <c r="AV60"/>
  <c r="AU60"/>
  <c r="AT60"/>
  <c r="AS60"/>
  <c r="AR60"/>
  <c r="AQ60"/>
  <c r="AO60"/>
  <c r="AN60"/>
  <c r="AM60"/>
  <c r="AL60"/>
  <c r="AK60"/>
  <c r="AJ60"/>
  <c r="AI60"/>
  <c r="AG60"/>
  <c r="AF60"/>
  <c r="AE60"/>
  <c r="AD60"/>
  <c r="AC60"/>
  <c r="AB60"/>
  <c r="AA60"/>
  <c r="Y60"/>
  <c r="X60"/>
  <c r="W60"/>
  <c r="V60"/>
  <c r="U60"/>
  <c r="T60"/>
  <c r="S60"/>
  <c r="Q60"/>
  <c r="P60"/>
  <c r="O60"/>
  <c r="N60"/>
  <c r="M60"/>
  <c r="L60"/>
  <c r="K60"/>
  <c r="I60"/>
  <c r="H60"/>
  <c r="G60"/>
  <c r="F60"/>
  <c r="E60"/>
  <c r="BH59"/>
  <c r="BG59"/>
  <c r="BE59"/>
  <c r="BD59"/>
  <c r="BC59"/>
  <c r="BB59"/>
  <c r="BA59"/>
  <c r="AZ59"/>
  <c r="AY59"/>
  <c r="AW59"/>
  <c r="AV59"/>
  <c r="AU59"/>
  <c r="AT59"/>
  <c r="AS59"/>
  <c r="AR59"/>
  <c r="AQ59"/>
  <c r="AO59"/>
  <c r="AN59"/>
  <c r="AM59"/>
  <c r="AL59"/>
  <c r="AK59"/>
  <c r="AJ59"/>
  <c r="AI59"/>
  <c r="AG59"/>
  <c r="AF59"/>
  <c r="AE59"/>
  <c r="AD59"/>
  <c r="AC59"/>
  <c r="AB59"/>
  <c r="AA59"/>
  <c r="Y59"/>
  <c r="X59"/>
  <c r="W59"/>
  <c r="V59"/>
  <c r="U59"/>
  <c r="T59"/>
  <c r="S59"/>
  <c r="Q59"/>
  <c r="P59"/>
  <c r="O59"/>
  <c r="N59"/>
  <c r="M59"/>
  <c r="L59"/>
  <c r="K59"/>
  <c r="I59"/>
  <c r="H59"/>
  <c r="G59"/>
  <c r="F59"/>
  <c r="E59"/>
  <c r="BH58"/>
  <c r="BG58"/>
  <c r="BE58"/>
  <c r="BD58"/>
  <c r="BC58"/>
  <c r="BB58"/>
  <c r="BA58"/>
  <c r="AZ58"/>
  <c r="AY58"/>
  <c r="AW58"/>
  <c r="AV58"/>
  <c r="AU58"/>
  <c r="AT58"/>
  <c r="AS58"/>
  <c r="AR58"/>
  <c r="AQ58"/>
  <c r="AO58"/>
  <c r="AN58"/>
  <c r="AM58"/>
  <c r="AL58"/>
  <c r="AK58"/>
  <c r="AJ58"/>
  <c r="AI58"/>
  <c r="AG58"/>
  <c r="AF58"/>
  <c r="AE58"/>
  <c r="AD58"/>
  <c r="AC58"/>
  <c r="AB58"/>
  <c r="AA58"/>
  <c r="Y58"/>
  <c r="X58"/>
  <c r="W58"/>
  <c r="V58"/>
  <c r="U58"/>
  <c r="T58"/>
  <c r="S58"/>
  <c r="Q58"/>
  <c r="P58"/>
  <c r="O58"/>
  <c r="N58"/>
  <c r="M58"/>
  <c r="L58"/>
  <c r="K58"/>
  <c r="I58"/>
  <c r="H58"/>
  <c r="G58"/>
  <c r="F58"/>
  <c r="E58"/>
  <c r="BH57"/>
  <c r="BG57"/>
  <c r="BE57"/>
  <c r="BD57"/>
  <c r="BC57"/>
  <c r="BB57"/>
  <c r="BA57"/>
  <c r="AZ57"/>
  <c r="AY57"/>
  <c r="AW57"/>
  <c r="AV57"/>
  <c r="AU57"/>
  <c r="AT57"/>
  <c r="AS57"/>
  <c r="AR57"/>
  <c r="AQ57"/>
  <c r="AO57"/>
  <c r="AN57"/>
  <c r="AM57"/>
  <c r="AL57"/>
  <c r="AK57"/>
  <c r="AJ57"/>
  <c r="AI57"/>
  <c r="AG57"/>
  <c r="AF57"/>
  <c r="AE57"/>
  <c r="AD57"/>
  <c r="AC57"/>
  <c r="AB57"/>
  <c r="AA57"/>
  <c r="Y57"/>
  <c r="X57"/>
  <c r="W57"/>
  <c r="V57"/>
  <c r="U57"/>
  <c r="T57"/>
  <c r="S57"/>
  <c r="Q57"/>
  <c r="P57"/>
  <c r="O57"/>
  <c r="N57"/>
  <c r="M57"/>
  <c r="L57"/>
  <c r="K57"/>
  <c r="I57"/>
  <c r="H57"/>
  <c r="G57"/>
  <c r="F57"/>
  <c r="E57"/>
  <c r="BH56"/>
  <c r="BG56"/>
  <c r="BE56"/>
  <c r="BD56"/>
  <c r="BC56"/>
  <c r="BB56"/>
  <c r="BA56"/>
  <c r="AZ56"/>
  <c r="AY56"/>
  <c r="AW56"/>
  <c r="AV56"/>
  <c r="AU56"/>
  <c r="AT56"/>
  <c r="AS56"/>
  <c r="AR56"/>
  <c r="AQ56"/>
  <c r="AO56"/>
  <c r="AN56"/>
  <c r="AM56"/>
  <c r="AL56"/>
  <c r="AK56"/>
  <c r="AJ56"/>
  <c r="AI56"/>
  <c r="AG56"/>
  <c r="AF56"/>
  <c r="AE56"/>
  <c r="AD56"/>
  <c r="AC56"/>
  <c r="AB56"/>
  <c r="AA56"/>
  <c r="Y56"/>
  <c r="X56"/>
  <c r="W56"/>
  <c r="V56"/>
  <c r="U56"/>
  <c r="T56"/>
  <c r="S56"/>
  <c r="Q56"/>
  <c r="P56"/>
  <c r="O56"/>
  <c r="N56"/>
  <c r="M56"/>
  <c r="L56"/>
  <c r="K56"/>
  <c r="I56"/>
  <c r="H56"/>
  <c r="G56"/>
  <c r="E56"/>
  <c r="BH55"/>
  <c r="BG55"/>
  <c r="BE55"/>
  <c r="BD55"/>
  <c r="BC55"/>
  <c r="BB55"/>
  <c r="BA55"/>
  <c r="AZ55"/>
  <c r="AY55"/>
  <c r="AW55"/>
  <c r="AV55"/>
  <c r="AU55"/>
  <c r="AT55"/>
  <c r="AS55"/>
  <c r="AR55"/>
  <c r="AQ55"/>
  <c r="AO55"/>
  <c r="AN55"/>
  <c r="AM55"/>
  <c r="AL55"/>
  <c r="AK55"/>
  <c r="AJ55"/>
  <c r="AI55"/>
  <c r="AG55"/>
  <c r="AF55"/>
  <c r="AE55"/>
  <c r="AD55"/>
  <c r="AC55"/>
  <c r="AB55"/>
  <c r="AA55"/>
  <c r="Y55"/>
  <c r="X55"/>
  <c r="W55"/>
  <c r="V55"/>
  <c r="U55"/>
  <c r="T55"/>
  <c r="S55"/>
  <c r="Q55"/>
  <c r="P55"/>
  <c r="O55"/>
  <c r="N55"/>
  <c r="M55"/>
  <c r="L55"/>
  <c r="K55"/>
  <c r="I55"/>
  <c r="H55"/>
  <c r="G55"/>
  <c r="F55"/>
  <c r="E55"/>
  <c r="BH54"/>
  <c r="BG54"/>
  <c r="BE54"/>
  <c r="BD54"/>
  <c r="BC54"/>
  <c r="BB54"/>
  <c r="BA54"/>
  <c r="AZ54"/>
  <c r="AY54"/>
  <c r="AW54"/>
  <c r="AV54"/>
  <c r="AU54"/>
  <c r="AT54"/>
  <c r="AS54"/>
  <c r="AR54"/>
  <c r="AQ54"/>
  <c r="AO54"/>
  <c r="AN54"/>
  <c r="AM54"/>
  <c r="AL54"/>
  <c r="AK54"/>
  <c r="AJ54"/>
  <c r="AI54"/>
  <c r="AG54"/>
  <c r="AF54"/>
  <c r="AE54"/>
  <c r="AD54"/>
  <c r="AC54"/>
  <c r="AB54"/>
  <c r="AA54"/>
  <c r="Y54"/>
  <c r="X54"/>
  <c r="W54"/>
  <c r="V54"/>
  <c r="U54"/>
  <c r="T54"/>
  <c r="S54"/>
  <c r="Q54"/>
  <c r="P54"/>
  <c r="O54"/>
  <c r="N54"/>
  <c r="M54"/>
  <c r="L54"/>
  <c r="K54"/>
  <c r="I54"/>
  <c r="H54"/>
  <c r="G54"/>
  <c r="F54"/>
  <c r="E54"/>
  <c r="BH53"/>
  <c r="BG53"/>
  <c r="BE53"/>
  <c r="BD53"/>
  <c r="BC53"/>
  <c r="BB53"/>
  <c r="BA53"/>
  <c r="AZ53"/>
  <c r="AY53"/>
  <c r="AW53"/>
  <c r="AV53"/>
  <c r="AU53"/>
  <c r="AT53"/>
  <c r="AS53"/>
  <c r="AR53"/>
  <c r="AQ53"/>
  <c r="AO53"/>
  <c r="AN53"/>
  <c r="AM53"/>
  <c r="AL53"/>
  <c r="AK53"/>
  <c r="AJ53"/>
  <c r="AI53"/>
  <c r="AG53"/>
  <c r="AF53"/>
  <c r="AE53"/>
  <c r="AD53"/>
  <c r="AC53"/>
  <c r="AB53"/>
  <c r="AA53"/>
  <c r="Y53"/>
  <c r="X53"/>
  <c r="W53"/>
  <c r="V53"/>
  <c r="U53"/>
  <c r="T53"/>
  <c r="S53"/>
  <c r="Q53"/>
  <c r="P53"/>
  <c r="O53"/>
  <c r="N53"/>
  <c r="M53"/>
  <c r="L53"/>
  <c r="K53"/>
  <c r="I53"/>
  <c r="H53"/>
  <c r="G53"/>
  <c r="F53"/>
  <c r="E53"/>
  <c r="BH52"/>
  <c r="BG52"/>
  <c r="BE52"/>
  <c r="BD52"/>
  <c r="BC52"/>
  <c r="BB52"/>
  <c r="BA52"/>
  <c r="AZ52"/>
  <c r="AY52"/>
  <c r="AW52"/>
  <c r="AV52"/>
  <c r="AU52"/>
  <c r="AT52"/>
  <c r="AS52"/>
  <c r="AR52"/>
  <c r="AQ52"/>
  <c r="AO52"/>
  <c r="AN52"/>
  <c r="AM52"/>
  <c r="AL52"/>
  <c r="AK52"/>
  <c r="AJ52"/>
  <c r="AI52"/>
  <c r="AG52"/>
  <c r="AF52"/>
  <c r="AE52"/>
  <c r="AD52"/>
  <c r="AC52"/>
  <c r="AB52"/>
  <c r="AA52"/>
  <c r="Y52"/>
  <c r="X52"/>
  <c r="W52"/>
  <c r="V52"/>
  <c r="U52"/>
  <c r="T52"/>
  <c r="S52"/>
  <c r="Q52"/>
  <c r="P52"/>
  <c r="O52"/>
  <c r="N52"/>
  <c r="M52"/>
  <c r="L52"/>
  <c r="K52"/>
  <c r="I52"/>
  <c r="H52"/>
  <c r="G52"/>
  <c r="F52"/>
  <c r="E52"/>
  <c r="BH51"/>
  <c r="BG51"/>
  <c r="BE51"/>
  <c r="BD51"/>
  <c r="BC51"/>
  <c r="BB51"/>
  <c r="BA51"/>
  <c r="AZ51"/>
  <c r="AY51"/>
  <c r="AW51"/>
  <c r="AV51"/>
  <c r="AU51"/>
  <c r="AT51"/>
  <c r="AS51"/>
  <c r="AR51"/>
  <c r="AQ51"/>
  <c r="AO51"/>
  <c r="AN51"/>
  <c r="AM51"/>
  <c r="AL51"/>
  <c r="AK51"/>
  <c r="AJ51"/>
  <c r="AI51"/>
  <c r="AG51"/>
  <c r="AF51"/>
  <c r="AE51"/>
  <c r="AD51"/>
  <c r="AC51"/>
  <c r="AB51"/>
  <c r="AA51"/>
  <c r="Y51"/>
  <c r="X51"/>
  <c r="W51"/>
  <c r="V51"/>
  <c r="U51"/>
  <c r="T51"/>
  <c r="S51"/>
  <c r="Q51"/>
  <c r="P51"/>
  <c r="O51"/>
  <c r="N51"/>
  <c r="M51"/>
  <c r="L51"/>
  <c r="K51"/>
  <c r="I51"/>
  <c r="H51"/>
  <c r="G51"/>
  <c r="F51"/>
  <c r="E51"/>
  <c r="BH50"/>
  <c r="BG50"/>
  <c r="BE50"/>
  <c r="BD50"/>
  <c r="BC50"/>
  <c r="BB50"/>
  <c r="BA50"/>
  <c r="AZ50"/>
  <c r="AY50"/>
  <c r="AW50"/>
  <c r="AV50"/>
  <c r="AU50"/>
  <c r="AT50"/>
  <c r="AS50"/>
  <c r="AR50"/>
  <c r="AQ50"/>
  <c r="AO50"/>
  <c r="AN50"/>
  <c r="AM50"/>
  <c r="AL50"/>
  <c r="AK50"/>
  <c r="AJ50"/>
  <c r="AI50"/>
  <c r="AG50"/>
  <c r="AF50"/>
  <c r="AE50"/>
  <c r="AD50"/>
  <c r="AC50"/>
  <c r="AB50"/>
  <c r="AA50"/>
  <c r="Y50"/>
  <c r="X50"/>
  <c r="W50"/>
  <c r="V50"/>
  <c r="U50"/>
  <c r="T50"/>
  <c r="S50"/>
  <c r="Q50"/>
  <c r="P50"/>
  <c r="O50"/>
  <c r="N50"/>
  <c r="M50"/>
  <c r="L50"/>
  <c r="K50"/>
  <c r="I50"/>
  <c r="H50"/>
  <c r="G50"/>
  <c r="F50"/>
  <c r="E50"/>
  <c r="BH49"/>
  <c r="BG49"/>
  <c r="BE49"/>
  <c r="BD49"/>
  <c r="BC49"/>
  <c r="BB49"/>
  <c r="BA49"/>
  <c r="AZ49"/>
  <c r="AY49"/>
  <c r="AW49"/>
  <c r="AV49"/>
  <c r="AU49"/>
  <c r="AT49"/>
  <c r="AS49"/>
  <c r="AR49"/>
  <c r="AQ49"/>
  <c r="AO49"/>
  <c r="AN49"/>
  <c r="AM49"/>
  <c r="AL49"/>
  <c r="AK49"/>
  <c r="AJ49"/>
  <c r="AI49"/>
  <c r="AG49"/>
  <c r="AF49"/>
  <c r="AE49"/>
  <c r="AD49"/>
  <c r="AC49"/>
  <c r="AB49"/>
  <c r="AA49"/>
  <c r="Y49"/>
  <c r="X49"/>
  <c r="W49"/>
  <c r="V49"/>
  <c r="U49"/>
  <c r="T49"/>
  <c r="S49"/>
  <c r="Q49"/>
  <c r="P49"/>
  <c r="O49"/>
  <c r="N49"/>
  <c r="M49"/>
  <c r="L49"/>
  <c r="K49"/>
  <c r="I49"/>
  <c r="H49"/>
  <c r="G49"/>
  <c r="F49"/>
  <c r="E49"/>
  <c r="BH48"/>
  <c r="BG48"/>
  <c r="BE48"/>
  <c r="BD48"/>
  <c r="BC48"/>
  <c r="BB48"/>
  <c r="BA48"/>
  <c r="AZ48"/>
  <c r="AY48"/>
  <c r="AW48"/>
  <c r="AV48"/>
  <c r="AU48"/>
  <c r="AT48"/>
  <c r="AS48"/>
  <c r="AR48"/>
  <c r="AQ48"/>
  <c r="AO48"/>
  <c r="AN48"/>
  <c r="AM48"/>
  <c r="AL48"/>
  <c r="AK48"/>
  <c r="AJ48"/>
  <c r="AI48"/>
  <c r="AG48"/>
  <c r="AF48"/>
  <c r="AE48"/>
  <c r="AD48"/>
  <c r="AC48"/>
  <c r="AB48"/>
  <c r="AA48"/>
  <c r="Y48"/>
  <c r="X48"/>
  <c r="W48"/>
  <c r="V48"/>
  <c r="U48"/>
  <c r="T48"/>
  <c r="S48"/>
  <c r="Q48"/>
  <c r="P48"/>
  <c r="O48"/>
  <c r="N48"/>
  <c r="M48"/>
  <c r="L48"/>
  <c r="K48"/>
  <c r="I48"/>
  <c r="H48"/>
  <c r="G48"/>
  <c r="F48"/>
  <c r="E48"/>
  <c r="BH47"/>
  <c r="BG47"/>
  <c r="BE47"/>
  <c r="BD47"/>
  <c r="BC47"/>
  <c r="BB47"/>
  <c r="BA47"/>
  <c r="AZ47"/>
  <c r="AY47"/>
  <c r="AW47"/>
  <c r="AV47"/>
  <c r="AU47"/>
  <c r="AT47"/>
  <c r="AS47"/>
  <c r="AR47"/>
  <c r="AQ47"/>
  <c r="AO47"/>
  <c r="AN47"/>
  <c r="AM47"/>
  <c r="AL47"/>
  <c r="AK47"/>
  <c r="AJ47"/>
  <c r="AI47"/>
  <c r="AG47"/>
  <c r="AF47"/>
  <c r="AE47"/>
  <c r="AD47"/>
  <c r="AC47"/>
  <c r="AB47"/>
  <c r="AA47"/>
  <c r="Y47"/>
  <c r="X47"/>
  <c r="W47"/>
  <c r="V47"/>
  <c r="U47"/>
  <c r="T47"/>
  <c r="S47"/>
  <c r="Q47"/>
  <c r="P47"/>
  <c r="O47"/>
  <c r="N47"/>
  <c r="M47"/>
  <c r="L47"/>
  <c r="K47"/>
  <c r="I47"/>
  <c r="H47"/>
  <c r="G47"/>
  <c r="F47"/>
  <c r="E47"/>
  <c r="BH46"/>
  <c r="BG46"/>
  <c r="BE46"/>
  <c r="BD46"/>
  <c r="BC46"/>
  <c r="BB46"/>
  <c r="BA46"/>
  <c r="AZ46"/>
  <c r="AY46"/>
  <c r="AW46"/>
  <c r="AV46"/>
  <c r="AU46"/>
  <c r="AT46"/>
  <c r="AS46"/>
  <c r="AR46"/>
  <c r="AQ46"/>
  <c r="AO46"/>
  <c r="AN46"/>
  <c r="AM46"/>
  <c r="AL46"/>
  <c r="AK46"/>
  <c r="AJ46"/>
  <c r="AI46"/>
  <c r="AG46"/>
  <c r="AF46"/>
  <c r="AE46"/>
  <c r="AD46"/>
  <c r="AC46"/>
  <c r="AB46"/>
  <c r="AA46"/>
  <c r="Y46"/>
  <c r="X46"/>
  <c r="W46"/>
  <c r="V46"/>
  <c r="U46"/>
  <c r="T46"/>
  <c r="S46"/>
  <c r="Q46"/>
  <c r="P46"/>
  <c r="O46"/>
  <c r="N46"/>
  <c r="M46"/>
  <c r="L46"/>
  <c r="K46"/>
  <c r="I46"/>
  <c r="H46"/>
  <c r="G46"/>
  <c r="F46"/>
  <c r="E46"/>
  <c r="BH45"/>
  <c r="BG45"/>
  <c r="BE45"/>
  <c r="BD45"/>
  <c r="BC45"/>
  <c r="BB45"/>
  <c r="BA45"/>
  <c r="AZ45"/>
  <c r="AY45"/>
  <c r="AW45"/>
  <c r="AV45"/>
  <c r="AU45"/>
  <c r="AT45"/>
  <c r="AS45"/>
  <c r="AR45"/>
  <c r="AQ45"/>
  <c r="AO45"/>
  <c r="AN45"/>
  <c r="AM45"/>
  <c r="AL45"/>
  <c r="AK45"/>
  <c r="AJ45"/>
  <c r="AI45"/>
  <c r="AG45"/>
  <c r="AF45"/>
  <c r="AE45"/>
  <c r="AD45"/>
  <c r="AC45"/>
  <c r="AB45"/>
  <c r="AA45"/>
  <c r="Y45"/>
  <c r="X45"/>
  <c r="W45"/>
  <c r="V45"/>
  <c r="U45"/>
  <c r="T45"/>
  <c r="S45"/>
  <c r="Q45"/>
  <c r="P45"/>
  <c r="O45"/>
  <c r="N45"/>
  <c r="M45"/>
  <c r="L45"/>
  <c r="K45"/>
  <c r="I45"/>
  <c r="H45"/>
  <c r="G45"/>
  <c r="F45"/>
  <c r="E45"/>
  <c r="BH44"/>
  <c r="BG44"/>
  <c r="BE44"/>
  <c r="BD44"/>
  <c r="BC44"/>
  <c r="BB44"/>
  <c r="BA44"/>
  <c r="AZ44"/>
  <c r="AY44"/>
  <c r="AW44"/>
  <c r="AV44"/>
  <c r="AU44"/>
  <c r="AT44"/>
  <c r="AS44"/>
  <c r="AR44"/>
  <c r="AQ44"/>
  <c r="AO44"/>
  <c r="AN44"/>
  <c r="AM44"/>
  <c r="AL44"/>
  <c r="AK44"/>
  <c r="AJ44"/>
  <c r="AI44"/>
  <c r="AG44"/>
  <c r="AF44"/>
  <c r="AE44"/>
  <c r="AD44"/>
  <c r="AC44"/>
  <c r="AB44"/>
  <c r="AA44"/>
  <c r="Y44"/>
  <c r="X44"/>
  <c r="W44"/>
  <c r="V44"/>
  <c r="U44"/>
  <c r="T44"/>
  <c r="S44"/>
  <c r="Q44"/>
  <c r="P44"/>
  <c r="O44"/>
  <c r="N44"/>
  <c r="M44"/>
  <c r="L44"/>
  <c r="K44"/>
  <c r="I44"/>
  <c r="H44"/>
  <c r="G44"/>
  <c r="F44"/>
  <c r="E44"/>
  <c r="BH43"/>
  <c r="BG43"/>
  <c r="BE43"/>
  <c r="BD43"/>
  <c r="BC43"/>
  <c r="BB43"/>
  <c r="BA43"/>
  <c r="AZ43"/>
  <c r="AY43"/>
  <c r="AW43"/>
  <c r="AV43"/>
  <c r="AU43"/>
  <c r="AT43"/>
  <c r="AS43"/>
  <c r="AR43"/>
  <c r="AQ43"/>
  <c r="AO43"/>
  <c r="AN43"/>
  <c r="AM43"/>
  <c r="AL43"/>
  <c r="AK43"/>
  <c r="AJ43"/>
  <c r="AI43"/>
  <c r="AG43"/>
  <c r="AF43"/>
  <c r="AE43"/>
  <c r="AD43"/>
  <c r="AC43"/>
  <c r="AB43"/>
  <c r="AA43"/>
  <c r="Y43"/>
  <c r="X43"/>
  <c r="W43"/>
  <c r="V43"/>
  <c r="U43"/>
  <c r="T43"/>
  <c r="S43"/>
  <c r="Q43"/>
  <c r="P43"/>
  <c r="O43"/>
  <c r="N43"/>
  <c r="M43"/>
  <c r="L43"/>
  <c r="K43"/>
  <c r="I43"/>
  <c r="H43"/>
  <c r="G43"/>
  <c r="F43"/>
  <c r="E43"/>
  <c r="BH42"/>
  <c r="BG42"/>
  <c r="BE42"/>
  <c r="BD42"/>
  <c r="BC42"/>
  <c r="BB42"/>
  <c r="BA42"/>
  <c r="AZ42"/>
  <c r="AY42"/>
  <c r="AW42"/>
  <c r="AV42"/>
  <c r="AU42"/>
  <c r="AT42"/>
  <c r="AS42"/>
  <c r="AR42"/>
  <c r="AQ42"/>
  <c r="AO42"/>
  <c r="AN42"/>
  <c r="AM42"/>
  <c r="AL42"/>
  <c r="AK42"/>
  <c r="AJ42"/>
  <c r="AI42"/>
  <c r="AG42"/>
  <c r="AF42"/>
  <c r="AE42"/>
  <c r="AD42"/>
  <c r="AC42"/>
  <c r="AB42"/>
  <c r="AA42"/>
  <c r="Y42"/>
  <c r="X42"/>
  <c r="W42"/>
  <c r="V42"/>
  <c r="U42"/>
  <c r="T42"/>
  <c r="S42"/>
  <c r="Q42"/>
  <c r="P42"/>
  <c r="O42"/>
  <c r="N42"/>
  <c r="M42"/>
  <c r="L42"/>
  <c r="K42"/>
  <c r="I42"/>
  <c r="H42"/>
  <c r="G42"/>
  <c r="F42"/>
  <c r="E42"/>
  <c r="BH41"/>
  <c r="BG41"/>
  <c r="BE41"/>
  <c r="BD41"/>
  <c r="BC41"/>
  <c r="BB41"/>
  <c r="BA41"/>
  <c r="AZ41"/>
  <c r="AY41"/>
  <c r="AW41"/>
  <c r="AV41"/>
  <c r="AU41"/>
  <c r="AT41"/>
  <c r="AS41"/>
  <c r="AR41"/>
  <c r="AQ41"/>
  <c r="AO41"/>
  <c r="AN41"/>
  <c r="AM41"/>
  <c r="AL41"/>
  <c r="AK41"/>
  <c r="AJ41"/>
  <c r="AI41"/>
  <c r="AG41"/>
  <c r="AF41"/>
  <c r="AE41"/>
  <c r="AD41"/>
  <c r="AC41"/>
  <c r="AB41"/>
  <c r="AA41"/>
  <c r="Y41"/>
  <c r="X41"/>
  <c r="W41"/>
  <c r="V41"/>
  <c r="U41"/>
  <c r="T41"/>
  <c r="S41"/>
  <c r="Q41"/>
  <c r="P41"/>
  <c r="O41"/>
  <c r="N41"/>
  <c r="M41"/>
  <c r="L41"/>
  <c r="K41"/>
  <c r="I41"/>
  <c r="H41"/>
  <c r="G41"/>
  <c r="F41"/>
  <c r="E41"/>
  <c r="BH40"/>
  <c r="BG40"/>
  <c r="BE40"/>
  <c r="BD40"/>
  <c r="BC40"/>
  <c r="BB40"/>
  <c r="BA40"/>
  <c r="AZ40"/>
  <c r="AY40"/>
  <c r="AW40"/>
  <c r="AV40"/>
  <c r="AU40"/>
  <c r="AT40"/>
  <c r="AS40"/>
  <c r="AR40"/>
  <c r="AQ40"/>
  <c r="AO40"/>
  <c r="AN40"/>
  <c r="AM40"/>
  <c r="AL40"/>
  <c r="AK40"/>
  <c r="AJ40"/>
  <c r="AI40"/>
  <c r="AG40"/>
  <c r="AF40"/>
  <c r="AE40"/>
  <c r="AD40"/>
  <c r="AC40"/>
  <c r="AB40"/>
  <c r="AA40"/>
  <c r="Y40"/>
  <c r="X40"/>
  <c r="W40"/>
  <c r="V40"/>
  <c r="U40"/>
  <c r="T40"/>
  <c r="S40"/>
  <c r="Q40"/>
  <c r="P40"/>
  <c r="O40"/>
  <c r="N40"/>
  <c r="M40"/>
  <c r="L40"/>
  <c r="K40"/>
  <c r="I40"/>
  <c r="H40"/>
  <c r="G40"/>
  <c r="F40"/>
  <c r="E40"/>
  <c r="BH39"/>
  <c r="BG39"/>
  <c r="BE39"/>
  <c r="BD39"/>
  <c r="BC39"/>
  <c r="BB39"/>
  <c r="BA39"/>
  <c r="AZ39"/>
  <c r="AY39"/>
  <c r="AW39"/>
  <c r="AV39"/>
  <c r="AU39"/>
  <c r="AT39"/>
  <c r="AS39"/>
  <c r="AR39"/>
  <c r="AQ39"/>
  <c r="AO39"/>
  <c r="AN39"/>
  <c r="AM39"/>
  <c r="AL39"/>
  <c r="AK39"/>
  <c r="AJ39"/>
  <c r="AI39"/>
  <c r="AG39"/>
  <c r="AF39"/>
  <c r="AE39"/>
  <c r="AD39"/>
  <c r="AC39"/>
  <c r="AB39"/>
  <c r="AA39"/>
  <c r="Y39"/>
  <c r="X39"/>
  <c r="W39"/>
  <c r="V39"/>
  <c r="U39"/>
  <c r="T39"/>
  <c r="S39"/>
  <c r="Q39"/>
  <c r="P39"/>
  <c r="O39"/>
  <c r="N39"/>
  <c r="M39"/>
  <c r="L39"/>
  <c r="K39"/>
  <c r="I39"/>
  <c r="H39"/>
  <c r="G39"/>
  <c r="F39"/>
  <c r="E39"/>
  <c r="BH38"/>
  <c r="BG38"/>
  <c r="BE38"/>
  <c r="BD38"/>
  <c r="BC38"/>
  <c r="BB38"/>
  <c r="BA38"/>
  <c r="AZ38"/>
  <c r="AY38"/>
  <c r="AW38"/>
  <c r="AV38"/>
  <c r="AU38"/>
  <c r="AT38"/>
  <c r="AS38"/>
  <c r="AR38"/>
  <c r="AQ38"/>
  <c r="AO38"/>
  <c r="AN38"/>
  <c r="AM38"/>
  <c r="AL38"/>
  <c r="AK38"/>
  <c r="AJ38"/>
  <c r="AI38"/>
  <c r="AG38"/>
  <c r="AF38"/>
  <c r="AE38"/>
  <c r="AD38"/>
  <c r="AC38"/>
  <c r="AB38"/>
  <c r="AA38"/>
  <c r="Y38"/>
  <c r="X38"/>
  <c r="W38"/>
  <c r="V38"/>
  <c r="U38"/>
  <c r="T38"/>
  <c r="S38"/>
  <c r="Q38"/>
  <c r="P38"/>
  <c r="O38"/>
  <c r="N38"/>
  <c r="M38"/>
  <c r="L38"/>
  <c r="K38"/>
  <c r="I38"/>
  <c r="H38"/>
  <c r="G38"/>
  <c r="F38"/>
  <c r="E38"/>
  <c r="BH37"/>
  <c r="BG37"/>
  <c r="BE37"/>
  <c r="BD37"/>
  <c r="BC37"/>
  <c r="BB37"/>
  <c r="BA37"/>
  <c r="AZ37"/>
  <c r="AY37"/>
  <c r="AW37"/>
  <c r="AV37"/>
  <c r="AU37"/>
  <c r="AT37"/>
  <c r="AS37"/>
  <c r="AR37"/>
  <c r="AQ37"/>
  <c r="AO37"/>
  <c r="AN37"/>
  <c r="AM37"/>
  <c r="AL37"/>
  <c r="AK37"/>
  <c r="AJ37"/>
  <c r="AI37"/>
  <c r="AG37"/>
  <c r="AF37"/>
  <c r="AE37"/>
  <c r="AD37"/>
  <c r="AC37"/>
  <c r="AB37"/>
  <c r="AA37"/>
  <c r="Y37"/>
  <c r="X37"/>
  <c r="W37"/>
  <c r="V37"/>
  <c r="U37"/>
  <c r="T37"/>
  <c r="S37"/>
  <c r="Q37"/>
  <c r="P37"/>
  <c r="O37"/>
  <c r="N37"/>
  <c r="M37"/>
  <c r="L37"/>
  <c r="K37"/>
  <c r="I37"/>
  <c r="H37"/>
  <c r="G37"/>
  <c r="F37"/>
  <c r="E37"/>
  <c r="BH36"/>
  <c r="BG36"/>
  <c r="BE36"/>
  <c r="BD36"/>
  <c r="BC36"/>
  <c r="BB36"/>
  <c r="BA36"/>
  <c r="AZ36"/>
  <c r="AY36"/>
  <c r="AW36"/>
  <c r="AV36"/>
  <c r="AU36"/>
  <c r="AT36"/>
  <c r="AS36"/>
  <c r="AR36"/>
  <c r="AQ36"/>
  <c r="AO36"/>
  <c r="AN36"/>
  <c r="AM36"/>
  <c r="AL36"/>
  <c r="AK36"/>
  <c r="AJ36"/>
  <c r="AI36"/>
  <c r="AG36"/>
  <c r="AF36"/>
  <c r="AE36"/>
  <c r="AD36"/>
  <c r="AC36"/>
  <c r="AB36"/>
  <c r="AA36"/>
  <c r="Y36"/>
  <c r="X36"/>
  <c r="W36"/>
  <c r="V36"/>
  <c r="U36"/>
  <c r="T36"/>
  <c r="S36"/>
  <c r="Q36"/>
  <c r="P36"/>
  <c r="O36"/>
  <c r="N36"/>
  <c r="M36"/>
  <c r="L36"/>
  <c r="K36"/>
  <c r="I36"/>
  <c r="H36"/>
  <c r="G36"/>
  <c r="F36"/>
  <c r="E36"/>
  <c r="BH35"/>
  <c r="BG35"/>
  <c r="BE35"/>
  <c r="BD35"/>
  <c r="BC35"/>
  <c r="BB35"/>
  <c r="BA35"/>
  <c r="AZ35"/>
  <c r="AY35"/>
  <c r="AW35"/>
  <c r="AV35"/>
  <c r="AU35"/>
  <c r="AT35"/>
  <c r="AS35"/>
  <c r="AR35"/>
  <c r="AQ35"/>
  <c r="AO35"/>
  <c r="AN35"/>
  <c r="AM35"/>
  <c r="AL35"/>
  <c r="AK35"/>
  <c r="AJ35"/>
  <c r="AI35"/>
  <c r="AG35"/>
  <c r="AF35"/>
  <c r="AE35"/>
  <c r="AD35"/>
  <c r="AC35"/>
  <c r="AB35"/>
  <c r="AA35"/>
  <c r="Y35"/>
  <c r="X35"/>
  <c r="W35"/>
  <c r="V35"/>
  <c r="U35"/>
  <c r="T35"/>
  <c r="S35"/>
  <c r="Q35"/>
  <c r="P35"/>
  <c r="O35"/>
  <c r="N35"/>
  <c r="M35"/>
  <c r="L35"/>
  <c r="K35"/>
  <c r="I35"/>
  <c r="H35"/>
  <c r="G35"/>
  <c r="F35"/>
  <c r="E35"/>
  <c r="BH34"/>
  <c r="BG34"/>
  <c r="BE34"/>
  <c r="BD34"/>
  <c r="BC34"/>
  <c r="BB34"/>
  <c r="BA34"/>
  <c r="AZ34"/>
  <c r="AY34"/>
  <c r="AW34"/>
  <c r="AV34"/>
  <c r="AU34"/>
  <c r="AT34"/>
  <c r="AS34"/>
  <c r="AR34"/>
  <c r="AQ34"/>
  <c r="AO34"/>
  <c r="AN34"/>
  <c r="AM34"/>
  <c r="AL34"/>
  <c r="AK34"/>
  <c r="AJ34"/>
  <c r="AI34"/>
  <c r="AG34"/>
  <c r="AF34"/>
  <c r="AE34"/>
  <c r="AD34"/>
  <c r="AC34"/>
  <c r="AB34"/>
  <c r="AA34"/>
  <c r="Y34"/>
  <c r="X34"/>
  <c r="W34"/>
  <c r="V34"/>
  <c r="U34"/>
  <c r="T34"/>
  <c r="S34"/>
  <c r="Q34"/>
  <c r="P34"/>
  <c r="O34"/>
  <c r="N34"/>
  <c r="M34"/>
  <c r="L34"/>
  <c r="K34"/>
  <c r="I34"/>
  <c r="H34"/>
  <c r="G34"/>
  <c r="F34"/>
  <c r="E34"/>
  <c r="BH33"/>
  <c r="BG33"/>
  <c r="BE33"/>
  <c r="BD33"/>
  <c r="BC33"/>
  <c r="BB33"/>
  <c r="BA33"/>
  <c r="AZ33"/>
  <c r="AY33"/>
  <c r="AW33"/>
  <c r="AV33"/>
  <c r="AU33"/>
  <c r="AT33"/>
  <c r="AS33"/>
  <c r="AR33"/>
  <c r="AQ33"/>
  <c r="AO33"/>
  <c r="AN33"/>
  <c r="AM33"/>
  <c r="AL33"/>
  <c r="AK33"/>
  <c r="AJ33"/>
  <c r="AI33"/>
  <c r="AG33"/>
  <c r="AF33"/>
  <c r="AE33"/>
  <c r="AD33"/>
  <c r="AC33"/>
  <c r="AB33"/>
  <c r="AA33"/>
  <c r="Y33"/>
  <c r="X33"/>
  <c r="W33"/>
  <c r="V33"/>
  <c r="U33"/>
  <c r="T33"/>
  <c r="S33"/>
  <c r="Q33"/>
  <c r="P33"/>
  <c r="O33"/>
  <c r="N33"/>
  <c r="M33"/>
  <c r="L33"/>
  <c r="K33"/>
  <c r="I33"/>
  <c r="H33"/>
  <c r="G33"/>
  <c r="F33"/>
  <c r="E33"/>
  <c r="BH32"/>
  <c r="BG32"/>
  <c r="BE32"/>
  <c r="BD32"/>
  <c r="BC32"/>
  <c r="BB32"/>
  <c r="BA32"/>
  <c r="AZ32"/>
  <c r="AY32"/>
  <c r="AW32"/>
  <c r="AV32"/>
  <c r="AU32"/>
  <c r="AT32"/>
  <c r="AS32"/>
  <c r="AR32"/>
  <c r="AQ32"/>
  <c r="AO32"/>
  <c r="AN32"/>
  <c r="AM32"/>
  <c r="AL32"/>
  <c r="AK32"/>
  <c r="AJ32"/>
  <c r="AI32"/>
  <c r="AG32"/>
  <c r="AF32"/>
  <c r="AE32"/>
  <c r="AD32"/>
  <c r="AC32"/>
  <c r="AB32"/>
  <c r="AA32"/>
  <c r="Y32"/>
  <c r="X32"/>
  <c r="W32"/>
  <c r="V32"/>
  <c r="U32"/>
  <c r="T32"/>
  <c r="S32"/>
  <c r="Q32"/>
  <c r="P32"/>
  <c r="O32"/>
  <c r="N32"/>
  <c r="M32"/>
  <c r="L32"/>
  <c r="K32"/>
  <c r="I32"/>
  <c r="H32"/>
  <c r="G32"/>
  <c r="F32"/>
  <c r="E32"/>
  <c r="BH31"/>
  <c r="BG31"/>
  <c r="BE31"/>
  <c r="BD31"/>
  <c r="BC31"/>
  <c r="BB31"/>
  <c r="BA31"/>
  <c r="AZ31"/>
  <c r="AY31"/>
  <c r="AW31"/>
  <c r="AV31"/>
  <c r="AU31"/>
  <c r="AT31"/>
  <c r="AS31"/>
  <c r="AR31"/>
  <c r="AQ31"/>
  <c r="AO31"/>
  <c r="AN31"/>
  <c r="AM31"/>
  <c r="AL31"/>
  <c r="AK31"/>
  <c r="AJ31"/>
  <c r="AI31"/>
  <c r="AG31"/>
  <c r="AF31"/>
  <c r="AE31"/>
  <c r="AD31"/>
  <c r="AC31"/>
  <c r="AB31"/>
  <c r="AA31"/>
  <c r="Y31"/>
  <c r="X31"/>
  <c r="W31"/>
  <c r="V31"/>
  <c r="U31"/>
  <c r="T31"/>
  <c r="S31"/>
  <c r="Q31"/>
  <c r="P31"/>
  <c r="O31"/>
  <c r="N31"/>
  <c r="M31"/>
  <c r="L31"/>
  <c r="K31"/>
  <c r="I31"/>
  <c r="H31"/>
  <c r="G31"/>
  <c r="F31"/>
  <c r="E31"/>
  <c r="BH30"/>
  <c r="BG30"/>
  <c r="BE30"/>
  <c r="BD30"/>
  <c r="BC30"/>
  <c r="BB30"/>
  <c r="BA30"/>
  <c r="AZ30"/>
  <c r="AY30"/>
  <c r="AW30"/>
  <c r="AV30"/>
  <c r="AU30"/>
  <c r="AT30"/>
  <c r="AS30"/>
  <c r="AR30"/>
  <c r="AQ30"/>
  <c r="AO30"/>
  <c r="AN30"/>
  <c r="AM30"/>
  <c r="AL30"/>
  <c r="AK30"/>
  <c r="AJ30"/>
  <c r="AI30"/>
  <c r="AG30"/>
  <c r="AF30"/>
  <c r="AE30"/>
  <c r="AD30"/>
  <c r="AC30"/>
  <c r="AB30"/>
  <c r="AA30"/>
  <c r="Y30"/>
  <c r="X30"/>
  <c r="W30"/>
  <c r="V30"/>
  <c r="U30"/>
  <c r="T30"/>
  <c r="S30"/>
  <c r="Q30"/>
  <c r="P30"/>
  <c r="O30"/>
  <c r="N30"/>
  <c r="M30"/>
  <c r="L30"/>
  <c r="K30"/>
  <c r="I30"/>
  <c r="H30"/>
  <c r="G30"/>
  <c r="F30"/>
  <c r="E30"/>
  <c r="BH29"/>
  <c r="BG29"/>
  <c r="BE29"/>
  <c r="BD29"/>
  <c r="BC29"/>
  <c r="BB29"/>
  <c r="BA29"/>
  <c r="AZ29"/>
  <c r="AY29"/>
  <c r="AW29"/>
  <c r="AV29"/>
  <c r="AU29"/>
  <c r="AT29"/>
  <c r="AS29"/>
  <c r="AR29"/>
  <c r="AQ29"/>
  <c r="AO29"/>
  <c r="AN29"/>
  <c r="AM29"/>
  <c r="AL29"/>
  <c r="AK29"/>
  <c r="AJ29"/>
  <c r="AI29"/>
  <c r="AG29"/>
  <c r="AF29"/>
  <c r="AE29"/>
  <c r="AD29"/>
  <c r="AC29"/>
  <c r="AB29"/>
  <c r="AA29"/>
  <c r="Y29"/>
  <c r="X29"/>
  <c r="W29"/>
  <c r="V29"/>
  <c r="U29"/>
  <c r="T29"/>
  <c r="S29"/>
  <c r="Q29"/>
  <c r="P29"/>
  <c r="O29"/>
  <c r="N29"/>
  <c r="M29"/>
  <c r="L29"/>
  <c r="K29"/>
  <c r="I29"/>
  <c r="H29"/>
  <c r="G29"/>
  <c r="F29"/>
  <c r="E29"/>
  <c r="BH28"/>
  <c r="BG28"/>
  <c r="BE28"/>
  <c r="BD28"/>
  <c r="BC28"/>
  <c r="BB28"/>
  <c r="BA28"/>
  <c r="AZ28"/>
  <c r="AY28"/>
  <c r="AW28"/>
  <c r="AV28"/>
  <c r="AU28"/>
  <c r="AT28"/>
  <c r="AS28"/>
  <c r="AR28"/>
  <c r="AQ28"/>
  <c r="AO28"/>
  <c r="AN28"/>
  <c r="AM28"/>
  <c r="AL28"/>
  <c r="AK28"/>
  <c r="AJ28"/>
  <c r="AI28"/>
  <c r="AG28"/>
  <c r="AF28"/>
  <c r="AE28"/>
  <c r="AD28"/>
  <c r="AC28"/>
  <c r="AB28"/>
  <c r="AA28"/>
  <c r="Y28"/>
  <c r="X28"/>
  <c r="W28"/>
  <c r="V28"/>
  <c r="U28"/>
  <c r="T28"/>
  <c r="S28"/>
  <c r="Q28"/>
  <c r="P28"/>
  <c r="O28"/>
  <c r="N28"/>
  <c r="M28"/>
  <c r="L28"/>
  <c r="K28"/>
  <c r="I28"/>
  <c r="H28"/>
  <c r="G28"/>
  <c r="F28"/>
  <c r="E28"/>
  <c r="BH27"/>
  <c r="BG27"/>
  <c r="BE27"/>
  <c r="BD27"/>
  <c r="BC27"/>
  <c r="BB27"/>
  <c r="BA27"/>
  <c r="AZ27"/>
  <c r="AY27"/>
  <c r="AW27"/>
  <c r="AV27"/>
  <c r="AU27"/>
  <c r="AT27"/>
  <c r="AS27"/>
  <c r="AR27"/>
  <c r="AQ27"/>
  <c r="AO27"/>
  <c r="AN27"/>
  <c r="AM27"/>
  <c r="AL27"/>
  <c r="AK27"/>
  <c r="AJ27"/>
  <c r="AI27"/>
  <c r="AG27"/>
  <c r="AF27"/>
  <c r="AE27"/>
  <c r="AD27"/>
  <c r="AC27"/>
  <c r="AB27"/>
  <c r="AA27"/>
  <c r="Y27"/>
  <c r="X27"/>
  <c r="W27"/>
  <c r="V27"/>
  <c r="U27"/>
  <c r="T27"/>
  <c r="S27"/>
  <c r="Q27"/>
  <c r="P27"/>
  <c r="O27"/>
  <c r="N27"/>
  <c r="M27"/>
  <c r="L27"/>
  <c r="K27"/>
  <c r="I27"/>
  <c r="H27"/>
  <c r="G27"/>
  <c r="F27"/>
  <c r="E27"/>
  <c r="BH26"/>
  <c r="BG26"/>
  <c r="BE26"/>
  <c r="BD26"/>
  <c r="BC26"/>
  <c r="BB26"/>
  <c r="BA26"/>
  <c r="AZ26"/>
  <c r="AY26"/>
  <c r="AW26"/>
  <c r="AV26"/>
  <c r="AU26"/>
  <c r="AT26"/>
  <c r="AS26"/>
  <c r="AR26"/>
  <c r="AQ26"/>
  <c r="AO26"/>
  <c r="AN26"/>
  <c r="AM26"/>
  <c r="AL26"/>
  <c r="AK26"/>
  <c r="AJ26"/>
  <c r="AI26"/>
  <c r="AG26"/>
  <c r="AF26"/>
  <c r="AE26"/>
  <c r="AD26"/>
  <c r="AC26"/>
  <c r="AB26"/>
  <c r="AA26"/>
  <c r="Y26"/>
  <c r="X26"/>
  <c r="W26"/>
  <c r="V26"/>
  <c r="U26"/>
  <c r="T26"/>
  <c r="S26"/>
  <c r="Q26"/>
  <c r="P26"/>
  <c r="O26"/>
  <c r="N26"/>
  <c r="M26"/>
  <c r="L26"/>
  <c r="K26"/>
  <c r="I26"/>
  <c r="H26"/>
  <c r="G26"/>
  <c r="F26"/>
  <c r="E26"/>
  <c r="BH25"/>
  <c r="BG25"/>
  <c r="BE25"/>
  <c r="BD25"/>
  <c r="BC25"/>
  <c r="BB25"/>
  <c r="BA25"/>
  <c r="AZ25"/>
  <c r="AY25"/>
  <c r="AW25"/>
  <c r="AV25"/>
  <c r="AU25"/>
  <c r="AT25"/>
  <c r="AS25"/>
  <c r="AR25"/>
  <c r="AQ25"/>
  <c r="AO25"/>
  <c r="AN25"/>
  <c r="AM25"/>
  <c r="AL25"/>
  <c r="AK25"/>
  <c r="AJ25"/>
  <c r="AI25"/>
  <c r="AG25"/>
  <c r="AF25"/>
  <c r="AE25"/>
  <c r="AD25"/>
  <c r="AC25"/>
  <c r="AB25"/>
  <c r="AA25"/>
  <c r="Y25"/>
  <c r="X25"/>
  <c r="W25"/>
  <c r="V25"/>
  <c r="U25"/>
  <c r="T25"/>
  <c r="S25"/>
  <c r="Q25"/>
  <c r="P25"/>
  <c r="O25"/>
  <c r="N25"/>
  <c r="M25"/>
  <c r="L25"/>
  <c r="K25"/>
  <c r="I25"/>
  <c r="H25"/>
  <c r="G25"/>
  <c r="F25"/>
  <c r="E25"/>
  <c r="BH24"/>
  <c r="BG24"/>
  <c r="BE24"/>
  <c r="BD24"/>
  <c r="BC24"/>
  <c r="BB24"/>
  <c r="BA24"/>
  <c r="AZ24"/>
  <c r="AY24"/>
  <c r="AW24"/>
  <c r="AV24"/>
  <c r="AU24"/>
  <c r="AT24"/>
  <c r="AS24"/>
  <c r="AR24"/>
  <c r="AQ24"/>
  <c r="AO24"/>
  <c r="AN24"/>
  <c r="AM24"/>
  <c r="AL24"/>
  <c r="AK24"/>
  <c r="AJ24"/>
  <c r="AI24"/>
  <c r="AG24"/>
  <c r="AF24"/>
  <c r="AE24"/>
  <c r="AD24"/>
  <c r="AC24"/>
  <c r="AB24"/>
  <c r="AA24"/>
  <c r="Y24"/>
  <c r="X24"/>
  <c r="W24"/>
  <c r="V24"/>
  <c r="U24"/>
  <c r="T24"/>
  <c r="S24"/>
  <c r="Q24"/>
  <c r="P24"/>
  <c r="O24"/>
  <c r="N24"/>
  <c r="M24"/>
  <c r="L24"/>
  <c r="K24"/>
  <c r="I24"/>
  <c r="H24"/>
  <c r="G24"/>
  <c r="F24"/>
  <c r="E24"/>
  <c r="BH23"/>
  <c r="BG23"/>
  <c r="BE23"/>
  <c r="BD23"/>
  <c r="BC23"/>
  <c r="BB23"/>
  <c r="BA23"/>
  <c r="AZ23"/>
  <c r="AY23"/>
  <c r="AW23"/>
  <c r="AV23"/>
  <c r="AU23"/>
  <c r="AT23"/>
  <c r="AS23"/>
  <c r="AR23"/>
  <c r="AQ23"/>
  <c r="AO23"/>
  <c r="AN23"/>
  <c r="AM23"/>
  <c r="AL23"/>
  <c r="AK23"/>
  <c r="AJ23"/>
  <c r="AI23"/>
  <c r="AG23"/>
  <c r="AF23"/>
  <c r="AE23"/>
  <c r="AD23"/>
  <c r="AC23"/>
  <c r="AB23"/>
  <c r="AA23"/>
  <c r="Y23"/>
  <c r="X23"/>
  <c r="W23"/>
  <c r="V23"/>
  <c r="U23"/>
  <c r="T23"/>
  <c r="S23"/>
  <c r="Q23"/>
  <c r="P23"/>
  <c r="O23"/>
  <c r="N23"/>
  <c r="M23"/>
  <c r="L23"/>
  <c r="K23"/>
  <c r="I23"/>
  <c r="H23"/>
  <c r="G23"/>
  <c r="F23"/>
  <c r="E23"/>
  <c r="BH22"/>
  <c r="BG22"/>
  <c r="BE22"/>
  <c r="BD22"/>
  <c r="BC22"/>
  <c r="BB22"/>
  <c r="BA22"/>
  <c r="AZ22"/>
  <c r="AY22"/>
  <c r="AW22"/>
  <c r="AV22"/>
  <c r="AU22"/>
  <c r="AT22"/>
  <c r="AS22"/>
  <c r="AR22"/>
  <c r="AQ22"/>
  <c r="AO22"/>
  <c r="AN22"/>
  <c r="AM22"/>
  <c r="AL22"/>
  <c r="AK22"/>
  <c r="AJ22"/>
  <c r="AI22"/>
  <c r="AG22"/>
  <c r="AF22"/>
  <c r="AE22"/>
  <c r="AD22"/>
  <c r="AC22"/>
  <c r="AB22"/>
  <c r="AA22"/>
  <c r="Y22"/>
  <c r="X22"/>
  <c r="W22"/>
  <c r="V22"/>
  <c r="U22"/>
  <c r="T22"/>
  <c r="S22"/>
  <c r="Q22"/>
  <c r="P22"/>
  <c r="O22"/>
  <c r="N22"/>
  <c r="M22"/>
  <c r="L22"/>
  <c r="K22"/>
  <c r="I22"/>
  <c r="H22"/>
  <c r="G22"/>
  <c r="F22"/>
  <c r="E22"/>
  <c r="BH21"/>
  <c r="BG21"/>
  <c r="BE21"/>
  <c r="BD21"/>
  <c r="BC21"/>
  <c r="BB21"/>
  <c r="BA21"/>
  <c r="AZ21"/>
  <c r="AY21"/>
  <c r="AW21"/>
  <c r="AV21"/>
  <c r="AU21"/>
  <c r="AT21"/>
  <c r="AS21"/>
  <c r="AR21"/>
  <c r="AQ21"/>
  <c r="AO21"/>
  <c r="AN21"/>
  <c r="AM21"/>
  <c r="AL21"/>
  <c r="AK21"/>
  <c r="AJ21"/>
  <c r="AI21"/>
  <c r="AG21"/>
  <c r="AF21"/>
  <c r="AE21"/>
  <c r="AD21"/>
  <c r="AC21"/>
  <c r="AB21"/>
  <c r="AA21"/>
  <c r="Y21"/>
  <c r="X21"/>
  <c r="W21"/>
  <c r="V21"/>
  <c r="U21"/>
  <c r="T21"/>
  <c r="S21"/>
  <c r="Q21"/>
  <c r="P21"/>
  <c r="O21"/>
  <c r="N21"/>
  <c r="M21"/>
  <c r="L21"/>
  <c r="K21"/>
  <c r="I21"/>
  <c r="H21"/>
  <c r="G21"/>
  <c r="F21"/>
  <c r="E21"/>
  <c r="BH20"/>
  <c r="BG20"/>
  <c r="BE20"/>
  <c r="BD20"/>
  <c r="BC20"/>
  <c r="BB20"/>
  <c r="BA20"/>
  <c r="AZ20"/>
  <c r="AY20"/>
  <c r="AW20"/>
  <c r="AV20"/>
  <c r="AU20"/>
  <c r="AT20"/>
  <c r="AS20"/>
  <c r="AR20"/>
  <c r="AQ20"/>
  <c r="AO20"/>
  <c r="AN20"/>
  <c r="AM20"/>
  <c r="AL20"/>
  <c r="AK20"/>
  <c r="AJ20"/>
  <c r="AI20"/>
  <c r="AG20"/>
  <c r="AF20"/>
  <c r="AE20"/>
  <c r="AD20"/>
  <c r="AC20"/>
  <c r="AB20"/>
  <c r="AA20"/>
  <c r="Y20"/>
  <c r="X20"/>
  <c r="W20"/>
  <c r="V20"/>
  <c r="U20"/>
  <c r="T20"/>
  <c r="S20"/>
  <c r="Q20"/>
  <c r="P20"/>
  <c r="O20"/>
  <c r="N20"/>
  <c r="M20"/>
  <c r="L20"/>
  <c r="K20"/>
  <c r="I20"/>
  <c r="H20"/>
  <c r="G20"/>
  <c r="F20"/>
  <c r="E20"/>
  <c r="BH19"/>
  <c r="BG19"/>
  <c r="BE19"/>
  <c r="BD19"/>
  <c r="BC19"/>
  <c r="BB19"/>
  <c r="BA19"/>
  <c r="AZ19"/>
  <c r="AY19"/>
  <c r="AW19"/>
  <c r="AV19"/>
  <c r="AU19"/>
  <c r="AT19"/>
  <c r="AS19"/>
  <c r="AR19"/>
  <c r="AQ19"/>
  <c r="AO19"/>
  <c r="AN19"/>
  <c r="AM19"/>
  <c r="AL19"/>
  <c r="AK19"/>
  <c r="AJ19"/>
  <c r="AI19"/>
  <c r="AG19"/>
  <c r="AF19"/>
  <c r="AE19"/>
  <c r="AD19"/>
  <c r="AC19"/>
  <c r="AB19"/>
  <c r="AA19"/>
  <c r="Y19"/>
  <c r="X19"/>
  <c r="W19"/>
  <c r="V19"/>
  <c r="U19"/>
  <c r="T19"/>
  <c r="S19"/>
  <c r="Q19"/>
  <c r="P19"/>
  <c r="O19"/>
  <c r="N19"/>
  <c r="M19"/>
  <c r="L19"/>
  <c r="K19"/>
  <c r="I19"/>
  <c r="H19"/>
  <c r="G19"/>
  <c r="F19"/>
  <c r="E19"/>
  <c r="BH18"/>
  <c r="BG18"/>
  <c r="BE18"/>
  <c r="BD18"/>
  <c r="BC18"/>
  <c r="BB18"/>
  <c r="BA18"/>
  <c r="AZ18"/>
  <c r="AY18"/>
  <c r="AW18"/>
  <c r="AV18"/>
  <c r="AU18"/>
  <c r="AT18"/>
  <c r="AS18"/>
  <c r="AR18"/>
  <c r="AQ18"/>
  <c r="AO18"/>
  <c r="AN18"/>
  <c r="AM18"/>
  <c r="AL18"/>
  <c r="AK18"/>
  <c r="AJ18"/>
  <c r="AI18"/>
  <c r="AG18"/>
  <c r="AF18"/>
  <c r="AE18"/>
  <c r="AD18"/>
  <c r="AC18"/>
  <c r="AB18"/>
  <c r="AA18"/>
  <c r="Y18"/>
  <c r="X18"/>
  <c r="W18"/>
  <c r="V18"/>
  <c r="U18"/>
  <c r="T18"/>
  <c r="S18"/>
  <c r="Q18"/>
  <c r="P18"/>
  <c r="O18"/>
  <c r="N18"/>
  <c r="M18"/>
  <c r="L18"/>
  <c r="K18"/>
  <c r="I18"/>
  <c r="H18"/>
  <c r="G18"/>
  <c r="F18"/>
  <c r="E18"/>
  <c r="BH17"/>
  <c r="BG17"/>
  <c r="BE17"/>
  <c r="BD17"/>
  <c r="BC17"/>
  <c r="BB17"/>
  <c r="BA17"/>
  <c r="AZ17"/>
  <c r="AY17"/>
  <c r="AW17"/>
  <c r="AV17"/>
  <c r="AU17"/>
  <c r="AT17"/>
  <c r="AS17"/>
  <c r="AR17"/>
  <c r="AQ17"/>
  <c r="AO17"/>
  <c r="AN17"/>
  <c r="AM17"/>
  <c r="AL17"/>
  <c r="AK17"/>
  <c r="AJ17"/>
  <c r="AI17"/>
  <c r="AG17"/>
  <c r="AF17"/>
  <c r="AE17"/>
  <c r="AD17"/>
  <c r="AC17"/>
  <c r="AB17"/>
  <c r="AA17"/>
  <c r="Y17"/>
  <c r="X17"/>
  <c r="W17"/>
  <c r="V17"/>
  <c r="U17"/>
  <c r="T17"/>
  <c r="S17"/>
  <c r="Q17"/>
  <c r="P17"/>
  <c r="O17"/>
  <c r="N17"/>
  <c r="M17"/>
  <c r="L17"/>
  <c r="K17"/>
  <c r="I17"/>
  <c r="H17"/>
  <c r="G17"/>
  <c r="F17"/>
  <c r="E17"/>
  <c r="BH16"/>
  <c r="BG16"/>
  <c r="BE16"/>
  <c r="BD16"/>
  <c r="BC16"/>
  <c r="BB16"/>
  <c r="BA16"/>
  <c r="AZ16"/>
  <c r="AY16"/>
  <c r="AW16"/>
  <c r="AV16"/>
  <c r="AU16"/>
  <c r="AT16"/>
  <c r="AS16"/>
  <c r="AR16"/>
  <c r="AQ16"/>
  <c r="AO16"/>
  <c r="AN16"/>
  <c r="AM16"/>
  <c r="AL16"/>
  <c r="AK16"/>
  <c r="AJ16"/>
  <c r="AI16"/>
  <c r="AG16"/>
  <c r="AF16"/>
  <c r="AE16"/>
  <c r="AD16"/>
  <c r="AC16"/>
  <c r="AB16"/>
  <c r="AA16"/>
  <c r="Y16"/>
  <c r="X16"/>
  <c r="W16"/>
  <c r="V16"/>
  <c r="U16"/>
  <c r="T16"/>
  <c r="S16"/>
  <c r="Q16"/>
  <c r="P16"/>
  <c r="O16"/>
  <c r="N16"/>
  <c r="M16"/>
  <c r="L16"/>
  <c r="K16"/>
  <c r="I16"/>
  <c r="H16"/>
  <c r="G16"/>
  <c r="F16"/>
  <c r="E16"/>
  <c r="BH15"/>
  <c r="BG15"/>
  <c r="BE15"/>
  <c r="BD15"/>
  <c r="BC15"/>
  <c r="BB15"/>
  <c r="BA15"/>
  <c r="AZ15"/>
  <c r="AY15"/>
  <c r="AW15"/>
  <c r="AV15"/>
  <c r="AU15"/>
  <c r="AT15"/>
  <c r="AS15"/>
  <c r="AR15"/>
  <c r="AQ15"/>
  <c r="AO15"/>
  <c r="AN15"/>
  <c r="AM15"/>
  <c r="AL15"/>
  <c r="AK15"/>
  <c r="AJ15"/>
  <c r="AI15"/>
  <c r="AG15"/>
  <c r="AF15"/>
  <c r="AE15"/>
  <c r="AD15"/>
  <c r="AC15"/>
  <c r="AB15"/>
  <c r="AA15"/>
  <c r="Y15"/>
  <c r="X15"/>
  <c r="W15"/>
  <c r="V15"/>
  <c r="U15"/>
  <c r="T15"/>
  <c r="S15"/>
  <c r="Q15"/>
  <c r="P15"/>
  <c r="O15"/>
  <c r="N15"/>
  <c r="M15"/>
  <c r="L15"/>
  <c r="K15"/>
  <c r="I15"/>
  <c r="H15"/>
  <c r="G15"/>
  <c r="F15"/>
  <c r="E15"/>
  <c r="BH14"/>
  <c r="BG14"/>
  <c r="BE14"/>
  <c r="BD14"/>
  <c r="BC14"/>
  <c r="BB14"/>
  <c r="BA14"/>
  <c r="AZ14"/>
  <c r="AY14"/>
  <c r="AW14"/>
  <c r="AV14"/>
  <c r="AU14"/>
  <c r="AT14"/>
  <c r="AS14"/>
  <c r="AR14"/>
  <c r="AQ14"/>
  <c r="AO14"/>
  <c r="AN14"/>
  <c r="AM14"/>
  <c r="AL14"/>
  <c r="AK14"/>
  <c r="AJ14"/>
  <c r="AI14"/>
  <c r="AG14"/>
  <c r="AF14"/>
  <c r="AE14"/>
  <c r="AD14"/>
  <c r="AC14"/>
  <c r="AB14"/>
  <c r="AA14"/>
  <c r="Y14"/>
  <c r="X14"/>
  <c r="W14"/>
  <c r="V14"/>
  <c r="U14"/>
  <c r="T14"/>
  <c r="S14"/>
  <c r="Q14"/>
  <c r="P14"/>
  <c r="O14"/>
  <c r="N14"/>
  <c r="M14"/>
  <c r="L14"/>
  <c r="K14"/>
  <c r="I14"/>
  <c r="H14"/>
  <c r="G14"/>
  <c r="F14"/>
  <c r="E14"/>
  <c r="BH13"/>
  <c r="BG13"/>
  <c r="BE13"/>
  <c r="BD13"/>
  <c r="BC13"/>
  <c r="BB13"/>
  <c r="BA13"/>
  <c r="AZ13"/>
  <c r="AY13"/>
  <c r="AW13"/>
  <c r="AV13"/>
  <c r="AU13"/>
  <c r="AT13"/>
  <c r="AS13"/>
  <c r="AR13"/>
  <c r="AQ13"/>
  <c r="AO13"/>
  <c r="AN13"/>
  <c r="AM13"/>
  <c r="AL13"/>
  <c r="AK13"/>
  <c r="AJ13"/>
  <c r="AI13"/>
  <c r="AG13"/>
  <c r="AF13"/>
  <c r="AE13"/>
  <c r="AD13"/>
  <c r="AC13"/>
  <c r="AB13"/>
  <c r="AA13"/>
  <c r="Y13"/>
  <c r="X13"/>
  <c r="W13"/>
  <c r="V13"/>
  <c r="U13"/>
  <c r="T13"/>
  <c r="S13"/>
  <c r="Q13"/>
  <c r="P13"/>
  <c r="O13"/>
  <c r="N13"/>
  <c r="M13"/>
  <c r="L13"/>
  <c r="K13"/>
  <c r="I13"/>
  <c r="H13"/>
  <c r="G13"/>
  <c r="F13"/>
  <c r="E13"/>
  <c r="BH12"/>
  <c r="BG12"/>
  <c r="BE12"/>
  <c r="BD12"/>
  <c r="BC12"/>
  <c r="BB12"/>
  <c r="BA12"/>
  <c r="AZ12"/>
  <c r="AY12"/>
  <c r="AW12"/>
  <c r="AV12"/>
  <c r="AU12"/>
  <c r="AT12"/>
  <c r="AS12"/>
  <c r="AR12"/>
  <c r="AQ12"/>
  <c r="AO12"/>
  <c r="AN12"/>
  <c r="AM12"/>
  <c r="AL12"/>
  <c r="AK12"/>
  <c r="AJ12"/>
  <c r="AI12"/>
  <c r="AG12"/>
  <c r="AF12"/>
  <c r="AE12"/>
  <c r="AD12"/>
  <c r="AC12"/>
  <c r="AB12"/>
  <c r="AA12"/>
  <c r="Y12"/>
  <c r="X12"/>
  <c r="W12"/>
  <c r="V12"/>
  <c r="U12"/>
  <c r="T12"/>
  <c r="S12"/>
  <c r="Q12"/>
  <c r="P12"/>
  <c r="O12"/>
  <c r="N12"/>
  <c r="M12"/>
  <c r="L12"/>
  <c r="K12"/>
  <c r="I12"/>
  <c r="H12"/>
  <c r="G12"/>
  <c r="F12"/>
  <c r="E12"/>
  <c r="BH11"/>
  <c r="BG11"/>
  <c r="BE11"/>
  <c r="BD11"/>
  <c r="BC11"/>
  <c r="BB11"/>
  <c r="BA11"/>
  <c r="AZ11"/>
  <c r="AY11"/>
  <c r="AW11"/>
  <c r="AV11"/>
  <c r="AU11"/>
  <c r="AT11"/>
  <c r="AS11"/>
  <c r="AR11"/>
  <c r="AQ11"/>
  <c r="AO11"/>
  <c r="AN11"/>
  <c r="AM11"/>
  <c r="AL11"/>
  <c r="AK11"/>
  <c r="AJ11"/>
  <c r="AI11"/>
  <c r="AG11"/>
  <c r="AF11"/>
  <c r="AE11"/>
  <c r="AD11"/>
  <c r="AC11"/>
  <c r="AB11"/>
  <c r="AA11"/>
  <c r="Y11"/>
  <c r="X11"/>
  <c r="W11"/>
  <c r="V11"/>
  <c r="U11"/>
  <c r="T11"/>
  <c r="S11"/>
  <c r="Q11"/>
  <c r="P11"/>
  <c r="O11"/>
  <c r="N11"/>
  <c r="M11"/>
  <c r="L11"/>
  <c r="K11"/>
  <c r="I11"/>
  <c r="H11"/>
  <c r="G11"/>
  <c r="F11"/>
  <c r="E11"/>
  <c r="BH10"/>
  <c r="BG10"/>
  <c r="BE10"/>
  <c r="BD10"/>
  <c r="BC10"/>
  <c r="BB10"/>
  <c r="BA10"/>
  <c r="AZ10"/>
  <c r="AY10"/>
  <c r="AW10"/>
  <c r="AV10"/>
  <c r="AU10"/>
  <c r="AT10"/>
  <c r="AS10"/>
  <c r="AR10"/>
  <c r="AQ10"/>
  <c r="AO10"/>
  <c r="AN10"/>
  <c r="AM10"/>
  <c r="AL10"/>
  <c r="AK10"/>
  <c r="AJ10"/>
  <c r="AI10"/>
  <c r="AG10"/>
  <c r="AF10"/>
  <c r="AE10"/>
  <c r="AD10"/>
  <c r="AC10"/>
  <c r="AB10"/>
  <c r="AA10"/>
  <c r="Y10"/>
  <c r="X10"/>
  <c r="W10"/>
  <c r="V10"/>
  <c r="U10"/>
  <c r="T10"/>
  <c r="S10"/>
  <c r="Q10"/>
  <c r="P10"/>
  <c r="O10"/>
  <c r="N10"/>
  <c r="M10"/>
  <c r="L10"/>
  <c r="K10"/>
  <c r="I10"/>
  <c r="H10"/>
  <c r="G10"/>
  <c r="F10"/>
  <c r="E10"/>
  <c r="BH9"/>
  <c r="BG9"/>
  <c r="BE9"/>
  <c r="BD9"/>
  <c r="BC9"/>
  <c r="BB9"/>
  <c r="BA9"/>
  <c r="AZ9"/>
  <c r="AY9"/>
  <c r="AW9"/>
  <c r="AV9"/>
  <c r="AU9"/>
  <c r="AT9"/>
  <c r="AS9"/>
  <c r="AR9"/>
  <c r="AQ9"/>
  <c r="AO9"/>
  <c r="AN9"/>
  <c r="AM9"/>
  <c r="AL9"/>
  <c r="AK9"/>
  <c r="AJ9"/>
  <c r="AI9"/>
  <c r="AG9"/>
  <c r="AF9"/>
  <c r="AE9"/>
  <c r="AD9"/>
  <c r="AC9"/>
  <c r="AB9"/>
  <c r="AA9"/>
  <c r="Y9"/>
  <c r="X9"/>
  <c r="W9"/>
  <c r="V9"/>
  <c r="U9"/>
  <c r="T9"/>
  <c r="S9"/>
  <c r="Q9"/>
  <c r="P9"/>
  <c r="O9"/>
  <c r="N9"/>
  <c r="M9"/>
  <c r="L9"/>
  <c r="K9"/>
  <c r="I9"/>
  <c r="H9"/>
  <c r="G9"/>
  <c r="F9"/>
  <c r="E9"/>
  <c r="BH8"/>
  <c r="BG8"/>
  <c r="BE8"/>
  <c r="BD8"/>
  <c r="BC8"/>
  <c r="BB8"/>
  <c r="BA8"/>
  <c r="AZ8"/>
  <c r="AY8"/>
  <c r="AW8"/>
  <c r="AV8"/>
  <c r="AU8"/>
  <c r="AT8"/>
  <c r="AS8"/>
  <c r="AR8"/>
  <c r="AQ8"/>
  <c r="AO8"/>
  <c r="AN8"/>
  <c r="AM8"/>
  <c r="AL8"/>
  <c r="AK8"/>
  <c r="AJ8"/>
  <c r="AI8"/>
  <c r="AG8"/>
  <c r="AF8"/>
  <c r="AE8"/>
  <c r="AD8"/>
  <c r="AC8"/>
  <c r="AB8"/>
  <c r="AA8"/>
  <c r="Y8"/>
  <c r="X8"/>
  <c r="W8"/>
  <c r="V8"/>
  <c r="U8"/>
  <c r="T8"/>
  <c r="S8"/>
  <c r="Q8"/>
  <c r="P8"/>
  <c r="O8"/>
  <c r="N8"/>
  <c r="M8"/>
  <c r="L8"/>
  <c r="K8"/>
  <c r="I8"/>
  <c r="H8"/>
  <c r="G8"/>
  <c r="F8"/>
  <c r="E8"/>
  <c r="BH7"/>
  <c r="BG7"/>
  <c r="BE7"/>
  <c r="BD7"/>
  <c r="BC7"/>
  <c r="BB7"/>
  <c r="BA7"/>
  <c r="AZ7"/>
  <c r="AY7"/>
  <c r="AW7"/>
  <c r="AV7"/>
  <c r="AU7"/>
  <c r="AT7"/>
  <c r="AS7"/>
  <c r="AR7"/>
  <c r="AQ7"/>
  <c r="AO7"/>
  <c r="AN7"/>
  <c r="AM7"/>
  <c r="AL7"/>
  <c r="AK7"/>
  <c r="AJ7"/>
  <c r="AI7"/>
  <c r="AG7"/>
  <c r="AF7"/>
  <c r="AE7"/>
  <c r="AD7"/>
  <c r="AC7"/>
  <c r="AB7"/>
  <c r="AA7"/>
  <c r="Y7"/>
  <c r="X7"/>
  <c r="W7"/>
  <c r="V7"/>
  <c r="U7"/>
  <c r="T7"/>
  <c r="S7"/>
  <c r="Q7"/>
  <c r="P7"/>
  <c r="O7"/>
  <c r="N7"/>
  <c r="M7"/>
  <c r="L7"/>
  <c r="K7"/>
  <c r="I7"/>
  <c r="H7"/>
  <c r="G7"/>
  <c r="F7"/>
  <c r="E7"/>
  <c r="BH6"/>
  <c r="BG6"/>
  <c r="BE6"/>
  <c r="BD6"/>
  <c r="BC6"/>
  <c r="BB6"/>
  <c r="BA6"/>
  <c r="AZ6"/>
  <c r="AY6"/>
  <c r="AW6"/>
  <c r="AV6"/>
  <c r="AU6"/>
  <c r="AT6"/>
  <c r="AS6"/>
  <c r="AR6"/>
  <c r="AQ6"/>
  <c r="AO6"/>
  <c r="AN6"/>
  <c r="AM6"/>
  <c r="AL6"/>
  <c r="AK6"/>
  <c r="AJ6"/>
  <c r="AI6"/>
  <c r="AG6"/>
  <c r="AF6"/>
  <c r="AE6"/>
  <c r="AD6"/>
  <c r="AC6"/>
  <c r="AB6"/>
  <c r="AA6"/>
  <c r="Y6"/>
  <c r="X6"/>
  <c r="W6"/>
  <c r="V6"/>
  <c r="U6"/>
  <c r="T6"/>
  <c r="S6"/>
  <c r="Q6"/>
  <c r="P6"/>
  <c r="O6"/>
  <c r="N6"/>
  <c r="M6"/>
  <c r="L6"/>
  <c r="K6"/>
  <c r="I6"/>
  <c r="H6"/>
  <c r="G6"/>
  <c r="F6"/>
  <c r="E6"/>
  <c r="BH5"/>
  <c r="BH70" s="1"/>
  <c r="BG5"/>
  <c r="BG70" s="1"/>
  <c r="BE5"/>
  <c r="BD5"/>
  <c r="BC5"/>
  <c r="BB5"/>
  <c r="BA5"/>
  <c r="AZ5"/>
  <c r="AZ70" s="1"/>
  <c r="AY5"/>
  <c r="AY70" s="1"/>
  <c r="AW5"/>
  <c r="AV5"/>
  <c r="AU5"/>
  <c r="AT5"/>
  <c r="AS5"/>
  <c r="AR5"/>
  <c r="AR70" s="1"/>
  <c r="AQ5"/>
  <c r="AQ70" s="1"/>
  <c r="AO5"/>
  <c r="AN5"/>
  <c r="AM5"/>
  <c r="AL5"/>
  <c r="AK5"/>
  <c r="AJ5"/>
  <c r="AJ70" s="1"/>
  <c r="AI5"/>
  <c r="AI70" s="1"/>
  <c r="AG5"/>
  <c r="AF5"/>
  <c r="AE5"/>
  <c r="AD5"/>
  <c r="AC5"/>
  <c r="AB5"/>
  <c r="AB70" s="1"/>
  <c r="AA5"/>
  <c r="AA70" s="1"/>
  <c r="Y5"/>
  <c r="X5"/>
  <c r="W5"/>
  <c r="V5"/>
  <c r="U5"/>
  <c r="T5"/>
  <c r="T70" s="1"/>
  <c r="S5"/>
  <c r="S70" s="1"/>
  <c r="Q5"/>
  <c r="P5"/>
  <c r="O5"/>
  <c r="N5"/>
  <c r="M5"/>
  <c r="L5"/>
  <c r="L70" s="1"/>
  <c r="K5"/>
  <c r="K70" s="1"/>
  <c r="I5"/>
  <c r="H5"/>
  <c r="G5"/>
  <c r="F5"/>
  <c r="E5"/>
  <c r="U3"/>
  <c r="AC3" s="1"/>
  <c r="AK3" s="1"/>
  <c r="AS3" s="1"/>
  <c r="BA3" s="1"/>
  <c r="M3"/>
  <c r="E1"/>
  <c r="M1" s="1"/>
  <c r="U1" s="1"/>
  <c r="AK1" l="1"/>
  <c r="AS1" s="1"/>
  <c r="BA1" s="1"/>
  <c r="AC1"/>
</calcChain>
</file>

<file path=xl/sharedStrings.xml><?xml version="1.0" encoding="utf-8"?>
<sst xmlns="http://schemas.openxmlformats.org/spreadsheetml/2006/main" count="108" uniqueCount="12">
  <si>
    <t>Studios</t>
  </si>
  <si>
    <t>N°tables</t>
  </si>
  <si>
    <t>Résidents</t>
  </si>
  <si>
    <t>E</t>
  </si>
  <si>
    <t>V</t>
  </si>
  <si>
    <t xml:space="preserve">Acc </t>
  </si>
  <si>
    <t>L</t>
  </si>
  <si>
    <t>D</t>
  </si>
  <si>
    <t>Vin</t>
  </si>
  <si>
    <t>Soir léger</t>
  </si>
  <si>
    <t>soir complet</t>
  </si>
  <si>
    <t>Total</t>
  </si>
</sst>
</file>

<file path=xl/styles.xml><?xml version="1.0" encoding="utf-8"?>
<styleSheet xmlns="http://schemas.openxmlformats.org/spreadsheetml/2006/main">
  <numFmts count="2">
    <numFmt numFmtId="164" formatCode="[$-40C]dddd\ d"/>
    <numFmt numFmtId="165" formatCode="_-* #,##0.00\ [$€]_-;\-* #,##0.00\ [$€]_-;_-* &quot;-&quot;??\ [$€]_-;_-@_-"/>
  </numFmts>
  <fonts count="15">
    <font>
      <sz val="11"/>
      <color theme="1"/>
      <name val="Calibri"/>
      <family val="2"/>
      <scheme val="minor"/>
    </font>
    <font>
      <sz val="24"/>
      <color theme="1"/>
      <name val="Arial"/>
      <family val="2"/>
    </font>
    <font>
      <sz val="11"/>
      <color theme="1"/>
      <name val="Arial"/>
      <family val="2"/>
    </font>
    <font>
      <sz val="22"/>
      <color theme="1"/>
      <name val="Arial"/>
      <family val="2"/>
    </font>
    <font>
      <b/>
      <sz val="16"/>
      <name val="Arial"/>
      <family val="2"/>
    </font>
    <font>
      <b/>
      <sz val="14"/>
      <color theme="1"/>
      <name val="Arial"/>
      <family val="2"/>
    </font>
    <font>
      <sz val="16"/>
      <name val="Arial"/>
      <family val="2"/>
    </font>
    <font>
      <b/>
      <sz val="16"/>
      <color rgb="FFFF0000"/>
      <name val="Arial"/>
      <family val="2"/>
    </font>
    <font>
      <sz val="11"/>
      <color rgb="FFFF0000"/>
      <name val="Arial"/>
      <family val="2"/>
    </font>
    <font>
      <b/>
      <strike/>
      <sz val="16"/>
      <name val="Arial"/>
      <family val="2"/>
    </font>
    <font>
      <sz val="16"/>
      <color rgb="FFFF0000"/>
      <name val="Arial"/>
      <family val="2"/>
    </font>
    <font>
      <sz val="18"/>
      <color theme="1"/>
      <name val="Arial"/>
      <family val="2"/>
    </font>
    <font>
      <b/>
      <sz val="18"/>
      <color theme="1"/>
      <name val="Arial"/>
      <family val="2"/>
    </font>
    <font>
      <sz val="16"/>
      <color theme="0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ashDotDot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6">
    <xf numFmtId="0" fontId="0" fillId="0" borderId="0"/>
    <xf numFmtId="165" fontId="14" fillId="0" borderId="0" applyFont="0" applyFill="0" applyBorder="0" applyAlignment="0" applyProtection="0"/>
    <xf numFmtId="0" fontId="14" fillId="0" borderId="0"/>
    <xf numFmtId="0" fontId="14" fillId="0" borderId="0"/>
    <xf numFmtId="0" fontId="14" fillId="0" borderId="0"/>
    <xf numFmtId="0" fontId="14" fillId="0" borderId="0"/>
  </cellStyleXfs>
  <cellXfs count="73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top"/>
    </xf>
    <xf numFmtId="0" fontId="1" fillId="0" borderId="0" xfId="0" applyFont="1" applyBorder="1" applyAlignment="1">
      <alignment horizontal="center" vertical="top"/>
    </xf>
    <xf numFmtId="0" fontId="2" fillId="0" borderId="0" xfId="0" applyFont="1"/>
    <xf numFmtId="0" fontId="2" fillId="0" borderId="0" xfId="0" applyFont="1" applyAlignment="1">
      <alignment wrapText="1"/>
    </xf>
    <xf numFmtId="0" fontId="1" fillId="0" borderId="1" xfId="0" applyFont="1" applyBorder="1" applyAlignment="1">
      <alignment horizontal="center" vertical="top"/>
    </xf>
    <xf numFmtId="0" fontId="2" fillId="0" borderId="0" xfId="0" applyFont="1" applyFill="1"/>
    <xf numFmtId="164" fontId="3" fillId="0" borderId="2" xfId="0" applyNumberFormat="1" applyFont="1" applyFill="1" applyBorder="1" applyAlignment="1">
      <alignment horizontal="center" vertical="center"/>
    </xf>
    <xf numFmtId="164" fontId="3" fillId="0" borderId="3" xfId="0" applyNumberFormat="1" applyFont="1" applyFill="1" applyBorder="1" applyAlignment="1">
      <alignment horizontal="center" vertical="center"/>
    </xf>
    <xf numFmtId="164" fontId="3" fillId="0" borderId="4" xfId="0" applyNumberFormat="1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 wrapText="1"/>
    </xf>
    <xf numFmtId="0" fontId="5" fillId="0" borderId="8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 wrapText="1"/>
    </xf>
    <xf numFmtId="0" fontId="5" fillId="0" borderId="11" xfId="0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 wrapText="1"/>
    </xf>
    <xf numFmtId="0" fontId="5" fillId="0" borderId="5" xfId="0" applyFont="1" applyFill="1" applyBorder="1" applyAlignment="1">
      <alignment horizontal="center" vertical="center" wrapText="1"/>
    </xf>
    <xf numFmtId="0" fontId="5" fillId="0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/>
    </xf>
    <xf numFmtId="0" fontId="6" fillId="0" borderId="12" xfId="0" applyFont="1" applyFill="1" applyBorder="1" applyAlignment="1">
      <alignment vertical="center"/>
    </xf>
    <xf numFmtId="0" fontId="4" fillId="0" borderId="13" xfId="0" applyFont="1" applyFill="1" applyBorder="1" applyAlignment="1">
      <alignment horizontal="center" vertical="center" wrapText="1"/>
    </xf>
    <xf numFmtId="0" fontId="4" fillId="0" borderId="12" xfId="0" applyFont="1" applyFill="1" applyBorder="1" applyAlignment="1">
      <alignment horizontal="center" vertical="center" wrapText="1"/>
    </xf>
    <xf numFmtId="0" fontId="4" fillId="0" borderId="14" xfId="0" applyFont="1" applyFill="1" applyBorder="1" applyAlignment="1">
      <alignment horizontal="center" vertical="center"/>
    </xf>
    <xf numFmtId="0" fontId="7" fillId="0" borderId="15" xfId="0" applyFont="1" applyFill="1" applyBorder="1" applyAlignment="1">
      <alignment horizontal="center" vertical="center"/>
    </xf>
    <xf numFmtId="0" fontId="4" fillId="0" borderId="15" xfId="0" applyFont="1" applyFill="1" applyBorder="1" applyAlignment="1">
      <alignment horizontal="center" vertical="center"/>
    </xf>
    <xf numFmtId="0" fontId="4" fillId="0" borderId="16" xfId="0" applyFont="1" applyFill="1" applyBorder="1" applyAlignment="1">
      <alignment horizontal="center" vertical="center"/>
    </xf>
    <xf numFmtId="0" fontId="4" fillId="0" borderId="15" xfId="0" applyFont="1" applyFill="1" applyBorder="1" applyAlignment="1">
      <alignment horizontal="center" vertical="center" wrapText="1"/>
    </xf>
    <xf numFmtId="0" fontId="4" fillId="0" borderId="17" xfId="0" applyFont="1" applyFill="1" applyBorder="1" applyAlignment="1">
      <alignment horizontal="center" vertical="center" wrapText="1"/>
    </xf>
    <xf numFmtId="0" fontId="8" fillId="0" borderId="0" xfId="0" applyFont="1"/>
    <xf numFmtId="0" fontId="6" fillId="0" borderId="18" xfId="0" applyFont="1" applyBorder="1" applyAlignment="1">
      <alignment horizontal="center"/>
    </xf>
    <xf numFmtId="0" fontId="4" fillId="0" borderId="18" xfId="0" applyFont="1" applyFill="1" applyBorder="1" applyAlignment="1">
      <alignment vertical="center"/>
    </xf>
    <xf numFmtId="0" fontId="7" fillId="0" borderId="19" xfId="0" applyFont="1" applyFill="1" applyBorder="1" applyAlignment="1">
      <alignment horizontal="center" vertical="center"/>
    </xf>
    <xf numFmtId="0" fontId="6" fillId="0" borderId="20" xfId="0" applyFont="1" applyBorder="1" applyAlignment="1">
      <alignment horizontal="center"/>
    </xf>
    <xf numFmtId="0" fontId="4" fillId="0" borderId="20" xfId="0" applyFont="1" applyFill="1" applyBorder="1" applyAlignment="1">
      <alignment vertical="center"/>
    </xf>
    <xf numFmtId="0" fontId="7" fillId="0" borderId="21" xfId="0" applyFont="1" applyFill="1" applyBorder="1" applyAlignment="1">
      <alignment horizontal="center" vertical="center"/>
    </xf>
    <xf numFmtId="0" fontId="9" fillId="0" borderId="21" xfId="0" applyFont="1" applyFill="1" applyBorder="1" applyAlignment="1">
      <alignment horizontal="center" vertical="center"/>
    </xf>
    <xf numFmtId="0" fontId="9" fillId="0" borderId="13" xfId="0" applyFont="1" applyFill="1" applyBorder="1" applyAlignment="1">
      <alignment horizontal="center" vertical="center" wrapText="1"/>
    </xf>
    <xf numFmtId="0" fontId="9" fillId="0" borderId="12" xfId="0" applyFont="1" applyFill="1" applyBorder="1" applyAlignment="1">
      <alignment horizontal="center" vertical="center" wrapText="1"/>
    </xf>
    <xf numFmtId="0" fontId="9" fillId="0" borderId="15" xfId="0" applyFont="1" applyFill="1" applyBorder="1" applyAlignment="1">
      <alignment horizontal="center" vertical="center" wrapText="1"/>
    </xf>
    <xf numFmtId="0" fontId="9" fillId="0" borderId="17" xfId="0" applyFont="1" applyFill="1" applyBorder="1" applyAlignment="1">
      <alignment horizontal="center" vertical="center" wrapText="1"/>
    </xf>
    <xf numFmtId="0" fontId="6" fillId="0" borderId="20" xfId="0" applyFont="1" applyFill="1" applyBorder="1" applyAlignment="1">
      <alignment vertical="center"/>
    </xf>
    <xf numFmtId="0" fontId="4" fillId="0" borderId="13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/>
    </xf>
    <xf numFmtId="0" fontId="4" fillId="0" borderId="17" xfId="0" applyFont="1" applyFill="1" applyBorder="1" applyAlignment="1">
      <alignment horizontal="center" vertical="center"/>
    </xf>
    <xf numFmtId="0" fontId="6" fillId="2" borderId="20" xfId="0" applyFont="1" applyFill="1" applyBorder="1" applyAlignment="1">
      <alignment vertical="center"/>
    </xf>
    <xf numFmtId="0" fontId="10" fillId="0" borderId="21" xfId="0" applyFont="1" applyFill="1" applyBorder="1" applyAlignment="1">
      <alignment horizontal="center" vertical="center"/>
    </xf>
    <xf numFmtId="0" fontId="4" fillId="2" borderId="20" xfId="0" applyFont="1" applyFill="1" applyBorder="1" applyAlignment="1">
      <alignment vertical="center"/>
    </xf>
    <xf numFmtId="0" fontId="6" fillId="0" borderId="22" xfId="0" applyFont="1" applyBorder="1" applyAlignment="1">
      <alignment horizontal="center"/>
    </xf>
    <xf numFmtId="0" fontId="4" fillId="0" borderId="23" xfId="0" applyFont="1" applyFill="1" applyBorder="1" applyAlignment="1">
      <alignment horizontal="center" vertical="center"/>
    </xf>
    <xf numFmtId="0" fontId="4" fillId="0" borderId="24" xfId="0" applyFont="1" applyFill="1" applyBorder="1" applyAlignment="1">
      <alignment horizontal="center" vertical="center"/>
    </xf>
    <xf numFmtId="0" fontId="6" fillId="0" borderId="25" xfId="0" applyFont="1" applyBorder="1" applyAlignment="1">
      <alignment horizontal="center"/>
    </xf>
    <xf numFmtId="0" fontId="4" fillId="0" borderId="26" xfId="0" applyFont="1" applyFill="1" applyBorder="1" applyAlignment="1">
      <alignment horizontal="center" vertical="center" wrapText="1"/>
    </xf>
    <xf numFmtId="0" fontId="4" fillId="0" borderId="18" xfId="0" applyFont="1" applyFill="1" applyBorder="1" applyAlignment="1">
      <alignment horizontal="center" vertical="center" wrapText="1"/>
    </xf>
    <xf numFmtId="0" fontId="4" fillId="0" borderId="19" xfId="0" applyFont="1" applyFill="1" applyBorder="1" applyAlignment="1">
      <alignment horizontal="center" vertical="center" wrapText="1"/>
    </xf>
    <xf numFmtId="0" fontId="4" fillId="0" borderId="27" xfId="0" applyFont="1" applyFill="1" applyBorder="1" applyAlignment="1">
      <alignment horizontal="center" vertical="center" wrapText="1"/>
    </xf>
    <xf numFmtId="0" fontId="11" fillId="0" borderId="0" xfId="0" applyFont="1"/>
    <xf numFmtId="0" fontId="11" fillId="0" borderId="14" xfId="0" applyFont="1" applyBorder="1"/>
    <xf numFmtId="0" fontId="11" fillId="0" borderId="14" xfId="0" applyFont="1" applyBorder="1" applyAlignment="1">
      <alignment wrapText="1"/>
    </xf>
    <xf numFmtId="0" fontId="12" fillId="0" borderId="0" xfId="0" applyFont="1" applyAlignment="1">
      <alignment horizontal="center"/>
    </xf>
    <xf numFmtId="0" fontId="13" fillId="0" borderId="0" xfId="0" applyFont="1" applyFill="1" applyAlignment="1">
      <alignment horizontal="center"/>
    </xf>
    <xf numFmtId="0" fontId="12" fillId="0" borderId="28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2" fillId="0" borderId="14" xfId="0" applyFont="1" applyBorder="1" applyAlignment="1">
      <alignment horizontal="center" vertical="center" wrapText="1"/>
    </xf>
    <xf numFmtId="0" fontId="12" fillId="0" borderId="14" xfId="0" applyFont="1" applyBorder="1" applyAlignment="1">
      <alignment horizontal="center" vertical="center"/>
    </xf>
    <xf numFmtId="0" fontId="11" fillId="0" borderId="14" xfId="0" applyFont="1" applyBorder="1" applyAlignment="1">
      <alignment horizontal="center" vertical="center"/>
    </xf>
    <xf numFmtId="0" fontId="12" fillId="0" borderId="23" xfId="0" applyFont="1" applyBorder="1" applyAlignment="1">
      <alignment horizontal="center" vertical="center"/>
    </xf>
    <xf numFmtId="0" fontId="12" fillId="0" borderId="23" xfId="0" applyFont="1" applyBorder="1" applyAlignment="1">
      <alignment horizontal="center" vertical="center" wrapText="1"/>
    </xf>
    <xf numFmtId="0" fontId="12" fillId="0" borderId="29" xfId="0" applyFont="1" applyBorder="1" applyAlignment="1">
      <alignment horizontal="center" vertical="center"/>
    </xf>
  </cellXfs>
  <cellStyles count="6">
    <cellStyle name="Euro" xfId="1"/>
    <cellStyle name="Normal" xfId="0" builtinId="0"/>
    <cellStyle name="Normal 2" xfId="2"/>
    <cellStyle name="Normal 2 2" xfId="3"/>
    <cellStyle name="Normal 3" xfId="4"/>
    <cellStyle name="Normal 3 2" xfId="5"/>
  </cellStyles>
  <dxfs count="2"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REPA/Partage%20Direction-Secr&#233;tariat-Garde/RESTAURATION%202012/COMMANDES%20ET%20FACTURES%202012/Nouvelle%20restauration/test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iche d'informations"/>
      <sheetName val="Coupon 1"/>
      <sheetName val="Saisie 1 "/>
      <sheetName val="BC Sogeres 1"/>
      <sheetName val="Fiche A.Service 1"/>
      <sheetName val="Coupon2"/>
      <sheetName val="Saisie 2"/>
      <sheetName val="BC Sogeres 2"/>
      <sheetName val="Fiche A.Service 2"/>
      <sheetName val="Coupon 3"/>
      <sheetName val="Saisie 3"/>
      <sheetName val="BC Sogeres 3"/>
      <sheetName val="Fiche A.Service 3"/>
      <sheetName val="Coupon 4"/>
      <sheetName val="Saisie 4"/>
      <sheetName val="BC Sogeres 4"/>
      <sheetName val="Fiche A.Service4"/>
      <sheetName val="Coupon 5"/>
      <sheetName val="Saisie 5"/>
      <sheetName val="BC Sogeres 5"/>
      <sheetName val="Fiche A.Service 5"/>
      <sheetName val="Coupon 6"/>
      <sheetName val="Saisie 6"/>
      <sheetName val="BC Sogeres 6"/>
      <sheetName val="Fiche A.Service 6"/>
      <sheetName val="recap"/>
      <sheetName val="encaissement"/>
      <sheetName val="factur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E1" t="str">
            <v>Menus Semaine cycle 6 Du 10 au 16 Septembre</v>
          </cell>
        </row>
        <row r="6">
          <cell r="G6" t="str">
            <v>Poireaux en vinaigrette</v>
          </cell>
          <cell r="J6" t="str">
            <v>Taboulé</v>
          </cell>
          <cell r="M6" t="str">
            <v>Salade piémontaise</v>
          </cell>
        </row>
        <row r="7">
          <cell r="G7" t="str">
            <v>Croisillon fromage</v>
          </cell>
          <cell r="J7" t="str">
            <v>Haricots verts aux échalottes</v>
          </cell>
          <cell r="M7" t="str">
            <v>Rillettes et cornichons</v>
          </cell>
        </row>
        <row r="8">
          <cell r="G8" t="str">
            <v>Salade de pâtes</v>
          </cell>
          <cell r="J8" t="str">
            <v>Salade de tomates</v>
          </cell>
          <cell r="M8" t="str">
            <v>Fraicheur de pamplemousse</v>
          </cell>
        </row>
        <row r="9">
          <cell r="G9" t="str">
            <v>Sauté de boeuf façon bordelaise</v>
          </cell>
          <cell r="J9" t="str">
            <v xml:space="preserve">Cuisse de poulet sauce citron </v>
          </cell>
          <cell r="M9" t="str">
            <v>Tarte aux fromages</v>
          </cell>
        </row>
        <row r="10">
          <cell r="G10" t="str">
            <v>Beignets de poisson</v>
          </cell>
          <cell r="J10" t="str">
            <v>Tomate farcie</v>
          </cell>
          <cell r="M10" t="str">
            <v>Pave colin sauce basilic</v>
          </cell>
        </row>
        <row r="11">
          <cell r="G11" t="str">
            <v xml:space="preserve">Flageolets au thym </v>
          </cell>
          <cell r="J11" t="str">
            <v>Ratatouille à la niçoise</v>
          </cell>
          <cell r="M11" t="str">
            <v xml:space="preserve">Salade verte </v>
          </cell>
        </row>
        <row r="12">
          <cell r="G12" t="str">
            <v>Carottes aux oignons</v>
          </cell>
          <cell r="J12" t="str">
            <v>Riz</v>
          </cell>
          <cell r="M12" t="str">
            <v>Semoule</v>
          </cell>
        </row>
        <row r="13">
          <cell r="G13" t="str">
            <v>Coulommiers</v>
          </cell>
          <cell r="J13" t="str">
            <v>Fromage blanc</v>
          </cell>
          <cell r="M13" t="str">
            <v>Camembert</v>
          </cell>
        </row>
        <row r="14">
          <cell r="G14" t="str">
            <v>Yaourt nature</v>
          </cell>
          <cell r="J14" t="str">
            <v>Cantafrais</v>
          </cell>
          <cell r="M14" t="str">
            <v>Yaourt aromatisé</v>
          </cell>
        </row>
        <row r="15">
          <cell r="G15" t="str">
            <v>Croute noire</v>
          </cell>
          <cell r="J15" t="str">
            <v>Bûche mi-chèvre</v>
          </cell>
          <cell r="M15" t="str">
            <v>Edam</v>
          </cell>
        </row>
        <row r="16">
          <cell r="G16" t="str">
            <v>Compote de poires</v>
          </cell>
          <cell r="J16" t="str">
            <v>Roulé au chocolat</v>
          </cell>
          <cell r="M16" t="str">
            <v xml:space="preserve">Fruit </v>
          </cell>
        </row>
        <row r="17">
          <cell r="G17" t="str">
            <v xml:space="preserve">Fruit </v>
          </cell>
          <cell r="J17" t="str">
            <v>Cocktail de fruits</v>
          </cell>
          <cell r="M17" t="str">
            <v>Crème dessert vanille</v>
          </cell>
        </row>
        <row r="24">
          <cell r="C24" t="str">
            <v>Concombres ciboulette</v>
          </cell>
          <cell r="G24" t="str">
            <v>Saucisson sec et cornichons</v>
          </cell>
          <cell r="J24" t="str">
            <v>Friand au fromage</v>
          </cell>
          <cell r="M24" t="str">
            <v>Coeur palmier et betteraves</v>
          </cell>
        </row>
        <row r="25">
          <cell r="C25" t="str">
            <v>Salade de boulgour,tomates,pivrons</v>
          </cell>
          <cell r="G25" t="str">
            <v xml:space="preserve">Salade de lentilles </v>
          </cell>
          <cell r="J25" t="str">
            <v>Salade de tomates</v>
          </cell>
          <cell r="M25" t="str">
            <v>Haricots blancs et cerfeuil</v>
          </cell>
        </row>
        <row r="26">
          <cell r="C26" t="str">
            <v>Carottes rapées</v>
          </cell>
          <cell r="G26" t="str">
            <v>Radis et beurre doux</v>
          </cell>
          <cell r="J26" t="str">
            <v>Poivron à la niçoise</v>
          </cell>
          <cell r="M26" t="str">
            <v xml:space="preserve">Choux bicolores </v>
          </cell>
        </row>
        <row r="27">
          <cell r="C27" t="str">
            <v>Chipolatas</v>
          </cell>
          <cell r="G27" t="str">
            <v>Des saumon sauce citron</v>
          </cell>
          <cell r="J27" t="str">
            <v>Braisé de dinde à l'ananas</v>
          </cell>
          <cell r="M27" t="str">
            <v>Filet de merlu sauce nantua</v>
          </cell>
        </row>
        <row r="28">
          <cell r="C28" t="str">
            <v>Omelette nature</v>
          </cell>
          <cell r="G28" t="str">
            <v>Boulette de boeuf sauce basquaise</v>
          </cell>
          <cell r="J28" t="str">
            <v>Pave colin sauce au miel et laurier</v>
          </cell>
          <cell r="M28" t="str">
            <v>Paupiette de veau jus aux oignons</v>
          </cell>
        </row>
        <row r="29">
          <cell r="C29" t="str">
            <v>Pommes de terre en purée</v>
          </cell>
          <cell r="G29" t="str">
            <v>Riz</v>
          </cell>
          <cell r="J29" t="str">
            <v>Purée de brocolis</v>
          </cell>
          <cell r="M29" t="str">
            <v>Petits pois mijotés aux aromates</v>
          </cell>
        </row>
        <row r="30">
          <cell r="C30" t="str">
            <v>Jardinière de légumes</v>
          </cell>
          <cell r="G30" t="str">
            <v>Courgettes persillées</v>
          </cell>
          <cell r="J30" t="str">
            <v>Blé à la provençale</v>
          </cell>
          <cell r="M30" t="str">
            <v>Penne rigate</v>
          </cell>
        </row>
        <row r="31">
          <cell r="C31" t="str">
            <v>Fromage cœur cendré</v>
          </cell>
          <cell r="G31" t="str">
            <v>Mimolette</v>
          </cell>
          <cell r="J31" t="str">
            <v>Fromage frais aux fruits</v>
          </cell>
          <cell r="M31" t="str">
            <v>Samos</v>
          </cell>
        </row>
        <row r="32">
          <cell r="C32" t="str">
            <v>Yaourt aromatisé</v>
          </cell>
          <cell r="G32" t="str">
            <v xml:space="preserve">Pointe de brie </v>
          </cell>
          <cell r="J32" t="str">
            <v>Yaourt nature</v>
          </cell>
          <cell r="M32" t="str">
            <v>Emmental</v>
          </cell>
        </row>
        <row r="33">
          <cell r="C33" t="str">
            <v>Yaourt nature</v>
          </cell>
          <cell r="G33" t="str">
            <v xml:space="preserve">Fomage frais de campagne </v>
          </cell>
          <cell r="J33" t="str">
            <v>Emmental</v>
          </cell>
          <cell r="M33" t="str">
            <v>Yaourt aromatisé</v>
          </cell>
        </row>
        <row r="34">
          <cell r="C34" t="str">
            <v>Fruit</v>
          </cell>
          <cell r="G34" t="str">
            <v>Tartelette abricot</v>
          </cell>
          <cell r="J34" t="str">
            <v xml:space="preserve">Fruit </v>
          </cell>
          <cell r="M34" t="str">
            <v xml:space="preserve">Fruit </v>
          </cell>
        </row>
        <row r="35">
          <cell r="C35" t="str">
            <v>Riz au lait</v>
          </cell>
          <cell r="G35" t="str">
            <v xml:space="preserve">Fruit </v>
          </cell>
          <cell r="J35" t="str">
            <v>Liégeois vanille</v>
          </cell>
          <cell r="M35" t="str">
            <v>Crème dessert chocolat</v>
          </cell>
        </row>
      </sheetData>
      <sheetData sheetId="10">
        <row r="6">
          <cell r="D6">
            <v>0</v>
          </cell>
          <cell r="U6">
            <v>1</v>
          </cell>
          <cell r="W6">
            <v>1</v>
          </cell>
          <cell r="X6">
            <v>1</v>
          </cell>
          <cell r="AB6">
            <v>1</v>
          </cell>
          <cell r="AD6">
            <v>1</v>
          </cell>
          <cell r="AJ6">
            <v>1</v>
          </cell>
          <cell r="AK6">
            <v>1</v>
          </cell>
          <cell r="AM6">
            <v>1</v>
          </cell>
          <cell r="AO6">
            <v>1</v>
          </cell>
          <cell r="AR6">
            <v>1</v>
          </cell>
          <cell r="AW6">
            <v>0</v>
          </cell>
          <cell r="BL6">
            <v>1</v>
          </cell>
          <cell r="BP6">
            <v>1</v>
          </cell>
          <cell r="BQ6">
            <v>1</v>
          </cell>
          <cell r="BU6">
            <v>1</v>
          </cell>
          <cell r="BV6">
            <v>1</v>
          </cell>
        </row>
        <row r="8">
          <cell r="E8">
            <v>1</v>
          </cell>
          <cell r="G8">
            <v>1</v>
          </cell>
          <cell r="J8">
            <v>1</v>
          </cell>
          <cell r="K8">
            <v>1</v>
          </cell>
          <cell r="N8">
            <v>1</v>
          </cell>
          <cell r="Q8">
            <v>1</v>
          </cell>
          <cell r="U8">
            <v>1</v>
          </cell>
          <cell r="V8">
            <v>1</v>
          </cell>
          <cell r="Y8">
            <v>1</v>
          </cell>
          <cell r="Z8">
            <v>1</v>
          </cell>
          <cell r="AC8">
            <v>1</v>
          </cell>
          <cell r="AF8">
            <v>1</v>
          </cell>
          <cell r="AJ8">
            <v>1</v>
          </cell>
          <cell r="AK8">
            <v>1</v>
          </cell>
          <cell r="AM8">
            <v>1</v>
          </cell>
          <cell r="AQ8">
            <v>1</v>
          </cell>
          <cell r="AS8">
            <v>1</v>
          </cell>
          <cell r="AU8">
            <v>1</v>
          </cell>
          <cell r="AW8">
            <v>1</v>
          </cell>
          <cell r="BA8">
            <v>1</v>
          </cell>
          <cell r="BB8">
            <v>1</v>
          </cell>
          <cell r="BD8">
            <v>1</v>
          </cell>
          <cell r="BH8">
            <v>1</v>
          </cell>
          <cell r="BJ8">
            <v>1</v>
          </cell>
          <cell r="BL8">
            <v>1</v>
          </cell>
          <cell r="BO8">
            <v>1</v>
          </cell>
          <cell r="BR8">
            <v>1</v>
          </cell>
          <cell r="BU8">
            <v>1</v>
          </cell>
          <cell r="BV8">
            <v>1</v>
          </cell>
          <cell r="BY8">
            <v>1</v>
          </cell>
          <cell r="CA8">
            <v>1</v>
          </cell>
          <cell r="CD8">
            <v>1</v>
          </cell>
          <cell r="CF8">
            <v>1</v>
          </cell>
          <cell r="CJ8">
            <v>1</v>
          </cell>
          <cell r="CL8">
            <v>1</v>
          </cell>
          <cell r="CN8">
            <v>1</v>
          </cell>
          <cell r="CP8">
            <v>1</v>
          </cell>
          <cell r="CS8">
            <v>1</v>
          </cell>
          <cell r="CV8">
            <v>1</v>
          </cell>
          <cell r="CW8">
            <v>1</v>
          </cell>
          <cell r="DA8">
            <v>1</v>
          </cell>
          <cell r="DC8">
            <v>1</v>
          </cell>
        </row>
        <row r="9">
          <cell r="D9">
            <v>1</v>
          </cell>
          <cell r="G9">
            <v>1</v>
          </cell>
          <cell r="I9">
            <v>1</v>
          </cell>
          <cell r="K9">
            <v>1</v>
          </cell>
          <cell r="N9">
            <v>1</v>
          </cell>
          <cell r="S9">
            <v>1</v>
          </cell>
          <cell r="V9">
            <v>1</v>
          </cell>
          <cell r="X9">
            <v>1</v>
          </cell>
          <cell r="Z9">
            <v>1</v>
          </cell>
          <cell r="AC9">
            <v>1</v>
          </cell>
          <cell r="AH9">
            <v>1</v>
          </cell>
          <cell r="AK9">
            <v>1</v>
          </cell>
          <cell r="AM9">
            <v>1</v>
          </cell>
          <cell r="AO9">
            <v>1</v>
          </cell>
          <cell r="AR9">
            <v>1</v>
          </cell>
          <cell r="AW9">
            <v>1</v>
          </cell>
          <cell r="AZ9">
            <v>1</v>
          </cell>
          <cell r="BB9">
            <v>1</v>
          </cell>
          <cell r="BD9">
            <v>1</v>
          </cell>
          <cell r="BG9">
            <v>1</v>
          </cell>
          <cell r="BL9">
            <v>1</v>
          </cell>
          <cell r="BO9">
            <v>1</v>
          </cell>
          <cell r="BQ9">
            <v>1</v>
          </cell>
          <cell r="BS9">
            <v>1</v>
          </cell>
          <cell r="BV9">
            <v>1</v>
          </cell>
        </row>
        <row r="15">
          <cell r="E15">
            <v>1</v>
          </cell>
          <cell r="G15">
            <v>1</v>
          </cell>
          <cell r="I15">
            <v>1</v>
          </cell>
          <cell r="K15">
            <v>1</v>
          </cell>
          <cell r="N15">
            <v>1</v>
          </cell>
          <cell r="Q15">
            <v>1</v>
          </cell>
          <cell r="T15">
            <v>1</v>
          </cell>
          <cell r="W15">
            <v>1</v>
          </cell>
          <cell r="Y15">
            <v>1</v>
          </cell>
          <cell r="AB15">
            <v>1</v>
          </cell>
          <cell r="AC15">
            <v>1</v>
          </cell>
          <cell r="AF15">
            <v>1</v>
          </cell>
          <cell r="AI15">
            <v>1</v>
          </cell>
          <cell r="AK15">
            <v>1</v>
          </cell>
          <cell r="AM15">
            <v>1</v>
          </cell>
          <cell r="AO15">
            <v>1</v>
          </cell>
          <cell r="AS15">
            <v>1</v>
          </cell>
          <cell r="AU15">
            <v>1</v>
          </cell>
          <cell r="AY15">
            <v>1</v>
          </cell>
          <cell r="AZ15">
            <v>1</v>
          </cell>
          <cell r="BB15">
            <v>1</v>
          </cell>
          <cell r="BD15">
            <v>1</v>
          </cell>
          <cell r="BH15">
            <v>1</v>
          </cell>
          <cell r="BJ15">
            <v>1</v>
          </cell>
          <cell r="BL15">
            <v>1</v>
          </cell>
          <cell r="BP15">
            <v>1</v>
          </cell>
          <cell r="BR15">
            <v>1</v>
          </cell>
          <cell r="BS15">
            <v>1</v>
          </cell>
          <cell r="BV15">
            <v>1</v>
          </cell>
          <cell r="BY15">
            <v>1</v>
          </cell>
          <cell r="CA15">
            <v>1</v>
          </cell>
          <cell r="CD15">
            <v>1</v>
          </cell>
          <cell r="CG15">
            <v>1</v>
          </cell>
          <cell r="CJ15">
            <v>1</v>
          </cell>
          <cell r="CL15">
            <v>1</v>
          </cell>
          <cell r="CN15">
            <v>1</v>
          </cell>
          <cell r="CP15">
            <v>1</v>
          </cell>
          <cell r="CT15">
            <v>1</v>
          </cell>
          <cell r="CU15">
            <v>1</v>
          </cell>
          <cell r="CW15">
            <v>1</v>
          </cell>
          <cell r="DA15">
            <v>1</v>
          </cell>
          <cell r="DC15">
            <v>1</v>
          </cell>
        </row>
        <row r="16">
          <cell r="D16">
            <v>0</v>
          </cell>
          <cell r="S16">
            <v>0</v>
          </cell>
          <cell r="AH16">
            <v>0</v>
          </cell>
          <cell r="AW16">
            <v>0</v>
          </cell>
          <cell r="BL16">
            <v>0</v>
          </cell>
        </row>
        <row r="18">
          <cell r="E18">
            <v>1</v>
          </cell>
          <cell r="H18">
            <v>1</v>
          </cell>
          <cell r="J18">
            <v>1</v>
          </cell>
          <cell r="K18">
            <v>1</v>
          </cell>
          <cell r="N18">
            <v>1</v>
          </cell>
          <cell r="T18">
            <v>1</v>
          </cell>
          <cell r="W18">
            <v>1</v>
          </cell>
          <cell r="Y18">
            <v>1</v>
          </cell>
          <cell r="AB18">
            <v>1</v>
          </cell>
          <cell r="AC18">
            <v>1</v>
          </cell>
          <cell r="AI18">
            <v>1</v>
          </cell>
          <cell r="AK18">
            <v>1</v>
          </cell>
          <cell r="AM18">
            <v>1</v>
          </cell>
          <cell r="AQ18">
            <v>1</v>
          </cell>
          <cell r="AS18">
            <v>1</v>
          </cell>
          <cell r="AY18">
            <v>1</v>
          </cell>
          <cell r="AZ18">
            <v>1</v>
          </cell>
          <cell r="BB18">
            <v>1</v>
          </cell>
          <cell r="BD18">
            <v>1</v>
          </cell>
          <cell r="BH18">
            <v>1</v>
          </cell>
          <cell r="BL18">
            <v>1</v>
          </cell>
          <cell r="BO18">
            <v>1</v>
          </cell>
          <cell r="BQ18">
            <v>1</v>
          </cell>
          <cell r="BS18">
            <v>1</v>
          </cell>
          <cell r="BV18">
            <v>1</v>
          </cell>
          <cell r="CA18">
            <v>1</v>
          </cell>
          <cell r="CD18">
            <v>1</v>
          </cell>
          <cell r="CF18">
            <v>1</v>
          </cell>
          <cell r="CJ18">
            <v>1</v>
          </cell>
          <cell r="CL18">
            <v>1</v>
          </cell>
          <cell r="CP18">
            <v>1</v>
          </cell>
          <cell r="CT18">
            <v>1</v>
          </cell>
          <cell r="CU18">
            <v>1</v>
          </cell>
          <cell r="CW18">
            <v>1</v>
          </cell>
          <cell r="DA18">
            <v>1</v>
          </cell>
        </row>
        <row r="26">
          <cell r="E26">
            <v>1</v>
          </cell>
          <cell r="G26">
            <v>1</v>
          </cell>
          <cell r="I26">
            <v>1</v>
          </cell>
          <cell r="K26">
            <v>1</v>
          </cell>
          <cell r="N26">
            <v>1</v>
          </cell>
          <cell r="Q26">
            <v>1</v>
          </cell>
          <cell r="T26">
            <v>1</v>
          </cell>
          <cell r="W26">
            <v>1</v>
          </cell>
          <cell r="Y26">
            <v>1</v>
          </cell>
          <cell r="AB26">
            <v>1</v>
          </cell>
          <cell r="AC26">
            <v>1</v>
          </cell>
          <cell r="AF26">
            <v>1</v>
          </cell>
          <cell r="AI26">
            <v>1</v>
          </cell>
          <cell r="AK26">
            <v>1</v>
          </cell>
          <cell r="AM26">
            <v>1</v>
          </cell>
          <cell r="AO26">
            <v>1</v>
          </cell>
          <cell r="AS26">
            <v>1</v>
          </cell>
          <cell r="AU26">
            <v>1</v>
          </cell>
          <cell r="AY26">
            <v>1</v>
          </cell>
          <cell r="AZ26">
            <v>1</v>
          </cell>
          <cell r="BB26">
            <v>1</v>
          </cell>
          <cell r="BD26">
            <v>1</v>
          </cell>
          <cell r="BH26">
            <v>1</v>
          </cell>
          <cell r="BJ26">
            <v>1</v>
          </cell>
          <cell r="BL26">
            <v>1</v>
          </cell>
          <cell r="BP26">
            <v>1</v>
          </cell>
          <cell r="BR26">
            <v>1</v>
          </cell>
          <cell r="BS26">
            <v>1</v>
          </cell>
          <cell r="BV26">
            <v>1</v>
          </cell>
          <cell r="BY26">
            <v>1</v>
          </cell>
          <cell r="CA26">
            <v>0</v>
          </cell>
          <cell r="CN26">
            <v>1</v>
          </cell>
          <cell r="CP26">
            <v>0</v>
          </cell>
          <cell r="DC26">
            <v>1</v>
          </cell>
        </row>
        <row r="27">
          <cell r="D27">
            <v>0</v>
          </cell>
          <cell r="Q27">
            <v>1</v>
          </cell>
          <cell r="S27">
            <v>0</v>
          </cell>
          <cell r="AF27">
            <v>1</v>
          </cell>
          <cell r="AH27">
            <v>0</v>
          </cell>
          <cell r="AU27">
            <v>1</v>
          </cell>
          <cell r="AW27">
            <v>0</v>
          </cell>
          <cell r="BJ27">
            <v>1</v>
          </cell>
          <cell r="BL27">
            <v>0</v>
          </cell>
          <cell r="BY27">
            <v>1</v>
          </cell>
          <cell r="CA27">
            <v>0</v>
          </cell>
          <cell r="CN27">
            <v>1</v>
          </cell>
          <cell r="CP27">
            <v>0</v>
          </cell>
          <cell r="DC27">
            <v>1</v>
          </cell>
        </row>
        <row r="31">
          <cell r="D31">
            <v>1</v>
          </cell>
          <cell r="H31">
            <v>1</v>
          </cell>
          <cell r="J31">
            <v>1</v>
          </cell>
          <cell r="L31">
            <v>1</v>
          </cell>
          <cell r="N31">
            <v>1</v>
          </cell>
          <cell r="U31">
            <v>1</v>
          </cell>
          <cell r="V31">
            <v>1</v>
          </cell>
          <cell r="Y31">
            <v>1</v>
          </cell>
          <cell r="AA31">
            <v>1</v>
          </cell>
          <cell r="AD31">
            <v>1</v>
          </cell>
          <cell r="AH31">
            <v>0</v>
          </cell>
          <cell r="AW31">
            <v>0</v>
          </cell>
          <cell r="BL31">
            <v>0</v>
          </cell>
        </row>
        <row r="32">
          <cell r="E32">
            <v>1</v>
          </cell>
          <cell r="G32">
            <v>1</v>
          </cell>
          <cell r="J32">
            <v>1</v>
          </cell>
          <cell r="L32">
            <v>1</v>
          </cell>
          <cell r="N32">
            <v>1</v>
          </cell>
          <cell r="T32">
            <v>1</v>
          </cell>
          <cell r="V32">
            <v>1</v>
          </cell>
          <cell r="X32">
            <v>1</v>
          </cell>
          <cell r="Z32">
            <v>1</v>
          </cell>
          <cell r="AC32">
            <v>1</v>
          </cell>
          <cell r="AH32">
            <v>0</v>
          </cell>
          <cell r="AX32">
            <v>1</v>
          </cell>
          <cell r="AZ32">
            <v>1</v>
          </cell>
          <cell r="BB32">
            <v>1</v>
          </cell>
          <cell r="BE32">
            <v>1</v>
          </cell>
          <cell r="BH32">
            <v>1</v>
          </cell>
          <cell r="BL32">
            <v>1</v>
          </cell>
          <cell r="BO32">
            <v>1</v>
          </cell>
          <cell r="BQ32">
            <v>1</v>
          </cell>
          <cell r="BU32">
            <v>1</v>
          </cell>
          <cell r="BV32">
            <v>1</v>
          </cell>
        </row>
        <row r="34">
          <cell r="E34">
            <v>1</v>
          </cell>
          <cell r="H34">
            <v>1</v>
          </cell>
          <cell r="J34">
            <v>1</v>
          </cell>
          <cell r="L34">
            <v>1</v>
          </cell>
          <cell r="N34">
            <v>1</v>
          </cell>
          <cell r="U34">
            <v>1</v>
          </cell>
          <cell r="W34">
            <v>1</v>
          </cell>
          <cell r="X34">
            <v>1</v>
          </cell>
          <cell r="Z34">
            <v>1</v>
          </cell>
          <cell r="AD34">
            <v>1</v>
          </cell>
          <cell r="AI34">
            <v>1</v>
          </cell>
          <cell r="AK34">
            <v>1</v>
          </cell>
          <cell r="AM34">
            <v>1</v>
          </cell>
          <cell r="AP34">
            <v>1</v>
          </cell>
          <cell r="AR34">
            <v>1</v>
          </cell>
          <cell r="AY34">
            <v>1</v>
          </cell>
          <cell r="AZ34">
            <v>1</v>
          </cell>
          <cell r="BB34">
            <v>1</v>
          </cell>
          <cell r="BE34">
            <v>1</v>
          </cell>
          <cell r="BG34">
            <v>1</v>
          </cell>
          <cell r="BM34">
            <v>1</v>
          </cell>
          <cell r="BP34">
            <v>1</v>
          </cell>
          <cell r="BR34">
            <v>1</v>
          </cell>
          <cell r="BU34">
            <v>1</v>
          </cell>
          <cell r="BV34">
            <v>1</v>
          </cell>
        </row>
        <row r="35">
          <cell r="E35">
            <v>1</v>
          </cell>
          <cell r="G35">
            <v>1</v>
          </cell>
          <cell r="I35">
            <v>1</v>
          </cell>
          <cell r="K35">
            <v>1</v>
          </cell>
          <cell r="N35">
            <v>1</v>
          </cell>
          <cell r="U35">
            <v>1</v>
          </cell>
          <cell r="W35">
            <v>1</v>
          </cell>
          <cell r="Y35">
            <v>1</v>
          </cell>
          <cell r="Z35">
            <v>1</v>
          </cell>
          <cell r="AC35">
            <v>1</v>
          </cell>
          <cell r="AI35">
            <v>1</v>
          </cell>
          <cell r="AK35">
            <v>1</v>
          </cell>
          <cell r="AM35">
            <v>1</v>
          </cell>
          <cell r="AO35">
            <v>1</v>
          </cell>
          <cell r="AS35">
            <v>1</v>
          </cell>
          <cell r="AX35">
            <v>1</v>
          </cell>
          <cell r="BA35">
            <v>1</v>
          </cell>
          <cell r="BB35">
            <v>1</v>
          </cell>
          <cell r="BD35">
            <v>1</v>
          </cell>
          <cell r="BH35">
            <v>1</v>
          </cell>
          <cell r="BL35">
            <v>1</v>
          </cell>
          <cell r="BP35">
            <v>1</v>
          </cell>
          <cell r="BQ35">
            <v>1</v>
          </cell>
          <cell r="BU35">
            <v>1</v>
          </cell>
          <cell r="BV35">
            <v>1</v>
          </cell>
        </row>
        <row r="36">
          <cell r="D36">
            <v>0</v>
          </cell>
          <cell r="S36">
            <v>0</v>
          </cell>
          <cell r="AH36">
            <v>0</v>
          </cell>
          <cell r="AW36">
            <v>0</v>
          </cell>
          <cell r="BL36">
            <v>0</v>
          </cell>
        </row>
        <row r="38">
          <cell r="D38">
            <v>1</v>
          </cell>
          <cell r="G38">
            <v>1</v>
          </cell>
          <cell r="I38">
            <v>1</v>
          </cell>
          <cell r="K38">
            <v>1</v>
          </cell>
          <cell r="N38">
            <v>1</v>
          </cell>
          <cell r="S38">
            <v>1</v>
          </cell>
          <cell r="V38">
            <v>1</v>
          </cell>
          <cell r="X38">
            <v>1</v>
          </cell>
          <cell r="Z38">
            <v>1</v>
          </cell>
          <cell r="AC38">
            <v>1</v>
          </cell>
          <cell r="AH38">
            <v>1</v>
          </cell>
          <cell r="AK38">
            <v>1</v>
          </cell>
          <cell r="AM38">
            <v>1</v>
          </cell>
          <cell r="AO38">
            <v>1</v>
          </cell>
          <cell r="AR38">
            <v>1</v>
          </cell>
          <cell r="AW38">
            <v>1</v>
          </cell>
          <cell r="AZ38">
            <v>1</v>
          </cell>
          <cell r="BB38">
            <v>1</v>
          </cell>
          <cell r="BD38">
            <v>1</v>
          </cell>
          <cell r="BG38">
            <v>1</v>
          </cell>
          <cell r="BL38">
            <v>1</v>
          </cell>
          <cell r="BO38">
            <v>1</v>
          </cell>
          <cell r="BQ38">
            <v>1</v>
          </cell>
          <cell r="BS38">
            <v>1</v>
          </cell>
          <cell r="BV38">
            <v>1</v>
          </cell>
        </row>
        <row r="40">
          <cell r="D40">
            <v>1</v>
          </cell>
          <cell r="G40">
            <v>1</v>
          </cell>
          <cell r="J40">
            <v>1</v>
          </cell>
          <cell r="K40">
            <v>1</v>
          </cell>
          <cell r="N40">
            <v>1</v>
          </cell>
          <cell r="T40">
            <v>1</v>
          </cell>
          <cell r="W40">
            <v>1</v>
          </cell>
          <cell r="X40">
            <v>1</v>
          </cell>
          <cell r="AA40">
            <v>1</v>
          </cell>
          <cell r="AC40">
            <v>1</v>
          </cell>
          <cell r="AI40">
            <v>1</v>
          </cell>
          <cell r="AL40">
            <v>1</v>
          </cell>
          <cell r="AM40">
            <v>1</v>
          </cell>
          <cell r="AO40">
            <v>1</v>
          </cell>
          <cell r="AS40">
            <v>1</v>
          </cell>
          <cell r="AW40">
            <v>1</v>
          </cell>
          <cell r="AZ40">
            <v>1</v>
          </cell>
          <cell r="BB40">
            <v>1</v>
          </cell>
          <cell r="BD40">
            <v>1</v>
          </cell>
          <cell r="BG40">
            <v>1</v>
          </cell>
          <cell r="BL40">
            <v>1</v>
          </cell>
          <cell r="BO40">
            <v>1</v>
          </cell>
          <cell r="BR40">
            <v>1</v>
          </cell>
          <cell r="BT40">
            <v>1</v>
          </cell>
          <cell r="BV40">
            <v>1</v>
          </cell>
        </row>
        <row r="42">
          <cell r="D42">
            <v>1</v>
          </cell>
          <cell r="G42">
            <v>1</v>
          </cell>
          <cell r="J42">
            <v>1</v>
          </cell>
          <cell r="K42">
            <v>1</v>
          </cell>
          <cell r="O42">
            <v>1</v>
          </cell>
          <cell r="U42">
            <v>1</v>
          </cell>
          <cell r="W42">
            <v>1</v>
          </cell>
          <cell r="Y42">
            <v>1</v>
          </cell>
          <cell r="AA42">
            <v>1</v>
          </cell>
          <cell r="AD42">
            <v>1</v>
          </cell>
          <cell r="AJ42">
            <v>1</v>
          </cell>
          <cell r="AK42">
            <v>1</v>
          </cell>
          <cell r="AM42">
            <v>1</v>
          </cell>
          <cell r="AO42">
            <v>1</v>
          </cell>
          <cell r="AR42">
            <v>1</v>
          </cell>
          <cell r="AY42">
            <v>1</v>
          </cell>
          <cell r="AZ42">
            <v>1</v>
          </cell>
          <cell r="BB42">
            <v>1</v>
          </cell>
          <cell r="BD42">
            <v>1</v>
          </cell>
          <cell r="BG42">
            <v>1</v>
          </cell>
          <cell r="BN42">
            <v>1</v>
          </cell>
          <cell r="BP42">
            <v>1</v>
          </cell>
          <cell r="BQ42">
            <v>1</v>
          </cell>
          <cell r="BT42">
            <v>1</v>
          </cell>
          <cell r="BW42">
            <v>1</v>
          </cell>
        </row>
        <row r="49">
          <cell r="D49">
            <v>0</v>
          </cell>
          <cell r="U49">
            <v>1</v>
          </cell>
          <cell r="W49">
            <v>1</v>
          </cell>
          <cell r="Y49">
            <v>1</v>
          </cell>
          <cell r="Z49">
            <v>1</v>
          </cell>
          <cell r="AD49">
            <v>1</v>
          </cell>
          <cell r="AI49">
            <v>1</v>
          </cell>
          <cell r="AK49">
            <v>1</v>
          </cell>
          <cell r="AM49">
            <v>1</v>
          </cell>
          <cell r="AP49">
            <v>1</v>
          </cell>
          <cell r="AS49">
            <v>1</v>
          </cell>
          <cell r="AW49">
            <v>0</v>
          </cell>
          <cell r="BL49">
            <v>1</v>
          </cell>
          <cell r="BO49">
            <v>1</v>
          </cell>
          <cell r="BR49">
            <v>1</v>
          </cell>
          <cell r="BU49">
            <v>1</v>
          </cell>
          <cell r="BV49">
            <v>1</v>
          </cell>
        </row>
        <row r="50">
          <cell r="D50">
            <v>1</v>
          </cell>
          <cell r="G50">
            <v>1</v>
          </cell>
          <cell r="I50">
            <v>1</v>
          </cell>
          <cell r="L50">
            <v>1</v>
          </cell>
          <cell r="O50">
            <v>1</v>
          </cell>
          <cell r="S50">
            <v>1</v>
          </cell>
          <cell r="W50">
            <v>1</v>
          </cell>
          <cell r="Y50">
            <v>1</v>
          </cell>
          <cell r="Z50">
            <v>1</v>
          </cell>
          <cell r="AD50">
            <v>1</v>
          </cell>
          <cell r="AJ50">
            <v>1</v>
          </cell>
          <cell r="AL50">
            <v>1</v>
          </cell>
          <cell r="AN50">
            <v>1</v>
          </cell>
          <cell r="AP50">
            <v>1</v>
          </cell>
          <cell r="AR50">
            <v>1</v>
          </cell>
          <cell r="AX50">
            <v>1</v>
          </cell>
          <cell r="AZ50">
            <v>1</v>
          </cell>
          <cell r="BB50">
            <v>1</v>
          </cell>
          <cell r="BF50">
            <v>1</v>
          </cell>
          <cell r="BG50">
            <v>1</v>
          </cell>
          <cell r="BL50">
            <v>1</v>
          </cell>
          <cell r="BP50">
            <v>1</v>
          </cell>
          <cell r="BR50">
            <v>1</v>
          </cell>
          <cell r="BU50">
            <v>1</v>
          </cell>
          <cell r="BW50">
            <v>1</v>
          </cell>
        </row>
        <row r="51">
          <cell r="D51">
            <v>0</v>
          </cell>
          <cell r="S51">
            <v>0</v>
          </cell>
          <cell r="AH51">
            <v>0</v>
          </cell>
          <cell r="AW51">
            <v>0</v>
          </cell>
          <cell r="BN51">
            <v>1</v>
          </cell>
          <cell r="BP51">
            <v>1</v>
          </cell>
          <cell r="BR51">
            <v>1</v>
          </cell>
          <cell r="BT51">
            <v>1</v>
          </cell>
          <cell r="BW51">
            <v>1</v>
          </cell>
        </row>
        <row r="54">
          <cell r="E54">
            <v>1</v>
          </cell>
          <cell r="G54">
            <v>1</v>
          </cell>
          <cell r="I54">
            <v>1</v>
          </cell>
          <cell r="K54">
            <v>1</v>
          </cell>
          <cell r="N54">
            <v>1</v>
          </cell>
          <cell r="U54">
            <v>1</v>
          </cell>
          <cell r="W54">
            <v>1</v>
          </cell>
          <cell r="X54">
            <v>1</v>
          </cell>
          <cell r="AA54">
            <v>1</v>
          </cell>
          <cell r="AC54">
            <v>1</v>
          </cell>
          <cell r="AI54">
            <v>1</v>
          </cell>
          <cell r="AK54">
            <v>1</v>
          </cell>
          <cell r="AM54">
            <v>1</v>
          </cell>
          <cell r="AO54">
            <v>1</v>
          </cell>
          <cell r="AS54">
            <v>1</v>
          </cell>
          <cell r="AY54">
            <v>1</v>
          </cell>
          <cell r="AZ54">
            <v>1</v>
          </cell>
          <cell r="BC54">
            <v>1</v>
          </cell>
          <cell r="BD54">
            <v>1</v>
          </cell>
          <cell r="BH54">
            <v>1</v>
          </cell>
          <cell r="BL54">
            <v>1</v>
          </cell>
          <cell r="BP54">
            <v>1</v>
          </cell>
          <cell r="BR54">
            <v>1</v>
          </cell>
          <cell r="BT54">
            <v>1</v>
          </cell>
          <cell r="BV54">
            <v>1</v>
          </cell>
        </row>
        <row r="56">
          <cell r="E56">
            <v>1</v>
          </cell>
          <cell r="G56"/>
          <cell r="H56">
            <v>1</v>
          </cell>
          <cell r="J56">
            <v>1</v>
          </cell>
          <cell r="L56">
            <v>1</v>
          </cell>
          <cell r="O56">
            <v>1</v>
          </cell>
          <cell r="U56">
            <v>1</v>
          </cell>
          <cell r="W56">
            <v>1</v>
          </cell>
          <cell r="X56">
            <v>1</v>
          </cell>
          <cell r="Z56">
            <v>1</v>
          </cell>
          <cell r="AD56">
            <v>1</v>
          </cell>
          <cell r="AI56">
            <v>1</v>
          </cell>
          <cell r="AK56">
            <v>1</v>
          </cell>
          <cell r="AM56">
            <v>1</v>
          </cell>
          <cell r="AP56">
            <v>1</v>
          </cell>
          <cell r="AS56">
            <v>1</v>
          </cell>
          <cell r="AY56">
            <v>1</v>
          </cell>
          <cell r="BA56">
            <v>1</v>
          </cell>
          <cell r="BB56">
            <v>1</v>
          </cell>
          <cell r="BD56">
            <v>1</v>
          </cell>
          <cell r="BG56">
            <v>1</v>
          </cell>
          <cell r="BL56">
            <v>0</v>
          </cell>
        </row>
        <row r="57">
          <cell r="D57">
            <v>1</v>
          </cell>
          <cell r="G57">
            <v>1</v>
          </cell>
          <cell r="I57">
            <v>1</v>
          </cell>
          <cell r="K57">
            <v>1</v>
          </cell>
          <cell r="N57">
            <v>1</v>
          </cell>
          <cell r="S57">
            <v>1</v>
          </cell>
          <cell r="V57">
            <v>1</v>
          </cell>
          <cell r="X57">
            <v>1</v>
          </cell>
          <cell r="Z57">
            <v>1</v>
          </cell>
          <cell r="AC57">
            <v>1</v>
          </cell>
          <cell r="AH57">
            <v>1</v>
          </cell>
          <cell r="AK57">
            <v>1</v>
          </cell>
          <cell r="AM57">
            <v>1</v>
          </cell>
          <cell r="AO57">
            <v>1</v>
          </cell>
          <cell r="AR57">
            <v>1</v>
          </cell>
          <cell r="AW57">
            <v>1</v>
          </cell>
          <cell r="AZ57">
            <v>1</v>
          </cell>
          <cell r="BB57">
            <v>1</v>
          </cell>
          <cell r="BD57">
            <v>1</v>
          </cell>
          <cell r="BG57">
            <v>1</v>
          </cell>
          <cell r="BL57">
            <v>1</v>
          </cell>
          <cell r="BO57">
            <v>1</v>
          </cell>
          <cell r="BQ57">
            <v>1</v>
          </cell>
          <cell r="BS57">
            <v>1</v>
          </cell>
          <cell r="BV57">
            <v>1</v>
          </cell>
        </row>
        <row r="60">
          <cell r="D60">
            <v>1</v>
          </cell>
          <cell r="G60">
            <v>1</v>
          </cell>
          <cell r="J60">
            <v>1</v>
          </cell>
          <cell r="L60">
            <v>1</v>
          </cell>
          <cell r="N60">
            <v>1</v>
          </cell>
          <cell r="T60">
            <v>1</v>
          </cell>
          <cell r="W60">
            <v>1</v>
          </cell>
          <cell r="Y60">
            <v>1</v>
          </cell>
          <cell r="Z60">
            <v>1</v>
          </cell>
          <cell r="AD60">
            <v>1</v>
          </cell>
          <cell r="AJ60">
            <v>1</v>
          </cell>
          <cell r="AL60">
            <v>1</v>
          </cell>
          <cell r="AN60">
            <v>1</v>
          </cell>
          <cell r="AP60">
            <v>1</v>
          </cell>
          <cell r="AR60">
            <v>1</v>
          </cell>
          <cell r="AW60">
            <v>1</v>
          </cell>
          <cell r="BA60">
            <v>1</v>
          </cell>
          <cell r="BC60">
            <v>1</v>
          </cell>
          <cell r="BF60">
            <v>1</v>
          </cell>
          <cell r="BH60">
            <v>1</v>
          </cell>
          <cell r="BN60">
            <v>1</v>
          </cell>
          <cell r="BP60">
            <v>1</v>
          </cell>
          <cell r="BQ60">
            <v>1</v>
          </cell>
          <cell r="BU60">
            <v>1</v>
          </cell>
          <cell r="BW60">
            <v>1</v>
          </cell>
        </row>
        <row r="61">
          <cell r="E61">
            <v>1</v>
          </cell>
          <cell r="G61">
            <v>1</v>
          </cell>
          <cell r="I61">
            <v>1</v>
          </cell>
          <cell r="K61">
            <v>1</v>
          </cell>
          <cell r="N61">
            <v>1</v>
          </cell>
          <cell r="T61">
            <v>1</v>
          </cell>
          <cell r="W61">
            <v>1</v>
          </cell>
          <cell r="X61">
            <v>1</v>
          </cell>
          <cell r="AA61">
            <v>1</v>
          </cell>
          <cell r="AC61">
            <v>1</v>
          </cell>
          <cell r="AI61">
            <v>1</v>
          </cell>
          <cell r="AL61">
            <v>1</v>
          </cell>
          <cell r="AN61">
            <v>1</v>
          </cell>
          <cell r="AO61">
            <v>1</v>
          </cell>
          <cell r="AS61">
            <v>1</v>
          </cell>
          <cell r="AX61">
            <v>1</v>
          </cell>
          <cell r="AZ61">
            <v>1</v>
          </cell>
          <cell r="BB61">
            <v>1</v>
          </cell>
          <cell r="BD61">
            <v>1</v>
          </cell>
          <cell r="BH61">
            <v>1</v>
          </cell>
          <cell r="BM61">
            <v>1</v>
          </cell>
          <cell r="BO61">
            <v>1</v>
          </cell>
          <cell r="BQ61">
            <v>1</v>
          </cell>
          <cell r="BS61">
            <v>1</v>
          </cell>
          <cell r="BV61">
            <v>1</v>
          </cell>
        </row>
        <row r="62">
          <cell r="D62">
            <v>1</v>
          </cell>
          <cell r="G62">
            <v>1</v>
          </cell>
          <cell r="I62">
            <v>1</v>
          </cell>
          <cell r="K62">
            <v>1</v>
          </cell>
          <cell r="N62">
            <v>1</v>
          </cell>
          <cell r="S62">
            <v>1</v>
          </cell>
          <cell r="V62">
            <v>1</v>
          </cell>
          <cell r="X62">
            <v>1</v>
          </cell>
          <cell r="Z62">
            <v>1</v>
          </cell>
          <cell r="AC62">
            <v>1</v>
          </cell>
          <cell r="AH62">
            <v>1</v>
          </cell>
          <cell r="AK62">
            <v>1</v>
          </cell>
          <cell r="AM62">
            <v>1</v>
          </cell>
          <cell r="AO62">
            <v>1</v>
          </cell>
          <cell r="AR62">
            <v>1</v>
          </cell>
          <cell r="AW62">
            <v>1</v>
          </cell>
          <cell r="AZ62">
            <v>1</v>
          </cell>
          <cell r="BB62">
            <v>1</v>
          </cell>
          <cell r="BD62">
            <v>1</v>
          </cell>
          <cell r="BG62">
            <v>1</v>
          </cell>
          <cell r="BL62">
            <v>1</v>
          </cell>
          <cell r="BO62">
            <v>1</v>
          </cell>
          <cell r="BQ62">
            <v>1</v>
          </cell>
          <cell r="BS62">
            <v>1</v>
          </cell>
          <cell r="BV62">
            <v>1</v>
          </cell>
        </row>
        <row r="63">
          <cell r="E63">
            <v>1</v>
          </cell>
          <cell r="G63">
            <v>1</v>
          </cell>
          <cell r="I63">
            <v>1</v>
          </cell>
          <cell r="K63">
            <v>1</v>
          </cell>
          <cell r="N63">
            <v>1</v>
          </cell>
          <cell r="U63">
            <v>1</v>
          </cell>
          <cell r="W63">
            <v>1</v>
          </cell>
          <cell r="X63">
            <v>1</v>
          </cell>
          <cell r="AB63">
            <v>1</v>
          </cell>
          <cell r="AD63">
            <v>1</v>
          </cell>
          <cell r="AI63">
            <v>1</v>
          </cell>
          <cell r="AK63">
            <v>1</v>
          </cell>
          <cell r="AM63">
            <v>1</v>
          </cell>
          <cell r="AQ63">
            <v>1</v>
          </cell>
          <cell r="AR63">
            <v>1</v>
          </cell>
          <cell r="AX63">
            <v>1</v>
          </cell>
          <cell r="AZ63">
            <v>1</v>
          </cell>
          <cell r="BB63">
            <v>1</v>
          </cell>
          <cell r="BD63">
            <v>1</v>
          </cell>
          <cell r="BG63">
            <v>1</v>
          </cell>
          <cell r="BN63">
            <v>1</v>
          </cell>
          <cell r="BO63">
            <v>1</v>
          </cell>
          <cell r="BQ63">
            <v>1</v>
          </cell>
          <cell r="BT63">
            <v>1</v>
          </cell>
          <cell r="BV63">
            <v>1</v>
          </cell>
        </row>
        <row r="64">
          <cell r="D64">
            <v>0</v>
          </cell>
          <cell r="S64">
            <v>0</v>
          </cell>
          <cell r="AH64">
            <v>0</v>
          </cell>
          <cell r="AW64">
            <v>0</v>
          </cell>
          <cell r="BL64">
            <v>0</v>
          </cell>
        </row>
        <row r="65">
          <cell r="D65">
            <v>1</v>
          </cell>
          <cell r="G65">
            <v>1</v>
          </cell>
          <cell r="I65">
            <v>1</v>
          </cell>
          <cell r="L65">
            <v>1</v>
          </cell>
          <cell r="O65">
            <v>1</v>
          </cell>
          <cell r="U65">
            <v>1</v>
          </cell>
          <cell r="W65">
            <v>1</v>
          </cell>
          <cell r="Y65">
            <v>1</v>
          </cell>
          <cell r="Z65">
            <v>1</v>
          </cell>
          <cell r="AC65">
            <v>1</v>
          </cell>
          <cell r="AI65">
            <v>1</v>
          </cell>
          <cell r="AK65">
            <v>1</v>
          </cell>
          <cell r="AM65">
            <v>1</v>
          </cell>
          <cell r="AP65">
            <v>1</v>
          </cell>
          <cell r="AS65">
            <v>1</v>
          </cell>
          <cell r="AY65">
            <v>1</v>
          </cell>
          <cell r="AZ65">
            <v>1</v>
          </cell>
          <cell r="BB65">
            <v>1</v>
          </cell>
          <cell r="BE65">
            <v>1</v>
          </cell>
          <cell r="BH65">
            <v>1</v>
          </cell>
          <cell r="BL65">
            <v>1</v>
          </cell>
          <cell r="BP65">
            <v>1</v>
          </cell>
          <cell r="BQ65">
            <v>1</v>
          </cell>
          <cell r="BU65">
            <v>1</v>
          </cell>
          <cell r="BV65">
            <v>1</v>
          </cell>
        </row>
        <row r="66">
          <cell r="E66">
            <v>1</v>
          </cell>
          <cell r="H66">
            <v>1</v>
          </cell>
          <cell r="I66">
            <v>1</v>
          </cell>
          <cell r="L66">
            <v>1</v>
          </cell>
          <cell r="N66">
            <v>1</v>
          </cell>
          <cell r="T66">
            <v>1</v>
          </cell>
          <cell r="V66">
            <v>1</v>
          </cell>
          <cell r="Y66">
            <v>1</v>
          </cell>
          <cell r="Z66">
            <v>1</v>
          </cell>
          <cell r="AD66">
            <v>1</v>
          </cell>
          <cell r="AJ66">
            <v>1</v>
          </cell>
          <cell r="AL66">
            <v>1</v>
          </cell>
          <cell r="AN66">
            <v>1</v>
          </cell>
          <cell r="AP66">
            <v>1</v>
          </cell>
          <cell r="AR66">
            <v>1</v>
          </cell>
          <cell r="AY66">
            <v>1</v>
          </cell>
          <cell r="AZ66">
            <v>1</v>
          </cell>
          <cell r="BB66">
            <v>1</v>
          </cell>
          <cell r="BF66">
            <v>1</v>
          </cell>
          <cell r="BG66">
            <v>1</v>
          </cell>
          <cell r="BN66">
            <v>1</v>
          </cell>
          <cell r="BP66">
            <v>1</v>
          </cell>
          <cell r="BR66">
            <v>1</v>
          </cell>
          <cell r="BU66">
            <v>1</v>
          </cell>
          <cell r="BV66">
            <v>1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6">
    <tabColor theme="7" tint="0.39997558519241921"/>
  </sheetPr>
  <dimension ref="A1:BH73"/>
  <sheetViews>
    <sheetView tabSelected="1" view="pageBreakPreview" zoomScale="49" zoomScaleNormal="46" zoomScaleSheetLayoutView="49" workbookViewId="0">
      <pane xSplit="4" ySplit="4" topLeftCell="E44" activePane="bottomRight" state="frozen"/>
      <selection activeCell="M17" sqref="M17"/>
      <selection pane="topRight" activeCell="M17" sqref="M17"/>
      <selection pane="bottomLeft" activeCell="M17" sqref="M17"/>
      <selection pane="bottomRight" activeCell="F57" sqref="F57"/>
    </sheetView>
  </sheetViews>
  <sheetFormatPr baseColWidth="10" defaultRowHeight="14.25"/>
  <cols>
    <col min="1" max="1" width="12.85546875" style="4" customWidth="1"/>
    <col min="2" max="2" width="14.28515625" style="4" customWidth="1"/>
    <col min="3" max="3" width="6.7109375" style="4" customWidth="1"/>
    <col min="4" max="4" width="31.5703125" style="4" customWidth="1"/>
    <col min="5" max="5" width="32.7109375" style="4" customWidth="1"/>
    <col min="6" max="6" width="31.85546875" style="4" customWidth="1"/>
    <col min="7" max="7" width="29.85546875" style="4" customWidth="1"/>
    <col min="8" max="8" width="24.140625" style="4" customWidth="1"/>
    <col min="9" max="9" width="25.42578125" style="4" customWidth="1"/>
    <col min="10" max="10" width="7.5703125" style="4" customWidth="1"/>
    <col min="11" max="11" width="11.140625" style="4" customWidth="1"/>
    <col min="12" max="12" width="13.5703125" style="4" customWidth="1"/>
    <col min="13" max="13" width="26.42578125" style="5" customWidth="1"/>
    <col min="14" max="14" width="27.140625" style="5" customWidth="1"/>
    <col min="15" max="15" width="27" style="5" customWidth="1"/>
    <col min="16" max="16" width="24.140625" style="5" customWidth="1"/>
    <col min="17" max="17" width="25.42578125" style="5" customWidth="1"/>
    <col min="18" max="18" width="7.140625" style="4" customWidth="1"/>
    <col min="19" max="19" width="10.140625" style="4" customWidth="1"/>
    <col min="20" max="20" width="13.5703125" style="4" customWidth="1"/>
    <col min="21" max="21" width="26.42578125" style="4" customWidth="1"/>
    <col min="22" max="22" width="27.140625" style="4" customWidth="1"/>
    <col min="23" max="23" width="27" style="4" customWidth="1"/>
    <col min="24" max="24" width="24.140625" style="4" customWidth="1"/>
    <col min="25" max="25" width="25.42578125" style="4" customWidth="1"/>
    <col min="26" max="26" width="8.5703125" style="4" customWidth="1"/>
    <col min="27" max="27" width="11.85546875" style="4" customWidth="1"/>
    <col min="28" max="28" width="14.5703125" style="4" customWidth="1"/>
    <col min="29" max="29" width="26.42578125" style="4" customWidth="1"/>
    <col min="30" max="30" width="27.140625" style="4" customWidth="1"/>
    <col min="31" max="31" width="27" style="4" customWidth="1"/>
    <col min="32" max="32" width="24.140625" style="4" customWidth="1"/>
    <col min="33" max="33" width="25.42578125" style="4" customWidth="1"/>
    <col min="34" max="34" width="8.5703125" style="4" customWidth="1"/>
    <col min="35" max="35" width="11" style="4" customWidth="1"/>
    <col min="36" max="36" width="13.5703125" style="4" customWidth="1"/>
    <col min="37" max="37" width="26.42578125" style="4" customWidth="1"/>
    <col min="38" max="38" width="27.140625" style="4" customWidth="1"/>
    <col min="39" max="39" width="27" style="4" customWidth="1"/>
    <col min="40" max="40" width="24.140625" style="4" customWidth="1"/>
    <col min="41" max="41" width="25.42578125" style="4" customWidth="1"/>
    <col min="42" max="42" width="8.5703125" style="4" customWidth="1"/>
    <col min="43" max="43" width="11" style="4" customWidth="1"/>
    <col min="44" max="44" width="15" style="4" customWidth="1"/>
    <col min="45" max="45" width="26.42578125" style="4" customWidth="1"/>
    <col min="46" max="46" width="27.140625" style="4" customWidth="1"/>
    <col min="47" max="47" width="27" style="4" customWidth="1"/>
    <col min="48" max="48" width="24.140625" style="4" customWidth="1"/>
    <col min="49" max="49" width="25.42578125" style="4" customWidth="1"/>
    <col min="50" max="50" width="8.5703125" style="4" customWidth="1"/>
    <col min="51" max="51" width="11.5703125" style="4" customWidth="1"/>
    <col min="52" max="52" width="13.85546875" style="4" customWidth="1"/>
    <col min="53" max="53" width="26.42578125" style="4" customWidth="1"/>
    <col min="54" max="54" width="27.140625" style="4" customWidth="1"/>
    <col min="55" max="55" width="27" style="4" customWidth="1"/>
    <col min="56" max="56" width="24.140625" style="4" customWidth="1"/>
    <col min="57" max="57" width="25.42578125" style="4" customWidth="1"/>
    <col min="58" max="58" width="7.42578125" style="4" customWidth="1"/>
    <col min="59" max="59" width="10.42578125" style="4" customWidth="1"/>
    <col min="60" max="60" width="14.5703125" style="4" customWidth="1"/>
    <col min="61" max="16384" width="11.42578125" style="4"/>
  </cols>
  <sheetData>
    <row r="1" spans="1:60" ht="30">
      <c r="A1" s="1"/>
      <c r="B1" s="1"/>
      <c r="C1" s="1"/>
      <c r="D1" s="1"/>
      <c r="E1" s="2" t="str">
        <f>'[1]Coupon 3'!E1:L1</f>
        <v>Menus Semaine cycle 6 Du 10 au 16 Septembre</v>
      </c>
      <c r="F1" s="2"/>
      <c r="G1" s="2"/>
      <c r="H1" s="2"/>
      <c r="I1" s="2"/>
      <c r="J1" s="2"/>
      <c r="K1" s="2"/>
      <c r="L1" s="2"/>
      <c r="M1" s="2" t="str">
        <f>E1</f>
        <v>Menus Semaine cycle 6 Du 10 au 16 Septembre</v>
      </c>
      <c r="N1" s="2"/>
      <c r="O1" s="2"/>
      <c r="P1" s="2"/>
      <c r="Q1" s="2"/>
      <c r="R1" s="2"/>
      <c r="S1" s="2"/>
      <c r="T1" s="2"/>
      <c r="U1" s="3" t="str">
        <f>M1</f>
        <v>Menus Semaine cycle 6 Du 10 au 16 Septembre</v>
      </c>
      <c r="V1" s="3"/>
      <c r="W1" s="3"/>
      <c r="X1" s="3"/>
      <c r="Y1" s="3"/>
      <c r="Z1" s="3"/>
      <c r="AA1" s="3"/>
      <c r="AB1" s="3"/>
      <c r="AC1" s="3" t="str">
        <f>U1</f>
        <v>Menus Semaine cycle 6 Du 10 au 16 Septembre</v>
      </c>
      <c r="AD1" s="3"/>
      <c r="AE1" s="3"/>
      <c r="AF1" s="3"/>
      <c r="AG1" s="3"/>
      <c r="AH1" s="3"/>
      <c r="AI1" s="3"/>
      <c r="AJ1" s="3"/>
      <c r="AK1" s="2" t="str">
        <f>U1</f>
        <v>Menus Semaine cycle 6 Du 10 au 16 Septembre</v>
      </c>
      <c r="AL1" s="2"/>
      <c r="AM1" s="2"/>
      <c r="AN1" s="2"/>
      <c r="AO1" s="2"/>
      <c r="AP1" s="2"/>
      <c r="AQ1" s="2"/>
      <c r="AR1" s="2"/>
      <c r="AS1" s="2" t="str">
        <f>AK1</f>
        <v>Menus Semaine cycle 6 Du 10 au 16 Septembre</v>
      </c>
      <c r="AT1" s="2"/>
      <c r="AU1" s="2"/>
      <c r="AV1" s="2"/>
      <c r="AW1" s="2"/>
      <c r="AX1" s="2"/>
      <c r="AY1" s="2"/>
      <c r="AZ1" s="2"/>
      <c r="BA1" s="2" t="str">
        <f>AS1</f>
        <v>Menus Semaine cycle 6 Du 10 au 16 Septembre</v>
      </c>
      <c r="BB1" s="2"/>
      <c r="BC1" s="2"/>
      <c r="BD1" s="2"/>
      <c r="BE1" s="2"/>
      <c r="BF1" s="2"/>
      <c r="BG1" s="2"/>
      <c r="BH1" s="2"/>
    </row>
    <row r="2" spans="1:60" ht="18" customHeight="1" thickBot="1">
      <c r="AS2" s="6"/>
      <c r="AT2" s="6"/>
      <c r="AU2" s="6"/>
      <c r="AV2" s="6"/>
      <c r="AW2" s="6"/>
      <c r="AX2" s="6"/>
      <c r="AY2" s="6"/>
      <c r="AZ2" s="6"/>
    </row>
    <row r="3" spans="1:60" ht="33.75" customHeight="1" thickBot="1">
      <c r="D3" s="7"/>
      <c r="E3" s="8">
        <v>41162</v>
      </c>
      <c r="F3" s="9"/>
      <c r="G3" s="9"/>
      <c r="H3" s="9"/>
      <c r="I3" s="9"/>
      <c r="J3" s="9"/>
      <c r="K3" s="9"/>
      <c r="L3" s="10"/>
      <c r="M3" s="8">
        <f>E3+1</f>
        <v>41163</v>
      </c>
      <c r="N3" s="9"/>
      <c r="O3" s="9"/>
      <c r="P3" s="9"/>
      <c r="Q3" s="9"/>
      <c r="R3" s="9"/>
      <c r="S3" s="9"/>
      <c r="T3" s="9"/>
      <c r="U3" s="9">
        <f>M3+1</f>
        <v>41164</v>
      </c>
      <c r="V3" s="11"/>
      <c r="W3" s="11"/>
      <c r="X3" s="11"/>
      <c r="Y3" s="11"/>
      <c r="Z3" s="11"/>
      <c r="AA3" s="11"/>
      <c r="AB3" s="11"/>
      <c r="AC3" s="9">
        <f>U3+1</f>
        <v>41165</v>
      </c>
      <c r="AD3" s="11"/>
      <c r="AE3" s="11"/>
      <c r="AF3" s="11"/>
      <c r="AG3" s="11"/>
      <c r="AH3" s="11"/>
      <c r="AI3" s="11"/>
      <c r="AJ3" s="11"/>
      <c r="AK3" s="8">
        <f>AC3+1</f>
        <v>41166</v>
      </c>
      <c r="AL3" s="11"/>
      <c r="AM3" s="11"/>
      <c r="AN3" s="11"/>
      <c r="AO3" s="11"/>
      <c r="AP3" s="11"/>
      <c r="AQ3" s="11"/>
      <c r="AR3" s="11"/>
      <c r="AS3" s="9">
        <f>AK3+1</f>
        <v>41167</v>
      </c>
      <c r="AT3" s="11"/>
      <c r="AU3" s="11"/>
      <c r="AV3" s="11"/>
      <c r="AW3" s="11"/>
      <c r="AX3" s="11"/>
      <c r="AY3" s="11"/>
      <c r="AZ3" s="11"/>
      <c r="BA3" s="9">
        <f>AS3+1</f>
        <v>41168</v>
      </c>
      <c r="BB3" s="11"/>
      <c r="BC3" s="11"/>
      <c r="BD3" s="11"/>
      <c r="BE3" s="11"/>
      <c r="BF3" s="11"/>
      <c r="BG3" s="11"/>
      <c r="BH3" s="11"/>
    </row>
    <row r="4" spans="1:60" ht="54" customHeight="1">
      <c r="A4" s="12" t="s">
        <v>0</v>
      </c>
      <c r="B4" s="12" t="s">
        <v>1</v>
      </c>
      <c r="C4" s="12"/>
      <c r="D4" s="13" t="s">
        <v>2</v>
      </c>
      <c r="E4" s="14" t="s">
        <v>3</v>
      </c>
      <c r="F4" s="13" t="s">
        <v>4</v>
      </c>
      <c r="G4" s="15" t="s">
        <v>5</v>
      </c>
      <c r="H4" s="16" t="s">
        <v>6</v>
      </c>
      <c r="I4" s="13" t="s">
        <v>7</v>
      </c>
      <c r="J4" s="17" t="s">
        <v>8</v>
      </c>
      <c r="K4" s="18" t="s">
        <v>9</v>
      </c>
      <c r="L4" s="19" t="s">
        <v>10</v>
      </c>
      <c r="M4" s="20" t="s">
        <v>3</v>
      </c>
      <c r="N4" s="21" t="s">
        <v>4</v>
      </c>
      <c r="O4" s="22" t="s">
        <v>5</v>
      </c>
      <c r="P4" s="21" t="s">
        <v>6</v>
      </c>
      <c r="Q4" s="21" t="s">
        <v>7</v>
      </c>
      <c r="R4" s="17" t="s">
        <v>8</v>
      </c>
      <c r="S4" s="18" t="s">
        <v>9</v>
      </c>
      <c r="T4" s="19" t="s">
        <v>10</v>
      </c>
      <c r="U4" s="14" t="s">
        <v>3</v>
      </c>
      <c r="V4" s="13" t="s">
        <v>4</v>
      </c>
      <c r="W4" s="22" t="s">
        <v>5</v>
      </c>
      <c r="X4" s="13" t="s">
        <v>6</v>
      </c>
      <c r="Y4" s="13" t="s">
        <v>7</v>
      </c>
      <c r="Z4" s="17" t="s">
        <v>8</v>
      </c>
      <c r="AA4" s="18" t="s">
        <v>9</v>
      </c>
      <c r="AB4" s="19" t="s">
        <v>10</v>
      </c>
      <c r="AC4" s="14" t="s">
        <v>3</v>
      </c>
      <c r="AD4" s="13" t="s">
        <v>4</v>
      </c>
      <c r="AE4" s="22" t="s">
        <v>5</v>
      </c>
      <c r="AF4" s="13" t="s">
        <v>6</v>
      </c>
      <c r="AG4" s="13" t="s">
        <v>7</v>
      </c>
      <c r="AH4" s="17" t="s">
        <v>8</v>
      </c>
      <c r="AI4" s="18" t="s">
        <v>9</v>
      </c>
      <c r="AJ4" s="19" t="s">
        <v>10</v>
      </c>
      <c r="AK4" s="14" t="s">
        <v>3</v>
      </c>
      <c r="AL4" s="13" t="s">
        <v>4</v>
      </c>
      <c r="AM4" s="22" t="s">
        <v>5</v>
      </c>
      <c r="AN4" s="13" t="s">
        <v>6</v>
      </c>
      <c r="AO4" s="13" t="s">
        <v>7</v>
      </c>
      <c r="AP4" s="17" t="s">
        <v>8</v>
      </c>
      <c r="AQ4" s="18" t="s">
        <v>9</v>
      </c>
      <c r="AR4" s="19" t="s">
        <v>10</v>
      </c>
      <c r="AS4" s="14" t="s">
        <v>3</v>
      </c>
      <c r="AT4" s="13" t="s">
        <v>4</v>
      </c>
      <c r="AU4" s="22" t="s">
        <v>5</v>
      </c>
      <c r="AV4" s="13" t="s">
        <v>6</v>
      </c>
      <c r="AW4" s="13" t="s">
        <v>7</v>
      </c>
      <c r="AX4" s="17" t="s">
        <v>8</v>
      </c>
      <c r="AY4" s="18" t="s">
        <v>9</v>
      </c>
      <c r="AZ4" s="19" t="s">
        <v>10</v>
      </c>
      <c r="BA4" s="14" t="s">
        <v>3</v>
      </c>
      <c r="BB4" s="13" t="s">
        <v>4</v>
      </c>
      <c r="BC4" s="22" t="s">
        <v>5</v>
      </c>
      <c r="BD4" s="13" t="s">
        <v>6</v>
      </c>
      <c r="BE4" s="13" t="s">
        <v>7</v>
      </c>
      <c r="BF4" s="17" t="s">
        <v>8</v>
      </c>
      <c r="BG4" s="18" t="s">
        <v>9</v>
      </c>
      <c r="BH4" s="19" t="s">
        <v>10</v>
      </c>
    </row>
    <row r="5" spans="1:60" s="33" customFormat="1" ht="45" customHeight="1">
      <c r="A5" s="23">
        <v>1</v>
      </c>
      <c r="B5" s="23"/>
      <c r="C5" s="23">
        <v>0</v>
      </c>
      <c r="D5" s="24"/>
      <c r="E5" s="25" t="str">
        <f>IF(SUM('[1]Saisie 3'!$D5:$F5)=0,"-",INDEX('[1]Coupon 3'!$G$6:$G$8,MATCH(1,'[1]Saisie 3'!$D5:$F5,0)))</f>
        <v>-</v>
      </c>
      <c r="F5" s="25" t="str">
        <f>IF(SUM('[1]Saisie 3'!$G5:$H5)=0,"-",INDEX('[1]Coupon 3'!$G$9:$G$10,MATCH(1,'[1]Saisie 3'!$G5:$H5,0)))</f>
        <v>-</v>
      </c>
      <c r="G5" s="26" t="str">
        <f>IF(SUM('[1]Saisie 3'!$I5:$J5)=0,"-",INDEX('[1]Coupon 3'!$G$11:$G$12,MATCH(1,'[1]Saisie 3'!$I5:$J5,0)))</f>
        <v>-</v>
      </c>
      <c r="H5" s="27" t="str">
        <f>IF(SUM('[1]Saisie 3'!$K5:$M5)=0,"-",INDEX('[1]Coupon 3'!$G$13:$G$15,MATCH(1,'[1]Saisie 3'!$K5:$M5,0)))</f>
        <v>-</v>
      </c>
      <c r="I5" s="26" t="str">
        <f>IF(SUM('[1]Saisie 3'!$N5:$O5)=0,"-",INDEX('[1]Coupon 3'!$G$16:$G$17,MATCH(1,'[1]Saisie 3'!$N5:$O5,0)))</f>
        <v>-</v>
      </c>
      <c r="J5" s="28"/>
      <c r="K5" s="29">
        <f>'[1]Saisie 3'!Q$5</f>
        <v>0</v>
      </c>
      <c r="L5" s="30">
        <f>'[1]Saisie 3'!R$5</f>
        <v>0</v>
      </c>
      <c r="M5" s="25" t="str">
        <f>IF(SUM('[1]Saisie 3'!$S5:$U5)=0,"pas de repas",INDEX('[1]Coupon 3'!$J$6:$J$8,MATCH(1,'[1]Saisie 3'!$S5:$U5,0)))</f>
        <v>pas de repas</v>
      </c>
      <c r="N5" s="26" t="str">
        <f>IF(SUM('[1]Saisie 3'!$V5:$W5)=0,"pas de repas",INDEX('[1]Coupon 3'!$J$9:$J$10,MATCH(1,'[1]Saisie 3'!$V5:$W5,0)))</f>
        <v>pas de repas</v>
      </c>
      <c r="O5" s="31" t="str">
        <f>IF(SUM('[1]Saisie 3'!$X5:$Y5)=0,"pas de repas",INDEX('[1]Coupon 3'!$J$11:$J$12,MATCH(1,'[1]Saisie 3'!$X5:$Y5,0)))</f>
        <v>pas de repas</v>
      </c>
      <c r="P5" s="32" t="str">
        <f>IF(SUM('[1]Saisie 3'!$Z5:$AB5)=0,"pas de repas",INDEX('[1]Coupon 3'!$J$13:$J$15,MATCH(1,'[1]Saisie 3'!$Z5:$AB5,0)))</f>
        <v>pas de repas</v>
      </c>
      <c r="Q5" s="26" t="str">
        <f>IF(SUM('[1]Saisie 3'!$AC5:$AD5)=0,"pas de repas",INDEX('[1]Coupon 3'!$J$16:$J$17,MATCH(1,'[1]Saisie 3'!$AC5:$AD5,0)))</f>
        <v>pas de repas</v>
      </c>
      <c r="R5" s="28"/>
      <c r="S5" s="29">
        <f>'[1]Saisie 3'!$AF5</f>
        <v>0</v>
      </c>
      <c r="T5" s="30">
        <f>'[1]Saisie 3'!$AG5</f>
        <v>0</v>
      </c>
      <c r="U5" s="25" t="str">
        <f>IF(SUM('[1]Saisie 3'!$AH5:$AJ5)=0,"pas de repas",INDEX('[1]Coupon 3'!$M$6:$M$8,MATCH(1,'[1]Saisie 3'!$AH5:$AJ5,0)))</f>
        <v>pas de repas</v>
      </c>
      <c r="V5" s="26" t="str">
        <f>IF(SUM('[1]Saisie 3'!$AK5:$AL5)=0,"pas de repas",INDEX('[1]Coupon 3'!$M$9:$M$10,MATCH(1,'[1]Saisie 3'!$AK5:$AL5,0)))</f>
        <v>pas de repas</v>
      </c>
      <c r="W5" s="31" t="str">
        <f>IF(SUM('[1]Saisie 3'!$AM5:$AN5)=0,"pas de repas",INDEX('[1]Coupon 3'!$M$11:$M$12,MATCH(1,'[1]Saisie 3'!$AM5:$AN5,0)))</f>
        <v>pas de repas</v>
      </c>
      <c r="X5" s="32" t="str">
        <f>IF(SUM('[1]Saisie 3'!$AO5:$AQ5)=0,"pas de repas",INDEX('[1]Coupon 3'!$M$13:$M$15,MATCH(1,'[1]Saisie 3'!$AO5:$AQ5,0)))</f>
        <v>pas de repas</v>
      </c>
      <c r="Y5" s="26" t="str">
        <f>IF(SUM('[1]Saisie 3'!$AR5:$AS5)=0,"pas de repas",INDEX('[1]Coupon 3'!$M$16:$M$17,MATCH(1,'[1]Saisie 3'!$AR5:$AS5,0)))</f>
        <v>pas de repas</v>
      </c>
      <c r="Z5" s="28"/>
      <c r="AA5" s="29">
        <f>'[1]Saisie 3'!$AU5</f>
        <v>0</v>
      </c>
      <c r="AB5" s="30">
        <f>'[1]Saisie 3'!$AV5</f>
        <v>0</v>
      </c>
      <c r="AC5" s="25" t="str">
        <f>IF(SUM('[1]Saisie 3'!$AW5:$AY5)=0,"pas de repas",INDEX('[1]Coupon 3'!$C$24:$C$26,MATCH(1,'[1]Saisie 3'!$AW5:$AY5,0)))</f>
        <v>pas de repas</v>
      </c>
      <c r="AD5" s="26" t="str">
        <f>IF(SUM('[1]Saisie 3'!$AZ5:$BA5)=0,"pas de repas",INDEX('[1]Coupon 3'!$C$27:$C$28,MATCH(1,'[1]Saisie 3'!$AZ5:$BA5,0)))</f>
        <v>pas de repas</v>
      </c>
      <c r="AE5" s="31" t="str">
        <f>IF(SUM('[1]Saisie 3'!$BB5:$BC5)=0,"pas de repas",INDEX('[1]Coupon 3'!$C$29:$C$30,MATCH(1,'[1]Saisie 3'!$BB5:$BC5,0)))</f>
        <v>pas de repas</v>
      </c>
      <c r="AF5" s="32" t="str">
        <f>IF(SUM('[1]Saisie 3'!$BD5:$BF5)=0,"pas de repas",INDEX('[1]Coupon 3'!$C$31:$C$33,MATCH(1,'[1]Saisie 3'!$BD5:$BF5,0)))</f>
        <v>pas de repas</v>
      </c>
      <c r="AG5" s="26" t="str">
        <f>IF(SUM('[1]Saisie 3'!$BG5:$BH5)=0,"pas de repas",INDEX('[1]Coupon 3'!$C$34:$C$35,MATCH(1,'[1]Saisie 3'!$BG5:$BH5,0)))</f>
        <v>pas de repas</v>
      </c>
      <c r="AH5" s="28"/>
      <c r="AI5" s="29">
        <f>'[1]Saisie 3'!$BJ5</f>
        <v>0</v>
      </c>
      <c r="AJ5" s="30">
        <f>'[1]Saisie 3'!$BK5</f>
        <v>0</v>
      </c>
      <c r="AK5" s="25" t="str">
        <f>IF(SUM('[1]Saisie 3'!$BL5:$BN5)=0,"pas de repas",INDEX('[1]Coupon 3'!$G$24:$G$26,MATCH(1,'[1]Saisie 3'!$BL5:$BN5,0)))</f>
        <v>pas de repas</v>
      </c>
      <c r="AL5" s="26" t="str">
        <f>IF(SUM('[1]Saisie 3'!$BO5:$BP5)=0,"pas de repas",INDEX('[1]Coupon 3'!$G$27:$G$28,MATCH(1,'[1]Saisie 3'!$BO5:$BP5,0)))</f>
        <v>pas de repas</v>
      </c>
      <c r="AM5" s="31" t="str">
        <f>IF(SUM('[1]Saisie 3'!$BQ5:$BR5)=0,"pas de repas",INDEX('[1]Coupon 3'!$G$29:$G$30,MATCH(1,'[1]Saisie 3'!$BQ5:$BR5,0)))</f>
        <v>pas de repas</v>
      </c>
      <c r="AN5" s="32" t="str">
        <f>IF(SUM('[1]Saisie 3'!$BS5:$BU5)=0,"pas de repas",INDEX('[1]Coupon 3'!$G$31:$G$33,MATCH(1,'[1]Saisie 3'!$BS5:$BU5,0)))</f>
        <v>pas de repas</v>
      </c>
      <c r="AO5" s="26" t="str">
        <f>IF(SUM('[1]Saisie 3'!$BV5:$BW5)=0,"pas de repas",INDEX('[1]Coupon 3'!$G$34:$G$35,MATCH(1,'[1]Saisie 3'!$BV5:$BW5,0)))</f>
        <v>pas de repas</v>
      </c>
      <c r="AP5" s="28"/>
      <c r="AQ5" s="29">
        <f>'[1]Saisie 3'!$BY5</f>
        <v>0</v>
      </c>
      <c r="AR5" s="30">
        <f>'[1]Saisie 3'!$BZ5</f>
        <v>0</v>
      </c>
      <c r="AS5" s="25" t="str">
        <f>IF(SUM('[1]Saisie 3'!$CA5:$CC5)=0,"pas de repas",INDEX('[1]Coupon 3'!$J$24:$J$26,MATCH(1,'[1]Saisie 3'!$CA5:$CC5,0)))</f>
        <v>pas de repas</v>
      </c>
      <c r="AT5" s="26" t="str">
        <f>IF(SUM('[1]Saisie 3'!$CD5:$CE5)=0,"pas de repas",INDEX('[1]Coupon 3'!$J$27:$J$28,MATCH(1,'[1]Saisie 3'!$CD5:$CE5,0)))</f>
        <v>pas de repas</v>
      </c>
      <c r="AU5" s="31" t="str">
        <f>IF(SUM('[1]Saisie 3'!$CF5:$CG5)=0,"pas de repas",INDEX('[1]Coupon 3'!$J$29:$J$30,MATCH(1,'[1]Saisie 3'!$CF5:$CG5,0)))</f>
        <v>pas de repas</v>
      </c>
      <c r="AV5" s="32" t="str">
        <f>IF(SUM('[1]Saisie 3'!$CH5:$CJ5)=0,"pas de repas",INDEX('[1]Coupon 3'!$J$31:$J$33,MATCH(1,'[1]Saisie 3'!$CH5:$CJ5,0)))</f>
        <v>pas de repas</v>
      </c>
      <c r="AW5" s="26" t="str">
        <f>IF(SUM('[1]Saisie 3'!$CK5:$CL5)=0,"pas de repas",INDEX('[1]Coupon 3'!$J$34:$J$35,MATCH(1,'[1]Saisie 3'!$CK5:$CL5,0)))</f>
        <v>pas de repas</v>
      </c>
      <c r="AX5" s="28"/>
      <c r="AY5" s="29">
        <f>'[1]Saisie 3'!$CN5</f>
        <v>0</v>
      </c>
      <c r="AZ5" s="30">
        <f>'[1]Saisie 3'!$CO5</f>
        <v>0</v>
      </c>
      <c r="BA5" s="25" t="str">
        <f>IF(SUM('[1]Saisie 3'!$CP5:$CR5)=0,"pas de repas",INDEX('[1]Coupon 3'!$M$24:$M$26,MATCH(1,'[1]Saisie 3'!$CP5:$CR5,0)))</f>
        <v>pas de repas</v>
      </c>
      <c r="BB5" s="26" t="str">
        <f>IF(SUM('[1]Saisie 3'!$CS5:$CT5)=0,"pas de repas",INDEX('[1]Coupon 3'!$M$27:$M$28,MATCH(1,'[1]Saisie 3'!$CS5:$CT5,0)))</f>
        <v>pas de repas</v>
      </c>
      <c r="BC5" s="31" t="str">
        <f>IF(SUM('[1]Saisie 3'!$CU5:$CV5)=0,"pas de repas",INDEX('[1]Coupon 3'!$M$29:$M$30,MATCH(1,'[1]Saisie 3'!$CU5:$CV5,0)))</f>
        <v>pas de repas</v>
      </c>
      <c r="BD5" s="32" t="str">
        <f>IF(SUM('[1]Saisie 3'!$CW5:$CY5)=0,"pas de repas",INDEX('[1]Coupon 3'!$M$31:$M$33,MATCH(1,'[1]Saisie 3'!$CW5:$CY5,0)))</f>
        <v>pas de repas</v>
      </c>
      <c r="BE5" s="26" t="str">
        <f>IF(SUM('[1]Saisie 3'!$CZ5:$DA5)=0,"pas de repas",INDEX('[1]Coupon 3'!$M$34:$M$35,MATCH(1,'[1]Saisie 3'!$CZ5:$DA5,0)))</f>
        <v>pas de repas</v>
      </c>
      <c r="BF5" s="28"/>
      <c r="BG5" s="29">
        <f>'[1]Saisie 3'!$DC5</f>
        <v>0</v>
      </c>
      <c r="BH5" s="30">
        <f>'[1]Saisie 3'!$DD5</f>
        <v>0</v>
      </c>
    </row>
    <row r="6" spans="1:60" s="33" customFormat="1" ht="45" customHeight="1">
      <c r="A6" s="34">
        <v>2</v>
      </c>
      <c r="B6" s="34">
        <v>7</v>
      </c>
      <c r="C6" s="34">
        <v>1</v>
      </c>
      <c r="D6" s="35"/>
      <c r="E6" s="25" t="str">
        <f>IF(SUM('[1]Saisie 3'!$D6:$F6)=0,"-",INDEX('[1]Coupon 3'!$G$6:$G$8,MATCH(1,'[1]Saisie 3'!$D6:$F6,0)))</f>
        <v>-</v>
      </c>
      <c r="F6" s="25" t="str">
        <f>IF(SUM('[1]Saisie 3'!$G6:$H6)=0,"-",INDEX('[1]Coupon 3'!$G$9:$G$10,MATCH(1,'[1]Saisie 3'!$G6:$H6,0)))</f>
        <v>-</v>
      </c>
      <c r="G6" s="26" t="str">
        <f>IF(SUM('[1]Saisie 3'!$I6:$J6)=0,"-",INDEX('[1]Coupon 3'!$G$11:$G$12,MATCH(1,'[1]Saisie 3'!$I6:$J6,0)))</f>
        <v>-</v>
      </c>
      <c r="H6" s="27" t="str">
        <f>IF(SUM('[1]Saisie 3'!$K6:$M6)=0,"-",INDEX('[1]Coupon 3'!$G$13:$G$15,MATCH(1,'[1]Saisie 3'!$K6:$M6,0)))</f>
        <v>-</v>
      </c>
      <c r="I6" s="26" t="str">
        <f>IF(SUM('[1]Saisie 3'!$N6:$O6)=0,"-",INDEX('[1]Coupon 3'!$G$16:$G$17,MATCH(1,'[1]Saisie 3'!$N6:$O6,0)))</f>
        <v>-</v>
      </c>
      <c r="J6" s="36"/>
      <c r="K6" s="29">
        <f>'[1]Saisie 3'!Q6</f>
        <v>0</v>
      </c>
      <c r="L6" s="30">
        <f>'[1]Saisie 3'!R6</f>
        <v>0</v>
      </c>
      <c r="M6" s="25" t="str">
        <f>IF(SUM('[1]Saisie 3'!$S6:$U6)=0,"pas de repas",INDEX('[1]Coupon 3'!$J$6:$J$8,MATCH(1,'[1]Saisie 3'!$S6:$U6,0)))</f>
        <v>Salade de tomates</v>
      </c>
      <c r="N6" s="26" t="str">
        <f>IF(SUM('[1]Saisie 3'!$V6:$W6)=0,"pas de repas",INDEX('[1]Coupon 3'!$J$9:$J$10,MATCH(1,'[1]Saisie 3'!$V6:$W6,0)))</f>
        <v>Tomate farcie</v>
      </c>
      <c r="O6" s="31" t="str">
        <f>IF(SUM('[1]Saisie 3'!$X6:$Y6)=0,"pas de repas",INDEX('[1]Coupon 3'!$J$11:$J$12,MATCH(1,'[1]Saisie 3'!$X6:$Y6,0)))</f>
        <v>Ratatouille à la niçoise</v>
      </c>
      <c r="P6" s="32" t="str">
        <f>IF(SUM('[1]Saisie 3'!$Z6:$AB6)=0,"pas de repas",INDEX('[1]Coupon 3'!$J$13:$J$15,MATCH(1,'[1]Saisie 3'!$Z6:$AB6,0)))</f>
        <v>Bûche mi-chèvre</v>
      </c>
      <c r="Q6" s="26" t="str">
        <f>IF(SUM('[1]Saisie 3'!$AC6:$AD6)=0,"pas de repas",INDEX('[1]Coupon 3'!$J$16:$J$17,MATCH(1,'[1]Saisie 3'!$AC6:$AD6,0)))</f>
        <v>Cocktail de fruits</v>
      </c>
      <c r="R6" s="36"/>
      <c r="S6" s="29">
        <f>'[1]Saisie 3'!$AF6</f>
        <v>0</v>
      </c>
      <c r="T6" s="30">
        <f>'[1]Saisie 3'!$AG6</f>
        <v>0</v>
      </c>
      <c r="U6" s="25" t="str">
        <f>IF(SUM('[1]Saisie 3'!$AH6:$AJ6)=0,"pas de repas",INDEX('[1]Coupon 3'!$M$6:$M$8,MATCH(1,'[1]Saisie 3'!$AH6:$AJ6,0)))</f>
        <v>Fraicheur de pamplemousse</v>
      </c>
      <c r="V6" s="26" t="str">
        <f>IF(SUM('[1]Saisie 3'!$AK6:$AL6)=0,"pas de repas",INDEX('[1]Coupon 3'!$M$9:$M$10,MATCH(1,'[1]Saisie 3'!$AK6:$AL6,0)))</f>
        <v>Tarte aux fromages</v>
      </c>
      <c r="W6" s="31" t="str">
        <f>IF(SUM('[1]Saisie 3'!$AM6:$AN6)=0,"pas de repas",INDEX('[1]Coupon 3'!$M$11:$M$12,MATCH(1,'[1]Saisie 3'!$AM6:$AN6,0)))</f>
        <v xml:space="preserve">Salade verte </v>
      </c>
      <c r="X6" s="32" t="str">
        <f>IF(SUM('[1]Saisie 3'!$AO6:$AQ6)=0,"pas de repas",INDEX('[1]Coupon 3'!$M$13:$M$15,MATCH(1,'[1]Saisie 3'!$AO6:$AQ6,0)))</f>
        <v>Camembert</v>
      </c>
      <c r="Y6" s="26" t="str">
        <f>IF(SUM('[1]Saisie 3'!$AR6:$AS6)=0,"pas de repas",INDEX('[1]Coupon 3'!$M$16:$M$17,MATCH(1,'[1]Saisie 3'!$AR6:$AS6,0)))</f>
        <v xml:space="preserve">Fruit </v>
      </c>
      <c r="Z6" s="36"/>
      <c r="AA6" s="29">
        <f>'[1]Saisie 3'!$AU6</f>
        <v>0</v>
      </c>
      <c r="AB6" s="30">
        <f>'[1]Saisie 3'!$AV6</f>
        <v>0</v>
      </c>
      <c r="AC6" s="25" t="str">
        <f>IF(SUM('[1]Saisie 3'!$AW6:$AY6)=0,"pas de repas",INDEX('[1]Coupon 3'!$C$24:$C$26,MATCH(1,'[1]Saisie 3'!$AW6:$AY6,0)))</f>
        <v>pas de repas</v>
      </c>
      <c r="AD6" s="26" t="str">
        <f>IF(SUM('[1]Saisie 3'!$AZ6:$BA6)=0,"pas de repas",INDEX('[1]Coupon 3'!$C$27:$C$28,MATCH(1,'[1]Saisie 3'!$AZ6:$BA6,0)))</f>
        <v>pas de repas</v>
      </c>
      <c r="AE6" s="31" t="str">
        <f>IF(SUM('[1]Saisie 3'!$BB6:$BC6)=0,"pas de repas",INDEX('[1]Coupon 3'!$C$29:$C$30,MATCH(1,'[1]Saisie 3'!$BB6:$BC6,0)))</f>
        <v>pas de repas</v>
      </c>
      <c r="AF6" s="32" t="str">
        <f>IF(SUM('[1]Saisie 3'!$BD6:$BF6)=0,"pas de repas",INDEX('[1]Coupon 3'!$C$31:$C$33,MATCH(1,'[1]Saisie 3'!$BD6:$BF6,0)))</f>
        <v>pas de repas</v>
      </c>
      <c r="AG6" s="26" t="str">
        <f>IF(SUM('[1]Saisie 3'!$BG6:$BH6)=0,"pas de repas",INDEX('[1]Coupon 3'!$C$34:$C$35,MATCH(1,'[1]Saisie 3'!$BG6:$BH6,0)))</f>
        <v>pas de repas</v>
      </c>
      <c r="AH6" s="36"/>
      <c r="AI6" s="29">
        <f>'[1]Saisie 3'!$BJ6</f>
        <v>0</v>
      </c>
      <c r="AJ6" s="30">
        <f>'[1]Saisie 3'!$BK6</f>
        <v>0</v>
      </c>
      <c r="AK6" s="25" t="str">
        <f>IF(SUM('[1]Saisie 3'!$BL6:$BN6)=0,"pas de repas",INDEX('[1]Coupon 3'!$G$24:$G$26,MATCH(1,'[1]Saisie 3'!$BL6:$BN6,0)))</f>
        <v>Saucisson sec et cornichons</v>
      </c>
      <c r="AL6" s="26" t="str">
        <f>IF(SUM('[1]Saisie 3'!$BO6:$BP6)=0,"pas de repas",INDEX('[1]Coupon 3'!$G$27:$G$28,MATCH(1,'[1]Saisie 3'!$BO6:$BP6,0)))</f>
        <v>Boulette de boeuf sauce basquaise</v>
      </c>
      <c r="AM6" s="31" t="str">
        <f>IF(SUM('[1]Saisie 3'!$BQ6:$BR6)=0,"pas de repas",INDEX('[1]Coupon 3'!$G$29:$G$30,MATCH(1,'[1]Saisie 3'!$BQ6:$BR6,0)))</f>
        <v>Riz</v>
      </c>
      <c r="AN6" s="32" t="str">
        <f>IF(SUM('[1]Saisie 3'!$BS6:$BU6)=0,"pas de repas",INDEX('[1]Coupon 3'!$G$31:$G$33,MATCH(1,'[1]Saisie 3'!$BS6:$BU6,0)))</f>
        <v xml:space="preserve">Fomage frais de campagne </v>
      </c>
      <c r="AO6" s="26" t="str">
        <f>IF(SUM('[1]Saisie 3'!$BV6:$BW6)=0,"pas de repas",INDEX('[1]Coupon 3'!$G$34:$G$35,MATCH(1,'[1]Saisie 3'!$BV6:$BW6,0)))</f>
        <v>Tartelette abricot</v>
      </c>
      <c r="AP6" s="36"/>
      <c r="AQ6" s="29">
        <f>'[1]Saisie 3'!$BY6</f>
        <v>0</v>
      </c>
      <c r="AR6" s="30">
        <f>'[1]Saisie 3'!$BZ6</f>
        <v>0</v>
      </c>
      <c r="AS6" s="25" t="str">
        <f>IF(SUM('[1]Saisie 3'!$CA6:$CC6)=0,"pas de repas",INDEX('[1]Coupon 3'!$J$24:$J$26,MATCH(1,'[1]Saisie 3'!$CA6:$CC6,0)))</f>
        <v>pas de repas</v>
      </c>
      <c r="AT6" s="26" t="str">
        <f>IF(SUM('[1]Saisie 3'!$CD6:$CE6)=0,"pas de repas",INDEX('[1]Coupon 3'!$J$27:$J$28,MATCH(1,'[1]Saisie 3'!$CD6:$CE6,0)))</f>
        <v>pas de repas</v>
      </c>
      <c r="AU6" s="31" t="str">
        <f>IF(SUM('[1]Saisie 3'!$CF6:$CG6)=0,"pas de repas",INDEX('[1]Coupon 3'!$J$29:$J$30,MATCH(1,'[1]Saisie 3'!$CF6:$CG6,0)))</f>
        <v>pas de repas</v>
      </c>
      <c r="AV6" s="32" t="str">
        <f>IF(SUM('[1]Saisie 3'!$CH6:$CJ6)=0,"pas de repas",INDEX('[1]Coupon 3'!$J$31:$J$33,MATCH(1,'[1]Saisie 3'!$CH6:$CJ6,0)))</f>
        <v>pas de repas</v>
      </c>
      <c r="AW6" s="26" t="str">
        <f>IF(SUM('[1]Saisie 3'!$CK6:$CL6)=0,"pas de repas",INDEX('[1]Coupon 3'!$J$34:$J$35,MATCH(1,'[1]Saisie 3'!$CK6:$CL6,0)))</f>
        <v>pas de repas</v>
      </c>
      <c r="AX6" s="36"/>
      <c r="AY6" s="29">
        <f>'[1]Saisie 3'!$CN6</f>
        <v>0</v>
      </c>
      <c r="AZ6" s="30">
        <f>'[1]Saisie 3'!$CO6</f>
        <v>0</v>
      </c>
      <c r="BA6" s="25" t="str">
        <f>IF(SUM('[1]Saisie 3'!$CP6:$CR6)=0,"pas de repas",INDEX('[1]Coupon 3'!$M$24:$M$26,MATCH(1,'[1]Saisie 3'!$CP6:$CR6,0)))</f>
        <v>pas de repas</v>
      </c>
      <c r="BB6" s="26" t="str">
        <f>IF(SUM('[1]Saisie 3'!$CS6:$CT6)=0,"pas de repas",INDEX('[1]Coupon 3'!$M$27:$M$28,MATCH(1,'[1]Saisie 3'!$CS6:$CT6,0)))</f>
        <v>pas de repas</v>
      </c>
      <c r="BC6" s="31" t="str">
        <f>IF(SUM('[1]Saisie 3'!$CU6:$CV6)=0,"pas de repas",INDEX('[1]Coupon 3'!$M$29:$M$30,MATCH(1,'[1]Saisie 3'!$CU6:$CV6,0)))</f>
        <v>pas de repas</v>
      </c>
      <c r="BD6" s="32" t="str">
        <f>IF(SUM('[1]Saisie 3'!$CW6:$CY6)=0,"pas de repas",INDEX('[1]Coupon 3'!$M$31:$M$33,MATCH(1,'[1]Saisie 3'!$CW6:$CY6,0)))</f>
        <v>pas de repas</v>
      </c>
      <c r="BE6" s="26" t="str">
        <f>IF(SUM('[1]Saisie 3'!$CZ6:$DA6)=0,"pas de repas",INDEX('[1]Coupon 3'!$M$34:$M$35,MATCH(1,'[1]Saisie 3'!$CZ6:$DA6,0)))</f>
        <v>pas de repas</v>
      </c>
      <c r="BF6" s="36"/>
      <c r="BG6" s="29">
        <f>'[1]Saisie 3'!$DC6</f>
        <v>0</v>
      </c>
      <c r="BH6" s="30">
        <f>'[1]Saisie 3'!$DD6</f>
        <v>0</v>
      </c>
    </row>
    <row r="7" spans="1:60" s="33" customFormat="1" ht="45" customHeight="1">
      <c r="A7" s="34">
        <v>3</v>
      </c>
      <c r="B7" s="37"/>
      <c r="C7" s="37">
        <v>0</v>
      </c>
      <c r="D7" s="38"/>
      <c r="E7" s="25" t="str">
        <f>IF(SUM('[1]Saisie 3'!$D7:$F7)=0,"-",INDEX('[1]Coupon 3'!$G$6:$G$8,MATCH(1,'[1]Saisie 3'!$D7:$F7,0)))</f>
        <v>-</v>
      </c>
      <c r="F7" s="25" t="str">
        <f>IF(SUM('[1]Saisie 3'!$G7:$H7)=0,"-",INDEX('[1]Coupon 3'!$G$9:$G$10,MATCH(1,'[1]Saisie 3'!$G7:$H7,0)))</f>
        <v>-</v>
      </c>
      <c r="G7" s="26" t="str">
        <f>IF(SUM('[1]Saisie 3'!$I7:$J7)=0,"-",INDEX('[1]Coupon 3'!$G$11:$G$12,MATCH(1,'[1]Saisie 3'!$I7:$J7,0)))</f>
        <v>-</v>
      </c>
      <c r="H7" s="27" t="str">
        <f>IF(SUM('[1]Saisie 3'!$K7:$M7)=0,"-",INDEX('[1]Coupon 3'!$G$13:$G$15,MATCH(1,'[1]Saisie 3'!$K7:$M7,0)))</f>
        <v>-</v>
      </c>
      <c r="I7" s="26" t="str">
        <f>IF(SUM('[1]Saisie 3'!$N7:$O7)=0,"-",INDEX('[1]Coupon 3'!$G$16:$G$17,MATCH(1,'[1]Saisie 3'!$N7:$O7,0)))</f>
        <v>-</v>
      </c>
      <c r="J7" s="39"/>
      <c r="K7" s="29">
        <f>'[1]Saisie 3'!Q7</f>
        <v>0</v>
      </c>
      <c r="L7" s="30">
        <f>'[1]Saisie 3'!R7</f>
        <v>0</v>
      </c>
      <c r="M7" s="25" t="str">
        <f>IF(SUM('[1]Saisie 3'!$S7:$U7)=0,"pas de repas",INDEX('[1]Coupon 3'!$J$6:$J$8,MATCH(1,'[1]Saisie 3'!$S7:$U7,0)))</f>
        <v>pas de repas</v>
      </c>
      <c r="N7" s="26" t="str">
        <f>IF(SUM('[1]Saisie 3'!$V7:$W7)=0,"pas de repas",INDEX('[1]Coupon 3'!$J$9:$J$10,MATCH(1,'[1]Saisie 3'!$V7:$W7,0)))</f>
        <v>pas de repas</v>
      </c>
      <c r="O7" s="31" t="str">
        <f>IF(SUM('[1]Saisie 3'!$X7:$Y7)=0,"pas de repas",INDEX('[1]Coupon 3'!$J$11:$J$12,MATCH(1,'[1]Saisie 3'!$X7:$Y7,0)))</f>
        <v>pas de repas</v>
      </c>
      <c r="P7" s="32" t="str">
        <f>IF(SUM('[1]Saisie 3'!$Z7:$AB7)=0,"pas de repas",INDEX('[1]Coupon 3'!$J$13:$J$15,MATCH(1,'[1]Saisie 3'!$Z7:$AB7,0)))</f>
        <v>pas de repas</v>
      </c>
      <c r="Q7" s="26" t="str">
        <f>IF(SUM('[1]Saisie 3'!$AC7:$AD7)=0,"pas de repas",INDEX('[1]Coupon 3'!$J$16:$J$17,MATCH(1,'[1]Saisie 3'!$AC7:$AD7,0)))</f>
        <v>pas de repas</v>
      </c>
      <c r="R7" s="39"/>
      <c r="S7" s="29">
        <f>'[1]Saisie 3'!$AF7</f>
        <v>0</v>
      </c>
      <c r="T7" s="30">
        <f>'[1]Saisie 3'!$AG7</f>
        <v>0</v>
      </c>
      <c r="U7" s="25" t="str">
        <f>IF(SUM('[1]Saisie 3'!$AH7:$AJ7)=0,"pas de repas",INDEX('[1]Coupon 3'!$M$6:$M$8,MATCH(1,'[1]Saisie 3'!$AH7:$AJ7,0)))</f>
        <v>pas de repas</v>
      </c>
      <c r="V7" s="26" t="str">
        <f>IF(SUM('[1]Saisie 3'!$AK7:$AL7)=0,"pas de repas",INDEX('[1]Coupon 3'!$M$9:$M$10,MATCH(1,'[1]Saisie 3'!$AK7:$AL7,0)))</f>
        <v>pas de repas</v>
      </c>
      <c r="W7" s="31" t="str">
        <f>IF(SUM('[1]Saisie 3'!$AM7:$AN7)=0,"pas de repas",INDEX('[1]Coupon 3'!$M$11:$M$12,MATCH(1,'[1]Saisie 3'!$AM7:$AN7,0)))</f>
        <v>pas de repas</v>
      </c>
      <c r="X7" s="32" t="str">
        <f>IF(SUM('[1]Saisie 3'!$AO7:$AQ7)=0,"pas de repas",INDEX('[1]Coupon 3'!$M$13:$M$15,MATCH(1,'[1]Saisie 3'!$AO7:$AQ7,0)))</f>
        <v>pas de repas</v>
      </c>
      <c r="Y7" s="26" t="str">
        <f>IF(SUM('[1]Saisie 3'!$AR7:$AS7)=0,"pas de repas",INDEX('[1]Coupon 3'!$M$16:$M$17,MATCH(1,'[1]Saisie 3'!$AR7:$AS7,0)))</f>
        <v>pas de repas</v>
      </c>
      <c r="Z7" s="39"/>
      <c r="AA7" s="29">
        <f>'[1]Saisie 3'!$AU7</f>
        <v>0</v>
      </c>
      <c r="AB7" s="30">
        <f>'[1]Saisie 3'!$AV7</f>
        <v>0</v>
      </c>
      <c r="AC7" s="25" t="str">
        <f>IF(SUM('[1]Saisie 3'!$AW7:$AY7)=0,"pas de repas",INDEX('[1]Coupon 3'!$C$24:$C$26,MATCH(1,'[1]Saisie 3'!$AW7:$AY7,0)))</f>
        <v>pas de repas</v>
      </c>
      <c r="AD7" s="26" t="str">
        <f>IF(SUM('[1]Saisie 3'!$AZ7:$BA7)=0,"pas de repas",INDEX('[1]Coupon 3'!$C$27:$C$28,MATCH(1,'[1]Saisie 3'!$AZ7:$BA7,0)))</f>
        <v>pas de repas</v>
      </c>
      <c r="AE7" s="31" t="str">
        <f>IF(SUM('[1]Saisie 3'!$BB7:$BC7)=0,"pas de repas",INDEX('[1]Coupon 3'!$C$29:$C$30,MATCH(1,'[1]Saisie 3'!$BB7:$BC7,0)))</f>
        <v>pas de repas</v>
      </c>
      <c r="AF7" s="32" t="str">
        <f>IF(SUM('[1]Saisie 3'!$BD7:$BF7)=0,"pas de repas",INDEX('[1]Coupon 3'!$C$31:$C$33,MATCH(1,'[1]Saisie 3'!$BD7:$BF7,0)))</f>
        <v>pas de repas</v>
      </c>
      <c r="AG7" s="26" t="str">
        <f>IF(SUM('[1]Saisie 3'!$BG7:$BH7)=0,"pas de repas",INDEX('[1]Coupon 3'!$C$34:$C$35,MATCH(1,'[1]Saisie 3'!$BG7:$BH7,0)))</f>
        <v>pas de repas</v>
      </c>
      <c r="AH7" s="39"/>
      <c r="AI7" s="29">
        <f>'[1]Saisie 3'!$BJ7</f>
        <v>0</v>
      </c>
      <c r="AJ7" s="30">
        <f>'[1]Saisie 3'!$BK7</f>
        <v>0</v>
      </c>
      <c r="AK7" s="25" t="str">
        <f>IF(SUM('[1]Saisie 3'!$BL7:$BN7)=0,"pas de repas",INDEX('[1]Coupon 3'!$G$24:$G$26,MATCH(1,'[1]Saisie 3'!$BL7:$BN7,0)))</f>
        <v>pas de repas</v>
      </c>
      <c r="AL7" s="26" t="str">
        <f>IF(SUM('[1]Saisie 3'!$BO7:$BP7)=0,"pas de repas",INDEX('[1]Coupon 3'!$G$27:$G$28,MATCH(1,'[1]Saisie 3'!$BO7:$BP7,0)))</f>
        <v>pas de repas</v>
      </c>
      <c r="AM7" s="31" t="str">
        <f>IF(SUM('[1]Saisie 3'!$BQ7:$BR7)=0,"pas de repas",INDEX('[1]Coupon 3'!$G$29:$G$30,MATCH(1,'[1]Saisie 3'!$BQ7:$BR7,0)))</f>
        <v>pas de repas</v>
      </c>
      <c r="AN7" s="32" t="str">
        <f>IF(SUM('[1]Saisie 3'!$BS7:$BU7)=0,"pas de repas",INDEX('[1]Coupon 3'!$G$31:$G$33,MATCH(1,'[1]Saisie 3'!$BS7:$BU7,0)))</f>
        <v>pas de repas</v>
      </c>
      <c r="AO7" s="26" t="str">
        <f>IF(SUM('[1]Saisie 3'!$BV7:$BW7)=0,"pas de repas",INDEX('[1]Coupon 3'!$G$34:$G$35,MATCH(1,'[1]Saisie 3'!$BV7:$BW7,0)))</f>
        <v>pas de repas</v>
      </c>
      <c r="AP7" s="39"/>
      <c r="AQ7" s="29">
        <f>'[1]Saisie 3'!$BY7</f>
        <v>0</v>
      </c>
      <c r="AR7" s="30">
        <f>'[1]Saisie 3'!$BZ7</f>
        <v>0</v>
      </c>
      <c r="AS7" s="25" t="str">
        <f>IF(SUM('[1]Saisie 3'!$CA7:$CC7)=0,"pas de repas",INDEX('[1]Coupon 3'!$J$24:$J$26,MATCH(1,'[1]Saisie 3'!$CA7:$CC7,0)))</f>
        <v>pas de repas</v>
      </c>
      <c r="AT7" s="26" t="str">
        <f>IF(SUM('[1]Saisie 3'!$CD7:$CE7)=0,"pas de repas",INDEX('[1]Coupon 3'!$J$27:$J$28,MATCH(1,'[1]Saisie 3'!$CD7:$CE7,0)))</f>
        <v>pas de repas</v>
      </c>
      <c r="AU7" s="31" t="str">
        <f>IF(SUM('[1]Saisie 3'!$CF7:$CG7)=0,"pas de repas",INDEX('[1]Coupon 3'!$J$29:$J$30,MATCH(1,'[1]Saisie 3'!$CF7:$CG7,0)))</f>
        <v>pas de repas</v>
      </c>
      <c r="AV7" s="32" t="str">
        <f>IF(SUM('[1]Saisie 3'!$CH7:$CJ7)=0,"pas de repas",INDEX('[1]Coupon 3'!$J$31:$J$33,MATCH(1,'[1]Saisie 3'!$CH7:$CJ7,0)))</f>
        <v>pas de repas</v>
      </c>
      <c r="AW7" s="26" t="str">
        <f>IF(SUM('[1]Saisie 3'!$CK7:$CL7)=0,"pas de repas",INDEX('[1]Coupon 3'!$J$34:$J$35,MATCH(1,'[1]Saisie 3'!$CK7:$CL7,0)))</f>
        <v>pas de repas</v>
      </c>
      <c r="AX7" s="39"/>
      <c r="AY7" s="29">
        <f>'[1]Saisie 3'!$CN7</f>
        <v>0</v>
      </c>
      <c r="AZ7" s="30">
        <f>'[1]Saisie 3'!$CO7</f>
        <v>0</v>
      </c>
      <c r="BA7" s="25" t="str">
        <f>IF(SUM('[1]Saisie 3'!$CP7:$CR7)=0,"pas de repas",INDEX('[1]Coupon 3'!$M$24:$M$26,MATCH(1,'[1]Saisie 3'!$CP7:$CR7,0)))</f>
        <v>pas de repas</v>
      </c>
      <c r="BB7" s="26" t="str">
        <f>IF(SUM('[1]Saisie 3'!$CS7:$CT7)=0,"pas de repas",INDEX('[1]Coupon 3'!$M$27:$M$28,MATCH(1,'[1]Saisie 3'!$CS7:$CT7,0)))</f>
        <v>pas de repas</v>
      </c>
      <c r="BC7" s="31" t="str">
        <f>IF(SUM('[1]Saisie 3'!$CU7:$CV7)=0,"pas de repas",INDEX('[1]Coupon 3'!$M$29:$M$30,MATCH(1,'[1]Saisie 3'!$CU7:$CV7,0)))</f>
        <v>pas de repas</v>
      </c>
      <c r="BD7" s="32" t="str">
        <f>IF(SUM('[1]Saisie 3'!$CW7:$CY7)=0,"pas de repas",INDEX('[1]Coupon 3'!$M$31:$M$33,MATCH(1,'[1]Saisie 3'!$CW7:$CY7,0)))</f>
        <v>pas de repas</v>
      </c>
      <c r="BE7" s="26" t="str">
        <f>IF(SUM('[1]Saisie 3'!$CZ7:$DA7)=0,"pas de repas",INDEX('[1]Coupon 3'!$M$34:$M$35,MATCH(1,'[1]Saisie 3'!$CZ7:$DA7,0)))</f>
        <v>pas de repas</v>
      </c>
      <c r="BF7" s="39"/>
      <c r="BG7" s="29">
        <f>'[1]Saisie 3'!$DC7</f>
        <v>0</v>
      </c>
      <c r="BH7" s="30">
        <f>'[1]Saisie 3'!$DD7</f>
        <v>0</v>
      </c>
    </row>
    <row r="8" spans="1:60" s="33" customFormat="1" ht="45" customHeight="1">
      <c r="A8" s="34">
        <v>4</v>
      </c>
      <c r="B8" s="37">
        <v>3</v>
      </c>
      <c r="C8" s="37">
        <v>1</v>
      </c>
      <c r="D8" s="38"/>
      <c r="E8" s="25" t="str">
        <f>IF(SUM('[1]Saisie 3'!$D8:$F8)=0,"-",INDEX('[1]Coupon 3'!$G$6:$G$8,MATCH(1,'[1]Saisie 3'!$D8:$F8,0)))</f>
        <v>Croisillon fromage</v>
      </c>
      <c r="F8" s="25" t="str">
        <f>IF(SUM('[1]Saisie 3'!$G8:$H8)=0,"-",INDEX('[1]Coupon 3'!$G$9:$G$10,MATCH(1,'[1]Saisie 3'!$G8:$H8,0)))</f>
        <v>Sauté de boeuf façon bordelaise</v>
      </c>
      <c r="G8" s="26" t="str">
        <f>IF(SUM('[1]Saisie 3'!$I8:$J8)=0,"-",INDEX('[1]Coupon 3'!$G$11:$G$12,MATCH(1,'[1]Saisie 3'!$I8:$J8,0)))</f>
        <v>Carottes aux oignons</v>
      </c>
      <c r="H8" s="27" t="str">
        <f>IF(SUM('[1]Saisie 3'!$K8:$M8)=0,"-",INDEX('[1]Coupon 3'!$G$13:$G$15,MATCH(1,'[1]Saisie 3'!$K8:$M8,0)))</f>
        <v>Coulommiers</v>
      </c>
      <c r="I8" s="26" t="str">
        <f>IF(SUM('[1]Saisie 3'!$N8:$O8)=0,"-",INDEX('[1]Coupon 3'!$G$16:$G$17,MATCH(1,'[1]Saisie 3'!$N8:$O8,0)))</f>
        <v>Compote de poires</v>
      </c>
      <c r="J8" s="39"/>
      <c r="K8" s="29">
        <f>'[1]Saisie 3'!Q8</f>
        <v>1</v>
      </c>
      <c r="L8" s="30">
        <f>'[1]Saisie 3'!R8</f>
        <v>0</v>
      </c>
      <c r="M8" s="25" t="str">
        <f>IF(SUM('[1]Saisie 3'!$S8:$U8)=0,"pas de repas",INDEX('[1]Coupon 3'!$J$6:$J$8,MATCH(1,'[1]Saisie 3'!$S8:$U8,0)))</f>
        <v>Salade de tomates</v>
      </c>
      <c r="N8" s="26" t="str">
        <f>IF(SUM('[1]Saisie 3'!$V8:$W8)=0,"pas de repas",INDEX('[1]Coupon 3'!$J$9:$J$10,MATCH(1,'[1]Saisie 3'!$V8:$W8,0)))</f>
        <v xml:space="preserve">Cuisse de poulet sauce citron </v>
      </c>
      <c r="O8" s="31" t="str">
        <f>IF(SUM('[1]Saisie 3'!$X8:$Y8)=0,"pas de repas",INDEX('[1]Coupon 3'!$J$11:$J$12,MATCH(1,'[1]Saisie 3'!$X8:$Y8,0)))</f>
        <v>Riz</v>
      </c>
      <c r="P8" s="32" t="str">
        <f>IF(SUM('[1]Saisie 3'!$Z8:$AB8)=0,"pas de repas",INDEX('[1]Coupon 3'!$J$13:$J$15,MATCH(1,'[1]Saisie 3'!$Z8:$AB8,0)))</f>
        <v>Fromage blanc</v>
      </c>
      <c r="Q8" s="26" t="str">
        <f>IF(SUM('[1]Saisie 3'!$AC8:$AD8)=0,"pas de repas",INDEX('[1]Coupon 3'!$J$16:$J$17,MATCH(1,'[1]Saisie 3'!$AC8:$AD8,0)))</f>
        <v>Roulé au chocolat</v>
      </c>
      <c r="R8" s="39"/>
      <c r="S8" s="29">
        <f>'[1]Saisie 3'!$AF8</f>
        <v>1</v>
      </c>
      <c r="T8" s="30">
        <f>'[1]Saisie 3'!$AG8</f>
        <v>0</v>
      </c>
      <c r="U8" s="25" t="str">
        <f>IF(SUM('[1]Saisie 3'!$AH8:$AJ8)=0,"pas de repas",INDEX('[1]Coupon 3'!$M$6:$M$8,MATCH(1,'[1]Saisie 3'!$AH8:$AJ8,0)))</f>
        <v>Fraicheur de pamplemousse</v>
      </c>
      <c r="V8" s="26" t="str">
        <f>IF(SUM('[1]Saisie 3'!$AK8:$AL8)=0,"pas de repas",INDEX('[1]Coupon 3'!$M$9:$M$10,MATCH(1,'[1]Saisie 3'!$AK8:$AL8,0)))</f>
        <v>Tarte aux fromages</v>
      </c>
      <c r="W8" s="31" t="str">
        <f>IF(SUM('[1]Saisie 3'!$AM8:$AN8)=0,"pas de repas",INDEX('[1]Coupon 3'!$M$11:$M$12,MATCH(1,'[1]Saisie 3'!$AM8:$AN8,0)))</f>
        <v xml:space="preserve">Salade verte </v>
      </c>
      <c r="X8" s="32" t="str">
        <f>IF(SUM('[1]Saisie 3'!$AO8:$AQ8)=0,"pas de repas",INDEX('[1]Coupon 3'!$M$13:$M$15,MATCH(1,'[1]Saisie 3'!$AO8:$AQ8,0)))</f>
        <v>Edam</v>
      </c>
      <c r="Y8" s="26" t="str">
        <f>IF(SUM('[1]Saisie 3'!$AR8:$AS8)=0,"pas de repas",INDEX('[1]Coupon 3'!$M$16:$M$17,MATCH(1,'[1]Saisie 3'!$AR8:$AS8,0)))</f>
        <v>Crème dessert vanille</v>
      </c>
      <c r="Z8" s="39"/>
      <c r="AA8" s="29">
        <f>'[1]Saisie 3'!$AU8</f>
        <v>1</v>
      </c>
      <c r="AB8" s="30">
        <f>'[1]Saisie 3'!$AV8</f>
        <v>0</v>
      </c>
      <c r="AC8" s="25" t="str">
        <f>IF(SUM('[1]Saisie 3'!$AW8:$AY8)=0,"pas de repas",INDEX('[1]Coupon 3'!$C$24:$C$26,MATCH(1,'[1]Saisie 3'!$AW8:$AY8,0)))</f>
        <v>Concombres ciboulette</v>
      </c>
      <c r="AD8" s="26" t="str">
        <f>IF(SUM('[1]Saisie 3'!$AZ8:$BA8)=0,"pas de repas",INDEX('[1]Coupon 3'!$C$27:$C$28,MATCH(1,'[1]Saisie 3'!$AZ8:$BA8,0)))</f>
        <v>Omelette nature</v>
      </c>
      <c r="AE8" s="31" t="str">
        <f>IF(SUM('[1]Saisie 3'!$BB8:$BC8)=0,"pas de repas",INDEX('[1]Coupon 3'!$C$29:$C$30,MATCH(1,'[1]Saisie 3'!$BB8:$BC8,0)))</f>
        <v>Pommes de terre en purée</v>
      </c>
      <c r="AF8" s="32" t="str">
        <f>IF(SUM('[1]Saisie 3'!$BD8:$BF8)=0,"pas de repas",INDEX('[1]Coupon 3'!$C$31:$C$33,MATCH(1,'[1]Saisie 3'!$BD8:$BF8,0)))</f>
        <v>Fromage cœur cendré</v>
      </c>
      <c r="AG8" s="26" t="str">
        <f>IF(SUM('[1]Saisie 3'!$BG8:$BH8)=0,"pas de repas",INDEX('[1]Coupon 3'!$C$34:$C$35,MATCH(1,'[1]Saisie 3'!$BG8:$BH8,0)))</f>
        <v>Riz au lait</v>
      </c>
      <c r="AH8" s="39"/>
      <c r="AI8" s="29">
        <f>'[1]Saisie 3'!$BJ8</f>
        <v>1</v>
      </c>
      <c r="AJ8" s="30">
        <f>'[1]Saisie 3'!$BK8</f>
        <v>0</v>
      </c>
      <c r="AK8" s="25" t="str">
        <f>IF(SUM('[1]Saisie 3'!$BL8:$BN8)=0,"pas de repas",INDEX('[1]Coupon 3'!$G$24:$G$26,MATCH(1,'[1]Saisie 3'!$BL8:$BN8,0)))</f>
        <v>Saucisson sec et cornichons</v>
      </c>
      <c r="AL8" s="26" t="str">
        <f>IF(SUM('[1]Saisie 3'!$BO8:$BP8)=0,"pas de repas",INDEX('[1]Coupon 3'!$G$27:$G$28,MATCH(1,'[1]Saisie 3'!$BO8:$BP8,0)))</f>
        <v>Des saumon sauce citron</v>
      </c>
      <c r="AM8" s="31" t="str">
        <f>IF(SUM('[1]Saisie 3'!$BQ8:$BR8)=0,"pas de repas",INDEX('[1]Coupon 3'!$G$29:$G$30,MATCH(1,'[1]Saisie 3'!$BQ8:$BR8,0)))</f>
        <v>Courgettes persillées</v>
      </c>
      <c r="AN8" s="32" t="str">
        <f>IF(SUM('[1]Saisie 3'!$BS8:$BU8)=0,"pas de repas",INDEX('[1]Coupon 3'!$G$31:$G$33,MATCH(1,'[1]Saisie 3'!$BS8:$BU8,0)))</f>
        <v xml:space="preserve">Fomage frais de campagne </v>
      </c>
      <c r="AO8" s="26" t="str">
        <f>IF(SUM('[1]Saisie 3'!$BV8:$BW8)=0,"pas de repas",INDEX('[1]Coupon 3'!$G$34:$G$35,MATCH(1,'[1]Saisie 3'!$BV8:$BW8,0)))</f>
        <v>Tartelette abricot</v>
      </c>
      <c r="AP8" s="39"/>
      <c r="AQ8" s="29">
        <f>'[1]Saisie 3'!$BY8</f>
        <v>1</v>
      </c>
      <c r="AR8" s="30">
        <f>'[1]Saisie 3'!$BZ8</f>
        <v>0</v>
      </c>
      <c r="AS8" s="25" t="str">
        <f>IF(SUM('[1]Saisie 3'!$CA8:$CC8)=0,"pas de repas",INDEX('[1]Coupon 3'!$J$24:$J$26,MATCH(1,'[1]Saisie 3'!$CA8:$CC8,0)))</f>
        <v>Friand au fromage</v>
      </c>
      <c r="AT8" s="26" t="str">
        <f>IF(SUM('[1]Saisie 3'!$CD8:$CE8)=0,"pas de repas",INDEX('[1]Coupon 3'!$J$27:$J$28,MATCH(1,'[1]Saisie 3'!$CD8:$CE8,0)))</f>
        <v>Braisé de dinde à l'ananas</v>
      </c>
      <c r="AU8" s="31" t="str">
        <f>IF(SUM('[1]Saisie 3'!$CF8:$CG8)=0,"pas de repas",INDEX('[1]Coupon 3'!$J$29:$J$30,MATCH(1,'[1]Saisie 3'!$CF8:$CG8,0)))</f>
        <v>Purée de brocolis</v>
      </c>
      <c r="AV8" s="32" t="str">
        <f>IF(SUM('[1]Saisie 3'!$CH8:$CJ8)=0,"pas de repas",INDEX('[1]Coupon 3'!$J$31:$J$33,MATCH(1,'[1]Saisie 3'!$CH8:$CJ8,0)))</f>
        <v>Emmental</v>
      </c>
      <c r="AW8" s="26" t="str">
        <f>IF(SUM('[1]Saisie 3'!$CK8:$CL8)=0,"pas de repas",INDEX('[1]Coupon 3'!$J$34:$J$35,MATCH(1,'[1]Saisie 3'!$CK8:$CL8,0)))</f>
        <v>Liégeois vanille</v>
      </c>
      <c r="AX8" s="39"/>
      <c r="AY8" s="29">
        <f>'[1]Saisie 3'!$CN8</f>
        <v>1</v>
      </c>
      <c r="AZ8" s="30">
        <f>'[1]Saisie 3'!$CO8</f>
        <v>0</v>
      </c>
      <c r="BA8" s="25" t="str">
        <f>IF(SUM('[1]Saisie 3'!$CP8:$CR8)=0,"pas de repas",INDEX('[1]Coupon 3'!$M$24:$M$26,MATCH(1,'[1]Saisie 3'!$CP8:$CR8,0)))</f>
        <v>Coeur palmier et betteraves</v>
      </c>
      <c r="BB8" s="26" t="str">
        <f>IF(SUM('[1]Saisie 3'!$CS8:$CT8)=0,"pas de repas",INDEX('[1]Coupon 3'!$M$27:$M$28,MATCH(1,'[1]Saisie 3'!$CS8:$CT8,0)))</f>
        <v>Filet de merlu sauce nantua</v>
      </c>
      <c r="BC8" s="31" t="str">
        <f>IF(SUM('[1]Saisie 3'!$CU8:$CV8)=0,"pas de repas",INDEX('[1]Coupon 3'!$M$29:$M$30,MATCH(1,'[1]Saisie 3'!$CU8:$CV8,0)))</f>
        <v>Penne rigate</v>
      </c>
      <c r="BD8" s="32" t="str">
        <f>IF(SUM('[1]Saisie 3'!$CW8:$CY8)=0,"pas de repas",INDEX('[1]Coupon 3'!$M$31:$M$33,MATCH(1,'[1]Saisie 3'!$CW8:$CY8,0)))</f>
        <v>Samos</v>
      </c>
      <c r="BE8" s="26" t="str">
        <f>IF(SUM('[1]Saisie 3'!$CZ8:$DA8)=0,"pas de repas",INDEX('[1]Coupon 3'!$M$34:$M$35,MATCH(1,'[1]Saisie 3'!$CZ8:$DA8,0)))</f>
        <v>Crème dessert chocolat</v>
      </c>
      <c r="BF8" s="39"/>
      <c r="BG8" s="29">
        <f>'[1]Saisie 3'!$DC8</f>
        <v>1</v>
      </c>
      <c r="BH8" s="30">
        <f>'[1]Saisie 3'!$DD8</f>
        <v>0</v>
      </c>
    </row>
    <row r="9" spans="1:60" s="33" customFormat="1" ht="45" customHeight="1">
      <c r="A9" s="34">
        <v>5</v>
      </c>
      <c r="B9" s="37">
        <v>10</v>
      </c>
      <c r="C9" s="37">
        <v>1</v>
      </c>
      <c r="D9" s="38"/>
      <c r="E9" s="25" t="str">
        <f>IF(SUM('[1]Saisie 3'!$D9:$F9)=0,"-",INDEX('[1]Coupon 3'!$G$6:$G$8,MATCH(1,'[1]Saisie 3'!$D9:$F9,0)))</f>
        <v>Poireaux en vinaigrette</v>
      </c>
      <c r="F9" s="25" t="str">
        <f>IF(SUM('[1]Saisie 3'!$G9:$H9)=0,"-",INDEX('[1]Coupon 3'!$G$9:$G$10,MATCH(1,'[1]Saisie 3'!$G9:$H9,0)))</f>
        <v>Sauté de boeuf façon bordelaise</v>
      </c>
      <c r="G9" s="26" t="str">
        <f>IF(SUM('[1]Saisie 3'!$I9:$J9)=0,"-",INDEX('[1]Coupon 3'!$G$11:$G$12,MATCH(1,'[1]Saisie 3'!$I9:$J9,0)))</f>
        <v xml:space="preserve">Flageolets au thym </v>
      </c>
      <c r="H9" s="27" t="str">
        <f>IF(SUM('[1]Saisie 3'!$K9:$M9)=0,"-",INDEX('[1]Coupon 3'!$G$13:$G$15,MATCH(1,'[1]Saisie 3'!$K9:$M9,0)))</f>
        <v>Coulommiers</v>
      </c>
      <c r="I9" s="26" t="str">
        <f>IF(SUM('[1]Saisie 3'!$N9:$O9)=0,"-",INDEX('[1]Coupon 3'!$G$16:$G$17,MATCH(1,'[1]Saisie 3'!$N9:$O9,0)))</f>
        <v>Compote de poires</v>
      </c>
      <c r="J9" s="40"/>
      <c r="K9" s="29">
        <f>'[1]Saisie 3'!Q9</f>
        <v>0</v>
      </c>
      <c r="L9" s="30">
        <f>'[1]Saisie 3'!R9</f>
        <v>0</v>
      </c>
      <c r="M9" s="41" t="str">
        <f>IF(SUM('[1]Saisie 3'!$S9:$U9)=0,"pas de repas",INDEX('[1]Coupon 3'!$J$6:$J$8,MATCH(1,'[1]Saisie 3'!$S9:$U9,0)))</f>
        <v>Taboulé</v>
      </c>
      <c r="N9" s="42" t="str">
        <f>IF(SUM('[1]Saisie 3'!$V9:$W9)=0,"pas de repas",INDEX('[1]Coupon 3'!$J$9:$J$10,MATCH(1,'[1]Saisie 3'!$V9:$W9,0)))</f>
        <v xml:space="preserve">Cuisse de poulet sauce citron </v>
      </c>
      <c r="O9" s="43" t="str">
        <f>IF(SUM('[1]Saisie 3'!$X9:$Y9)=0,"pas de repas",INDEX('[1]Coupon 3'!$J$11:$J$12,MATCH(1,'[1]Saisie 3'!$X9:$Y9,0)))</f>
        <v>Ratatouille à la niçoise</v>
      </c>
      <c r="P9" s="44" t="str">
        <f>IF(SUM('[1]Saisie 3'!$Z9:$AB9)=0,"pas de repas",INDEX('[1]Coupon 3'!$J$13:$J$15,MATCH(1,'[1]Saisie 3'!$Z9:$AB9,0)))</f>
        <v>Fromage blanc</v>
      </c>
      <c r="Q9" s="42" t="str">
        <f>IF(SUM('[1]Saisie 3'!$AC9:$AD9)=0,"pas de repas",INDEX('[1]Coupon 3'!$J$16:$J$17,MATCH(1,'[1]Saisie 3'!$AC9:$AD9,0)))</f>
        <v>Roulé au chocolat</v>
      </c>
      <c r="R9" s="40"/>
      <c r="S9" s="29">
        <f>'[1]Saisie 3'!$AF9</f>
        <v>0</v>
      </c>
      <c r="T9" s="30">
        <f>'[1]Saisie 3'!$AG9</f>
        <v>0</v>
      </c>
      <c r="U9" s="41" t="str">
        <f>IF(SUM('[1]Saisie 3'!$AH9:$AJ9)=0,"pas de repas",INDEX('[1]Coupon 3'!$M$6:$M$8,MATCH(1,'[1]Saisie 3'!$AH9:$AJ9,0)))</f>
        <v>Salade piémontaise</v>
      </c>
      <c r="V9" s="42" t="str">
        <f>IF(SUM('[1]Saisie 3'!$AK9:$AL9)=0,"pas de repas",INDEX('[1]Coupon 3'!$M$9:$M$10,MATCH(1,'[1]Saisie 3'!$AK9:$AL9,0)))</f>
        <v>Tarte aux fromages</v>
      </c>
      <c r="W9" s="43" t="str">
        <f>IF(SUM('[1]Saisie 3'!$AM9:$AN9)=0,"pas de repas",INDEX('[1]Coupon 3'!$M$11:$M$12,MATCH(1,'[1]Saisie 3'!$AM9:$AN9,0)))</f>
        <v xml:space="preserve">Salade verte </v>
      </c>
      <c r="X9" s="44" t="str">
        <f>IF(SUM('[1]Saisie 3'!$AO9:$AQ9)=0,"pas de repas",INDEX('[1]Coupon 3'!$M$13:$M$15,MATCH(1,'[1]Saisie 3'!$AO9:$AQ9,0)))</f>
        <v>Camembert</v>
      </c>
      <c r="Y9" s="42" t="str">
        <f>IF(SUM('[1]Saisie 3'!$AR9:$AS9)=0,"pas de repas",INDEX('[1]Coupon 3'!$M$16:$M$17,MATCH(1,'[1]Saisie 3'!$AR9:$AS9,0)))</f>
        <v xml:space="preserve">Fruit </v>
      </c>
      <c r="Z9" s="40"/>
      <c r="AA9" s="29">
        <f>'[1]Saisie 3'!$AU9</f>
        <v>0</v>
      </c>
      <c r="AB9" s="30">
        <f>'[1]Saisie 3'!$AV9</f>
        <v>0</v>
      </c>
      <c r="AC9" s="41" t="str">
        <f>IF(SUM('[1]Saisie 3'!$AW9:$AY9)=0,"pas de repas",INDEX('[1]Coupon 3'!$C$24:$C$26,MATCH(1,'[1]Saisie 3'!$AW9:$AY9,0)))</f>
        <v>Concombres ciboulette</v>
      </c>
      <c r="AD9" s="42" t="str">
        <f>IF(SUM('[1]Saisie 3'!$AZ9:$BA9)=0,"pas de repas",INDEX('[1]Coupon 3'!$C$27:$C$28,MATCH(1,'[1]Saisie 3'!$AZ9:$BA9,0)))</f>
        <v>Chipolatas</v>
      </c>
      <c r="AE9" s="43" t="str">
        <f>IF(SUM('[1]Saisie 3'!$BB9:$BC9)=0,"pas de repas",INDEX('[1]Coupon 3'!$C$29:$C$30,MATCH(1,'[1]Saisie 3'!$BB9:$BC9,0)))</f>
        <v>Pommes de terre en purée</v>
      </c>
      <c r="AF9" s="44" t="str">
        <f>IF(SUM('[1]Saisie 3'!$BD9:$BF9)=0,"pas de repas",INDEX('[1]Coupon 3'!$C$31:$C$33,MATCH(1,'[1]Saisie 3'!$BD9:$BF9,0)))</f>
        <v>Fromage cœur cendré</v>
      </c>
      <c r="AG9" s="42" t="str">
        <f>IF(SUM('[1]Saisie 3'!$BG9:$BH9)=0,"pas de repas",INDEX('[1]Coupon 3'!$C$34:$C$35,MATCH(1,'[1]Saisie 3'!$BG9:$BH9,0)))</f>
        <v>Fruit</v>
      </c>
      <c r="AH9" s="40"/>
      <c r="AI9" s="29">
        <f>'[1]Saisie 3'!$BJ9</f>
        <v>0</v>
      </c>
      <c r="AJ9" s="30">
        <f>'[1]Saisie 3'!$BK9</f>
        <v>0</v>
      </c>
      <c r="AK9" s="41" t="str">
        <f>IF(SUM('[1]Saisie 3'!$BL9:$BN9)=0,"pas de repas",INDEX('[1]Coupon 3'!$G$24:$G$26,MATCH(1,'[1]Saisie 3'!$BL9:$BN9,0)))</f>
        <v>Saucisson sec et cornichons</v>
      </c>
      <c r="AL9" s="42" t="str">
        <f>IF(SUM('[1]Saisie 3'!$BO9:$BP9)=0,"pas de repas",INDEX('[1]Coupon 3'!$G$27:$G$28,MATCH(1,'[1]Saisie 3'!$BO9:$BP9,0)))</f>
        <v>Des saumon sauce citron</v>
      </c>
      <c r="AM9" s="43" t="str">
        <f>IF(SUM('[1]Saisie 3'!$BQ9:$BR9)=0,"pas de repas",INDEX('[1]Coupon 3'!$G$29:$G$30,MATCH(1,'[1]Saisie 3'!$BQ9:$BR9,0)))</f>
        <v>Riz</v>
      </c>
      <c r="AN9" s="44" t="str">
        <f>IF(SUM('[1]Saisie 3'!$BS9:$BU9)=0,"pas de repas",INDEX('[1]Coupon 3'!$G$31:$G$33,MATCH(1,'[1]Saisie 3'!$BS9:$BU9,0)))</f>
        <v>Mimolette</v>
      </c>
      <c r="AO9" s="42" t="str">
        <f>IF(SUM('[1]Saisie 3'!$BV9:$BW9)=0,"pas de repas",INDEX('[1]Coupon 3'!$G$34:$G$35,MATCH(1,'[1]Saisie 3'!$BV9:$BW9,0)))</f>
        <v>Tartelette abricot</v>
      </c>
      <c r="AP9" s="40"/>
      <c r="AQ9" s="29">
        <f>'[1]Saisie 3'!$BY9</f>
        <v>0</v>
      </c>
      <c r="AR9" s="30">
        <f>'[1]Saisie 3'!$BZ9</f>
        <v>0</v>
      </c>
      <c r="AS9" s="41" t="str">
        <f>IF(SUM('[1]Saisie 3'!$CA9:$CC9)=0,"pas de repas",INDEX('[1]Coupon 3'!$J$24:$J$26,MATCH(1,'[1]Saisie 3'!$CA9:$CC9,0)))</f>
        <v>pas de repas</v>
      </c>
      <c r="AT9" s="42" t="str">
        <f>IF(SUM('[1]Saisie 3'!$CD9:$CE9)=0,"pas de repas",INDEX('[1]Coupon 3'!$J$27:$J$28,MATCH(1,'[1]Saisie 3'!$CD9:$CE9,0)))</f>
        <v>pas de repas</v>
      </c>
      <c r="AU9" s="43" t="str">
        <f>IF(SUM('[1]Saisie 3'!$CF9:$CG9)=0,"pas de repas",INDEX('[1]Coupon 3'!$J$29:$J$30,MATCH(1,'[1]Saisie 3'!$CF9:$CG9,0)))</f>
        <v>pas de repas</v>
      </c>
      <c r="AV9" s="44" t="str">
        <f>IF(SUM('[1]Saisie 3'!$CH9:$CJ9)=0,"pas de repas",INDEX('[1]Coupon 3'!$J$31:$J$33,MATCH(1,'[1]Saisie 3'!$CH9:$CJ9,0)))</f>
        <v>pas de repas</v>
      </c>
      <c r="AW9" s="42" t="str">
        <f>IF(SUM('[1]Saisie 3'!$CK9:$CL9)=0,"pas de repas",INDEX('[1]Coupon 3'!$J$34:$J$35,MATCH(1,'[1]Saisie 3'!$CK9:$CL9,0)))</f>
        <v>pas de repas</v>
      </c>
      <c r="AX9" s="40"/>
      <c r="AY9" s="29">
        <f>'[1]Saisie 3'!$CN9</f>
        <v>0</v>
      </c>
      <c r="AZ9" s="30">
        <f>'[1]Saisie 3'!$CO9</f>
        <v>0</v>
      </c>
      <c r="BA9" s="41" t="str">
        <f>IF(SUM('[1]Saisie 3'!$CP9:$CR9)=0,"pas de repas",INDEX('[1]Coupon 3'!$M$24:$M$26,MATCH(1,'[1]Saisie 3'!$CP9:$CR9,0)))</f>
        <v>pas de repas</v>
      </c>
      <c r="BB9" s="42" t="str">
        <f>IF(SUM('[1]Saisie 3'!$CS9:$CT9)=0,"pas de repas",INDEX('[1]Coupon 3'!$M$27:$M$28,MATCH(1,'[1]Saisie 3'!$CS9:$CT9,0)))</f>
        <v>pas de repas</v>
      </c>
      <c r="BC9" s="43" t="str">
        <f>IF(SUM('[1]Saisie 3'!$CU9:$CV9)=0,"pas de repas",INDEX('[1]Coupon 3'!$M$29:$M$30,MATCH(1,'[1]Saisie 3'!$CU9:$CV9,0)))</f>
        <v>pas de repas</v>
      </c>
      <c r="BD9" s="44" t="str">
        <f>IF(SUM('[1]Saisie 3'!$CW9:$CY9)=0,"pas de repas",INDEX('[1]Coupon 3'!$M$31:$M$33,MATCH(1,'[1]Saisie 3'!$CW9:$CY9,0)))</f>
        <v>pas de repas</v>
      </c>
      <c r="BE9" s="42" t="str">
        <f>IF(SUM('[1]Saisie 3'!$CZ9:$DA9)=0,"pas de repas",INDEX('[1]Coupon 3'!$M$34:$M$35,MATCH(1,'[1]Saisie 3'!$CZ9:$DA9,0)))</f>
        <v>pas de repas</v>
      </c>
      <c r="BF9" s="40"/>
      <c r="BG9" s="29">
        <f>'[1]Saisie 3'!$DC9</f>
        <v>0</v>
      </c>
      <c r="BH9" s="30">
        <f>'[1]Saisie 3'!$DD9</f>
        <v>0</v>
      </c>
    </row>
    <row r="10" spans="1:60" s="33" customFormat="1" ht="45" customHeight="1">
      <c r="A10" s="34">
        <v>6</v>
      </c>
      <c r="B10" s="37"/>
      <c r="C10" s="37">
        <v>0</v>
      </c>
      <c r="D10" s="38"/>
      <c r="E10" s="25" t="str">
        <f>IF(SUM('[1]Saisie 3'!$D10:$F10)=0,"-",INDEX('[1]Coupon 3'!$G$6:$G$8,MATCH(1,'[1]Saisie 3'!$D10:$F10,0)))</f>
        <v>-</v>
      </c>
      <c r="F10" s="25" t="str">
        <f>IF(SUM('[1]Saisie 3'!$G10:$H10)=0,"-",INDEX('[1]Coupon 3'!$G$9:$G$10,MATCH(1,'[1]Saisie 3'!$G10:$H10,0)))</f>
        <v>-</v>
      </c>
      <c r="G10" s="26" t="str">
        <f>IF(SUM('[1]Saisie 3'!$I10:$J10)=0,"-",INDEX('[1]Coupon 3'!$G$11:$G$12,MATCH(1,'[1]Saisie 3'!$I10:$J10,0)))</f>
        <v>-</v>
      </c>
      <c r="H10" s="27" t="str">
        <f>IF(SUM('[1]Saisie 3'!$K10:$M10)=0,"-",INDEX('[1]Coupon 3'!$G$13:$G$15,MATCH(1,'[1]Saisie 3'!$K10:$M10,0)))</f>
        <v>-</v>
      </c>
      <c r="I10" s="26" t="str">
        <f>IF(SUM('[1]Saisie 3'!$N10:$O10)=0,"-",INDEX('[1]Coupon 3'!$G$16:$G$17,MATCH(1,'[1]Saisie 3'!$N10:$O10,0)))</f>
        <v>-</v>
      </c>
      <c r="J10" s="39"/>
      <c r="K10" s="29">
        <f>'[1]Saisie 3'!Q10</f>
        <v>0</v>
      </c>
      <c r="L10" s="30">
        <f>'[1]Saisie 3'!R10</f>
        <v>0</v>
      </c>
      <c r="M10" s="25" t="str">
        <f>IF(SUM('[1]Saisie 3'!$S10:$U10)=0,"pas de repas",INDEX('[1]Coupon 3'!$J$6:$J$8,MATCH(1,'[1]Saisie 3'!$S10:$U10,0)))</f>
        <v>pas de repas</v>
      </c>
      <c r="N10" s="26" t="str">
        <f>IF(SUM('[1]Saisie 3'!$V10:$W10)=0,"pas de repas",INDEX('[1]Coupon 3'!$J$9:$J$10,MATCH(1,'[1]Saisie 3'!$V10:$W10,0)))</f>
        <v>pas de repas</v>
      </c>
      <c r="O10" s="31" t="str">
        <f>IF(SUM('[1]Saisie 3'!$X10:$Y10)=0,"pas de repas",INDEX('[1]Coupon 3'!$J$11:$J$12,MATCH(1,'[1]Saisie 3'!$X10:$Y10,0)))</f>
        <v>pas de repas</v>
      </c>
      <c r="P10" s="32" t="str">
        <f>IF(SUM('[1]Saisie 3'!$Z10:$AB10)=0,"pas de repas",INDEX('[1]Coupon 3'!$J$13:$J$15,MATCH(1,'[1]Saisie 3'!$Z10:$AB10,0)))</f>
        <v>pas de repas</v>
      </c>
      <c r="Q10" s="26" t="str">
        <f>IF(SUM('[1]Saisie 3'!$AC10:$AD10)=0,"pas de repas",INDEX('[1]Coupon 3'!$J$16:$J$17,MATCH(1,'[1]Saisie 3'!$AC10:$AD10,0)))</f>
        <v>pas de repas</v>
      </c>
      <c r="R10" s="39"/>
      <c r="S10" s="29">
        <f>'[1]Saisie 3'!$AF10</f>
        <v>0</v>
      </c>
      <c r="T10" s="30">
        <f>'[1]Saisie 3'!$AG10</f>
        <v>0</v>
      </c>
      <c r="U10" s="25" t="str">
        <f>IF(SUM('[1]Saisie 3'!$AH10:$AJ10)=0,"pas de repas",INDEX('[1]Coupon 3'!$M$6:$M$8,MATCH(1,'[1]Saisie 3'!$AH10:$AJ10,0)))</f>
        <v>pas de repas</v>
      </c>
      <c r="V10" s="26" t="str">
        <f>IF(SUM('[1]Saisie 3'!$AK10:$AL10)=0,"pas de repas",INDEX('[1]Coupon 3'!$M$9:$M$10,MATCH(1,'[1]Saisie 3'!$AK10:$AL10,0)))</f>
        <v>pas de repas</v>
      </c>
      <c r="W10" s="31" t="str">
        <f>IF(SUM('[1]Saisie 3'!$AM10:$AN10)=0,"pas de repas",INDEX('[1]Coupon 3'!$M$11:$M$12,MATCH(1,'[1]Saisie 3'!$AM10:$AN10,0)))</f>
        <v>pas de repas</v>
      </c>
      <c r="X10" s="32" t="str">
        <f>IF(SUM('[1]Saisie 3'!$AO10:$AQ10)=0,"pas de repas",INDEX('[1]Coupon 3'!$M$13:$M$15,MATCH(1,'[1]Saisie 3'!$AO10:$AQ10,0)))</f>
        <v>pas de repas</v>
      </c>
      <c r="Y10" s="26" t="str">
        <f>IF(SUM('[1]Saisie 3'!$AR10:$AS10)=0,"pas de repas",INDEX('[1]Coupon 3'!$M$16:$M$17,MATCH(1,'[1]Saisie 3'!$AR10:$AS10,0)))</f>
        <v>pas de repas</v>
      </c>
      <c r="Z10" s="39"/>
      <c r="AA10" s="29">
        <f>'[1]Saisie 3'!$AU10</f>
        <v>0</v>
      </c>
      <c r="AB10" s="30">
        <f>'[1]Saisie 3'!$AV10</f>
        <v>0</v>
      </c>
      <c r="AC10" s="25" t="str">
        <f>IF(SUM('[1]Saisie 3'!$AW10:$AY10)=0,"pas de repas",INDEX('[1]Coupon 3'!$C$24:$C$26,MATCH(1,'[1]Saisie 3'!$AW10:$AY10,0)))</f>
        <v>pas de repas</v>
      </c>
      <c r="AD10" s="26" t="str">
        <f>IF(SUM('[1]Saisie 3'!$AZ10:$BA10)=0,"pas de repas",INDEX('[1]Coupon 3'!$C$27:$C$28,MATCH(1,'[1]Saisie 3'!$AZ10:$BA10,0)))</f>
        <v>pas de repas</v>
      </c>
      <c r="AE10" s="31" t="str">
        <f>IF(SUM('[1]Saisie 3'!$BB10:$BC10)=0,"pas de repas",INDEX('[1]Coupon 3'!$C$29:$C$30,MATCH(1,'[1]Saisie 3'!$BB10:$BC10,0)))</f>
        <v>pas de repas</v>
      </c>
      <c r="AF10" s="32" t="str">
        <f>IF(SUM('[1]Saisie 3'!$BD10:$BF10)=0,"pas de repas",INDEX('[1]Coupon 3'!$C$31:$C$33,MATCH(1,'[1]Saisie 3'!$BD10:$BF10,0)))</f>
        <v>pas de repas</v>
      </c>
      <c r="AG10" s="26" t="str">
        <f>IF(SUM('[1]Saisie 3'!$BG10:$BH10)=0,"pas de repas",INDEX('[1]Coupon 3'!$C$34:$C$35,MATCH(1,'[1]Saisie 3'!$BG10:$BH10,0)))</f>
        <v>pas de repas</v>
      </c>
      <c r="AH10" s="39"/>
      <c r="AI10" s="29">
        <f>'[1]Saisie 3'!$BJ10</f>
        <v>0</v>
      </c>
      <c r="AJ10" s="30">
        <f>'[1]Saisie 3'!$BK10</f>
        <v>0</v>
      </c>
      <c r="AK10" s="25" t="str">
        <f>IF(SUM('[1]Saisie 3'!$BL10:$BN10)=0,"pas de repas",INDEX('[1]Coupon 3'!$G$24:$G$26,MATCH(1,'[1]Saisie 3'!$BL10:$BN10,0)))</f>
        <v>pas de repas</v>
      </c>
      <c r="AL10" s="26" t="str">
        <f>IF(SUM('[1]Saisie 3'!$BO10:$BP10)=0,"pas de repas",INDEX('[1]Coupon 3'!$G$27:$G$28,MATCH(1,'[1]Saisie 3'!$BO10:$BP10,0)))</f>
        <v>pas de repas</v>
      </c>
      <c r="AM10" s="31" t="str">
        <f>IF(SUM('[1]Saisie 3'!$BQ10:$BR10)=0,"pas de repas",INDEX('[1]Coupon 3'!$G$29:$G$30,MATCH(1,'[1]Saisie 3'!$BQ10:$BR10,0)))</f>
        <v>pas de repas</v>
      </c>
      <c r="AN10" s="32" t="str">
        <f>IF(SUM('[1]Saisie 3'!$BS10:$BU10)=0,"pas de repas",INDEX('[1]Coupon 3'!$G$31:$G$33,MATCH(1,'[1]Saisie 3'!$BS10:$BU10,0)))</f>
        <v>pas de repas</v>
      </c>
      <c r="AO10" s="26" t="str">
        <f>IF(SUM('[1]Saisie 3'!$BV10:$BW10)=0,"pas de repas",INDEX('[1]Coupon 3'!$G$34:$G$35,MATCH(1,'[1]Saisie 3'!$BV10:$BW10,0)))</f>
        <v>pas de repas</v>
      </c>
      <c r="AP10" s="39"/>
      <c r="AQ10" s="29">
        <f>'[1]Saisie 3'!$BY10</f>
        <v>0</v>
      </c>
      <c r="AR10" s="30">
        <f>'[1]Saisie 3'!$BZ10</f>
        <v>0</v>
      </c>
      <c r="AS10" s="25" t="str">
        <f>IF(SUM('[1]Saisie 3'!$CA10:$CC10)=0,"pas de repas",INDEX('[1]Coupon 3'!$J$24:$J$26,MATCH(1,'[1]Saisie 3'!$CA10:$CC10,0)))</f>
        <v>pas de repas</v>
      </c>
      <c r="AT10" s="26" t="str">
        <f>IF(SUM('[1]Saisie 3'!$CD10:$CE10)=0,"pas de repas",INDEX('[1]Coupon 3'!$J$27:$J$28,MATCH(1,'[1]Saisie 3'!$CD10:$CE10,0)))</f>
        <v>pas de repas</v>
      </c>
      <c r="AU10" s="31" t="str">
        <f>IF(SUM('[1]Saisie 3'!$CF10:$CG10)=0,"pas de repas",INDEX('[1]Coupon 3'!$J$29:$J$30,MATCH(1,'[1]Saisie 3'!$CF10:$CG10,0)))</f>
        <v>pas de repas</v>
      </c>
      <c r="AV10" s="32" t="str">
        <f>IF(SUM('[1]Saisie 3'!$CH10:$CJ10)=0,"pas de repas",INDEX('[1]Coupon 3'!$J$31:$J$33,MATCH(1,'[1]Saisie 3'!$CH10:$CJ10,0)))</f>
        <v>pas de repas</v>
      </c>
      <c r="AW10" s="26" t="str">
        <f>IF(SUM('[1]Saisie 3'!$CK10:$CL10)=0,"pas de repas",INDEX('[1]Coupon 3'!$J$34:$J$35,MATCH(1,'[1]Saisie 3'!$CK10:$CL10,0)))</f>
        <v>pas de repas</v>
      </c>
      <c r="AX10" s="39"/>
      <c r="AY10" s="29">
        <f>'[1]Saisie 3'!$CN10</f>
        <v>0</v>
      </c>
      <c r="AZ10" s="30">
        <f>'[1]Saisie 3'!$CO10</f>
        <v>0</v>
      </c>
      <c r="BA10" s="25" t="str">
        <f>IF(SUM('[1]Saisie 3'!$CP10:$CR10)=0,"pas de repas",INDEX('[1]Coupon 3'!$M$24:$M$26,MATCH(1,'[1]Saisie 3'!$CP10:$CR10,0)))</f>
        <v>pas de repas</v>
      </c>
      <c r="BB10" s="26" t="str">
        <f>IF(SUM('[1]Saisie 3'!$CS10:$CT10)=0,"pas de repas",INDEX('[1]Coupon 3'!$M$27:$M$28,MATCH(1,'[1]Saisie 3'!$CS10:$CT10,0)))</f>
        <v>pas de repas</v>
      </c>
      <c r="BC10" s="31" t="str">
        <f>IF(SUM('[1]Saisie 3'!$CU10:$CV10)=0,"pas de repas",INDEX('[1]Coupon 3'!$M$29:$M$30,MATCH(1,'[1]Saisie 3'!$CU10:$CV10,0)))</f>
        <v>pas de repas</v>
      </c>
      <c r="BD10" s="32" t="str">
        <f>IF(SUM('[1]Saisie 3'!$CW10:$CY10)=0,"pas de repas",INDEX('[1]Coupon 3'!$M$31:$M$33,MATCH(1,'[1]Saisie 3'!$CW10:$CY10,0)))</f>
        <v>pas de repas</v>
      </c>
      <c r="BE10" s="26" t="str">
        <f>IF(SUM('[1]Saisie 3'!$CZ10:$DA10)=0,"pas de repas",INDEX('[1]Coupon 3'!$M$34:$M$35,MATCH(1,'[1]Saisie 3'!$CZ10:$DA10,0)))</f>
        <v>pas de repas</v>
      </c>
      <c r="BF10" s="39"/>
      <c r="BG10" s="29">
        <f>'[1]Saisie 3'!$DC10</f>
        <v>0</v>
      </c>
      <c r="BH10" s="30">
        <f>'[1]Saisie 3'!$DD10</f>
        <v>0</v>
      </c>
    </row>
    <row r="11" spans="1:60" s="33" customFormat="1" ht="45" customHeight="1">
      <c r="A11" s="34">
        <v>7</v>
      </c>
      <c r="B11" s="37"/>
      <c r="C11" s="37">
        <v>0</v>
      </c>
      <c r="D11" s="45"/>
      <c r="E11" s="25" t="str">
        <f>IF(SUM('[1]Saisie 3'!$D11:$F11)=0,"-",INDEX('[1]Coupon 3'!$G$6:$G$8,MATCH(1,'[1]Saisie 3'!$D11:$F11,0)))</f>
        <v>-</v>
      </c>
      <c r="F11" s="25" t="str">
        <f>IF(SUM('[1]Saisie 3'!$G11:$H11)=0,"-",INDEX('[1]Coupon 3'!$G$9:$G$10,MATCH(1,'[1]Saisie 3'!$G11:$H11,0)))</f>
        <v>-</v>
      </c>
      <c r="G11" s="26" t="str">
        <f>IF(SUM('[1]Saisie 3'!$I11:$J11)=0,"-",INDEX('[1]Coupon 3'!$G$11:$G$12,MATCH(1,'[1]Saisie 3'!$I11:$J11,0)))</f>
        <v>-</v>
      </c>
      <c r="H11" s="27" t="str">
        <f>IF(SUM('[1]Saisie 3'!$K11:$M11)=0,"-",INDEX('[1]Coupon 3'!$G$13:$G$15,MATCH(1,'[1]Saisie 3'!$K11:$M11,0)))</f>
        <v>-</v>
      </c>
      <c r="I11" s="26" t="str">
        <f>IF(SUM('[1]Saisie 3'!$N11:$O11)=0,"-",INDEX('[1]Coupon 3'!$G$16:$G$17,MATCH(1,'[1]Saisie 3'!$N11:$O11,0)))</f>
        <v>-</v>
      </c>
      <c r="J11" s="39"/>
      <c r="K11" s="29">
        <f>'[1]Saisie 3'!Q11</f>
        <v>0</v>
      </c>
      <c r="L11" s="30">
        <f>'[1]Saisie 3'!R11</f>
        <v>0</v>
      </c>
      <c r="M11" s="25" t="str">
        <f>IF(SUM('[1]Saisie 3'!$S11:$U11)=0,"pas de repas",INDEX('[1]Coupon 3'!$J$6:$J$8,MATCH(1,'[1]Saisie 3'!$S11:$U11,0)))</f>
        <v>pas de repas</v>
      </c>
      <c r="N11" s="26" t="str">
        <f>IF(SUM('[1]Saisie 3'!$V11:$W11)=0,"pas de repas",INDEX('[1]Coupon 3'!$J$9:$J$10,MATCH(1,'[1]Saisie 3'!$V11:$W11,0)))</f>
        <v>pas de repas</v>
      </c>
      <c r="O11" s="31" t="str">
        <f>IF(SUM('[1]Saisie 3'!$X11:$Y11)=0,"pas de repas",INDEX('[1]Coupon 3'!$J$11:$J$12,MATCH(1,'[1]Saisie 3'!$X11:$Y11,0)))</f>
        <v>pas de repas</v>
      </c>
      <c r="P11" s="32" t="str">
        <f>IF(SUM('[1]Saisie 3'!$Z11:$AB11)=0,"pas de repas",INDEX('[1]Coupon 3'!$J$13:$J$15,MATCH(1,'[1]Saisie 3'!$Z11:$AB11,0)))</f>
        <v>pas de repas</v>
      </c>
      <c r="Q11" s="26" t="str">
        <f>IF(SUM('[1]Saisie 3'!$AC11:$AD11)=0,"pas de repas",INDEX('[1]Coupon 3'!$J$16:$J$17,MATCH(1,'[1]Saisie 3'!$AC11:$AD11,0)))</f>
        <v>pas de repas</v>
      </c>
      <c r="R11" s="39"/>
      <c r="S11" s="29">
        <f>'[1]Saisie 3'!$AF11</f>
        <v>0</v>
      </c>
      <c r="T11" s="30">
        <f>'[1]Saisie 3'!$AG11</f>
        <v>0</v>
      </c>
      <c r="U11" s="25" t="str">
        <f>IF(SUM('[1]Saisie 3'!$AH11:$AJ11)=0,"pas de repas",INDEX('[1]Coupon 3'!$M$6:$M$8,MATCH(1,'[1]Saisie 3'!$AH11:$AJ11,0)))</f>
        <v>pas de repas</v>
      </c>
      <c r="V11" s="26" t="str">
        <f>IF(SUM('[1]Saisie 3'!$AK11:$AL11)=0,"pas de repas",INDEX('[1]Coupon 3'!$M$9:$M$10,MATCH(1,'[1]Saisie 3'!$AK11:$AL11,0)))</f>
        <v>pas de repas</v>
      </c>
      <c r="W11" s="31" t="str">
        <f>IF(SUM('[1]Saisie 3'!$AM11:$AN11)=0,"pas de repas",INDEX('[1]Coupon 3'!$M$11:$M$12,MATCH(1,'[1]Saisie 3'!$AM11:$AN11,0)))</f>
        <v>pas de repas</v>
      </c>
      <c r="X11" s="32" t="str">
        <f>IF(SUM('[1]Saisie 3'!$AO11:$AQ11)=0,"pas de repas",INDEX('[1]Coupon 3'!$M$13:$M$15,MATCH(1,'[1]Saisie 3'!$AO11:$AQ11,0)))</f>
        <v>pas de repas</v>
      </c>
      <c r="Y11" s="26" t="str">
        <f>IF(SUM('[1]Saisie 3'!$AR11:$AS11)=0,"pas de repas",INDEX('[1]Coupon 3'!$M$16:$M$17,MATCH(1,'[1]Saisie 3'!$AR11:$AS11,0)))</f>
        <v>pas de repas</v>
      </c>
      <c r="Z11" s="39"/>
      <c r="AA11" s="29">
        <f>'[1]Saisie 3'!$AU11</f>
        <v>0</v>
      </c>
      <c r="AB11" s="30">
        <f>'[1]Saisie 3'!$AV11</f>
        <v>0</v>
      </c>
      <c r="AC11" s="25" t="str">
        <f>IF(SUM('[1]Saisie 3'!$AW11:$AY11)=0,"pas de repas",INDEX('[1]Coupon 3'!$C$24:$C$26,MATCH(1,'[1]Saisie 3'!$AW11:$AY11,0)))</f>
        <v>pas de repas</v>
      </c>
      <c r="AD11" s="26" t="str">
        <f>IF(SUM('[1]Saisie 3'!$AZ11:$BA11)=0,"pas de repas",INDEX('[1]Coupon 3'!$C$27:$C$28,MATCH(1,'[1]Saisie 3'!$AZ11:$BA11,0)))</f>
        <v>pas de repas</v>
      </c>
      <c r="AE11" s="31" t="str">
        <f>IF(SUM('[1]Saisie 3'!$BB11:$BC11)=0,"pas de repas",INDEX('[1]Coupon 3'!$C$29:$C$30,MATCH(1,'[1]Saisie 3'!$BB11:$BC11,0)))</f>
        <v>pas de repas</v>
      </c>
      <c r="AF11" s="32" t="str">
        <f>IF(SUM('[1]Saisie 3'!$BD11:$BF11)=0,"pas de repas",INDEX('[1]Coupon 3'!$C$31:$C$33,MATCH(1,'[1]Saisie 3'!$BD11:$BF11,0)))</f>
        <v>pas de repas</v>
      </c>
      <c r="AG11" s="26" t="str">
        <f>IF(SUM('[1]Saisie 3'!$BG11:$BH11)=0,"pas de repas",INDEX('[1]Coupon 3'!$C$34:$C$35,MATCH(1,'[1]Saisie 3'!$BG11:$BH11,0)))</f>
        <v>pas de repas</v>
      </c>
      <c r="AH11" s="39"/>
      <c r="AI11" s="29">
        <f>'[1]Saisie 3'!$BJ11</f>
        <v>0</v>
      </c>
      <c r="AJ11" s="30">
        <f>'[1]Saisie 3'!$BK11</f>
        <v>0</v>
      </c>
      <c r="AK11" s="25" t="str">
        <f>IF(SUM('[1]Saisie 3'!$BL11:$BN11)=0,"pas de repas",INDEX('[1]Coupon 3'!$G$24:$G$26,MATCH(1,'[1]Saisie 3'!$BL11:$BN11,0)))</f>
        <v>pas de repas</v>
      </c>
      <c r="AL11" s="26" t="str">
        <f>IF(SUM('[1]Saisie 3'!$BO11:$BP11)=0,"pas de repas",INDEX('[1]Coupon 3'!$G$27:$G$28,MATCH(1,'[1]Saisie 3'!$BO11:$BP11,0)))</f>
        <v>pas de repas</v>
      </c>
      <c r="AM11" s="31" t="str">
        <f>IF(SUM('[1]Saisie 3'!$BQ11:$BR11)=0,"pas de repas",INDEX('[1]Coupon 3'!$G$29:$G$30,MATCH(1,'[1]Saisie 3'!$BQ11:$BR11,0)))</f>
        <v>pas de repas</v>
      </c>
      <c r="AN11" s="32" t="str">
        <f>IF(SUM('[1]Saisie 3'!$BS11:$BU11)=0,"pas de repas",INDEX('[1]Coupon 3'!$G$31:$G$33,MATCH(1,'[1]Saisie 3'!$BS11:$BU11,0)))</f>
        <v>pas de repas</v>
      </c>
      <c r="AO11" s="26" t="str">
        <f>IF(SUM('[1]Saisie 3'!$BV11:$BW11)=0,"pas de repas",INDEX('[1]Coupon 3'!$G$34:$G$35,MATCH(1,'[1]Saisie 3'!$BV11:$BW11,0)))</f>
        <v>pas de repas</v>
      </c>
      <c r="AP11" s="39"/>
      <c r="AQ11" s="29">
        <f>'[1]Saisie 3'!$BY11</f>
        <v>0</v>
      </c>
      <c r="AR11" s="30">
        <f>'[1]Saisie 3'!$BZ11</f>
        <v>0</v>
      </c>
      <c r="AS11" s="25" t="str">
        <f>IF(SUM('[1]Saisie 3'!$CA11:$CC11)=0,"pas de repas",INDEX('[1]Coupon 3'!$J$24:$J$26,MATCH(1,'[1]Saisie 3'!$CA11:$CC11,0)))</f>
        <v>pas de repas</v>
      </c>
      <c r="AT11" s="26" t="str">
        <f>IF(SUM('[1]Saisie 3'!$CD11:$CE11)=0,"pas de repas",INDEX('[1]Coupon 3'!$J$27:$J$28,MATCH(1,'[1]Saisie 3'!$CD11:$CE11,0)))</f>
        <v>pas de repas</v>
      </c>
      <c r="AU11" s="31" t="str">
        <f>IF(SUM('[1]Saisie 3'!$CF11:$CG11)=0,"pas de repas",INDEX('[1]Coupon 3'!$J$29:$J$30,MATCH(1,'[1]Saisie 3'!$CF11:$CG11,0)))</f>
        <v>pas de repas</v>
      </c>
      <c r="AV11" s="32" t="str">
        <f>IF(SUM('[1]Saisie 3'!$CH11:$CJ11)=0,"pas de repas",INDEX('[1]Coupon 3'!$J$31:$J$33,MATCH(1,'[1]Saisie 3'!$CH11:$CJ11,0)))</f>
        <v>pas de repas</v>
      </c>
      <c r="AW11" s="26" t="str">
        <f>IF(SUM('[1]Saisie 3'!$CK11:$CL11)=0,"pas de repas",INDEX('[1]Coupon 3'!$J$34:$J$35,MATCH(1,'[1]Saisie 3'!$CK11:$CL11,0)))</f>
        <v>pas de repas</v>
      </c>
      <c r="AX11" s="39"/>
      <c r="AY11" s="29">
        <f>'[1]Saisie 3'!$CN11</f>
        <v>0</v>
      </c>
      <c r="AZ11" s="30">
        <f>'[1]Saisie 3'!$CO11</f>
        <v>0</v>
      </c>
      <c r="BA11" s="25" t="str">
        <f>IF(SUM('[1]Saisie 3'!$CP11:$CR11)=0,"pas de repas",INDEX('[1]Coupon 3'!$M$24:$M$26,MATCH(1,'[1]Saisie 3'!$CP11:$CR11,0)))</f>
        <v>pas de repas</v>
      </c>
      <c r="BB11" s="26" t="str">
        <f>IF(SUM('[1]Saisie 3'!$CS11:$CT11)=0,"pas de repas",INDEX('[1]Coupon 3'!$M$27:$M$28,MATCH(1,'[1]Saisie 3'!$CS11:$CT11,0)))</f>
        <v>pas de repas</v>
      </c>
      <c r="BC11" s="31" t="str">
        <f>IF(SUM('[1]Saisie 3'!$CU11:$CV11)=0,"pas de repas",INDEX('[1]Coupon 3'!$M$29:$M$30,MATCH(1,'[1]Saisie 3'!$CU11:$CV11,0)))</f>
        <v>pas de repas</v>
      </c>
      <c r="BD11" s="32" t="str">
        <f>IF(SUM('[1]Saisie 3'!$CW11:$CY11)=0,"pas de repas",INDEX('[1]Coupon 3'!$M$31:$M$33,MATCH(1,'[1]Saisie 3'!$CW11:$CY11,0)))</f>
        <v>pas de repas</v>
      </c>
      <c r="BE11" s="26" t="str">
        <f>IF(SUM('[1]Saisie 3'!$CZ11:$DA11)=0,"pas de repas",INDEX('[1]Coupon 3'!$M$34:$M$35,MATCH(1,'[1]Saisie 3'!$CZ11:$DA11,0)))</f>
        <v>pas de repas</v>
      </c>
      <c r="BF11" s="39"/>
      <c r="BG11" s="29">
        <f>'[1]Saisie 3'!$DC11</f>
        <v>0</v>
      </c>
      <c r="BH11" s="30">
        <f>'[1]Saisie 3'!$DD11</f>
        <v>0</v>
      </c>
    </row>
    <row r="12" spans="1:60" s="33" customFormat="1" ht="45" customHeight="1">
      <c r="A12" s="34">
        <v>8</v>
      </c>
      <c r="B12" s="37"/>
      <c r="C12" s="37">
        <v>0</v>
      </c>
      <c r="D12" s="45"/>
      <c r="E12" s="25" t="str">
        <f>IF(SUM('[1]Saisie 3'!$D12:$F12)=0,"-",INDEX('[1]Coupon 3'!$G$6:$G$8,MATCH(1,'[1]Saisie 3'!$D12:$F12,0)))</f>
        <v>-</v>
      </c>
      <c r="F12" s="25" t="str">
        <f>IF(SUM('[1]Saisie 3'!$G12:$H12)=0,"-",INDEX('[1]Coupon 3'!$G$9:$G$10,MATCH(1,'[1]Saisie 3'!$G12:$H12,0)))</f>
        <v>-</v>
      </c>
      <c r="G12" s="26" t="str">
        <f>IF(SUM('[1]Saisie 3'!$I12:$J12)=0,"-",INDEX('[1]Coupon 3'!$G$11:$G$12,MATCH(1,'[1]Saisie 3'!$I12:$J12,0)))</f>
        <v>-</v>
      </c>
      <c r="H12" s="27" t="str">
        <f>IF(SUM('[1]Saisie 3'!$K12:$M12)=0,"-",INDEX('[1]Coupon 3'!$G$13:$G$15,MATCH(1,'[1]Saisie 3'!$K12:$M12,0)))</f>
        <v>-</v>
      </c>
      <c r="I12" s="26" t="str">
        <f>IF(SUM('[1]Saisie 3'!$N12:$O12)=0,"-",INDEX('[1]Coupon 3'!$G$16:$G$17,MATCH(1,'[1]Saisie 3'!$N12:$O12,0)))</f>
        <v>-</v>
      </c>
      <c r="J12" s="39"/>
      <c r="K12" s="29">
        <f>'[1]Saisie 3'!Q12</f>
        <v>0</v>
      </c>
      <c r="L12" s="30">
        <f>'[1]Saisie 3'!R12</f>
        <v>0</v>
      </c>
      <c r="M12" s="25" t="str">
        <f>IF(SUM('[1]Saisie 3'!$S12:$U12)=0,"pas de repas",INDEX('[1]Coupon 3'!$J$6:$J$8,MATCH(1,'[1]Saisie 3'!$S12:$U12,0)))</f>
        <v>pas de repas</v>
      </c>
      <c r="N12" s="26" t="str">
        <f>IF(SUM('[1]Saisie 3'!$V12:$W12)=0,"pas de repas",INDEX('[1]Coupon 3'!$J$9:$J$10,MATCH(1,'[1]Saisie 3'!$V12:$W12,0)))</f>
        <v>pas de repas</v>
      </c>
      <c r="O12" s="31" t="str">
        <f>IF(SUM('[1]Saisie 3'!$X12:$Y12)=0,"pas de repas",INDEX('[1]Coupon 3'!$J$11:$J$12,MATCH(1,'[1]Saisie 3'!$X12:$Y12,0)))</f>
        <v>pas de repas</v>
      </c>
      <c r="P12" s="32" t="str">
        <f>IF(SUM('[1]Saisie 3'!$Z12:$AB12)=0,"pas de repas",INDEX('[1]Coupon 3'!$J$13:$J$15,MATCH(1,'[1]Saisie 3'!$Z12:$AB12,0)))</f>
        <v>pas de repas</v>
      </c>
      <c r="Q12" s="26" t="str">
        <f>IF(SUM('[1]Saisie 3'!$AC12:$AD12)=0,"pas de repas",INDEX('[1]Coupon 3'!$J$16:$J$17,MATCH(1,'[1]Saisie 3'!$AC12:$AD12,0)))</f>
        <v>pas de repas</v>
      </c>
      <c r="R12" s="39"/>
      <c r="S12" s="29">
        <f>'[1]Saisie 3'!$AF12</f>
        <v>0</v>
      </c>
      <c r="T12" s="30">
        <f>'[1]Saisie 3'!$AG12</f>
        <v>0</v>
      </c>
      <c r="U12" s="25" t="str">
        <f>IF(SUM('[1]Saisie 3'!$AH12:$AJ12)=0,"pas de repas",INDEX('[1]Coupon 3'!$M$6:$M$8,MATCH(1,'[1]Saisie 3'!$AH12:$AJ12,0)))</f>
        <v>pas de repas</v>
      </c>
      <c r="V12" s="26" t="str">
        <f>IF(SUM('[1]Saisie 3'!$AK12:$AL12)=0,"pas de repas",INDEX('[1]Coupon 3'!$M$9:$M$10,MATCH(1,'[1]Saisie 3'!$AK12:$AL12,0)))</f>
        <v>pas de repas</v>
      </c>
      <c r="W12" s="31" t="str">
        <f>IF(SUM('[1]Saisie 3'!$AM12:$AN12)=0,"pas de repas",INDEX('[1]Coupon 3'!$M$11:$M$12,MATCH(1,'[1]Saisie 3'!$AM12:$AN12,0)))</f>
        <v>pas de repas</v>
      </c>
      <c r="X12" s="32" t="str">
        <f>IF(SUM('[1]Saisie 3'!$AO12:$AQ12)=0,"pas de repas",INDEX('[1]Coupon 3'!$M$13:$M$15,MATCH(1,'[1]Saisie 3'!$AO12:$AQ12,0)))</f>
        <v>pas de repas</v>
      </c>
      <c r="Y12" s="26" t="str">
        <f>IF(SUM('[1]Saisie 3'!$AR12:$AS12)=0,"pas de repas",INDEX('[1]Coupon 3'!$M$16:$M$17,MATCH(1,'[1]Saisie 3'!$AR12:$AS12,0)))</f>
        <v>pas de repas</v>
      </c>
      <c r="Z12" s="39"/>
      <c r="AA12" s="29">
        <f>'[1]Saisie 3'!$AU12</f>
        <v>0</v>
      </c>
      <c r="AB12" s="30">
        <f>'[1]Saisie 3'!$AV12</f>
        <v>0</v>
      </c>
      <c r="AC12" s="25" t="str">
        <f>IF(SUM('[1]Saisie 3'!$AW12:$AY12)=0,"pas de repas",INDEX('[1]Coupon 3'!$C$24:$C$26,MATCH(1,'[1]Saisie 3'!$AW12:$AY12,0)))</f>
        <v>pas de repas</v>
      </c>
      <c r="AD12" s="26" t="str">
        <f>IF(SUM('[1]Saisie 3'!$AZ12:$BA12)=0,"pas de repas",INDEX('[1]Coupon 3'!$C$27:$C$28,MATCH(1,'[1]Saisie 3'!$AZ12:$BA12,0)))</f>
        <v>pas de repas</v>
      </c>
      <c r="AE12" s="31" t="str">
        <f>IF(SUM('[1]Saisie 3'!$BB12:$BC12)=0,"pas de repas",INDEX('[1]Coupon 3'!$C$29:$C$30,MATCH(1,'[1]Saisie 3'!$BB12:$BC12,0)))</f>
        <v>pas de repas</v>
      </c>
      <c r="AF12" s="32" t="str">
        <f>IF(SUM('[1]Saisie 3'!$BD12:$BF12)=0,"pas de repas",INDEX('[1]Coupon 3'!$C$31:$C$33,MATCH(1,'[1]Saisie 3'!$BD12:$BF12,0)))</f>
        <v>pas de repas</v>
      </c>
      <c r="AG12" s="26" t="str">
        <f>IF(SUM('[1]Saisie 3'!$BG12:$BH12)=0,"pas de repas",INDEX('[1]Coupon 3'!$C$34:$C$35,MATCH(1,'[1]Saisie 3'!$BG12:$BH12,0)))</f>
        <v>pas de repas</v>
      </c>
      <c r="AH12" s="39"/>
      <c r="AI12" s="29">
        <f>'[1]Saisie 3'!$BJ12</f>
        <v>0</v>
      </c>
      <c r="AJ12" s="30">
        <f>'[1]Saisie 3'!$BK12</f>
        <v>0</v>
      </c>
      <c r="AK12" s="25" t="str">
        <f>IF(SUM('[1]Saisie 3'!$BL12:$BN12)=0,"pas de repas",INDEX('[1]Coupon 3'!$G$24:$G$26,MATCH(1,'[1]Saisie 3'!$BL12:$BN12,0)))</f>
        <v>pas de repas</v>
      </c>
      <c r="AL12" s="26" t="str">
        <f>IF(SUM('[1]Saisie 3'!$BO12:$BP12)=0,"pas de repas",INDEX('[1]Coupon 3'!$G$27:$G$28,MATCH(1,'[1]Saisie 3'!$BO12:$BP12,0)))</f>
        <v>pas de repas</v>
      </c>
      <c r="AM12" s="31" t="str">
        <f>IF(SUM('[1]Saisie 3'!$BQ12:$BR12)=0,"pas de repas",INDEX('[1]Coupon 3'!$G$29:$G$30,MATCH(1,'[1]Saisie 3'!$BQ12:$BR12,0)))</f>
        <v>pas de repas</v>
      </c>
      <c r="AN12" s="32" t="str">
        <f>IF(SUM('[1]Saisie 3'!$BS12:$BU12)=0,"pas de repas",INDEX('[1]Coupon 3'!$G$31:$G$33,MATCH(1,'[1]Saisie 3'!$BS12:$BU12,0)))</f>
        <v>pas de repas</v>
      </c>
      <c r="AO12" s="26" t="str">
        <f>IF(SUM('[1]Saisie 3'!$BV12:$BW12)=0,"pas de repas",INDEX('[1]Coupon 3'!$G$34:$G$35,MATCH(1,'[1]Saisie 3'!$BV12:$BW12,0)))</f>
        <v>pas de repas</v>
      </c>
      <c r="AP12" s="39"/>
      <c r="AQ12" s="29">
        <f>'[1]Saisie 3'!$BY12</f>
        <v>0</v>
      </c>
      <c r="AR12" s="30">
        <f>'[1]Saisie 3'!$BZ12</f>
        <v>0</v>
      </c>
      <c r="AS12" s="25" t="str">
        <f>IF(SUM('[1]Saisie 3'!$CA12:$CC12)=0,"pas de repas",INDEX('[1]Coupon 3'!$J$24:$J$26,MATCH(1,'[1]Saisie 3'!$CA12:$CC12,0)))</f>
        <v>pas de repas</v>
      </c>
      <c r="AT12" s="26" t="str">
        <f>IF(SUM('[1]Saisie 3'!$CD12:$CE12)=0,"pas de repas",INDEX('[1]Coupon 3'!$J$27:$J$28,MATCH(1,'[1]Saisie 3'!$CD12:$CE12,0)))</f>
        <v>pas de repas</v>
      </c>
      <c r="AU12" s="31" t="str">
        <f>IF(SUM('[1]Saisie 3'!$CF12:$CG12)=0,"pas de repas",INDEX('[1]Coupon 3'!$J$29:$J$30,MATCH(1,'[1]Saisie 3'!$CF12:$CG12,0)))</f>
        <v>pas de repas</v>
      </c>
      <c r="AV12" s="32" t="str">
        <f>IF(SUM('[1]Saisie 3'!$CH12:$CJ12)=0,"pas de repas",INDEX('[1]Coupon 3'!$J$31:$J$33,MATCH(1,'[1]Saisie 3'!$CH12:$CJ12,0)))</f>
        <v>pas de repas</v>
      </c>
      <c r="AW12" s="26" t="str">
        <f>IF(SUM('[1]Saisie 3'!$CK12:$CL12)=0,"pas de repas",INDEX('[1]Coupon 3'!$J$34:$J$35,MATCH(1,'[1]Saisie 3'!$CK12:$CL12,0)))</f>
        <v>pas de repas</v>
      </c>
      <c r="AX12" s="39"/>
      <c r="AY12" s="29">
        <f>'[1]Saisie 3'!$CN12</f>
        <v>0</v>
      </c>
      <c r="AZ12" s="30">
        <f>'[1]Saisie 3'!$CO12</f>
        <v>0</v>
      </c>
      <c r="BA12" s="25" t="str">
        <f>IF(SUM('[1]Saisie 3'!$CP12:$CR12)=0,"pas de repas",INDEX('[1]Coupon 3'!$M$24:$M$26,MATCH(1,'[1]Saisie 3'!$CP12:$CR12,0)))</f>
        <v>pas de repas</v>
      </c>
      <c r="BB12" s="26" t="str">
        <f>IF(SUM('[1]Saisie 3'!$CS12:$CT12)=0,"pas de repas",INDEX('[1]Coupon 3'!$M$27:$M$28,MATCH(1,'[1]Saisie 3'!$CS12:$CT12,0)))</f>
        <v>pas de repas</v>
      </c>
      <c r="BC12" s="31" t="str">
        <f>IF(SUM('[1]Saisie 3'!$CU12:$CV12)=0,"pas de repas",INDEX('[1]Coupon 3'!$M$29:$M$30,MATCH(1,'[1]Saisie 3'!$CU12:$CV12,0)))</f>
        <v>pas de repas</v>
      </c>
      <c r="BD12" s="32" t="str">
        <f>IF(SUM('[1]Saisie 3'!$CW12:$CY12)=0,"pas de repas",INDEX('[1]Coupon 3'!$M$31:$M$33,MATCH(1,'[1]Saisie 3'!$CW12:$CY12,0)))</f>
        <v>pas de repas</v>
      </c>
      <c r="BE12" s="26" t="str">
        <f>IF(SUM('[1]Saisie 3'!$CZ12:$DA12)=0,"pas de repas",INDEX('[1]Coupon 3'!$M$34:$M$35,MATCH(1,'[1]Saisie 3'!$CZ12:$DA12,0)))</f>
        <v>pas de repas</v>
      </c>
      <c r="BF12" s="39"/>
      <c r="BG12" s="29">
        <f>'[1]Saisie 3'!$DC12</f>
        <v>0</v>
      </c>
      <c r="BH12" s="30">
        <f>'[1]Saisie 3'!$DD12</f>
        <v>0</v>
      </c>
    </row>
    <row r="13" spans="1:60" s="33" customFormat="1" ht="45" customHeight="1">
      <c r="A13" s="34">
        <v>9</v>
      </c>
      <c r="B13" s="37"/>
      <c r="C13" s="37">
        <v>0</v>
      </c>
      <c r="D13" s="45"/>
      <c r="E13" s="25" t="str">
        <f>IF(SUM('[1]Saisie 3'!$D13:$F13)=0,"-",INDEX('[1]Coupon 3'!$G$6:$G$8,MATCH(1,'[1]Saisie 3'!$D13:$F13,0)))</f>
        <v>-</v>
      </c>
      <c r="F13" s="25" t="str">
        <f>IF(SUM('[1]Saisie 3'!$G13:$H13)=0,"-",INDEX('[1]Coupon 3'!$G$9:$G$10,MATCH(1,'[1]Saisie 3'!$G13:$H13,0)))</f>
        <v>-</v>
      </c>
      <c r="G13" s="26" t="str">
        <f>IF(SUM('[1]Saisie 3'!$I13:$J13)=0,"-",INDEX('[1]Coupon 3'!$G$11:$G$12,MATCH(1,'[1]Saisie 3'!$I13:$J13,0)))</f>
        <v>-</v>
      </c>
      <c r="H13" s="27" t="str">
        <f>IF(SUM('[1]Saisie 3'!$K13:$M13)=0,"-",INDEX('[1]Coupon 3'!$G$13:$G$15,MATCH(1,'[1]Saisie 3'!$K13:$M13,0)))</f>
        <v>-</v>
      </c>
      <c r="I13" s="26" t="str">
        <f>IF(SUM('[1]Saisie 3'!$N13:$O13)=0,"-",INDEX('[1]Coupon 3'!$G$16:$G$17,MATCH(1,'[1]Saisie 3'!$N13:$O13,0)))</f>
        <v>-</v>
      </c>
      <c r="J13" s="39"/>
      <c r="K13" s="29">
        <f>'[1]Saisie 3'!Q13</f>
        <v>0</v>
      </c>
      <c r="L13" s="30">
        <f>'[1]Saisie 3'!R13</f>
        <v>0</v>
      </c>
      <c r="M13" s="25" t="str">
        <f>IF(SUM('[1]Saisie 3'!$S13:$U13)=0,"pas de repas",INDEX('[1]Coupon 3'!$J$6:$J$8,MATCH(1,'[1]Saisie 3'!$S13:$U13,0)))</f>
        <v>pas de repas</v>
      </c>
      <c r="N13" s="26" t="str">
        <f>IF(SUM('[1]Saisie 3'!$V13:$W13)=0,"pas de repas",INDEX('[1]Coupon 3'!$J$9:$J$10,MATCH(1,'[1]Saisie 3'!$V13:$W13,0)))</f>
        <v>pas de repas</v>
      </c>
      <c r="O13" s="31" t="str">
        <f>IF(SUM('[1]Saisie 3'!$X13:$Y13)=0,"pas de repas",INDEX('[1]Coupon 3'!$J$11:$J$12,MATCH(1,'[1]Saisie 3'!$X13:$Y13,0)))</f>
        <v>pas de repas</v>
      </c>
      <c r="P13" s="32" t="str">
        <f>IF(SUM('[1]Saisie 3'!$Z13:$AB13)=0,"pas de repas",INDEX('[1]Coupon 3'!$J$13:$J$15,MATCH(1,'[1]Saisie 3'!$Z13:$AB13,0)))</f>
        <v>pas de repas</v>
      </c>
      <c r="Q13" s="26" t="str">
        <f>IF(SUM('[1]Saisie 3'!$AC13:$AD13)=0,"pas de repas",INDEX('[1]Coupon 3'!$J$16:$J$17,MATCH(1,'[1]Saisie 3'!$AC13:$AD13,0)))</f>
        <v>pas de repas</v>
      </c>
      <c r="R13" s="39"/>
      <c r="S13" s="29">
        <f>'[1]Saisie 3'!$AF13</f>
        <v>0</v>
      </c>
      <c r="T13" s="30">
        <f>'[1]Saisie 3'!$AG13</f>
        <v>0</v>
      </c>
      <c r="U13" s="25" t="str">
        <f>IF(SUM('[1]Saisie 3'!$AH13:$AJ13)=0,"pas de repas",INDEX('[1]Coupon 3'!$M$6:$M$8,MATCH(1,'[1]Saisie 3'!$AH13:$AJ13,0)))</f>
        <v>pas de repas</v>
      </c>
      <c r="V13" s="26" t="str">
        <f>IF(SUM('[1]Saisie 3'!$AK13:$AL13)=0,"pas de repas",INDEX('[1]Coupon 3'!$M$9:$M$10,MATCH(1,'[1]Saisie 3'!$AK13:$AL13,0)))</f>
        <v>pas de repas</v>
      </c>
      <c r="W13" s="31" t="str">
        <f>IF(SUM('[1]Saisie 3'!$AM13:$AN13)=0,"pas de repas",INDEX('[1]Coupon 3'!$M$11:$M$12,MATCH(1,'[1]Saisie 3'!$AM13:$AN13,0)))</f>
        <v>pas de repas</v>
      </c>
      <c r="X13" s="32" t="str">
        <f>IF(SUM('[1]Saisie 3'!$AO13:$AQ13)=0,"pas de repas",INDEX('[1]Coupon 3'!$M$13:$M$15,MATCH(1,'[1]Saisie 3'!$AO13:$AQ13,0)))</f>
        <v>pas de repas</v>
      </c>
      <c r="Y13" s="26" t="str">
        <f>IF(SUM('[1]Saisie 3'!$AR13:$AS13)=0,"pas de repas",INDEX('[1]Coupon 3'!$M$16:$M$17,MATCH(1,'[1]Saisie 3'!$AR13:$AS13,0)))</f>
        <v>pas de repas</v>
      </c>
      <c r="Z13" s="39"/>
      <c r="AA13" s="29">
        <f>'[1]Saisie 3'!$AU13</f>
        <v>0</v>
      </c>
      <c r="AB13" s="30">
        <f>'[1]Saisie 3'!$AV13</f>
        <v>0</v>
      </c>
      <c r="AC13" s="25" t="str">
        <f>IF(SUM('[1]Saisie 3'!$AW13:$AY13)=0,"pas de repas",INDEX('[1]Coupon 3'!$C$24:$C$26,MATCH(1,'[1]Saisie 3'!$AW13:$AY13,0)))</f>
        <v>pas de repas</v>
      </c>
      <c r="AD13" s="26" t="str">
        <f>IF(SUM('[1]Saisie 3'!$AZ13:$BA13)=0,"pas de repas",INDEX('[1]Coupon 3'!$C$27:$C$28,MATCH(1,'[1]Saisie 3'!$AZ13:$BA13,0)))</f>
        <v>pas de repas</v>
      </c>
      <c r="AE13" s="31" t="str">
        <f>IF(SUM('[1]Saisie 3'!$BB13:$BC13)=0,"pas de repas",INDEX('[1]Coupon 3'!$C$29:$C$30,MATCH(1,'[1]Saisie 3'!$BB13:$BC13,0)))</f>
        <v>pas de repas</v>
      </c>
      <c r="AF13" s="32" t="str">
        <f>IF(SUM('[1]Saisie 3'!$BD13:$BF13)=0,"pas de repas",INDEX('[1]Coupon 3'!$C$31:$C$33,MATCH(1,'[1]Saisie 3'!$BD13:$BF13,0)))</f>
        <v>pas de repas</v>
      </c>
      <c r="AG13" s="26" t="str">
        <f>IF(SUM('[1]Saisie 3'!$BG13:$BH13)=0,"pas de repas",INDEX('[1]Coupon 3'!$C$34:$C$35,MATCH(1,'[1]Saisie 3'!$BG13:$BH13,0)))</f>
        <v>pas de repas</v>
      </c>
      <c r="AH13" s="39"/>
      <c r="AI13" s="29">
        <f>'[1]Saisie 3'!$BJ13</f>
        <v>0</v>
      </c>
      <c r="AJ13" s="30">
        <f>'[1]Saisie 3'!$BK13</f>
        <v>0</v>
      </c>
      <c r="AK13" s="25" t="str">
        <f>IF(SUM('[1]Saisie 3'!$BL13:$BN13)=0,"pas de repas",INDEX('[1]Coupon 3'!$G$24:$G$26,MATCH(1,'[1]Saisie 3'!$BL13:$BN13,0)))</f>
        <v>pas de repas</v>
      </c>
      <c r="AL13" s="26" t="str">
        <f>IF(SUM('[1]Saisie 3'!$BO13:$BP13)=0,"pas de repas",INDEX('[1]Coupon 3'!$G$27:$G$28,MATCH(1,'[1]Saisie 3'!$BO13:$BP13,0)))</f>
        <v>pas de repas</v>
      </c>
      <c r="AM13" s="31" t="str">
        <f>IF(SUM('[1]Saisie 3'!$BQ13:$BR13)=0,"pas de repas",INDEX('[1]Coupon 3'!$G$29:$G$30,MATCH(1,'[1]Saisie 3'!$BQ13:$BR13,0)))</f>
        <v>pas de repas</v>
      </c>
      <c r="AN13" s="32" t="str">
        <f>IF(SUM('[1]Saisie 3'!$BS13:$BU13)=0,"pas de repas",INDEX('[1]Coupon 3'!$G$31:$G$33,MATCH(1,'[1]Saisie 3'!$BS13:$BU13,0)))</f>
        <v>pas de repas</v>
      </c>
      <c r="AO13" s="26" t="str">
        <f>IF(SUM('[1]Saisie 3'!$BV13:$BW13)=0,"pas de repas",INDEX('[1]Coupon 3'!$G$34:$G$35,MATCH(1,'[1]Saisie 3'!$BV13:$BW13,0)))</f>
        <v>pas de repas</v>
      </c>
      <c r="AP13" s="39"/>
      <c r="AQ13" s="29">
        <f>'[1]Saisie 3'!$BY13</f>
        <v>0</v>
      </c>
      <c r="AR13" s="30">
        <f>'[1]Saisie 3'!$BZ13</f>
        <v>0</v>
      </c>
      <c r="AS13" s="25" t="str">
        <f>IF(SUM('[1]Saisie 3'!$CA13:$CC13)=0,"pas de repas",INDEX('[1]Coupon 3'!$J$24:$J$26,MATCH(1,'[1]Saisie 3'!$CA13:$CC13,0)))</f>
        <v>pas de repas</v>
      </c>
      <c r="AT13" s="26" t="str">
        <f>IF(SUM('[1]Saisie 3'!$CD13:$CE13)=0,"pas de repas",INDEX('[1]Coupon 3'!$J$27:$J$28,MATCH(1,'[1]Saisie 3'!$CD13:$CE13,0)))</f>
        <v>pas de repas</v>
      </c>
      <c r="AU13" s="31" t="str">
        <f>IF(SUM('[1]Saisie 3'!$CF13:$CG13)=0,"pas de repas",INDEX('[1]Coupon 3'!$J$29:$J$30,MATCH(1,'[1]Saisie 3'!$CF13:$CG13,0)))</f>
        <v>pas de repas</v>
      </c>
      <c r="AV13" s="32" t="str">
        <f>IF(SUM('[1]Saisie 3'!$CH13:$CJ13)=0,"pas de repas",INDEX('[1]Coupon 3'!$J$31:$J$33,MATCH(1,'[1]Saisie 3'!$CH13:$CJ13,0)))</f>
        <v>pas de repas</v>
      </c>
      <c r="AW13" s="26" t="str">
        <f>IF(SUM('[1]Saisie 3'!$CK13:$CL13)=0,"pas de repas",INDEX('[1]Coupon 3'!$J$34:$J$35,MATCH(1,'[1]Saisie 3'!$CK13:$CL13,0)))</f>
        <v>pas de repas</v>
      </c>
      <c r="AX13" s="39"/>
      <c r="AY13" s="29">
        <f>'[1]Saisie 3'!$CN13</f>
        <v>0</v>
      </c>
      <c r="AZ13" s="30">
        <f>'[1]Saisie 3'!$CO13</f>
        <v>0</v>
      </c>
      <c r="BA13" s="25" t="str">
        <f>IF(SUM('[1]Saisie 3'!$CP13:$CR13)=0,"pas de repas",INDEX('[1]Coupon 3'!$M$24:$M$26,MATCH(1,'[1]Saisie 3'!$CP13:$CR13,0)))</f>
        <v>pas de repas</v>
      </c>
      <c r="BB13" s="26" t="str">
        <f>IF(SUM('[1]Saisie 3'!$CS13:$CT13)=0,"pas de repas",INDEX('[1]Coupon 3'!$M$27:$M$28,MATCH(1,'[1]Saisie 3'!$CS13:$CT13,0)))</f>
        <v>pas de repas</v>
      </c>
      <c r="BC13" s="31" t="str">
        <f>IF(SUM('[1]Saisie 3'!$CU13:$CV13)=0,"pas de repas",INDEX('[1]Coupon 3'!$M$29:$M$30,MATCH(1,'[1]Saisie 3'!$CU13:$CV13,0)))</f>
        <v>pas de repas</v>
      </c>
      <c r="BD13" s="32" t="str">
        <f>IF(SUM('[1]Saisie 3'!$CW13:$CY13)=0,"pas de repas",INDEX('[1]Coupon 3'!$M$31:$M$33,MATCH(1,'[1]Saisie 3'!$CW13:$CY13,0)))</f>
        <v>pas de repas</v>
      </c>
      <c r="BE13" s="26" t="str">
        <f>IF(SUM('[1]Saisie 3'!$CZ13:$DA13)=0,"pas de repas",INDEX('[1]Coupon 3'!$M$34:$M$35,MATCH(1,'[1]Saisie 3'!$CZ13:$DA13,0)))</f>
        <v>pas de repas</v>
      </c>
      <c r="BF13" s="39"/>
      <c r="BG13" s="29">
        <f>'[1]Saisie 3'!$DC13</f>
        <v>0</v>
      </c>
      <c r="BH13" s="30">
        <f>'[1]Saisie 3'!$DD13</f>
        <v>0</v>
      </c>
    </row>
    <row r="14" spans="1:60" s="33" customFormat="1" ht="36.75" customHeight="1">
      <c r="A14" s="34">
        <v>10</v>
      </c>
      <c r="B14" s="37"/>
      <c r="C14" s="37">
        <v>0</v>
      </c>
      <c r="D14" s="45"/>
      <c r="E14" s="25" t="str">
        <f>IF(SUM('[1]Saisie 3'!$D14:$F14)=0,"-",INDEX('[1]Coupon 3'!$G$6:$G$8,MATCH(1,'[1]Saisie 3'!$D14:$F14,0)))</f>
        <v>-</v>
      </c>
      <c r="F14" s="25" t="str">
        <f>IF(SUM('[1]Saisie 3'!$G14:$H14)=0,"-",INDEX('[1]Coupon 3'!$G$9:$G$10,MATCH(1,'[1]Saisie 3'!$G14:$H14,0)))</f>
        <v>-</v>
      </c>
      <c r="G14" s="26" t="str">
        <f>IF(SUM('[1]Saisie 3'!$I14:$J14)=0,"-",INDEX('[1]Coupon 3'!$G$11:$G$12,MATCH(1,'[1]Saisie 3'!$I14:$J14,0)))</f>
        <v>-</v>
      </c>
      <c r="H14" s="27" t="str">
        <f>IF(SUM('[1]Saisie 3'!$K14:$M14)=0,"-",INDEX('[1]Coupon 3'!$G$13:$G$15,MATCH(1,'[1]Saisie 3'!$K14:$M14,0)))</f>
        <v>-</v>
      </c>
      <c r="I14" s="26" t="str">
        <f>IF(SUM('[1]Saisie 3'!$N14:$O14)=0,"-",INDEX('[1]Coupon 3'!$G$16:$G$17,MATCH(1,'[1]Saisie 3'!$N14:$O14,0)))</f>
        <v>-</v>
      </c>
      <c r="J14" s="39"/>
      <c r="K14" s="29">
        <f>'[1]Saisie 3'!Q14</f>
        <v>0</v>
      </c>
      <c r="L14" s="30">
        <f>'[1]Saisie 3'!R14</f>
        <v>0</v>
      </c>
      <c r="M14" s="25" t="str">
        <f>IF(SUM('[1]Saisie 3'!$S14:$U14)=0,"pas de repas",INDEX('[1]Coupon 3'!$J$6:$J$8,MATCH(1,'[1]Saisie 3'!$S14:$U14,0)))</f>
        <v>pas de repas</v>
      </c>
      <c r="N14" s="26" t="str">
        <f>IF(SUM('[1]Saisie 3'!$V14:$W14)=0,"pas de repas",INDEX('[1]Coupon 3'!$J$9:$J$10,MATCH(1,'[1]Saisie 3'!$V14:$W14,0)))</f>
        <v>pas de repas</v>
      </c>
      <c r="O14" s="31" t="str">
        <f>IF(SUM('[1]Saisie 3'!$X14:$Y14)=0,"pas de repas",INDEX('[1]Coupon 3'!$J$11:$J$12,MATCH(1,'[1]Saisie 3'!$X14:$Y14,0)))</f>
        <v>pas de repas</v>
      </c>
      <c r="P14" s="32" t="str">
        <f>IF(SUM('[1]Saisie 3'!$Z14:$AB14)=0,"pas de repas",INDEX('[1]Coupon 3'!$J$13:$J$15,MATCH(1,'[1]Saisie 3'!$Z14:$AB14,0)))</f>
        <v>pas de repas</v>
      </c>
      <c r="Q14" s="26" t="str">
        <f>IF(SUM('[1]Saisie 3'!$AC14:$AD14)=0,"pas de repas",INDEX('[1]Coupon 3'!$J$16:$J$17,MATCH(1,'[1]Saisie 3'!$AC14:$AD14,0)))</f>
        <v>pas de repas</v>
      </c>
      <c r="R14" s="39"/>
      <c r="S14" s="29">
        <f>'[1]Saisie 3'!$AF14</f>
        <v>0</v>
      </c>
      <c r="T14" s="30">
        <f>'[1]Saisie 3'!$AG14</f>
        <v>0</v>
      </c>
      <c r="U14" s="25" t="str">
        <f>IF(SUM('[1]Saisie 3'!$AH14:$AJ14)=0,"pas de repas",INDEX('[1]Coupon 3'!$M$6:$M$8,MATCH(1,'[1]Saisie 3'!$AH14:$AJ14,0)))</f>
        <v>pas de repas</v>
      </c>
      <c r="V14" s="26" t="str">
        <f>IF(SUM('[1]Saisie 3'!$AK14:$AL14)=0,"pas de repas",INDEX('[1]Coupon 3'!$M$9:$M$10,MATCH(1,'[1]Saisie 3'!$AK14:$AL14,0)))</f>
        <v>pas de repas</v>
      </c>
      <c r="W14" s="31" t="str">
        <f>IF(SUM('[1]Saisie 3'!$AM14:$AN14)=0,"pas de repas",INDEX('[1]Coupon 3'!$M$11:$M$12,MATCH(1,'[1]Saisie 3'!$AM14:$AN14,0)))</f>
        <v>pas de repas</v>
      </c>
      <c r="X14" s="32" t="str">
        <f>IF(SUM('[1]Saisie 3'!$AO14:$AQ14)=0,"pas de repas",INDEX('[1]Coupon 3'!$M$13:$M$15,MATCH(1,'[1]Saisie 3'!$AO14:$AQ14,0)))</f>
        <v>pas de repas</v>
      </c>
      <c r="Y14" s="26" t="str">
        <f>IF(SUM('[1]Saisie 3'!$AR14:$AS14)=0,"pas de repas",INDEX('[1]Coupon 3'!$M$16:$M$17,MATCH(1,'[1]Saisie 3'!$AR14:$AS14,0)))</f>
        <v>pas de repas</v>
      </c>
      <c r="Z14" s="39"/>
      <c r="AA14" s="29">
        <f>'[1]Saisie 3'!$AU14</f>
        <v>0</v>
      </c>
      <c r="AB14" s="30">
        <f>'[1]Saisie 3'!$AV14</f>
        <v>0</v>
      </c>
      <c r="AC14" s="25" t="str">
        <f>IF(SUM('[1]Saisie 3'!$AW14:$AY14)=0,"pas de repas",INDEX('[1]Coupon 3'!$C$24:$C$26,MATCH(1,'[1]Saisie 3'!$AW14:$AY14,0)))</f>
        <v>pas de repas</v>
      </c>
      <c r="AD14" s="26" t="str">
        <f>IF(SUM('[1]Saisie 3'!$AZ14:$BA14)=0,"pas de repas",INDEX('[1]Coupon 3'!$C$27:$C$28,MATCH(1,'[1]Saisie 3'!$AZ14:$BA14,0)))</f>
        <v>pas de repas</v>
      </c>
      <c r="AE14" s="31" t="str">
        <f>IF(SUM('[1]Saisie 3'!$BB14:$BC14)=0,"pas de repas",INDEX('[1]Coupon 3'!$C$29:$C$30,MATCH(1,'[1]Saisie 3'!$BB14:$BC14,0)))</f>
        <v>pas de repas</v>
      </c>
      <c r="AF14" s="32" t="str">
        <f>IF(SUM('[1]Saisie 3'!$BD14:$BF14)=0,"pas de repas",INDEX('[1]Coupon 3'!$C$31:$C$33,MATCH(1,'[1]Saisie 3'!$BD14:$BF14,0)))</f>
        <v>pas de repas</v>
      </c>
      <c r="AG14" s="26" t="str">
        <f>IF(SUM('[1]Saisie 3'!$BG14:$BH14)=0,"pas de repas",INDEX('[1]Coupon 3'!$C$34:$C$35,MATCH(1,'[1]Saisie 3'!$BG14:$BH14,0)))</f>
        <v>pas de repas</v>
      </c>
      <c r="AH14" s="39"/>
      <c r="AI14" s="29">
        <f>'[1]Saisie 3'!$BJ14</f>
        <v>0</v>
      </c>
      <c r="AJ14" s="30">
        <f>'[1]Saisie 3'!$BK14</f>
        <v>0</v>
      </c>
      <c r="AK14" s="25" t="str">
        <f>IF(SUM('[1]Saisie 3'!$BL14:$BN14)=0,"pas de repas",INDEX('[1]Coupon 3'!$G$24:$G$26,MATCH(1,'[1]Saisie 3'!$BL14:$BN14,0)))</f>
        <v>pas de repas</v>
      </c>
      <c r="AL14" s="26" t="str">
        <f>IF(SUM('[1]Saisie 3'!$BO14:$BP14)=0,"pas de repas",INDEX('[1]Coupon 3'!$G$27:$G$28,MATCH(1,'[1]Saisie 3'!$BO14:$BP14,0)))</f>
        <v>pas de repas</v>
      </c>
      <c r="AM14" s="31" t="str">
        <f>IF(SUM('[1]Saisie 3'!$BQ14:$BR14)=0,"pas de repas",INDEX('[1]Coupon 3'!$G$29:$G$30,MATCH(1,'[1]Saisie 3'!$BQ14:$BR14,0)))</f>
        <v>pas de repas</v>
      </c>
      <c r="AN14" s="32" t="str">
        <f>IF(SUM('[1]Saisie 3'!$BS14:$BU14)=0,"pas de repas",INDEX('[1]Coupon 3'!$G$31:$G$33,MATCH(1,'[1]Saisie 3'!$BS14:$BU14,0)))</f>
        <v>pas de repas</v>
      </c>
      <c r="AO14" s="26" t="str">
        <f>IF(SUM('[1]Saisie 3'!$BV14:$BW14)=0,"pas de repas",INDEX('[1]Coupon 3'!$G$34:$G$35,MATCH(1,'[1]Saisie 3'!$BV14:$BW14,0)))</f>
        <v>pas de repas</v>
      </c>
      <c r="AP14" s="39"/>
      <c r="AQ14" s="29">
        <f>'[1]Saisie 3'!$BY14</f>
        <v>0</v>
      </c>
      <c r="AR14" s="30">
        <f>'[1]Saisie 3'!$BZ14</f>
        <v>0</v>
      </c>
      <c r="AS14" s="25" t="str">
        <f>IF(SUM('[1]Saisie 3'!$CA14:$CC14)=0,"pas de repas",INDEX('[1]Coupon 3'!$J$24:$J$26,MATCH(1,'[1]Saisie 3'!$CA14:$CC14,0)))</f>
        <v>pas de repas</v>
      </c>
      <c r="AT14" s="26" t="str">
        <f>IF(SUM('[1]Saisie 3'!$CD14:$CE14)=0,"pas de repas",INDEX('[1]Coupon 3'!$J$27:$J$28,MATCH(1,'[1]Saisie 3'!$CD14:$CE14,0)))</f>
        <v>pas de repas</v>
      </c>
      <c r="AU14" s="31" t="str">
        <f>IF(SUM('[1]Saisie 3'!$CF14:$CG14)=0,"pas de repas",INDEX('[1]Coupon 3'!$J$29:$J$30,MATCH(1,'[1]Saisie 3'!$CF14:$CG14,0)))</f>
        <v>pas de repas</v>
      </c>
      <c r="AV14" s="32" t="str">
        <f>IF(SUM('[1]Saisie 3'!$CH14:$CJ14)=0,"pas de repas",INDEX('[1]Coupon 3'!$J$31:$J$33,MATCH(1,'[1]Saisie 3'!$CH14:$CJ14,0)))</f>
        <v>pas de repas</v>
      </c>
      <c r="AW14" s="26" t="str">
        <f>IF(SUM('[1]Saisie 3'!$CK14:$CL14)=0,"pas de repas",INDEX('[1]Coupon 3'!$J$34:$J$35,MATCH(1,'[1]Saisie 3'!$CK14:$CL14,0)))</f>
        <v>pas de repas</v>
      </c>
      <c r="AX14" s="39"/>
      <c r="AY14" s="29">
        <f>'[1]Saisie 3'!$CN14</f>
        <v>0</v>
      </c>
      <c r="AZ14" s="30">
        <f>'[1]Saisie 3'!$CO14</f>
        <v>0</v>
      </c>
      <c r="BA14" s="25" t="str">
        <f>IF(SUM('[1]Saisie 3'!$CP14:$CR14)=0,"pas de repas",INDEX('[1]Coupon 3'!$M$24:$M$26,MATCH(1,'[1]Saisie 3'!$CP14:$CR14,0)))</f>
        <v>pas de repas</v>
      </c>
      <c r="BB14" s="26" t="str">
        <f>IF(SUM('[1]Saisie 3'!$CS14:$CT14)=0,"pas de repas",INDEX('[1]Coupon 3'!$M$27:$M$28,MATCH(1,'[1]Saisie 3'!$CS14:$CT14,0)))</f>
        <v>pas de repas</v>
      </c>
      <c r="BC14" s="31" t="str">
        <f>IF(SUM('[1]Saisie 3'!$CU14:$CV14)=0,"pas de repas",INDEX('[1]Coupon 3'!$M$29:$M$30,MATCH(1,'[1]Saisie 3'!$CU14:$CV14,0)))</f>
        <v>pas de repas</v>
      </c>
      <c r="BD14" s="32" t="str">
        <f>IF(SUM('[1]Saisie 3'!$CW14:$CY14)=0,"pas de repas",INDEX('[1]Coupon 3'!$M$31:$M$33,MATCH(1,'[1]Saisie 3'!$CW14:$CY14,0)))</f>
        <v>pas de repas</v>
      </c>
      <c r="BE14" s="26" t="str">
        <f>IF(SUM('[1]Saisie 3'!$CZ14:$DA14)=0,"pas de repas",INDEX('[1]Coupon 3'!$M$34:$M$35,MATCH(1,'[1]Saisie 3'!$CZ14:$DA14,0)))</f>
        <v>pas de repas</v>
      </c>
      <c r="BF14" s="39"/>
      <c r="BG14" s="29">
        <f>'[1]Saisie 3'!$DC14</f>
        <v>0</v>
      </c>
      <c r="BH14" s="30">
        <f>'[1]Saisie 3'!$DD14</f>
        <v>0</v>
      </c>
    </row>
    <row r="15" spans="1:60" s="33" customFormat="1" ht="45" customHeight="1">
      <c r="A15" s="34">
        <v>11</v>
      </c>
      <c r="B15" s="37">
        <v>12</v>
      </c>
      <c r="C15" s="37">
        <v>1</v>
      </c>
      <c r="D15" s="38"/>
      <c r="E15" s="25" t="str">
        <f>IF(SUM('[1]Saisie 3'!$D15:$F15)=0,"-",INDEX('[1]Coupon 3'!$G$6:$G$8,MATCH(1,'[1]Saisie 3'!$D15:$F15,0)))</f>
        <v>Croisillon fromage</v>
      </c>
      <c r="F15" s="25" t="str">
        <f>IF(SUM('[1]Saisie 3'!$G15:$H15)=0,"-",INDEX('[1]Coupon 3'!$G$9:$G$10,MATCH(1,'[1]Saisie 3'!$G15:$H15,0)))</f>
        <v>Sauté de boeuf façon bordelaise</v>
      </c>
      <c r="G15" s="26" t="str">
        <f>IF(SUM('[1]Saisie 3'!$I15:$J15)=0,"-",INDEX('[1]Coupon 3'!$G$11:$G$12,MATCH(1,'[1]Saisie 3'!$I15:$J15,0)))</f>
        <v xml:space="preserve">Flageolets au thym </v>
      </c>
      <c r="H15" s="27" t="str">
        <f>IF(SUM('[1]Saisie 3'!$K15:$M15)=0,"-",INDEX('[1]Coupon 3'!$G$13:$G$15,MATCH(1,'[1]Saisie 3'!$K15:$M15,0)))</f>
        <v>Coulommiers</v>
      </c>
      <c r="I15" s="26" t="str">
        <f>IF(SUM('[1]Saisie 3'!$N15:$O15)=0,"-",INDEX('[1]Coupon 3'!$G$16:$G$17,MATCH(1,'[1]Saisie 3'!$N15:$O15,0)))</f>
        <v>Compote de poires</v>
      </c>
      <c r="J15" s="39"/>
      <c r="K15" s="29">
        <f>'[1]Saisie 3'!Q15</f>
        <v>1</v>
      </c>
      <c r="L15" s="30">
        <f>'[1]Saisie 3'!R15</f>
        <v>0</v>
      </c>
      <c r="M15" s="25" t="str">
        <f>IF(SUM('[1]Saisie 3'!$S15:$U15)=0,"pas de repas",INDEX('[1]Coupon 3'!$J$6:$J$8,MATCH(1,'[1]Saisie 3'!$S15:$U15,0)))</f>
        <v>Haricots verts aux échalottes</v>
      </c>
      <c r="N15" s="26" t="str">
        <f>IF(SUM('[1]Saisie 3'!$V15:$W15)=0,"pas de repas",INDEX('[1]Coupon 3'!$J$9:$J$10,MATCH(1,'[1]Saisie 3'!$V15:$W15,0)))</f>
        <v>Tomate farcie</v>
      </c>
      <c r="O15" s="31" t="str">
        <f>IF(SUM('[1]Saisie 3'!$X15:$Y15)=0,"pas de repas",INDEX('[1]Coupon 3'!$J$11:$J$12,MATCH(1,'[1]Saisie 3'!$X15:$Y15,0)))</f>
        <v>Riz</v>
      </c>
      <c r="P15" s="32" t="str">
        <f>IF(SUM('[1]Saisie 3'!$Z15:$AB15)=0,"pas de repas",INDEX('[1]Coupon 3'!$J$13:$J$15,MATCH(1,'[1]Saisie 3'!$Z15:$AB15,0)))</f>
        <v>Bûche mi-chèvre</v>
      </c>
      <c r="Q15" s="26" t="str">
        <f>IF(SUM('[1]Saisie 3'!$AC15:$AD15)=0,"pas de repas",INDEX('[1]Coupon 3'!$J$16:$J$17,MATCH(1,'[1]Saisie 3'!$AC15:$AD15,0)))</f>
        <v>Roulé au chocolat</v>
      </c>
      <c r="R15" s="39"/>
      <c r="S15" s="29">
        <f>'[1]Saisie 3'!$AF15</f>
        <v>1</v>
      </c>
      <c r="T15" s="30">
        <f>'[1]Saisie 3'!$AG15</f>
        <v>0</v>
      </c>
      <c r="U15" s="25" t="str">
        <f>IF(SUM('[1]Saisie 3'!$AH15:$AJ15)=0,"pas de repas",INDEX('[1]Coupon 3'!$M$6:$M$8,MATCH(1,'[1]Saisie 3'!$AH15:$AJ15,0)))</f>
        <v>Rillettes et cornichons</v>
      </c>
      <c r="V15" s="26" t="str">
        <f>IF(SUM('[1]Saisie 3'!$AK15:$AL15)=0,"pas de repas",INDEX('[1]Coupon 3'!$M$9:$M$10,MATCH(1,'[1]Saisie 3'!$AK15:$AL15,0)))</f>
        <v>Tarte aux fromages</v>
      </c>
      <c r="W15" s="31" t="str">
        <f>IF(SUM('[1]Saisie 3'!$AM15:$AN15)=0,"pas de repas",INDEX('[1]Coupon 3'!$M$11:$M$12,MATCH(1,'[1]Saisie 3'!$AM15:$AN15,0)))</f>
        <v xml:space="preserve">Salade verte </v>
      </c>
      <c r="X15" s="32" t="str">
        <f>IF(SUM('[1]Saisie 3'!$AO15:$AQ15)=0,"pas de repas",INDEX('[1]Coupon 3'!$M$13:$M$15,MATCH(1,'[1]Saisie 3'!$AO15:$AQ15,0)))</f>
        <v>Camembert</v>
      </c>
      <c r="Y15" s="26" t="str">
        <f>IF(SUM('[1]Saisie 3'!$AR15:$AS15)=0,"pas de repas",INDEX('[1]Coupon 3'!$M$16:$M$17,MATCH(1,'[1]Saisie 3'!$AR15:$AS15,0)))</f>
        <v>Crème dessert vanille</v>
      </c>
      <c r="Z15" s="39"/>
      <c r="AA15" s="29">
        <f>'[1]Saisie 3'!$AU15</f>
        <v>1</v>
      </c>
      <c r="AB15" s="30">
        <f>'[1]Saisie 3'!$AV15</f>
        <v>0</v>
      </c>
      <c r="AC15" s="25" t="str">
        <f>IF(SUM('[1]Saisie 3'!$AW15:$AY15)=0,"pas de repas",INDEX('[1]Coupon 3'!$C$24:$C$26,MATCH(1,'[1]Saisie 3'!$AW15:$AY15,0)))</f>
        <v>Carottes rapées</v>
      </c>
      <c r="AD15" s="26" t="str">
        <f>IF(SUM('[1]Saisie 3'!$AZ15:$BA15)=0,"pas de repas",INDEX('[1]Coupon 3'!$C$27:$C$28,MATCH(1,'[1]Saisie 3'!$AZ15:$BA15,0)))</f>
        <v>Chipolatas</v>
      </c>
      <c r="AE15" s="31" t="str">
        <f>IF(SUM('[1]Saisie 3'!$BB15:$BC15)=0,"pas de repas",INDEX('[1]Coupon 3'!$C$29:$C$30,MATCH(1,'[1]Saisie 3'!$BB15:$BC15,0)))</f>
        <v>Pommes de terre en purée</v>
      </c>
      <c r="AF15" s="32" t="str">
        <f>IF(SUM('[1]Saisie 3'!$BD15:$BF15)=0,"pas de repas",INDEX('[1]Coupon 3'!$C$31:$C$33,MATCH(1,'[1]Saisie 3'!$BD15:$BF15,0)))</f>
        <v>Fromage cœur cendré</v>
      </c>
      <c r="AG15" s="26" t="str">
        <f>IF(SUM('[1]Saisie 3'!$BG15:$BH15)=0,"pas de repas",INDEX('[1]Coupon 3'!$C$34:$C$35,MATCH(1,'[1]Saisie 3'!$BG15:$BH15,0)))</f>
        <v>Riz au lait</v>
      </c>
      <c r="AH15" s="39"/>
      <c r="AI15" s="29">
        <f>'[1]Saisie 3'!$BJ15</f>
        <v>1</v>
      </c>
      <c r="AJ15" s="30">
        <f>'[1]Saisie 3'!$BK15</f>
        <v>0</v>
      </c>
      <c r="AK15" s="25" t="str">
        <f>IF(SUM('[1]Saisie 3'!$BL15:$BN15)=0,"pas de repas",INDEX('[1]Coupon 3'!$G$24:$G$26,MATCH(1,'[1]Saisie 3'!$BL15:$BN15,0)))</f>
        <v>Saucisson sec et cornichons</v>
      </c>
      <c r="AL15" s="26" t="str">
        <f>IF(SUM('[1]Saisie 3'!$BO15:$BP15)=0,"pas de repas",INDEX('[1]Coupon 3'!$G$27:$G$28,MATCH(1,'[1]Saisie 3'!$BO15:$BP15,0)))</f>
        <v>Boulette de boeuf sauce basquaise</v>
      </c>
      <c r="AM15" s="31" t="str">
        <f>IF(SUM('[1]Saisie 3'!$BQ15:$BR15)=0,"pas de repas",INDEX('[1]Coupon 3'!$G$29:$G$30,MATCH(1,'[1]Saisie 3'!$BQ15:$BR15,0)))</f>
        <v>Courgettes persillées</v>
      </c>
      <c r="AN15" s="32" t="str">
        <f>IF(SUM('[1]Saisie 3'!$BS15:$BU15)=0,"pas de repas",INDEX('[1]Coupon 3'!$G$31:$G$33,MATCH(1,'[1]Saisie 3'!$BS15:$BU15,0)))</f>
        <v>Mimolette</v>
      </c>
      <c r="AO15" s="26" t="str">
        <f>IF(SUM('[1]Saisie 3'!$BV15:$BW15)=0,"pas de repas",INDEX('[1]Coupon 3'!$G$34:$G$35,MATCH(1,'[1]Saisie 3'!$BV15:$BW15,0)))</f>
        <v>Tartelette abricot</v>
      </c>
      <c r="AP15" s="39"/>
      <c r="AQ15" s="29">
        <f>'[1]Saisie 3'!$BY15</f>
        <v>1</v>
      </c>
      <c r="AR15" s="30">
        <f>'[1]Saisie 3'!$BZ15</f>
        <v>0</v>
      </c>
      <c r="AS15" s="25" t="str">
        <f>IF(SUM('[1]Saisie 3'!$CA15:$CC15)=0,"pas de repas",INDEX('[1]Coupon 3'!$J$24:$J$26,MATCH(1,'[1]Saisie 3'!$CA15:$CC15,0)))</f>
        <v>Friand au fromage</v>
      </c>
      <c r="AT15" s="26" t="str">
        <f>IF(SUM('[1]Saisie 3'!$CD15:$CE15)=0,"pas de repas",INDEX('[1]Coupon 3'!$J$27:$J$28,MATCH(1,'[1]Saisie 3'!$CD15:$CE15,0)))</f>
        <v>Braisé de dinde à l'ananas</v>
      </c>
      <c r="AU15" s="31" t="str">
        <f>IF(SUM('[1]Saisie 3'!$CF15:$CG15)=0,"pas de repas",INDEX('[1]Coupon 3'!$J$29:$J$30,MATCH(1,'[1]Saisie 3'!$CF15:$CG15,0)))</f>
        <v>Blé à la provençale</v>
      </c>
      <c r="AV15" s="32" t="str">
        <f>IF(SUM('[1]Saisie 3'!$CH15:$CJ15)=0,"pas de repas",INDEX('[1]Coupon 3'!$J$31:$J$33,MATCH(1,'[1]Saisie 3'!$CH15:$CJ15,0)))</f>
        <v>Emmental</v>
      </c>
      <c r="AW15" s="26" t="str">
        <f>IF(SUM('[1]Saisie 3'!$CK15:$CL15)=0,"pas de repas",INDEX('[1]Coupon 3'!$J$34:$J$35,MATCH(1,'[1]Saisie 3'!$CK15:$CL15,0)))</f>
        <v>Liégeois vanille</v>
      </c>
      <c r="AX15" s="39"/>
      <c r="AY15" s="29">
        <f>'[1]Saisie 3'!$CN15</f>
        <v>1</v>
      </c>
      <c r="AZ15" s="30">
        <f>'[1]Saisie 3'!$CO15</f>
        <v>0</v>
      </c>
      <c r="BA15" s="25" t="str">
        <f>IF(SUM('[1]Saisie 3'!$CP15:$CR15)=0,"pas de repas",INDEX('[1]Coupon 3'!$M$24:$M$26,MATCH(1,'[1]Saisie 3'!$CP15:$CR15,0)))</f>
        <v>Coeur palmier et betteraves</v>
      </c>
      <c r="BB15" s="26" t="str">
        <f>IF(SUM('[1]Saisie 3'!$CS15:$CT15)=0,"pas de repas",INDEX('[1]Coupon 3'!$M$27:$M$28,MATCH(1,'[1]Saisie 3'!$CS15:$CT15,0)))</f>
        <v>Paupiette de veau jus aux oignons</v>
      </c>
      <c r="BC15" s="31" t="str">
        <f>IF(SUM('[1]Saisie 3'!$CU15:$CV15)=0,"pas de repas",INDEX('[1]Coupon 3'!$M$29:$M$30,MATCH(1,'[1]Saisie 3'!$CU15:$CV15,0)))</f>
        <v>Petits pois mijotés aux aromates</v>
      </c>
      <c r="BD15" s="32" t="str">
        <f>IF(SUM('[1]Saisie 3'!$CW15:$CY15)=0,"pas de repas",INDEX('[1]Coupon 3'!$M$31:$M$33,MATCH(1,'[1]Saisie 3'!$CW15:$CY15,0)))</f>
        <v>Samos</v>
      </c>
      <c r="BE15" s="26" t="str">
        <f>IF(SUM('[1]Saisie 3'!$CZ15:$DA15)=0,"pas de repas",INDEX('[1]Coupon 3'!$M$34:$M$35,MATCH(1,'[1]Saisie 3'!$CZ15:$DA15,0)))</f>
        <v>Crème dessert chocolat</v>
      </c>
      <c r="BF15" s="39"/>
      <c r="BG15" s="29">
        <f>'[1]Saisie 3'!$DC15</f>
        <v>1</v>
      </c>
      <c r="BH15" s="30">
        <f>'[1]Saisie 3'!$DD15</f>
        <v>0</v>
      </c>
    </row>
    <row r="16" spans="1:60" s="33" customFormat="1" ht="45" customHeight="1">
      <c r="A16" s="34">
        <v>12</v>
      </c>
      <c r="B16" s="37">
        <v>7</v>
      </c>
      <c r="C16" s="37">
        <v>1</v>
      </c>
      <c r="D16" s="38"/>
      <c r="E16" s="25" t="str">
        <f>IF(SUM('[1]Saisie 3'!$D16:$F16)=0,"-",INDEX('[1]Coupon 3'!$G$6:$G$8,MATCH(1,'[1]Saisie 3'!$D16:$F16,0)))</f>
        <v>-</v>
      </c>
      <c r="F16" s="25" t="str">
        <f>IF(SUM('[1]Saisie 3'!$G16:$H16)=0,"-",INDEX('[1]Coupon 3'!$G$9:$G$10,MATCH(1,'[1]Saisie 3'!$G16:$H16,0)))</f>
        <v>-</v>
      </c>
      <c r="G16" s="26" t="str">
        <f>IF(SUM('[1]Saisie 3'!$I16:$J16)=0,"-",INDEX('[1]Coupon 3'!$G$11:$G$12,MATCH(1,'[1]Saisie 3'!$I16:$J16,0)))</f>
        <v>-</v>
      </c>
      <c r="H16" s="27" t="str">
        <f>IF(SUM('[1]Saisie 3'!$K16:$M16)=0,"-",INDEX('[1]Coupon 3'!$G$13:$G$15,MATCH(1,'[1]Saisie 3'!$K16:$M16,0)))</f>
        <v>-</v>
      </c>
      <c r="I16" s="26" t="str">
        <f>IF(SUM('[1]Saisie 3'!$N16:$O16)=0,"-",INDEX('[1]Coupon 3'!$G$16:$G$17,MATCH(1,'[1]Saisie 3'!$N16:$O16,0)))</f>
        <v>-</v>
      </c>
      <c r="J16" s="39"/>
      <c r="K16" s="29">
        <f>'[1]Saisie 3'!Q16</f>
        <v>0</v>
      </c>
      <c r="L16" s="30">
        <f>'[1]Saisie 3'!R16</f>
        <v>0</v>
      </c>
      <c r="M16" s="25" t="str">
        <f>IF(SUM('[1]Saisie 3'!$S16:$U16)=0,"pas de repas",INDEX('[1]Coupon 3'!$J$6:$J$8,MATCH(1,'[1]Saisie 3'!$S16:$U16,0)))</f>
        <v>pas de repas</v>
      </c>
      <c r="N16" s="26" t="str">
        <f>IF(SUM('[1]Saisie 3'!$V16:$W16)=0,"pas de repas",INDEX('[1]Coupon 3'!$J$9:$J$10,MATCH(1,'[1]Saisie 3'!$V16:$W16,0)))</f>
        <v>pas de repas</v>
      </c>
      <c r="O16" s="31" t="str">
        <f>IF(SUM('[1]Saisie 3'!$X16:$Y16)=0,"pas de repas",INDEX('[1]Coupon 3'!$J$11:$J$12,MATCH(1,'[1]Saisie 3'!$X16:$Y16,0)))</f>
        <v>pas de repas</v>
      </c>
      <c r="P16" s="32" t="str">
        <f>IF(SUM('[1]Saisie 3'!$Z16:$AB16)=0,"pas de repas",INDEX('[1]Coupon 3'!$J$13:$J$15,MATCH(1,'[1]Saisie 3'!$Z16:$AB16,0)))</f>
        <v>pas de repas</v>
      </c>
      <c r="Q16" s="26" t="str">
        <f>IF(SUM('[1]Saisie 3'!$AC16:$AD16)=0,"pas de repas",INDEX('[1]Coupon 3'!$J$16:$J$17,MATCH(1,'[1]Saisie 3'!$AC16:$AD16,0)))</f>
        <v>pas de repas</v>
      </c>
      <c r="R16" s="39"/>
      <c r="S16" s="29">
        <f>'[1]Saisie 3'!$AF16</f>
        <v>0</v>
      </c>
      <c r="T16" s="30">
        <f>'[1]Saisie 3'!$AG16</f>
        <v>0</v>
      </c>
      <c r="U16" s="46" t="str">
        <f>IF(SUM('[1]Saisie 3'!$AH16:$AJ16)=0,"pas de repas",INDEX('[1]Coupon 3'!$M$6:$M$8,MATCH(1,'[1]Saisie 3'!$AH16:$AJ16,0)))</f>
        <v>pas de repas</v>
      </c>
      <c r="V16" s="47" t="str">
        <f>IF(SUM('[1]Saisie 3'!$AK16:$AL16)=0,"pas de repas",INDEX('[1]Coupon 3'!$M$9:$M$10,MATCH(1,'[1]Saisie 3'!$AK16:$AL16,0)))</f>
        <v>pas de repas</v>
      </c>
      <c r="W16" s="29" t="str">
        <f>IF(SUM('[1]Saisie 3'!$AM16:$AN16)=0,"pas de repas",INDEX('[1]Coupon 3'!$M$11:$M$12,MATCH(1,'[1]Saisie 3'!$AM16:$AN16,0)))</f>
        <v>pas de repas</v>
      </c>
      <c r="X16" s="48" t="str">
        <f>IF(SUM('[1]Saisie 3'!$AO16:$AQ16)=0,"pas de repas",INDEX('[1]Coupon 3'!$M$13:$M$15,MATCH(1,'[1]Saisie 3'!$AO16:$AQ16,0)))</f>
        <v>pas de repas</v>
      </c>
      <c r="Y16" s="47" t="str">
        <f>IF(SUM('[1]Saisie 3'!$AR16:$AS16)=0,"pas de repas",INDEX('[1]Coupon 3'!$M$16:$M$17,MATCH(1,'[1]Saisie 3'!$AR16:$AS16,0)))</f>
        <v>pas de repas</v>
      </c>
      <c r="Z16" s="39"/>
      <c r="AA16" s="29">
        <f>'[1]Saisie 3'!$AU16</f>
        <v>0</v>
      </c>
      <c r="AB16" s="30">
        <f>'[1]Saisie 3'!$AV16</f>
        <v>0</v>
      </c>
      <c r="AC16" s="25" t="str">
        <f>IF(SUM('[1]Saisie 3'!$AW16:$AY16)=0,"pas de repas",INDEX('[1]Coupon 3'!$C$24:$C$26,MATCH(1,'[1]Saisie 3'!$AW16:$AY16,0)))</f>
        <v>pas de repas</v>
      </c>
      <c r="AD16" s="26" t="str">
        <f>IF(SUM('[1]Saisie 3'!$AZ16:$BA16)=0,"pas de repas",INDEX('[1]Coupon 3'!$C$27:$C$28,MATCH(1,'[1]Saisie 3'!$AZ16:$BA16,0)))</f>
        <v>pas de repas</v>
      </c>
      <c r="AE16" s="31" t="str">
        <f>IF(SUM('[1]Saisie 3'!$BB16:$BC16)=0,"pas de repas",INDEX('[1]Coupon 3'!$C$29:$C$30,MATCH(1,'[1]Saisie 3'!$BB16:$BC16,0)))</f>
        <v>pas de repas</v>
      </c>
      <c r="AF16" s="32" t="str">
        <f>IF(SUM('[1]Saisie 3'!$BD16:$BF16)=0,"pas de repas",INDEX('[1]Coupon 3'!$C$31:$C$33,MATCH(1,'[1]Saisie 3'!$BD16:$BF16,0)))</f>
        <v>pas de repas</v>
      </c>
      <c r="AG16" s="26" t="str">
        <f>IF(SUM('[1]Saisie 3'!$BG16:$BH16)=0,"pas de repas",INDEX('[1]Coupon 3'!$C$34:$C$35,MATCH(1,'[1]Saisie 3'!$BG16:$BH16,0)))</f>
        <v>pas de repas</v>
      </c>
      <c r="AH16" s="39"/>
      <c r="AI16" s="29">
        <f>'[1]Saisie 3'!$BJ16</f>
        <v>0</v>
      </c>
      <c r="AJ16" s="30">
        <f>'[1]Saisie 3'!$BK16</f>
        <v>0</v>
      </c>
      <c r="AK16" s="25" t="str">
        <f>IF(SUM('[1]Saisie 3'!$BL16:$BN16)=0,"pas de repas",INDEX('[1]Coupon 3'!$G$24:$G$26,MATCH(1,'[1]Saisie 3'!$BL16:$BN16,0)))</f>
        <v>pas de repas</v>
      </c>
      <c r="AL16" s="26" t="str">
        <f>IF(SUM('[1]Saisie 3'!$BO16:$BP16)=0,"pas de repas",INDEX('[1]Coupon 3'!$G$27:$G$28,MATCH(1,'[1]Saisie 3'!$BO16:$BP16,0)))</f>
        <v>pas de repas</v>
      </c>
      <c r="AM16" s="31" t="str">
        <f>IF(SUM('[1]Saisie 3'!$BQ16:$BR16)=0,"pas de repas",INDEX('[1]Coupon 3'!$G$29:$G$30,MATCH(1,'[1]Saisie 3'!$BQ16:$BR16,0)))</f>
        <v>pas de repas</v>
      </c>
      <c r="AN16" s="32" t="str">
        <f>IF(SUM('[1]Saisie 3'!$BS16:$BU16)=0,"pas de repas",INDEX('[1]Coupon 3'!$G$31:$G$33,MATCH(1,'[1]Saisie 3'!$BS16:$BU16,0)))</f>
        <v>pas de repas</v>
      </c>
      <c r="AO16" s="26" t="str">
        <f>IF(SUM('[1]Saisie 3'!$BV16:$BW16)=0,"pas de repas",INDEX('[1]Coupon 3'!$G$34:$G$35,MATCH(1,'[1]Saisie 3'!$BV16:$BW16,0)))</f>
        <v>pas de repas</v>
      </c>
      <c r="AP16" s="39"/>
      <c r="AQ16" s="29">
        <f>'[1]Saisie 3'!$BY16</f>
        <v>0</v>
      </c>
      <c r="AR16" s="30">
        <f>'[1]Saisie 3'!$BZ16</f>
        <v>0</v>
      </c>
      <c r="AS16" s="25" t="str">
        <f>IF(SUM('[1]Saisie 3'!$CA16:$CC16)=0,"pas de repas",INDEX('[1]Coupon 3'!$J$24:$J$26,MATCH(1,'[1]Saisie 3'!$CA16:$CC16,0)))</f>
        <v>pas de repas</v>
      </c>
      <c r="AT16" s="26" t="str">
        <f>IF(SUM('[1]Saisie 3'!$CD16:$CE16)=0,"pas de repas",INDEX('[1]Coupon 3'!$J$27:$J$28,MATCH(1,'[1]Saisie 3'!$CD16:$CE16,0)))</f>
        <v>pas de repas</v>
      </c>
      <c r="AU16" s="31" t="str">
        <f>IF(SUM('[1]Saisie 3'!$CF16:$CG16)=0,"pas de repas",INDEX('[1]Coupon 3'!$J$29:$J$30,MATCH(1,'[1]Saisie 3'!$CF16:$CG16,0)))</f>
        <v>pas de repas</v>
      </c>
      <c r="AV16" s="32" t="str">
        <f>IF(SUM('[1]Saisie 3'!$CH16:$CJ16)=0,"pas de repas",INDEX('[1]Coupon 3'!$J$31:$J$33,MATCH(1,'[1]Saisie 3'!$CH16:$CJ16,0)))</f>
        <v>pas de repas</v>
      </c>
      <c r="AW16" s="26" t="str">
        <f>IF(SUM('[1]Saisie 3'!$CK16:$CL16)=0,"pas de repas",INDEX('[1]Coupon 3'!$J$34:$J$35,MATCH(1,'[1]Saisie 3'!$CK16:$CL16,0)))</f>
        <v>pas de repas</v>
      </c>
      <c r="AX16" s="39"/>
      <c r="AY16" s="29">
        <f>'[1]Saisie 3'!$CN16</f>
        <v>0</v>
      </c>
      <c r="AZ16" s="30">
        <f>'[1]Saisie 3'!$CO16</f>
        <v>0</v>
      </c>
      <c r="BA16" s="25" t="str">
        <f>IF(SUM('[1]Saisie 3'!$CP16:$CR16)=0,"pas de repas",INDEX('[1]Coupon 3'!$M$24:$M$26,MATCH(1,'[1]Saisie 3'!$CP16:$CR16,0)))</f>
        <v>pas de repas</v>
      </c>
      <c r="BB16" s="26" t="str">
        <f>IF(SUM('[1]Saisie 3'!$CS16:$CT16)=0,"pas de repas",INDEX('[1]Coupon 3'!$M$27:$M$28,MATCH(1,'[1]Saisie 3'!$CS16:$CT16,0)))</f>
        <v>pas de repas</v>
      </c>
      <c r="BC16" s="31" t="str">
        <f>IF(SUM('[1]Saisie 3'!$CU16:$CV16)=0,"pas de repas",INDEX('[1]Coupon 3'!$M$29:$M$30,MATCH(1,'[1]Saisie 3'!$CU16:$CV16,0)))</f>
        <v>pas de repas</v>
      </c>
      <c r="BD16" s="32" t="str">
        <f>IF(SUM('[1]Saisie 3'!$CW16:$CY16)=0,"pas de repas",INDEX('[1]Coupon 3'!$M$31:$M$33,MATCH(1,'[1]Saisie 3'!$CW16:$CY16,0)))</f>
        <v>pas de repas</v>
      </c>
      <c r="BE16" s="26" t="str">
        <f>IF(SUM('[1]Saisie 3'!$CZ16:$DA16)=0,"pas de repas",INDEX('[1]Coupon 3'!$M$34:$M$35,MATCH(1,'[1]Saisie 3'!$CZ16:$DA16,0)))</f>
        <v>pas de repas</v>
      </c>
      <c r="BF16" s="39"/>
      <c r="BG16" s="29">
        <f>'[1]Saisie 3'!$DC16</f>
        <v>0</v>
      </c>
      <c r="BH16" s="30">
        <f>'[1]Saisie 3'!$DD16</f>
        <v>0</v>
      </c>
    </row>
    <row r="17" spans="1:60" s="33" customFormat="1" ht="45" customHeight="1">
      <c r="A17" s="34">
        <v>13</v>
      </c>
      <c r="B17" s="37"/>
      <c r="C17" s="37">
        <v>0</v>
      </c>
      <c r="D17" s="45"/>
      <c r="E17" s="25" t="str">
        <f>IF(SUM('[1]Saisie 3'!$D17:$F17)=0,"-",INDEX('[1]Coupon 3'!$G$6:$G$8,MATCH(1,'[1]Saisie 3'!$D17:$F17,0)))</f>
        <v>-</v>
      </c>
      <c r="F17" s="25" t="str">
        <f>IF(SUM('[1]Saisie 3'!$G17:$H17)=0,"-",INDEX('[1]Coupon 3'!$G$9:$G$10,MATCH(1,'[1]Saisie 3'!$G17:$H17,0)))</f>
        <v>-</v>
      </c>
      <c r="G17" s="26" t="str">
        <f>IF(SUM('[1]Saisie 3'!$I17:$J17)=0,"-",INDEX('[1]Coupon 3'!$G$11:$G$12,MATCH(1,'[1]Saisie 3'!$I17:$J17,0)))</f>
        <v>-</v>
      </c>
      <c r="H17" s="27" t="str">
        <f>IF(SUM('[1]Saisie 3'!$K17:$M17)=0,"-",INDEX('[1]Coupon 3'!$G$13:$G$15,MATCH(1,'[1]Saisie 3'!$K17:$M17,0)))</f>
        <v>-</v>
      </c>
      <c r="I17" s="26" t="str">
        <f>IF(SUM('[1]Saisie 3'!$N17:$O17)=0,"-",INDEX('[1]Coupon 3'!$G$16:$G$17,MATCH(1,'[1]Saisie 3'!$N17:$O17,0)))</f>
        <v>-</v>
      </c>
      <c r="J17" s="39"/>
      <c r="K17" s="29">
        <f>'[1]Saisie 3'!Q17</f>
        <v>0</v>
      </c>
      <c r="L17" s="30">
        <f>'[1]Saisie 3'!R17</f>
        <v>0</v>
      </c>
      <c r="M17" s="25" t="str">
        <f>IF(SUM('[1]Saisie 3'!$S17:$U17)=0,"pas de repas",INDEX('[1]Coupon 3'!$J$6:$J$8,MATCH(1,'[1]Saisie 3'!$S17:$U17,0)))</f>
        <v>pas de repas</v>
      </c>
      <c r="N17" s="26" t="str">
        <f>IF(SUM('[1]Saisie 3'!$V17:$W17)=0,"pas de repas",INDEX('[1]Coupon 3'!$J$9:$J$10,MATCH(1,'[1]Saisie 3'!$V17:$W17,0)))</f>
        <v>pas de repas</v>
      </c>
      <c r="O17" s="31" t="str">
        <f>IF(SUM('[1]Saisie 3'!$X17:$Y17)=0,"pas de repas",INDEX('[1]Coupon 3'!$J$11:$J$12,MATCH(1,'[1]Saisie 3'!$X17:$Y17,0)))</f>
        <v>pas de repas</v>
      </c>
      <c r="P17" s="32" t="str">
        <f>IF(SUM('[1]Saisie 3'!$Z17:$AB17)=0,"pas de repas",INDEX('[1]Coupon 3'!$J$13:$J$15,MATCH(1,'[1]Saisie 3'!$Z17:$AB17,0)))</f>
        <v>pas de repas</v>
      </c>
      <c r="Q17" s="26" t="str">
        <f>IF(SUM('[1]Saisie 3'!$AC17:$AD17)=0,"pas de repas",INDEX('[1]Coupon 3'!$J$16:$J$17,MATCH(1,'[1]Saisie 3'!$AC17:$AD17,0)))</f>
        <v>pas de repas</v>
      </c>
      <c r="R17" s="39"/>
      <c r="S17" s="29">
        <f>'[1]Saisie 3'!$AF17</f>
        <v>0</v>
      </c>
      <c r="T17" s="30">
        <f>'[1]Saisie 3'!$AG17</f>
        <v>0</v>
      </c>
      <c r="U17" s="25" t="str">
        <f>IF(SUM('[1]Saisie 3'!$AH17:$AJ17)=0,"pas de repas",INDEX('[1]Coupon 3'!$M$6:$M$8,MATCH(1,'[1]Saisie 3'!$AH17:$AJ17,0)))</f>
        <v>pas de repas</v>
      </c>
      <c r="V17" s="26" t="str">
        <f>IF(SUM('[1]Saisie 3'!$AK17:$AL17)=0,"pas de repas",INDEX('[1]Coupon 3'!$M$9:$M$10,MATCH(1,'[1]Saisie 3'!$AK17:$AL17,0)))</f>
        <v>pas de repas</v>
      </c>
      <c r="W17" s="31" t="str">
        <f>IF(SUM('[1]Saisie 3'!$AM17:$AN17)=0,"pas de repas",INDEX('[1]Coupon 3'!$M$11:$M$12,MATCH(1,'[1]Saisie 3'!$AM17:$AN17,0)))</f>
        <v>pas de repas</v>
      </c>
      <c r="X17" s="32" t="str">
        <f>IF(SUM('[1]Saisie 3'!$AO17:$AQ17)=0,"pas de repas",INDEX('[1]Coupon 3'!$M$13:$M$15,MATCH(1,'[1]Saisie 3'!$AO17:$AQ17,0)))</f>
        <v>pas de repas</v>
      </c>
      <c r="Y17" s="26" t="str">
        <f>IF(SUM('[1]Saisie 3'!$AR17:$AS17)=0,"pas de repas",INDEX('[1]Coupon 3'!$M$16:$M$17,MATCH(1,'[1]Saisie 3'!$AR17:$AS17,0)))</f>
        <v>pas de repas</v>
      </c>
      <c r="Z17" s="39"/>
      <c r="AA17" s="29">
        <f>'[1]Saisie 3'!$AU17</f>
        <v>0</v>
      </c>
      <c r="AB17" s="30">
        <f>'[1]Saisie 3'!$AV17</f>
        <v>0</v>
      </c>
      <c r="AC17" s="25" t="str">
        <f>IF(SUM('[1]Saisie 3'!$AW17:$AY17)=0,"pas de repas",INDEX('[1]Coupon 3'!$C$24:$C$26,MATCH(1,'[1]Saisie 3'!$AW17:$AY17,0)))</f>
        <v>pas de repas</v>
      </c>
      <c r="AD17" s="26" t="str">
        <f>IF(SUM('[1]Saisie 3'!$AZ17:$BA17)=0,"pas de repas",INDEX('[1]Coupon 3'!$C$27:$C$28,MATCH(1,'[1]Saisie 3'!$AZ17:$BA17,0)))</f>
        <v>pas de repas</v>
      </c>
      <c r="AE17" s="31" t="str">
        <f>IF(SUM('[1]Saisie 3'!$BB17:$BC17)=0,"pas de repas",INDEX('[1]Coupon 3'!$C$29:$C$30,MATCH(1,'[1]Saisie 3'!$BB17:$BC17,0)))</f>
        <v>pas de repas</v>
      </c>
      <c r="AF17" s="32" t="str">
        <f>IF(SUM('[1]Saisie 3'!$BD17:$BF17)=0,"pas de repas",INDEX('[1]Coupon 3'!$C$31:$C$33,MATCH(1,'[1]Saisie 3'!$BD17:$BF17,0)))</f>
        <v>pas de repas</v>
      </c>
      <c r="AG17" s="26" t="str">
        <f>IF(SUM('[1]Saisie 3'!$BG17:$BH17)=0,"pas de repas",INDEX('[1]Coupon 3'!$C$34:$C$35,MATCH(1,'[1]Saisie 3'!$BG17:$BH17,0)))</f>
        <v>pas de repas</v>
      </c>
      <c r="AH17" s="39"/>
      <c r="AI17" s="29">
        <f>'[1]Saisie 3'!$BJ17</f>
        <v>0</v>
      </c>
      <c r="AJ17" s="30">
        <f>'[1]Saisie 3'!$BK17</f>
        <v>0</v>
      </c>
      <c r="AK17" s="25" t="str">
        <f>IF(SUM('[1]Saisie 3'!$BL17:$BN17)=0,"pas de repas",INDEX('[1]Coupon 3'!$G$24:$G$26,MATCH(1,'[1]Saisie 3'!$BL17:$BN17,0)))</f>
        <v>pas de repas</v>
      </c>
      <c r="AL17" s="26" t="str">
        <f>IF(SUM('[1]Saisie 3'!$BO17:$BP17)=0,"pas de repas",INDEX('[1]Coupon 3'!$G$27:$G$28,MATCH(1,'[1]Saisie 3'!$BO17:$BP17,0)))</f>
        <v>pas de repas</v>
      </c>
      <c r="AM17" s="31" t="str">
        <f>IF(SUM('[1]Saisie 3'!$BQ17:$BR17)=0,"pas de repas",INDEX('[1]Coupon 3'!$G$29:$G$30,MATCH(1,'[1]Saisie 3'!$BQ17:$BR17,0)))</f>
        <v>pas de repas</v>
      </c>
      <c r="AN17" s="32" t="str">
        <f>IF(SUM('[1]Saisie 3'!$BS17:$BU17)=0,"pas de repas",INDEX('[1]Coupon 3'!$G$31:$G$33,MATCH(1,'[1]Saisie 3'!$BS17:$BU17,0)))</f>
        <v>pas de repas</v>
      </c>
      <c r="AO17" s="26" t="str">
        <f>IF(SUM('[1]Saisie 3'!$BV17:$BW17)=0,"pas de repas",INDEX('[1]Coupon 3'!$G$34:$G$35,MATCH(1,'[1]Saisie 3'!$BV17:$BW17,0)))</f>
        <v>pas de repas</v>
      </c>
      <c r="AP17" s="39"/>
      <c r="AQ17" s="29">
        <f>'[1]Saisie 3'!$BY17</f>
        <v>0</v>
      </c>
      <c r="AR17" s="30">
        <f>'[1]Saisie 3'!$BZ17</f>
        <v>0</v>
      </c>
      <c r="AS17" s="25" t="str">
        <f>IF(SUM('[1]Saisie 3'!$CA17:$CC17)=0,"pas de repas",INDEX('[1]Coupon 3'!$J$24:$J$26,MATCH(1,'[1]Saisie 3'!$CA17:$CC17,0)))</f>
        <v>pas de repas</v>
      </c>
      <c r="AT17" s="26" t="str">
        <f>IF(SUM('[1]Saisie 3'!$CD17:$CE17)=0,"pas de repas",INDEX('[1]Coupon 3'!$J$27:$J$28,MATCH(1,'[1]Saisie 3'!$CD17:$CE17,0)))</f>
        <v>pas de repas</v>
      </c>
      <c r="AU17" s="31" t="str">
        <f>IF(SUM('[1]Saisie 3'!$CF17:$CG17)=0,"pas de repas",INDEX('[1]Coupon 3'!$J$29:$J$30,MATCH(1,'[1]Saisie 3'!$CF17:$CG17,0)))</f>
        <v>pas de repas</v>
      </c>
      <c r="AV17" s="32" t="str">
        <f>IF(SUM('[1]Saisie 3'!$CH17:$CJ17)=0,"pas de repas",INDEX('[1]Coupon 3'!$J$31:$J$33,MATCH(1,'[1]Saisie 3'!$CH17:$CJ17,0)))</f>
        <v>pas de repas</v>
      </c>
      <c r="AW17" s="26" t="str">
        <f>IF(SUM('[1]Saisie 3'!$CK17:$CL17)=0,"pas de repas",INDEX('[1]Coupon 3'!$J$34:$J$35,MATCH(1,'[1]Saisie 3'!$CK17:$CL17,0)))</f>
        <v>pas de repas</v>
      </c>
      <c r="AX17" s="39"/>
      <c r="AY17" s="29">
        <f>'[1]Saisie 3'!$CN17</f>
        <v>0</v>
      </c>
      <c r="AZ17" s="30">
        <f>'[1]Saisie 3'!$CO17</f>
        <v>0</v>
      </c>
      <c r="BA17" s="25" t="str">
        <f>IF(SUM('[1]Saisie 3'!$CP17:$CR17)=0,"pas de repas",INDEX('[1]Coupon 3'!$M$24:$M$26,MATCH(1,'[1]Saisie 3'!$CP17:$CR17,0)))</f>
        <v>pas de repas</v>
      </c>
      <c r="BB17" s="26" t="str">
        <f>IF(SUM('[1]Saisie 3'!$CS17:$CT17)=0,"pas de repas",INDEX('[1]Coupon 3'!$M$27:$M$28,MATCH(1,'[1]Saisie 3'!$CS17:$CT17,0)))</f>
        <v>pas de repas</v>
      </c>
      <c r="BC17" s="31" t="str">
        <f>IF(SUM('[1]Saisie 3'!$CU17:$CV17)=0,"pas de repas",INDEX('[1]Coupon 3'!$M$29:$M$30,MATCH(1,'[1]Saisie 3'!$CU17:$CV17,0)))</f>
        <v>pas de repas</v>
      </c>
      <c r="BD17" s="32" t="str">
        <f>IF(SUM('[1]Saisie 3'!$CW17:$CY17)=0,"pas de repas",INDEX('[1]Coupon 3'!$M$31:$M$33,MATCH(1,'[1]Saisie 3'!$CW17:$CY17,0)))</f>
        <v>pas de repas</v>
      </c>
      <c r="BE17" s="26" t="str">
        <f>IF(SUM('[1]Saisie 3'!$CZ17:$DA17)=0,"pas de repas",INDEX('[1]Coupon 3'!$M$34:$M$35,MATCH(1,'[1]Saisie 3'!$CZ17:$DA17,0)))</f>
        <v>pas de repas</v>
      </c>
      <c r="BF17" s="39"/>
      <c r="BG17" s="29">
        <f>'[1]Saisie 3'!$DC17</f>
        <v>0</v>
      </c>
      <c r="BH17" s="30">
        <f>'[1]Saisie 3'!$DD17</f>
        <v>0</v>
      </c>
    </row>
    <row r="18" spans="1:60" s="33" customFormat="1" ht="45" customHeight="1">
      <c r="A18" s="34">
        <v>14</v>
      </c>
      <c r="B18" s="37">
        <v>8</v>
      </c>
      <c r="C18" s="37">
        <v>1</v>
      </c>
      <c r="D18" s="38"/>
      <c r="E18" s="25" t="str">
        <f>IF(SUM('[1]Saisie 3'!$D18:$F18)=0,"-",INDEX('[1]Coupon 3'!$G$6:$G$8,MATCH(1,'[1]Saisie 3'!$D18:$F18,0)))</f>
        <v>Croisillon fromage</v>
      </c>
      <c r="F18" s="25" t="str">
        <f>IF(SUM('[1]Saisie 3'!$G18:$H18)=0,"-",INDEX('[1]Coupon 3'!$G$9:$G$10,MATCH(1,'[1]Saisie 3'!$G18:$H18,0)))</f>
        <v>Beignets de poisson</v>
      </c>
      <c r="G18" s="26" t="str">
        <f>IF(SUM('[1]Saisie 3'!$I18:$J18)=0,"-",INDEX('[1]Coupon 3'!$G$11:$G$12,MATCH(1,'[1]Saisie 3'!$I18:$J18,0)))</f>
        <v>Carottes aux oignons</v>
      </c>
      <c r="H18" s="27" t="str">
        <f>IF(SUM('[1]Saisie 3'!$K18:$M18)=0,"-",INDEX('[1]Coupon 3'!$G$13:$G$15,MATCH(1,'[1]Saisie 3'!$K18:$M18,0)))</f>
        <v>Coulommiers</v>
      </c>
      <c r="I18" s="26" t="str">
        <f>IF(SUM('[1]Saisie 3'!$N18:$O18)=0,"-",INDEX('[1]Coupon 3'!$G$16:$G$17,MATCH(1,'[1]Saisie 3'!$N18:$O18,0)))</f>
        <v>Compote de poires</v>
      </c>
      <c r="J18" s="39"/>
      <c r="K18" s="29">
        <f>'[1]Saisie 3'!Q18</f>
        <v>0</v>
      </c>
      <c r="L18" s="30">
        <f>'[1]Saisie 3'!R18</f>
        <v>0</v>
      </c>
      <c r="M18" s="25" t="str">
        <f>IF(SUM('[1]Saisie 3'!$S18:$U18)=0,"pas de repas",INDEX('[1]Coupon 3'!$J$6:$J$8,MATCH(1,'[1]Saisie 3'!$S18:$U18,0)))</f>
        <v>Haricots verts aux échalottes</v>
      </c>
      <c r="N18" s="26" t="str">
        <f>IF(SUM('[1]Saisie 3'!$V18:$W18)=0,"pas de repas",INDEX('[1]Coupon 3'!$J$9:$J$10,MATCH(1,'[1]Saisie 3'!$V18:$W18,0)))</f>
        <v>Tomate farcie</v>
      </c>
      <c r="O18" s="31" t="str">
        <f>IF(SUM('[1]Saisie 3'!$X18:$Y18)=0,"pas de repas",INDEX('[1]Coupon 3'!$J$11:$J$12,MATCH(1,'[1]Saisie 3'!$X18:$Y18,0)))</f>
        <v>Riz</v>
      </c>
      <c r="P18" s="32" t="str">
        <f>IF(SUM('[1]Saisie 3'!$Z18:$AB18)=0,"pas de repas",INDEX('[1]Coupon 3'!$J$13:$J$15,MATCH(1,'[1]Saisie 3'!$Z18:$AB18,0)))</f>
        <v>Bûche mi-chèvre</v>
      </c>
      <c r="Q18" s="26" t="str">
        <f>IF(SUM('[1]Saisie 3'!$AC18:$AD18)=0,"pas de repas",INDEX('[1]Coupon 3'!$J$16:$J$17,MATCH(1,'[1]Saisie 3'!$AC18:$AD18,0)))</f>
        <v>Roulé au chocolat</v>
      </c>
      <c r="R18" s="39"/>
      <c r="S18" s="29">
        <f>'[1]Saisie 3'!$AF18</f>
        <v>0</v>
      </c>
      <c r="T18" s="30">
        <f>'[1]Saisie 3'!$AG18</f>
        <v>0</v>
      </c>
      <c r="U18" s="25" t="str">
        <f>IF(SUM('[1]Saisie 3'!$AH18:$AJ18)=0,"pas de repas",INDEX('[1]Coupon 3'!$M$6:$M$8,MATCH(1,'[1]Saisie 3'!$AH18:$AJ18,0)))</f>
        <v>Rillettes et cornichons</v>
      </c>
      <c r="V18" s="26" t="str">
        <f>IF(SUM('[1]Saisie 3'!$AK18:$AL18)=0,"pas de repas",INDEX('[1]Coupon 3'!$M$9:$M$10,MATCH(1,'[1]Saisie 3'!$AK18:$AL18,0)))</f>
        <v>Tarte aux fromages</v>
      </c>
      <c r="W18" s="31" t="str">
        <f>IF(SUM('[1]Saisie 3'!$AM18:$AN18)=0,"pas de repas",INDEX('[1]Coupon 3'!$M$11:$M$12,MATCH(1,'[1]Saisie 3'!$AM18:$AN18,0)))</f>
        <v xml:space="preserve">Salade verte </v>
      </c>
      <c r="X18" s="32" t="str">
        <f>IF(SUM('[1]Saisie 3'!$AO18:$AQ18)=0,"pas de repas",INDEX('[1]Coupon 3'!$M$13:$M$15,MATCH(1,'[1]Saisie 3'!$AO18:$AQ18,0)))</f>
        <v>Edam</v>
      </c>
      <c r="Y18" s="26" t="str">
        <f>IF(SUM('[1]Saisie 3'!$AR18:$AS18)=0,"pas de repas",INDEX('[1]Coupon 3'!$M$16:$M$17,MATCH(1,'[1]Saisie 3'!$AR18:$AS18,0)))</f>
        <v>Crème dessert vanille</v>
      </c>
      <c r="Z18" s="39"/>
      <c r="AA18" s="29">
        <f>'[1]Saisie 3'!$AU18</f>
        <v>0</v>
      </c>
      <c r="AB18" s="30">
        <f>'[1]Saisie 3'!$AV18</f>
        <v>0</v>
      </c>
      <c r="AC18" s="25" t="str">
        <f>IF(SUM('[1]Saisie 3'!$AW18:$AY18)=0,"pas de repas",INDEX('[1]Coupon 3'!$C$24:$C$26,MATCH(1,'[1]Saisie 3'!$AW18:$AY18,0)))</f>
        <v>Carottes rapées</v>
      </c>
      <c r="AD18" s="26" t="str">
        <f>IF(SUM('[1]Saisie 3'!$AZ18:$BA18)=0,"pas de repas",INDEX('[1]Coupon 3'!$C$27:$C$28,MATCH(1,'[1]Saisie 3'!$AZ18:$BA18,0)))</f>
        <v>Chipolatas</v>
      </c>
      <c r="AE18" s="31" t="str">
        <f>IF(SUM('[1]Saisie 3'!$BB18:$BC18)=0,"pas de repas",INDEX('[1]Coupon 3'!$C$29:$C$30,MATCH(1,'[1]Saisie 3'!$BB18:$BC18,0)))</f>
        <v>Pommes de terre en purée</v>
      </c>
      <c r="AF18" s="32" t="str">
        <f>IF(SUM('[1]Saisie 3'!$BD18:$BF18)=0,"pas de repas",INDEX('[1]Coupon 3'!$C$31:$C$33,MATCH(1,'[1]Saisie 3'!$BD18:$BF18,0)))</f>
        <v>Fromage cœur cendré</v>
      </c>
      <c r="AG18" s="26" t="str">
        <f>IF(SUM('[1]Saisie 3'!$BG18:$BH18)=0,"pas de repas",INDEX('[1]Coupon 3'!$C$34:$C$35,MATCH(1,'[1]Saisie 3'!$BG18:$BH18,0)))</f>
        <v>Riz au lait</v>
      </c>
      <c r="AH18" s="39"/>
      <c r="AI18" s="29">
        <f>'[1]Saisie 3'!$BJ18</f>
        <v>0</v>
      </c>
      <c r="AJ18" s="30">
        <f>'[1]Saisie 3'!$BK18</f>
        <v>0</v>
      </c>
      <c r="AK18" s="25" t="str">
        <f>IF(SUM('[1]Saisie 3'!$BL18:$BN18)=0,"pas de repas",INDEX('[1]Coupon 3'!$G$24:$G$26,MATCH(1,'[1]Saisie 3'!$BL18:$BN18,0)))</f>
        <v>Saucisson sec et cornichons</v>
      </c>
      <c r="AL18" s="26" t="str">
        <f>IF(SUM('[1]Saisie 3'!$BO18:$BP18)=0,"pas de repas",INDEX('[1]Coupon 3'!$G$27:$G$28,MATCH(1,'[1]Saisie 3'!$BO18:$BP18,0)))</f>
        <v>Des saumon sauce citron</v>
      </c>
      <c r="AM18" s="31" t="str">
        <f>IF(SUM('[1]Saisie 3'!$BQ18:$BR18)=0,"pas de repas",INDEX('[1]Coupon 3'!$G$29:$G$30,MATCH(1,'[1]Saisie 3'!$BQ18:$BR18,0)))</f>
        <v>Riz</v>
      </c>
      <c r="AN18" s="32" t="str">
        <f>IF(SUM('[1]Saisie 3'!$BS18:$BU18)=0,"pas de repas",INDEX('[1]Coupon 3'!$G$31:$G$33,MATCH(1,'[1]Saisie 3'!$BS18:$BU18,0)))</f>
        <v>Mimolette</v>
      </c>
      <c r="AO18" s="26" t="str">
        <f>IF(SUM('[1]Saisie 3'!$BV18:$BW18)=0,"pas de repas",INDEX('[1]Coupon 3'!$G$34:$G$35,MATCH(1,'[1]Saisie 3'!$BV18:$BW18,0)))</f>
        <v>Tartelette abricot</v>
      </c>
      <c r="AP18" s="39"/>
      <c r="AQ18" s="29">
        <f>'[1]Saisie 3'!$BY18</f>
        <v>0</v>
      </c>
      <c r="AR18" s="30">
        <f>'[1]Saisie 3'!$BZ18</f>
        <v>0</v>
      </c>
      <c r="AS18" s="25" t="str">
        <f>IF(SUM('[1]Saisie 3'!$CA18:$CC18)=0,"pas de repas",INDEX('[1]Coupon 3'!$J$24:$J$26,MATCH(1,'[1]Saisie 3'!$CA18:$CC18,0)))</f>
        <v>Friand au fromage</v>
      </c>
      <c r="AT18" s="26" t="str">
        <f>IF(SUM('[1]Saisie 3'!$CD18:$CE18)=0,"pas de repas",INDEX('[1]Coupon 3'!$J$27:$J$28,MATCH(1,'[1]Saisie 3'!$CD18:$CE18,0)))</f>
        <v>Braisé de dinde à l'ananas</v>
      </c>
      <c r="AU18" s="31" t="str">
        <f>IF(SUM('[1]Saisie 3'!$CF18:$CG18)=0,"pas de repas",INDEX('[1]Coupon 3'!$J$29:$J$30,MATCH(1,'[1]Saisie 3'!$CF18:$CG18,0)))</f>
        <v>Purée de brocolis</v>
      </c>
      <c r="AV18" s="32" t="str">
        <f>IF(SUM('[1]Saisie 3'!$CH18:$CJ18)=0,"pas de repas",INDEX('[1]Coupon 3'!$J$31:$J$33,MATCH(1,'[1]Saisie 3'!$CH18:$CJ18,0)))</f>
        <v>Emmental</v>
      </c>
      <c r="AW18" s="26" t="str">
        <f>IF(SUM('[1]Saisie 3'!$CK18:$CL18)=0,"pas de repas",INDEX('[1]Coupon 3'!$J$34:$J$35,MATCH(1,'[1]Saisie 3'!$CK18:$CL18,0)))</f>
        <v>Liégeois vanille</v>
      </c>
      <c r="AX18" s="39"/>
      <c r="AY18" s="29">
        <f>'[1]Saisie 3'!$CN18</f>
        <v>0</v>
      </c>
      <c r="AZ18" s="30">
        <f>'[1]Saisie 3'!$CO18</f>
        <v>0</v>
      </c>
      <c r="BA18" s="25" t="str">
        <f>IF(SUM('[1]Saisie 3'!$CP18:$CR18)=0,"pas de repas",INDEX('[1]Coupon 3'!$M$24:$M$26,MATCH(1,'[1]Saisie 3'!$CP18:$CR18,0)))</f>
        <v>Coeur palmier et betteraves</v>
      </c>
      <c r="BB18" s="26" t="str">
        <f>IF(SUM('[1]Saisie 3'!$CS18:$CT18)=0,"pas de repas",INDEX('[1]Coupon 3'!$M$27:$M$28,MATCH(1,'[1]Saisie 3'!$CS18:$CT18,0)))</f>
        <v>Paupiette de veau jus aux oignons</v>
      </c>
      <c r="BC18" s="31" t="str">
        <f>IF(SUM('[1]Saisie 3'!$CU18:$CV18)=0,"pas de repas",INDEX('[1]Coupon 3'!$M$29:$M$30,MATCH(1,'[1]Saisie 3'!$CU18:$CV18,0)))</f>
        <v>Petits pois mijotés aux aromates</v>
      </c>
      <c r="BD18" s="32" t="str">
        <f>IF(SUM('[1]Saisie 3'!$CW18:$CY18)=0,"pas de repas",INDEX('[1]Coupon 3'!$M$31:$M$33,MATCH(1,'[1]Saisie 3'!$CW18:$CY18,0)))</f>
        <v>Samos</v>
      </c>
      <c r="BE18" s="26" t="str">
        <f>IF(SUM('[1]Saisie 3'!$CZ18:$DA18)=0,"pas de repas",INDEX('[1]Coupon 3'!$M$34:$M$35,MATCH(1,'[1]Saisie 3'!$CZ18:$DA18,0)))</f>
        <v>Crème dessert chocolat</v>
      </c>
      <c r="BF18" s="39"/>
      <c r="BG18" s="29">
        <f>'[1]Saisie 3'!$DC18</f>
        <v>0</v>
      </c>
      <c r="BH18" s="30">
        <f>'[1]Saisie 3'!$DD18</f>
        <v>0</v>
      </c>
    </row>
    <row r="19" spans="1:60" s="33" customFormat="1" ht="45" customHeight="1">
      <c r="A19" s="34">
        <v>15</v>
      </c>
      <c r="B19" s="37"/>
      <c r="C19" s="37">
        <v>0</v>
      </c>
      <c r="D19" s="49"/>
      <c r="E19" s="25" t="str">
        <f>IF(SUM('[1]Saisie 3'!$D19:$F19)=0,"-",INDEX('[1]Coupon 3'!$G$6:$G$8,MATCH(1,'[1]Saisie 3'!$D19:$F19,0)))</f>
        <v>-</v>
      </c>
      <c r="F19" s="25" t="str">
        <f>IF(SUM('[1]Saisie 3'!$G19:$H19)=0,"-",INDEX('[1]Coupon 3'!$G$9:$G$10,MATCH(1,'[1]Saisie 3'!$G19:$H19,0)))</f>
        <v>-</v>
      </c>
      <c r="G19" s="26" t="str">
        <f>IF(SUM('[1]Saisie 3'!$I19:$J19)=0,"-",INDEX('[1]Coupon 3'!$G$11:$G$12,MATCH(1,'[1]Saisie 3'!$I19:$J19,0)))</f>
        <v>-</v>
      </c>
      <c r="H19" s="27" t="str">
        <f>IF(SUM('[1]Saisie 3'!$K19:$M19)=0,"-",INDEX('[1]Coupon 3'!$G$13:$G$15,MATCH(1,'[1]Saisie 3'!$K19:$M19,0)))</f>
        <v>-</v>
      </c>
      <c r="I19" s="26" t="str">
        <f>IF(SUM('[1]Saisie 3'!$N19:$O19)=0,"-",INDEX('[1]Coupon 3'!$G$16:$G$17,MATCH(1,'[1]Saisie 3'!$N19:$O19,0)))</f>
        <v>-</v>
      </c>
      <c r="J19" s="39"/>
      <c r="K19" s="29">
        <f>'[1]Saisie 3'!Q19</f>
        <v>0</v>
      </c>
      <c r="L19" s="30">
        <f>'[1]Saisie 3'!R19</f>
        <v>0</v>
      </c>
      <c r="M19" s="25" t="str">
        <f>IF(SUM('[1]Saisie 3'!$S19:$U19)=0,"pas de repas",INDEX('[1]Coupon 3'!$J$6:$J$8,MATCH(1,'[1]Saisie 3'!$S19:$U19,0)))</f>
        <v>pas de repas</v>
      </c>
      <c r="N19" s="26" t="str">
        <f>IF(SUM('[1]Saisie 3'!$V19:$W19)=0,"pas de repas",INDEX('[1]Coupon 3'!$J$9:$J$10,MATCH(1,'[1]Saisie 3'!$V19:$W19,0)))</f>
        <v>pas de repas</v>
      </c>
      <c r="O19" s="31" t="str">
        <f>IF(SUM('[1]Saisie 3'!$X19:$Y19)=0,"pas de repas",INDEX('[1]Coupon 3'!$J$11:$J$12,MATCH(1,'[1]Saisie 3'!$X19:$Y19,0)))</f>
        <v>pas de repas</v>
      </c>
      <c r="P19" s="32" t="str">
        <f>IF(SUM('[1]Saisie 3'!$Z19:$AB19)=0,"pas de repas",INDEX('[1]Coupon 3'!$J$13:$J$15,MATCH(1,'[1]Saisie 3'!$Z19:$AB19,0)))</f>
        <v>pas de repas</v>
      </c>
      <c r="Q19" s="26" t="str">
        <f>IF(SUM('[1]Saisie 3'!$AC19:$AD19)=0,"pas de repas",INDEX('[1]Coupon 3'!$J$16:$J$17,MATCH(1,'[1]Saisie 3'!$AC19:$AD19,0)))</f>
        <v>pas de repas</v>
      </c>
      <c r="R19" s="39"/>
      <c r="S19" s="29">
        <f>'[1]Saisie 3'!$AF19</f>
        <v>0</v>
      </c>
      <c r="T19" s="30">
        <f>'[1]Saisie 3'!$AG19</f>
        <v>0</v>
      </c>
      <c r="U19" s="25" t="str">
        <f>IF(SUM('[1]Saisie 3'!$AH19:$AJ19)=0,"pas de repas",INDEX('[1]Coupon 3'!$M$6:$M$8,MATCH(1,'[1]Saisie 3'!$AH19:$AJ19,0)))</f>
        <v>pas de repas</v>
      </c>
      <c r="V19" s="26" t="str">
        <f>IF(SUM('[1]Saisie 3'!$AK19:$AL19)=0,"pas de repas",INDEX('[1]Coupon 3'!$M$9:$M$10,MATCH(1,'[1]Saisie 3'!$AK19:$AL19,0)))</f>
        <v>pas de repas</v>
      </c>
      <c r="W19" s="31" t="str">
        <f>IF(SUM('[1]Saisie 3'!$AM19:$AN19)=0,"pas de repas",INDEX('[1]Coupon 3'!$M$11:$M$12,MATCH(1,'[1]Saisie 3'!$AM19:$AN19,0)))</f>
        <v>pas de repas</v>
      </c>
      <c r="X19" s="32" t="str">
        <f>IF(SUM('[1]Saisie 3'!$AO19:$AQ19)=0,"pas de repas",INDEX('[1]Coupon 3'!$M$13:$M$15,MATCH(1,'[1]Saisie 3'!$AO19:$AQ19,0)))</f>
        <v>pas de repas</v>
      </c>
      <c r="Y19" s="26" t="str">
        <f>IF(SUM('[1]Saisie 3'!$AR19:$AS19)=0,"pas de repas",INDEX('[1]Coupon 3'!$M$16:$M$17,MATCH(1,'[1]Saisie 3'!$AR19:$AS19,0)))</f>
        <v>pas de repas</v>
      </c>
      <c r="Z19" s="39"/>
      <c r="AA19" s="29">
        <f>'[1]Saisie 3'!$AU19</f>
        <v>0</v>
      </c>
      <c r="AB19" s="30">
        <f>'[1]Saisie 3'!$AV19</f>
        <v>0</v>
      </c>
      <c r="AC19" s="25" t="str">
        <f>IF(SUM('[1]Saisie 3'!$AW19:$AY19)=0,"pas de repas",INDEX('[1]Coupon 3'!$C$24:$C$26,MATCH(1,'[1]Saisie 3'!$AW19:$AY19,0)))</f>
        <v>pas de repas</v>
      </c>
      <c r="AD19" s="26" t="str">
        <f>IF(SUM('[1]Saisie 3'!$AZ19:$BA19)=0,"pas de repas",INDEX('[1]Coupon 3'!$C$27:$C$28,MATCH(1,'[1]Saisie 3'!$AZ19:$BA19,0)))</f>
        <v>pas de repas</v>
      </c>
      <c r="AE19" s="31" t="str">
        <f>IF(SUM('[1]Saisie 3'!$BB19:$BC19)=0,"pas de repas",INDEX('[1]Coupon 3'!$C$29:$C$30,MATCH(1,'[1]Saisie 3'!$BB19:$BC19,0)))</f>
        <v>pas de repas</v>
      </c>
      <c r="AF19" s="32" t="str">
        <f>IF(SUM('[1]Saisie 3'!$BD19:$BF19)=0,"pas de repas",INDEX('[1]Coupon 3'!$C$31:$C$33,MATCH(1,'[1]Saisie 3'!$BD19:$BF19,0)))</f>
        <v>pas de repas</v>
      </c>
      <c r="AG19" s="26" t="str">
        <f>IF(SUM('[1]Saisie 3'!$BG19:$BH19)=0,"pas de repas",INDEX('[1]Coupon 3'!$C$34:$C$35,MATCH(1,'[1]Saisie 3'!$BG19:$BH19,0)))</f>
        <v>pas de repas</v>
      </c>
      <c r="AH19" s="39"/>
      <c r="AI19" s="29">
        <f>'[1]Saisie 3'!$BJ19</f>
        <v>0</v>
      </c>
      <c r="AJ19" s="30">
        <f>'[1]Saisie 3'!$BK19</f>
        <v>0</v>
      </c>
      <c r="AK19" s="25" t="str">
        <f>IF(SUM('[1]Saisie 3'!$BL19:$BN19)=0,"pas de repas",INDEX('[1]Coupon 3'!$G$24:$G$26,MATCH(1,'[1]Saisie 3'!$BL19:$BN19,0)))</f>
        <v>pas de repas</v>
      </c>
      <c r="AL19" s="26" t="str">
        <f>IF(SUM('[1]Saisie 3'!$BO19:$BP19)=0,"pas de repas",INDEX('[1]Coupon 3'!$G$27:$G$28,MATCH(1,'[1]Saisie 3'!$BO19:$BP19,0)))</f>
        <v>pas de repas</v>
      </c>
      <c r="AM19" s="31" t="str">
        <f>IF(SUM('[1]Saisie 3'!$BQ19:$BR19)=0,"pas de repas",INDEX('[1]Coupon 3'!$G$29:$G$30,MATCH(1,'[1]Saisie 3'!$BQ19:$BR19,0)))</f>
        <v>pas de repas</v>
      </c>
      <c r="AN19" s="32" t="str">
        <f>IF(SUM('[1]Saisie 3'!$BS19:$BU19)=0,"pas de repas",INDEX('[1]Coupon 3'!$G$31:$G$33,MATCH(1,'[1]Saisie 3'!$BS19:$BU19,0)))</f>
        <v>pas de repas</v>
      </c>
      <c r="AO19" s="26" t="str">
        <f>IF(SUM('[1]Saisie 3'!$BV19:$BW19)=0,"pas de repas",INDEX('[1]Coupon 3'!$G$34:$G$35,MATCH(1,'[1]Saisie 3'!$BV19:$BW19,0)))</f>
        <v>pas de repas</v>
      </c>
      <c r="AP19" s="39"/>
      <c r="AQ19" s="29">
        <f>'[1]Saisie 3'!$BY19</f>
        <v>0</v>
      </c>
      <c r="AR19" s="30">
        <f>'[1]Saisie 3'!$BZ19</f>
        <v>0</v>
      </c>
      <c r="AS19" s="25" t="str">
        <f>IF(SUM('[1]Saisie 3'!$CA19:$CC19)=0,"pas de repas",INDEX('[1]Coupon 3'!$J$24:$J$26,MATCH(1,'[1]Saisie 3'!$CA19:$CC19,0)))</f>
        <v>pas de repas</v>
      </c>
      <c r="AT19" s="26" t="str">
        <f>IF(SUM('[1]Saisie 3'!$CD19:$CE19)=0,"pas de repas",INDEX('[1]Coupon 3'!$J$27:$J$28,MATCH(1,'[1]Saisie 3'!$CD19:$CE19,0)))</f>
        <v>pas de repas</v>
      </c>
      <c r="AU19" s="31" t="str">
        <f>IF(SUM('[1]Saisie 3'!$CF19:$CG19)=0,"pas de repas",INDEX('[1]Coupon 3'!$J$29:$J$30,MATCH(1,'[1]Saisie 3'!$CF19:$CG19,0)))</f>
        <v>pas de repas</v>
      </c>
      <c r="AV19" s="32" t="str">
        <f>IF(SUM('[1]Saisie 3'!$CH19:$CJ19)=0,"pas de repas",INDEX('[1]Coupon 3'!$J$31:$J$33,MATCH(1,'[1]Saisie 3'!$CH19:$CJ19,0)))</f>
        <v>pas de repas</v>
      </c>
      <c r="AW19" s="26" t="str">
        <f>IF(SUM('[1]Saisie 3'!$CK19:$CL19)=0,"pas de repas",INDEX('[1]Coupon 3'!$J$34:$J$35,MATCH(1,'[1]Saisie 3'!$CK19:$CL19,0)))</f>
        <v>pas de repas</v>
      </c>
      <c r="AX19" s="39"/>
      <c r="AY19" s="29">
        <f>'[1]Saisie 3'!$CN19</f>
        <v>0</v>
      </c>
      <c r="AZ19" s="30">
        <f>'[1]Saisie 3'!$CO19</f>
        <v>0</v>
      </c>
      <c r="BA19" s="25" t="str">
        <f>IF(SUM('[1]Saisie 3'!$CP19:$CR19)=0,"pas de repas",INDEX('[1]Coupon 3'!$M$24:$M$26,MATCH(1,'[1]Saisie 3'!$CP19:$CR19,0)))</f>
        <v>pas de repas</v>
      </c>
      <c r="BB19" s="26" t="str">
        <f>IF(SUM('[1]Saisie 3'!$CS19:$CT19)=0,"pas de repas",INDEX('[1]Coupon 3'!$M$27:$M$28,MATCH(1,'[1]Saisie 3'!$CS19:$CT19,0)))</f>
        <v>pas de repas</v>
      </c>
      <c r="BC19" s="31" t="str">
        <f>IF(SUM('[1]Saisie 3'!$CU19:$CV19)=0,"pas de repas",INDEX('[1]Coupon 3'!$M$29:$M$30,MATCH(1,'[1]Saisie 3'!$CU19:$CV19,0)))</f>
        <v>pas de repas</v>
      </c>
      <c r="BD19" s="32" t="str">
        <f>IF(SUM('[1]Saisie 3'!$CW19:$CY19)=0,"pas de repas",INDEX('[1]Coupon 3'!$M$31:$M$33,MATCH(1,'[1]Saisie 3'!$CW19:$CY19,0)))</f>
        <v>pas de repas</v>
      </c>
      <c r="BE19" s="26" t="str">
        <f>IF(SUM('[1]Saisie 3'!$CZ19:$DA19)=0,"pas de repas",INDEX('[1]Coupon 3'!$M$34:$M$35,MATCH(1,'[1]Saisie 3'!$CZ19:$DA19,0)))</f>
        <v>pas de repas</v>
      </c>
      <c r="BF19" s="39"/>
      <c r="BG19" s="29">
        <f>'[1]Saisie 3'!$DC19</f>
        <v>0</v>
      </c>
      <c r="BH19" s="30">
        <f>'[1]Saisie 3'!$DD19</f>
        <v>0</v>
      </c>
    </row>
    <row r="20" spans="1:60" s="33" customFormat="1" ht="45" customHeight="1">
      <c r="A20" s="34">
        <v>16</v>
      </c>
      <c r="B20" s="37"/>
      <c r="C20" s="37">
        <v>0</v>
      </c>
      <c r="D20" s="45"/>
      <c r="E20" s="25" t="str">
        <f>IF(SUM('[1]Saisie 3'!$D20:$F20)=0,"-",INDEX('[1]Coupon 3'!$G$6:$G$8,MATCH(1,'[1]Saisie 3'!$D20:$F20,0)))</f>
        <v>-</v>
      </c>
      <c r="F20" s="25" t="str">
        <f>IF(SUM('[1]Saisie 3'!$G20:$H20)=0,"-",INDEX('[1]Coupon 3'!$G$9:$G$10,MATCH(1,'[1]Saisie 3'!$G20:$H20,0)))</f>
        <v>-</v>
      </c>
      <c r="G20" s="26" t="str">
        <f>IF(SUM('[1]Saisie 3'!$I20:$J20)=0,"-",INDEX('[1]Coupon 3'!$G$11:$G$12,MATCH(1,'[1]Saisie 3'!$I20:$J20,0)))</f>
        <v>-</v>
      </c>
      <c r="H20" s="27" t="str">
        <f>IF(SUM('[1]Saisie 3'!$K20:$M20)=0,"-",INDEX('[1]Coupon 3'!$G$13:$G$15,MATCH(1,'[1]Saisie 3'!$K20:$M20,0)))</f>
        <v>-</v>
      </c>
      <c r="I20" s="26" t="str">
        <f>IF(SUM('[1]Saisie 3'!$N20:$O20)=0,"-",INDEX('[1]Coupon 3'!$G$16:$G$17,MATCH(1,'[1]Saisie 3'!$N20:$O20,0)))</f>
        <v>-</v>
      </c>
      <c r="J20" s="39"/>
      <c r="K20" s="29">
        <f>'[1]Saisie 3'!Q20</f>
        <v>0</v>
      </c>
      <c r="L20" s="30">
        <f>'[1]Saisie 3'!R20</f>
        <v>0</v>
      </c>
      <c r="M20" s="25" t="str">
        <f>IF(SUM('[1]Saisie 3'!$S20:$U20)=0,"pas de repas",INDEX('[1]Coupon 3'!$J$6:$J$8,MATCH(1,'[1]Saisie 3'!$S20:$U20,0)))</f>
        <v>pas de repas</v>
      </c>
      <c r="N20" s="26" t="str">
        <f>IF(SUM('[1]Saisie 3'!$V20:$W20)=0,"pas de repas",INDEX('[1]Coupon 3'!$J$9:$J$10,MATCH(1,'[1]Saisie 3'!$V20:$W20,0)))</f>
        <v>pas de repas</v>
      </c>
      <c r="O20" s="31" t="str">
        <f>IF(SUM('[1]Saisie 3'!$X20:$Y20)=0,"pas de repas",INDEX('[1]Coupon 3'!$J$11:$J$12,MATCH(1,'[1]Saisie 3'!$X20:$Y20,0)))</f>
        <v>pas de repas</v>
      </c>
      <c r="P20" s="32" t="str">
        <f>IF(SUM('[1]Saisie 3'!$Z20:$AB20)=0,"pas de repas",INDEX('[1]Coupon 3'!$J$13:$J$15,MATCH(1,'[1]Saisie 3'!$Z20:$AB20,0)))</f>
        <v>pas de repas</v>
      </c>
      <c r="Q20" s="26" t="str">
        <f>IF(SUM('[1]Saisie 3'!$AC20:$AD20)=0,"pas de repas",INDEX('[1]Coupon 3'!$J$16:$J$17,MATCH(1,'[1]Saisie 3'!$AC20:$AD20,0)))</f>
        <v>pas de repas</v>
      </c>
      <c r="R20" s="39"/>
      <c r="S20" s="29">
        <f>'[1]Saisie 3'!$AF20</f>
        <v>0</v>
      </c>
      <c r="T20" s="30">
        <f>'[1]Saisie 3'!$AG20</f>
        <v>0</v>
      </c>
      <c r="U20" s="25" t="str">
        <f>IF(SUM('[1]Saisie 3'!$AH20:$AJ20)=0,"pas de repas",INDEX('[1]Coupon 3'!$M$6:$M$8,MATCH(1,'[1]Saisie 3'!$AH20:$AJ20,0)))</f>
        <v>pas de repas</v>
      </c>
      <c r="V20" s="26" t="str">
        <f>IF(SUM('[1]Saisie 3'!$AK20:$AL20)=0,"pas de repas",INDEX('[1]Coupon 3'!$M$9:$M$10,MATCH(1,'[1]Saisie 3'!$AK20:$AL20,0)))</f>
        <v>pas de repas</v>
      </c>
      <c r="W20" s="31" t="str">
        <f>IF(SUM('[1]Saisie 3'!$AM20:$AN20)=0,"pas de repas",INDEX('[1]Coupon 3'!$M$11:$M$12,MATCH(1,'[1]Saisie 3'!$AM20:$AN20,0)))</f>
        <v>pas de repas</v>
      </c>
      <c r="X20" s="32" t="str">
        <f>IF(SUM('[1]Saisie 3'!$AO20:$AQ20)=0,"pas de repas",INDEX('[1]Coupon 3'!$M$13:$M$15,MATCH(1,'[1]Saisie 3'!$AO20:$AQ20,0)))</f>
        <v>pas de repas</v>
      </c>
      <c r="Y20" s="26" t="str">
        <f>IF(SUM('[1]Saisie 3'!$AR20:$AS20)=0,"pas de repas",INDEX('[1]Coupon 3'!$M$16:$M$17,MATCH(1,'[1]Saisie 3'!$AR20:$AS20,0)))</f>
        <v>pas de repas</v>
      </c>
      <c r="Z20" s="39"/>
      <c r="AA20" s="29">
        <f>'[1]Saisie 3'!$AU20</f>
        <v>0</v>
      </c>
      <c r="AB20" s="30">
        <f>'[1]Saisie 3'!$AV20</f>
        <v>0</v>
      </c>
      <c r="AC20" s="25" t="str">
        <f>IF(SUM('[1]Saisie 3'!$AW20:$AY20)=0,"pas de repas",INDEX('[1]Coupon 3'!$C$24:$C$26,MATCH(1,'[1]Saisie 3'!$AW20:$AY20,0)))</f>
        <v>pas de repas</v>
      </c>
      <c r="AD20" s="26" t="str">
        <f>IF(SUM('[1]Saisie 3'!$AZ20:$BA20)=0,"pas de repas",INDEX('[1]Coupon 3'!$C$27:$C$28,MATCH(1,'[1]Saisie 3'!$AZ20:$BA20,0)))</f>
        <v>pas de repas</v>
      </c>
      <c r="AE20" s="31" t="str">
        <f>IF(SUM('[1]Saisie 3'!$BB20:$BC20)=0,"pas de repas",INDEX('[1]Coupon 3'!$C$29:$C$30,MATCH(1,'[1]Saisie 3'!$BB20:$BC20,0)))</f>
        <v>pas de repas</v>
      </c>
      <c r="AF20" s="32" t="str">
        <f>IF(SUM('[1]Saisie 3'!$BD20:$BF20)=0,"pas de repas",INDEX('[1]Coupon 3'!$C$31:$C$33,MATCH(1,'[1]Saisie 3'!$BD20:$BF20,0)))</f>
        <v>pas de repas</v>
      </c>
      <c r="AG20" s="26" t="str">
        <f>IF(SUM('[1]Saisie 3'!$BG20:$BH20)=0,"pas de repas",INDEX('[1]Coupon 3'!$C$34:$C$35,MATCH(1,'[1]Saisie 3'!$BG20:$BH20,0)))</f>
        <v>pas de repas</v>
      </c>
      <c r="AH20" s="39"/>
      <c r="AI20" s="29">
        <f>'[1]Saisie 3'!$BJ20</f>
        <v>0</v>
      </c>
      <c r="AJ20" s="30">
        <f>'[1]Saisie 3'!$BK20</f>
        <v>0</v>
      </c>
      <c r="AK20" s="25" t="str">
        <f>IF(SUM('[1]Saisie 3'!$BL20:$BN20)=0,"pas de repas",INDEX('[1]Coupon 3'!$G$24:$G$26,MATCH(1,'[1]Saisie 3'!$BL20:$BN20,0)))</f>
        <v>pas de repas</v>
      </c>
      <c r="AL20" s="26" t="str">
        <f>IF(SUM('[1]Saisie 3'!$BO20:$BP20)=0,"pas de repas",INDEX('[1]Coupon 3'!$G$27:$G$28,MATCH(1,'[1]Saisie 3'!$BO20:$BP20,0)))</f>
        <v>pas de repas</v>
      </c>
      <c r="AM20" s="31" t="str">
        <f>IF(SUM('[1]Saisie 3'!$BQ20:$BR20)=0,"pas de repas",INDEX('[1]Coupon 3'!$G$29:$G$30,MATCH(1,'[1]Saisie 3'!$BQ20:$BR20,0)))</f>
        <v>pas de repas</v>
      </c>
      <c r="AN20" s="32" t="str">
        <f>IF(SUM('[1]Saisie 3'!$BS20:$BU20)=0,"pas de repas",INDEX('[1]Coupon 3'!$G$31:$G$33,MATCH(1,'[1]Saisie 3'!$BS20:$BU20,0)))</f>
        <v>pas de repas</v>
      </c>
      <c r="AO20" s="26" t="str">
        <f>IF(SUM('[1]Saisie 3'!$BV20:$BW20)=0,"pas de repas",INDEX('[1]Coupon 3'!$G$34:$G$35,MATCH(1,'[1]Saisie 3'!$BV20:$BW20,0)))</f>
        <v>pas de repas</v>
      </c>
      <c r="AP20" s="39"/>
      <c r="AQ20" s="29">
        <f>'[1]Saisie 3'!$BY20</f>
        <v>0</v>
      </c>
      <c r="AR20" s="30">
        <f>'[1]Saisie 3'!$BZ20</f>
        <v>0</v>
      </c>
      <c r="AS20" s="25" t="str">
        <f>IF(SUM('[1]Saisie 3'!$CA20:$CC20)=0,"pas de repas",INDEX('[1]Coupon 3'!$J$24:$J$26,MATCH(1,'[1]Saisie 3'!$CA20:$CC20,0)))</f>
        <v>pas de repas</v>
      </c>
      <c r="AT20" s="26" t="str">
        <f>IF(SUM('[1]Saisie 3'!$CD20:$CE20)=0,"pas de repas",INDEX('[1]Coupon 3'!$J$27:$J$28,MATCH(1,'[1]Saisie 3'!$CD20:$CE20,0)))</f>
        <v>pas de repas</v>
      </c>
      <c r="AU20" s="31" t="str">
        <f>IF(SUM('[1]Saisie 3'!$CF20:$CG20)=0,"pas de repas",INDEX('[1]Coupon 3'!$J$29:$J$30,MATCH(1,'[1]Saisie 3'!$CF20:$CG20,0)))</f>
        <v>pas de repas</v>
      </c>
      <c r="AV20" s="32" t="str">
        <f>IF(SUM('[1]Saisie 3'!$CH20:$CJ20)=0,"pas de repas",INDEX('[1]Coupon 3'!$J$31:$J$33,MATCH(1,'[1]Saisie 3'!$CH20:$CJ20,0)))</f>
        <v>pas de repas</v>
      </c>
      <c r="AW20" s="26" t="str">
        <f>IF(SUM('[1]Saisie 3'!$CK20:$CL20)=0,"pas de repas",INDEX('[1]Coupon 3'!$J$34:$J$35,MATCH(1,'[1]Saisie 3'!$CK20:$CL20,0)))</f>
        <v>pas de repas</v>
      </c>
      <c r="AX20" s="39"/>
      <c r="AY20" s="29">
        <f>'[1]Saisie 3'!$CN20</f>
        <v>0</v>
      </c>
      <c r="AZ20" s="30">
        <f>'[1]Saisie 3'!$CO20</f>
        <v>0</v>
      </c>
      <c r="BA20" s="25" t="str">
        <f>IF(SUM('[1]Saisie 3'!$CP20:$CR20)=0,"pas de repas",INDEX('[1]Coupon 3'!$M$24:$M$26,MATCH(1,'[1]Saisie 3'!$CP20:$CR20,0)))</f>
        <v>pas de repas</v>
      </c>
      <c r="BB20" s="26" t="str">
        <f>IF(SUM('[1]Saisie 3'!$CS20:$CT20)=0,"pas de repas",INDEX('[1]Coupon 3'!$M$27:$M$28,MATCH(1,'[1]Saisie 3'!$CS20:$CT20,0)))</f>
        <v>pas de repas</v>
      </c>
      <c r="BC20" s="31" t="str">
        <f>IF(SUM('[1]Saisie 3'!$CU20:$CV20)=0,"pas de repas",INDEX('[1]Coupon 3'!$M$29:$M$30,MATCH(1,'[1]Saisie 3'!$CU20:$CV20,0)))</f>
        <v>pas de repas</v>
      </c>
      <c r="BD20" s="32" t="str">
        <f>IF(SUM('[1]Saisie 3'!$CW20:$CY20)=0,"pas de repas",INDEX('[1]Coupon 3'!$M$31:$M$33,MATCH(1,'[1]Saisie 3'!$CW20:$CY20,0)))</f>
        <v>pas de repas</v>
      </c>
      <c r="BE20" s="26" t="str">
        <f>IF(SUM('[1]Saisie 3'!$CZ20:$DA20)=0,"pas de repas",INDEX('[1]Coupon 3'!$M$34:$M$35,MATCH(1,'[1]Saisie 3'!$CZ20:$DA20,0)))</f>
        <v>pas de repas</v>
      </c>
      <c r="BF20" s="39"/>
      <c r="BG20" s="29">
        <f>'[1]Saisie 3'!$DC20</f>
        <v>0</v>
      </c>
      <c r="BH20" s="30">
        <f>'[1]Saisie 3'!$DD20</f>
        <v>0</v>
      </c>
    </row>
    <row r="21" spans="1:60" s="33" customFormat="1" ht="45" customHeight="1">
      <c r="A21" s="34">
        <v>17</v>
      </c>
      <c r="B21" s="37"/>
      <c r="C21" s="37">
        <v>0</v>
      </c>
      <c r="D21" s="45"/>
      <c r="E21" s="25" t="str">
        <f>IF(SUM('[1]Saisie 3'!$D21:$F21)=0,"-",INDEX('[1]Coupon 3'!$G$6:$G$8,MATCH(1,'[1]Saisie 3'!$D21:$F21,0)))</f>
        <v>-</v>
      </c>
      <c r="F21" s="25" t="str">
        <f>IF(SUM('[1]Saisie 3'!$G21:$H21)=0,"-",INDEX('[1]Coupon 3'!$G$9:$G$10,MATCH(1,'[1]Saisie 3'!$G21:$H21,0)))</f>
        <v>-</v>
      </c>
      <c r="G21" s="26" t="str">
        <f>IF(SUM('[1]Saisie 3'!$I21:$J21)=0,"-",INDEX('[1]Coupon 3'!$G$11:$G$12,MATCH(1,'[1]Saisie 3'!$I21:$J21,0)))</f>
        <v>-</v>
      </c>
      <c r="H21" s="27" t="str">
        <f>IF(SUM('[1]Saisie 3'!$K21:$M21)=0,"-",INDEX('[1]Coupon 3'!$G$13:$G$15,MATCH(1,'[1]Saisie 3'!$K21:$M21,0)))</f>
        <v>-</v>
      </c>
      <c r="I21" s="26" t="str">
        <f>IF(SUM('[1]Saisie 3'!$N21:$O21)=0,"-",INDEX('[1]Coupon 3'!$G$16:$G$17,MATCH(1,'[1]Saisie 3'!$N21:$O21,0)))</f>
        <v>-</v>
      </c>
      <c r="J21" s="39"/>
      <c r="K21" s="29">
        <f>'[1]Saisie 3'!Q21</f>
        <v>0</v>
      </c>
      <c r="L21" s="30">
        <f>'[1]Saisie 3'!R21</f>
        <v>0</v>
      </c>
      <c r="M21" s="25" t="str">
        <f>IF(SUM('[1]Saisie 3'!$S21:$U21)=0,"pas de repas",INDEX('[1]Coupon 3'!$J$6:$J$8,MATCH(1,'[1]Saisie 3'!$S21:$U21,0)))</f>
        <v>pas de repas</v>
      </c>
      <c r="N21" s="26" t="str">
        <f>IF(SUM('[1]Saisie 3'!$V21:$W21)=0,"pas de repas",INDEX('[1]Coupon 3'!$J$9:$J$10,MATCH(1,'[1]Saisie 3'!$V21:$W21,0)))</f>
        <v>pas de repas</v>
      </c>
      <c r="O21" s="31" t="str">
        <f>IF(SUM('[1]Saisie 3'!$X21:$Y21)=0,"pas de repas",INDEX('[1]Coupon 3'!$J$11:$J$12,MATCH(1,'[1]Saisie 3'!$X21:$Y21,0)))</f>
        <v>pas de repas</v>
      </c>
      <c r="P21" s="32" t="str">
        <f>IF(SUM('[1]Saisie 3'!$Z21:$AB21)=0,"pas de repas",INDEX('[1]Coupon 3'!$J$13:$J$15,MATCH(1,'[1]Saisie 3'!$Z21:$AB21,0)))</f>
        <v>pas de repas</v>
      </c>
      <c r="Q21" s="26" t="str">
        <f>IF(SUM('[1]Saisie 3'!$AC21:$AD21)=0,"pas de repas",INDEX('[1]Coupon 3'!$J$16:$J$17,MATCH(1,'[1]Saisie 3'!$AC21:$AD21,0)))</f>
        <v>pas de repas</v>
      </c>
      <c r="R21" s="39"/>
      <c r="S21" s="29">
        <f>'[1]Saisie 3'!$AF21</f>
        <v>0</v>
      </c>
      <c r="T21" s="30">
        <f>'[1]Saisie 3'!$AG21</f>
        <v>0</v>
      </c>
      <c r="U21" s="25" t="str">
        <f>IF(SUM('[1]Saisie 3'!$AH21:$AJ21)=0,"pas de repas",INDEX('[1]Coupon 3'!$M$6:$M$8,MATCH(1,'[1]Saisie 3'!$AH21:$AJ21,0)))</f>
        <v>pas de repas</v>
      </c>
      <c r="V21" s="26" t="str">
        <f>IF(SUM('[1]Saisie 3'!$AK21:$AL21)=0,"pas de repas",INDEX('[1]Coupon 3'!$M$9:$M$10,MATCH(1,'[1]Saisie 3'!$AK21:$AL21,0)))</f>
        <v>pas de repas</v>
      </c>
      <c r="W21" s="31" t="str">
        <f>IF(SUM('[1]Saisie 3'!$AM21:$AN21)=0,"pas de repas",INDEX('[1]Coupon 3'!$M$11:$M$12,MATCH(1,'[1]Saisie 3'!$AM21:$AN21,0)))</f>
        <v>pas de repas</v>
      </c>
      <c r="X21" s="32" t="str">
        <f>IF(SUM('[1]Saisie 3'!$AO21:$AQ21)=0,"pas de repas",INDEX('[1]Coupon 3'!$M$13:$M$15,MATCH(1,'[1]Saisie 3'!$AO21:$AQ21,0)))</f>
        <v>pas de repas</v>
      </c>
      <c r="Y21" s="26" t="str">
        <f>IF(SUM('[1]Saisie 3'!$AR21:$AS21)=0,"pas de repas",INDEX('[1]Coupon 3'!$M$16:$M$17,MATCH(1,'[1]Saisie 3'!$AR21:$AS21,0)))</f>
        <v>pas de repas</v>
      </c>
      <c r="Z21" s="39"/>
      <c r="AA21" s="29">
        <f>'[1]Saisie 3'!$AU21</f>
        <v>0</v>
      </c>
      <c r="AB21" s="30">
        <f>'[1]Saisie 3'!$AV21</f>
        <v>0</v>
      </c>
      <c r="AC21" s="25" t="str">
        <f>IF(SUM('[1]Saisie 3'!$AW21:$AY21)=0,"pas de repas",INDEX('[1]Coupon 3'!$C$24:$C$26,MATCH(1,'[1]Saisie 3'!$AW21:$AY21,0)))</f>
        <v>pas de repas</v>
      </c>
      <c r="AD21" s="26" t="str">
        <f>IF(SUM('[1]Saisie 3'!$AZ21:$BA21)=0,"pas de repas",INDEX('[1]Coupon 3'!$C$27:$C$28,MATCH(1,'[1]Saisie 3'!$AZ21:$BA21,0)))</f>
        <v>pas de repas</v>
      </c>
      <c r="AE21" s="31" t="str">
        <f>IF(SUM('[1]Saisie 3'!$BB21:$BC21)=0,"pas de repas",INDEX('[1]Coupon 3'!$C$29:$C$30,MATCH(1,'[1]Saisie 3'!$BB21:$BC21,0)))</f>
        <v>pas de repas</v>
      </c>
      <c r="AF21" s="32" t="str">
        <f>IF(SUM('[1]Saisie 3'!$BD21:$BF21)=0,"pas de repas",INDEX('[1]Coupon 3'!$C$31:$C$33,MATCH(1,'[1]Saisie 3'!$BD21:$BF21,0)))</f>
        <v>pas de repas</v>
      </c>
      <c r="AG21" s="26" t="str">
        <f>IF(SUM('[1]Saisie 3'!$BG21:$BH21)=0,"pas de repas",INDEX('[1]Coupon 3'!$C$34:$C$35,MATCH(1,'[1]Saisie 3'!$BG21:$BH21,0)))</f>
        <v>pas de repas</v>
      </c>
      <c r="AH21" s="39"/>
      <c r="AI21" s="29">
        <f>'[1]Saisie 3'!$BJ21</f>
        <v>0</v>
      </c>
      <c r="AJ21" s="30">
        <f>'[1]Saisie 3'!$BK21</f>
        <v>0</v>
      </c>
      <c r="AK21" s="25" t="str">
        <f>IF(SUM('[1]Saisie 3'!$BL21:$BN21)=0,"pas de repas",INDEX('[1]Coupon 3'!$G$24:$G$26,MATCH(1,'[1]Saisie 3'!$BL21:$BN21,0)))</f>
        <v>pas de repas</v>
      </c>
      <c r="AL21" s="26" t="str">
        <f>IF(SUM('[1]Saisie 3'!$BO21:$BP21)=0,"pas de repas",INDEX('[1]Coupon 3'!$G$27:$G$28,MATCH(1,'[1]Saisie 3'!$BO21:$BP21,0)))</f>
        <v>pas de repas</v>
      </c>
      <c r="AM21" s="31" t="str">
        <f>IF(SUM('[1]Saisie 3'!$BQ21:$BR21)=0,"pas de repas",INDEX('[1]Coupon 3'!$G$29:$G$30,MATCH(1,'[1]Saisie 3'!$BQ21:$BR21,0)))</f>
        <v>pas de repas</v>
      </c>
      <c r="AN21" s="32" t="str">
        <f>IF(SUM('[1]Saisie 3'!$BS21:$BU21)=0,"pas de repas",INDEX('[1]Coupon 3'!$G$31:$G$33,MATCH(1,'[1]Saisie 3'!$BS21:$BU21,0)))</f>
        <v>pas de repas</v>
      </c>
      <c r="AO21" s="26" t="str">
        <f>IF(SUM('[1]Saisie 3'!$BV21:$BW21)=0,"pas de repas",INDEX('[1]Coupon 3'!$G$34:$G$35,MATCH(1,'[1]Saisie 3'!$BV21:$BW21,0)))</f>
        <v>pas de repas</v>
      </c>
      <c r="AP21" s="39"/>
      <c r="AQ21" s="29">
        <f>'[1]Saisie 3'!$BY21</f>
        <v>0</v>
      </c>
      <c r="AR21" s="30">
        <f>'[1]Saisie 3'!$BZ21</f>
        <v>0</v>
      </c>
      <c r="AS21" s="25" t="str">
        <f>IF(SUM('[1]Saisie 3'!$CA21:$CC21)=0,"pas de repas",INDEX('[1]Coupon 3'!$J$24:$J$26,MATCH(1,'[1]Saisie 3'!$CA21:$CC21,0)))</f>
        <v>pas de repas</v>
      </c>
      <c r="AT21" s="26" t="str">
        <f>IF(SUM('[1]Saisie 3'!$CD21:$CE21)=0,"pas de repas",INDEX('[1]Coupon 3'!$J$27:$J$28,MATCH(1,'[1]Saisie 3'!$CD21:$CE21,0)))</f>
        <v>pas de repas</v>
      </c>
      <c r="AU21" s="31" t="str">
        <f>IF(SUM('[1]Saisie 3'!$CF21:$CG21)=0,"pas de repas",INDEX('[1]Coupon 3'!$J$29:$J$30,MATCH(1,'[1]Saisie 3'!$CF21:$CG21,0)))</f>
        <v>pas de repas</v>
      </c>
      <c r="AV21" s="32" t="str">
        <f>IF(SUM('[1]Saisie 3'!$CH21:$CJ21)=0,"pas de repas",INDEX('[1]Coupon 3'!$J$31:$J$33,MATCH(1,'[1]Saisie 3'!$CH21:$CJ21,0)))</f>
        <v>pas de repas</v>
      </c>
      <c r="AW21" s="26" t="str">
        <f>IF(SUM('[1]Saisie 3'!$CK21:$CL21)=0,"pas de repas",INDEX('[1]Coupon 3'!$J$34:$J$35,MATCH(1,'[1]Saisie 3'!$CK21:$CL21,0)))</f>
        <v>pas de repas</v>
      </c>
      <c r="AX21" s="39"/>
      <c r="AY21" s="29">
        <f>'[1]Saisie 3'!$CN21</f>
        <v>0</v>
      </c>
      <c r="AZ21" s="30">
        <f>'[1]Saisie 3'!$CO21</f>
        <v>0</v>
      </c>
      <c r="BA21" s="25" t="str">
        <f>IF(SUM('[1]Saisie 3'!$CP21:$CR21)=0,"pas de repas",INDEX('[1]Coupon 3'!$M$24:$M$26,MATCH(1,'[1]Saisie 3'!$CP21:$CR21,0)))</f>
        <v>pas de repas</v>
      </c>
      <c r="BB21" s="26" t="str">
        <f>IF(SUM('[1]Saisie 3'!$CS21:$CT21)=0,"pas de repas",INDEX('[1]Coupon 3'!$M$27:$M$28,MATCH(1,'[1]Saisie 3'!$CS21:$CT21,0)))</f>
        <v>pas de repas</v>
      </c>
      <c r="BC21" s="31" t="str">
        <f>IF(SUM('[1]Saisie 3'!$CU21:$CV21)=0,"pas de repas",INDEX('[1]Coupon 3'!$M$29:$M$30,MATCH(1,'[1]Saisie 3'!$CU21:$CV21,0)))</f>
        <v>pas de repas</v>
      </c>
      <c r="BD21" s="32" t="str">
        <f>IF(SUM('[1]Saisie 3'!$CW21:$CY21)=0,"pas de repas",INDEX('[1]Coupon 3'!$M$31:$M$33,MATCH(1,'[1]Saisie 3'!$CW21:$CY21,0)))</f>
        <v>pas de repas</v>
      </c>
      <c r="BE21" s="26" t="str">
        <f>IF(SUM('[1]Saisie 3'!$CZ21:$DA21)=0,"pas de repas",INDEX('[1]Coupon 3'!$M$34:$M$35,MATCH(1,'[1]Saisie 3'!$CZ21:$DA21,0)))</f>
        <v>pas de repas</v>
      </c>
      <c r="BF21" s="39"/>
      <c r="BG21" s="29">
        <f>'[1]Saisie 3'!$DC21</f>
        <v>0</v>
      </c>
      <c r="BH21" s="30">
        <f>'[1]Saisie 3'!$DD21</f>
        <v>0</v>
      </c>
    </row>
    <row r="22" spans="1:60" s="33" customFormat="1" ht="45" customHeight="1">
      <c r="A22" s="34">
        <v>17</v>
      </c>
      <c r="B22" s="37"/>
      <c r="C22" s="37">
        <v>0</v>
      </c>
      <c r="D22" s="45"/>
      <c r="E22" s="25" t="str">
        <f>IF(SUM('[1]Saisie 3'!$D22:$F22)=0,"-",INDEX('[1]Coupon 3'!$G$6:$G$8,MATCH(1,'[1]Saisie 3'!$D22:$F22,0)))</f>
        <v>-</v>
      </c>
      <c r="F22" s="25" t="str">
        <f>IF(SUM('[1]Saisie 3'!$G22:$H22)=0,"-",INDEX('[1]Coupon 3'!$G$9:$G$10,MATCH(1,'[1]Saisie 3'!$G22:$H22,0)))</f>
        <v>-</v>
      </c>
      <c r="G22" s="26" t="str">
        <f>IF(SUM('[1]Saisie 3'!$I22:$J22)=0,"-",INDEX('[1]Coupon 3'!$G$11:$G$12,MATCH(1,'[1]Saisie 3'!$I22:$J22,0)))</f>
        <v>-</v>
      </c>
      <c r="H22" s="27" t="str">
        <f>IF(SUM('[1]Saisie 3'!$K22:$M22)=0,"-",INDEX('[1]Coupon 3'!$G$13:$G$15,MATCH(1,'[1]Saisie 3'!$K22:$M22,0)))</f>
        <v>-</v>
      </c>
      <c r="I22" s="26" t="str">
        <f>IF(SUM('[1]Saisie 3'!$N22:$O22)=0,"-",INDEX('[1]Coupon 3'!$G$16:$G$17,MATCH(1,'[1]Saisie 3'!$N22:$O22,0)))</f>
        <v>-</v>
      </c>
      <c r="J22" s="39"/>
      <c r="K22" s="29">
        <f>'[1]Saisie 3'!Q22</f>
        <v>0</v>
      </c>
      <c r="L22" s="30">
        <f>'[1]Saisie 3'!R22</f>
        <v>0</v>
      </c>
      <c r="M22" s="25" t="str">
        <f>IF(SUM('[1]Saisie 3'!$S22:$U22)=0,"pas de repas",INDEX('[1]Coupon 3'!$J$6:$J$8,MATCH(1,'[1]Saisie 3'!$S22:$U22,0)))</f>
        <v>pas de repas</v>
      </c>
      <c r="N22" s="26" t="str">
        <f>IF(SUM('[1]Saisie 3'!$V22:$W22)=0,"pas de repas",INDEX('[1]Coupon 3'!$J$9:$J$10,MATCH(1,'[1]Saisie 3'!$V22:$W22,0)))</f>
        <v>pas de repas</v>
      </c>
      <c r="O22" s="31" t="str">
        <f>IF(SUM('[1]Saisie 3'!$X22:$Y22)=0,"pas de repas",INDEX('[1]Coupon 3'!$J$11:$J$12,MATCH(1,'[1]Saisie 3'!$X22:$Y22,0)))</f>
        <v>pas de repas</v>
      </c>
      <c r="P22" s="32" t="str">
        <f>IF(SUM('[1]Saisie 3'!$Z22:$AB22)=0,"pas de repas",INDEX('[1]Coupon 3'!$J$13:$J$15,MATCH(1,'[1]Saisie 3'!$Z22:$AB22,0)))</f>
        <v>pas de repas</v>
      </c>
      <c r="Q22" s="26" t="str">
        <f>IF(SUM('[1]Saisie 3'!$AC22:$AD22)=0,"pas de repas",INDEX('[1]Coupon 3'!$J$16:$J$17,MATCH(1,'[1]Saisie 3'!$AC22:$AD22,0)))</f>
        <v>pas de repas</v>
      </c>
      <c r="R22" s="39"/>
      <c r="S22" s="29">
        <f>'[1]Saisie 3'!$AF22</f>
        <v>0</v>
      </c>
      <c r="T22" s="30">
        <f>'[1]Saisie 3'!$AG22</f>
        <v>0</v>
      </c>
      <c r="U22" s="25" t="str">
        <f>IF(SUM('[1]Saisie 3'!$AH22:$AJ22)=0,"pas de repas",INDEX('[1]Coupon 3'!$M$6:$M$8,MATCH(1,'[1]Saisie 3'!$AH22:$AJ22,0)))</f>
        <v>pas de repas</v>
      </c>
      <c r="V22" s="26" t="str">
        <f>IF(SUM('[1]Saisie 3'!$AK22:$AL22)=0,"pas de repas",INDEX('[1]Coupon 3'!$M$9:$M$10,MATCH(1,'[1]Saisie 3'!$AK22:$AL22,0)))</f>
        <v>pas de repas</v>
      </c>
      <c r="W22" s="31" t="str">
        <f>IF(SUM('[1]Saisie 3'!$AM22:$AN22)=0,"pas de repas",INDEX('[1]Coupon 3'!$M$11:$M$12,MATCH(1,'[1]Saisie 3'!$AM22:$AN22,0)))</f>
        <v>pas de repas</v>
      </c>
      <c r="X22" s="32" t="str">
        <f>IF(SUM('[1]Saisie 3'!$AO22:$AQ22)=0,"pas de repas",INDEX('[1]Coupon 3'!$M$13:$M$15,MATCH(1,'[1]Saisie 3'!$AO22:$AQ22,0)))</f>
        <v>pas de repas</v>
      </c>
      <c r="Y22" s="26" t="str">
        <f>IF(SUM('[1]Saisie 3'!$AR22:$AS22)=0,"pas de repas",INDEX('[1]Coupon 3'!$M$16:$M$17,MATCH(1,'[1]Saisie 3'!$AR22:$AS22,0)))</f>
        <v>pas de repas</v>
      </c>
      <c r="Z22" s="39"/>
      <c r="AA22" s="29">
        <f>'[1]Saisie 3'!$AU22</f>
        <v>0</v>
      </c>
      <c r="AB22" s="30">
        <f>'[1]Saisie 3'!$AV22</f>
        <v>0</v>
      </c>
      <c r="AC22" s="25" t="str">
        <f>IF(SUM('[1]Saisie 3'!$AW22:$AY22)=0,"pas de repas",INDEX('[1]Coupon 3'!$C$24:$C$26,MATCH(1,'[1]Saisie 3'!$AW22:$AY22,0)))</f>
        <v>pas de repas</v>
      </c>
      <c r="AD22" s="26" t="str">
        <f>IF(SUM('[1]Saisie 3'!$AZ22:$BA22)=0,"pas de repas",INDEX('[1]Coupon 3'!$C$27:$C$28,MATCH(1,'[1]Saisie 3'!$AZ22:$BA22,0)))</f>
        <v>pas de repas</v>
      </c>
      <c r="AE22" s="31" t="str">
        <f>IF(SUM('[1]Saisie 3'!$BB22:$BC22)=0,"pas de repas",INDEX('[1]Coupon 3'!$C$29:$C$30,MATCH(1,'[1]Saisie 3'!$BB22:$BC22,0)))</f>
        <v>pas de repas</v>
      </c>
      <c r="AF22" s="32" t="str">
        <f>IF(SUM('[1]Saisie 3'!$BD22:$BF22)=0,"pas de repas",INDEX('[1]Coupon 3'!$C$31:$C$33,MATCH(1,'[1]Saisie 3'!$BD22:$BF22,0)))</f>
        <v>pas de repas</v>
      </c>
      <c r="AG22" s="26" t="str">
        <f>IF(SUM('[1]Saisie 3'!$BG22:$BH22)=0,"pas de repas",INDEX('[1]Coupon 3'!$C$34:$C$35,MATCH(1,'[1]Saisie 3'!$BG22:$BH22,0)))</f>
        <v>pas de repas</v>
      </c>
      <c r="AH22" s="39"/>
      <c r="AI22" s="29">
        <f>'[1]Saisie 3'!$BJ22</f>
        <v>0</v>
      </c>
      <c r="AJ22" s="30">
        <f>'[1]Saisie 3'!$BK22</f>
        <v>0</v>
      </c>
      <c r="AK22" s="25" t="str">
        <f>IF(SUM('[1]Saisie 3'!$BL22:$BN22)=0,"pas de repas",INDEX('[1]Coupon 3'!$G$24:$G$26,MATCH(1,'[1]Saisie 3'!$BL22:$BN22,0)))</f>
        <v>pas de repas</v>
      </c>
      <c r="AL22" s="26" t="str">
        <f>IF(SUM('[1]Saisie 3'!$BO22:$BP22)=0,"pas de repas",INDEX('[1]Coupon 3'!$G$27:$G$28,MATCH(1,'[1]Saisie 3'!$BO22:$BP22,0)))</f>
        <v>pas de repas</v>
      </c>
      <c r="AM22" s="31" t="str">
        <f>IF(SUM('[1]Saisie 3'!$BQ22:$BR22)=0,"pas de repas",INDEX('[1]Coupon 3'!$G$29:$G$30,MATCH(1,'[1]Saisie 3'!$BQ22:$BR22,0)))</f>
        <v>pas de repas</v>
      </c>
      <c r="AN22" s="32" t="str">
        <f>IF(SUM('[1]Saisie 3'!$BS22:$BU22)=0,"pas de repas",INDEX('[1]Coupon 3'!$G$31:$G$33,MATCH(1,'[1]Saisie 3'!$BS22:$BU22,0)))</f>
        <v>pas de repas</v>
      </c>
      <c r="AO22" s="26" t="str">
        <f>IF(SUM('[1]Saisie 3'!$BV22:$BW22)=0,"pas de repas",INDEX('[1]Coupon 3'!$G$34:$G$35,MATCH(1,'[1]Saisie 3'!$BV22:$BW22,0)))</f>
        <v>pas de repas</v>
      </c>
      <c r="AP22" s="39"/>
      <c r="AQ22" s="29">
        <f>'[1]Saisie 3'!$BY22</f>
        <v>0</v>
      </c>
      <c r="AR22" s="30">
        <f>'[1]Saisie 3'!$BZ22</f>
        <v>0</v>
      </c>
      <c r="AS22" s="25" t="str">
        <f>IF(SUM('[1]Saisie 3'!$CA22:$CC22)=0,"pas de repas",INDEX('[1]Coupon 3'!$J$24:$J$26,MATCH(1,'[1]Saisie 3'!$CA22:$CC22,0)))</f>
        <v>pas de repas</v>
      </c>
      <c r="AT22" s="26" t="str">
        <f>IF(SUM('[1]Saisie 3'!$CD22:$CE22)=0,"pas de repas",INDEX('[1]Coupon 3'!$J$27:$J$28,MATCH(1,'[1]Saisie 3'!$CD22:$CE22,0)))</f>
        <v>pas de repas</v>
      </c>
      <c r="AU22" s="31" t="str">
        <f>IF(SUM('[1]Saisie 3'!$CF22:$CG22)=0,"pas de repas",INDEX('[1]Coupon 3'!$J$29:$J$30,MATCH(1,'[1]Saisie 3'!$CF22:$CG22,0)))</f>
        <v>pas de repas</v>
      </c>
      <c r="AV22" s="32" t="str">
        <f>IF(SUM('[1]Saisie 3'!$CH22:$CJ22)=0,"pas de repas",INDEX('[1]Coupon 3'!$J$31:$J$33,MATCH(1,'[1]Saisie 3'!$CH22:$CJ22,0)))</f>
        <v>pas de repas</v>
      </c>
      <c r="AW22" s="26" t="str">
        <f>IF(SUM('[1]Saisie 3'!$CK22:$CL22)=0,"pas de repas",INDEX('[1]Coupon 3'!$J$34:$J$35,MATCH(1,'[1]Saisie 3'!$CK22:$CL22,0)))</f>
        <v>pas de repas</v>
      </c>
      <c r="AX22" s="39"/>
      <c r="AY22" s="29">
        <f>'[1]Saisie 3'!$CN22</f>
        <v>0</v>
      </c>
      <c r="AZ22" s="30">
        <f>'[1]Saisie 3'!$CO22</f>
        <v>0</v>
      </c>
      <c r="BA22" s="25" t="str">
        <f>IF(SUM('[1]Saisie 3'!$CP22:$CR22)=0,"pas de repas",INDEX('[1]Coupon 3'!$M$24:$M$26,MATCH(1,'[1]Saisie 3'!$CP22:$CR22,0)))</f>
        <v>pas de repas</v>
      </c>
      <c r="BB22" s="26" t="str">
        <f>IF(SUM('[1]Saisie 3'!$CS22:$CT22)=0,"pas de repas",INDEX('[1]Coupon 3'!$M$27:$M$28,MATCH(1,'[1]Saisie 3'!$CS22:$CT22,0)))</f>
        <v>pas de repas</v>
      </c>
      <c r="BC22" s="31" t="str">
        <f>IF(SUM('[1]Saisie 3'!$CU22:$CV22)=0,"pas de repas",INDEX('[1]Coupon 3'!$M$29:$M$30,MATCH(1,'[1]Saisie 3'!$CU22:$CV22,0)))</f>
        <v>pas de repas</v>
      </c>
      <c r="BD22" s="32" t="str">
        <f>IF(SUM('[1]Saisie 3'!$CW22:$CY22)=0,"pas de repas",INDEX('[1]Coupon 3'!$M$31:$M$33,MATCH(1,'[1]Saisie 3'!$CW22:$CY22,0)))</f>
        <v>pas de repas</v>
      </c>
      <c r="BE22" s="26" t="str">
        <f>IF(SUM('[1]Saisie 3'!$CZ22:$DA22)=0,"pas de repas",INDEX('[1]Coupon 3'!$M$34:$M$35,MATCH(1,'[1]Saisie 3'!$CZ22:$DA22,0)))</f>
        <v>pas de repas</v>
      </c>
      <c r="BF22" s="39"/>
      <c r="BG22" s="29">
        <f>'[1]Saisie 3'!$DC22</f>
        <v>0</v>
      </c>
      <c r="BH22" s="30">
        <f>'[1]Saisie 3'!$DD22</f>
        <v>0</v>
      </c>
    </row>
    <row r="23" spans="1:60" s="33" customFormat="1" ht="45" customHeight="1">
      <c r="A23" s="34">
        <v>18</v>
      </c>
      <c r="B23" s="37"/>
      <c r="C23" s="37">
        <v>0</v>
      </c>
      <c r="D23" s="45"/>
      <c r="E23" s="25" t="str">
        <f>IF(SUM('[1]Saisie 3'!$D23:$F23)=0,"-",INDEX('[1]Coupon 3'!$G$6:$G$8,MATCH(1,'[1]Saisie 3'!$D23:$F23,0)))</f>
        <v>-</v>
      </c>
      <c r="F23" s="25" t="str">
        <f>IF(SUM('[1]Saisie 3'!$G23:$H23)=0,"-",INDEX('[1]Coupon 3'!$G$9:$G$10,MATCH(1,'[1]Saisie 3'!$G23:$H23,0)))</f>
        <v>-</v>
      </c>
      <c r="G23" s="26" t="str">
        <f>IF(SUM('[1]Saisie 3'!$I23:$J23)=0,"-",INDEX('[1]Coupon 3'!$G$11:$G$12,MATCH(1,'[1]Saisie 3'!$I23:$J23,0)))</f>
        <v>-</v>
      </c>
      <c r="H23" s="27" t="str">
        <f>IF(SUM('[1]Saisie 3'!$K23:$M23)=0,"-",INDEX('[1]Coupon 3'!$G$13:$G$15,MATCH(1,'[1]Saisie 3'!$K23:$M23,0)))</f>
        <v>-</v>
      </c>
      <c r="I23" s="26" t="str">
        <f>IF(SUM('[1]Saisie 3'!$N23:$O23)=0,"-",INDEX('[1]Coupon 3'!$G$16:$G$17,MATCH(1,'[1]Saisie 3'!$N23:$O23,0)))</f>
        <v>-</v>
      </c>
      <c r="J23" s="39"/>
      <c r="K23" s="29">
        <f>'[1]Saisie 3'!Q23</f>
        <v>0</v>
      </c>
      <c r="L23" s="30">
        <f>'[1]Saisie 3'!R23</f>
        <v>0</v>
      </c>
      <c r="M23" s="25" t="str">
        <f>IF(SUM('[1]Saisie 3'!$S23:$U23)=0,"pas de repas",INDEX('[1]Coupon 3'!$J$6:$J$8,MATCH(1,'[1]Saisie 3'!$S23:$U23,0)))</f>
        <v>pas de repas</v>
      </c>
      <c r="N23" s="26" t="str">
        <f>IF(SUM('[1]Saisie 3'!$V23:$W23)=0,"pas de repas",INDEX('[1]Coupon 3'!$J$9:$J$10,MATCH(1,'[1]Saisie 3'!$V23:$W23,0)))</f>
        <v>pas de repas</v>
      </c>
      <c r="O23" s="31" t="str">
        <f>IF(SUM('[1]Saisie 3'!$X23:$Y23)=0,"pas de repas",INDEX('[1]Coupon 3'!$J$11:$J$12,MATCH(1,'[1]Saisie 3'!$X23:$Y23,0)))</f>
        <v>pas de repas</v>
      </c>
      <c r="P23" s="32" t="str">
        <f>IF(SUM('[1]Saisie 3'!$Z23:$AB23)=0,"pas de repas",INDEX('[1]Coupon 3'!$J$13:$J$15,MATCH(1,'[1]Saisie 3'!$Z23:$AB23,0)))</f>
        <v>pas de repas</v>
      </c>
      <c r="Q23" s="26" t="str">
        <f>IF(SUM('[1]Saisie 3'!$AC23:$AD23)=0,"pas de repas",INDEX('[1]Coupon 3'!$J$16:$J$17,MATCH(1,'[1]Saisie 3'!$AC23:$AD23,0)))</f>
        <v>pas de repas</v>
      </c>
      <c r="R23" s="39"/>
      <c r="S23" s="29">
        <f>'[1]Saisie 3'!$AF23</f>
        <v>0</v>
      </c>
      <c r="T23" s="30">
        <f>'[1]Saisie 3'!$AG23</f>
        <v>0</v>
      </c>
      <c r="U23" s="25" t="str">
        <f>IF(SUM('[1]Saisie 3'!$AH23:$AJ23)=0,"pas de repas",INDEX('[1]Coupon 3'!$M$6:$M$8,MATCH(1,'[1]Saisie 3'!$AH23:$AJ23,0)))</f>
        <v>pas de repas</v>
      </c>
      <c r="V23" s="26" t="str">
        <f>IF(SUM('[1]Saisie 3'!$AK23:$AL23)=0,"pas de repas",INDEX('[1]Coupon 3'!$M$9:$M$10,MATCH(1,'[1]Saisie 3'!$AK23:$AL23,0)))</f>
        <v>pas de repas</v>
      </c>
      <c r="W23" s="31" t="str">
        <f>IF(SUM('[1]Saisie 3'!$AM23:$AN23)=0,"pas de repas",INDEX('[1]Coupon 3'!$M$11:$M$12,MATCH(1,'[1]Saisie 3'!$AM23:$AN23,0)))</f>
        <v>pas de repas</v>
      </c>
      <c r="X23" s="32" t="str">
        <f>IF(SUM('[1]Saisie 3'!$AO23:$AQ23)=0,"pas de repas",INDEX('[1]Coupon 3'!$M$13:$M$15,MATCH(1,'[1]Saisie 3'!$AO23:$AQ23,0)))</f>
        <v>pas de repas</v>
      </c>
      <c r="Y23" s="26" t="str">
        <f>IF(SUM('[1]Saisie 3'!$AR23:$AS23)=0,"pas de repas",INDEX('[1]Coupon 3'!$M$16:$M$17,MATCH(1,'[1]Saisie 3'!$AR23:$AS23,0)))</f>
        <v>pas de repas</v>
      </c>
      <c r="Z23" s="39"/>
      <c r="AA23" s="29">
        <f>'[1]Saisie 3'!$AU23</f>
        <v>0</v>
      </c>
      <c r="AB23" s="30">
        <f>'[1]Saisie 3'!$AV23</f>
        <v>0</v>
      </c>
      <c r="AC23" s="25" t="str">
        <f>IF(SUM('[1]Saisie 3'!$AW23:$AY23)=0,"pas de repas",INDEX('[1]Coupon 3'!$C$24:$C$26,MATCH(1,'[1]Saisie 3'!$AW23:$AY23,0)))</f>
        <v>pas de repas</v>
      </c>
      <c r="AD23" s="26" t="str">
        <f>IF(SUM('[1]Saisie 3'!$AZ23:$BA23)=0,"pas de repas",INDEX('[1]Coupon 3'!$C$27:$C$28,MATCH(1,'[1]Saisie 3'!$AZ23:$BA23,0)))</f>
        <v>pas de repas</v>
      </c>
      <c r="AE23" s="31" t="str">
        <f>IF(SUM('[1]Saisie 3'!$BB23:$BC23)=0,"pas de repas",INDEX('[1]Coupon 3'!$C$29:$C$30,MATCH(1,'[1]Saisie 3'!$BB23:$BC23,0)))</f>
        <v>pas de repas</v>
      </c>
      <c r="AF23" s="32" t="str">
        <f>IF(SUM('[1]Saisie 3'!$BD23:$BF23)=0,"pas de repas",INDEX('[1]Coupon 3'!$C$31:$C$33,MATCH(1,'[1]Saisie 3'!$BD23:$BF23,0)))</f>
        <v>pas de repas</v>
      </c>
      <c r="AG23" s="26" t="str">
        <f>IF(SUM('[1]Saisie 3'!$BG23:$BH23)=0,"pas de repas",INDEX('[1]Coupon 3'!$C$34:$C$35,MATCH(1,'[1]Saisie 3'!$BG23:$BH23,0)))</f>
        <v>pas de repas</v>
      </c>
      <c r="AH23" s="39"/>
      <c r="AI23" s="29">
        <f>'[1]Saisie 3'!$BJ23</f>
        <v>0</v>
      </c>
      <c r="AJ23" s="30">
        <f>'[1]Saisie 3'!$BK23</f>
        <v>0</v>
      </c>
      <c r="AK23" s="25" t="str">
        <f>IF(SUM('[1]Saisie 3'!$BL23:$BN23)=0,"pas de repas",INDEX('[1]Coupon 3'!$G$24:$G$26,MATCH(1,'[1]Saisie 3'!$BL23:$BN23,0)))</f>
        <v>pas de repas</v>
      </c>
      <c r="AL23" s="26" t="str">
        <f>IF(SUM('[1]Saisie 3'!$BO23:$BP23)=0,"pas de repas",INDEX('[1]Coupon 3'!$G$27:$G$28,MATCH(1,'[1]Saisie 3'!$BO23:$BP23,0)))</f>
        <v>pas de repas</v>
      </c>
      <c r="AM23" s="31" t="str">
        <f>IF(SUM('[1]Saisie 3'!$BQ23:$BR23)=0,"pas de repas",INDEX('[1]Coupon 3'!$G$29:$G$30,MATCH(1,'[1]Saisie 3'!$BQ23:$BR23,0)))</f>
        <v>pas de repas</v>
      </c>
      <c r="AN23" s="32" t="str">
        <f>IF(SUM('[1]Saisie 3'!$BS23:$BU23)=0,"pas de repas",INDEX('[1]Coupon 3'!$G$31:$G$33,MATCH(1,'[1]Saisie 3'!$BS23:$BU23,0)))</f>
        <v>pas de repas</v>
      </c>
      <c r="AO23" s="26" t="str">
        <f>IF(SUM('[1]Saisie 3'!$BV23:$BW23)=0,"pas de repas",INDEX('[1]Coupon 3'!$G$34:$G$35,MATCH(1,'[1]Saisie 3'!$BV23:$BW23,0)))</f>
        <v>pas de repas</v>
      </c>
      <c r="AP23" s="39"/>
      <c r="AQ23" s="29">
        <f>'[1]Saisie 3'!$BY23</f>
        <v>0</v>
      </c>
      <c r="AR23" s="30">
        <f>'[1]Saisie 3'!$BZ23</f>
        <v>0</v>
      </c>
      <c r="AS23" s="25" t="str">
        <f>IF(SUM('[1]Saisie 3'!$CA23:$CC23)=0,"pas de repas",INDEX('[1]Coupon 3'!$J$24:$J$26,MATCH(1,'[1]Saisie 3'!$CA23:$CC23,0)))</f>
        <v>pas de repas</v>
      </c>
      <c r="AT23" s="26" t="str">
        <f>IF(SUM('[1]Saisie 3'!$CD23:$CE23)=0,"pas de repas",INDEX('[1]Coupon 3'!$J$27:$J$28,MATCH(1,'[1]Saisie 3'!$CD23:$CE23,0)))</f>
        <v>pas de repas</v>
      </c>
      <c r="AU23" s="31" t="str">
        <f>IF(SUM('[1]Saisie 3'!$CF23:$CG23)=0,"pas de repas",INDEX('[1]Coupon 3'!$J$29:$J$30,MATCH(1,'[1]Saisie 3'!$CF23:$CG23,0)))</f>
        <v>pas de repas</v>
      </c>
      <c r="AV23" s="32" t="str">
        <f>IF(SUM('[1]Saisie 3'!$CH23:$CJ23)=0,"pas de repas",INDEX('[1]Coupon 3'!$J$31:$J$33,MATCH(1,'[1]Saisie 3'!$CH23:$CJ23,0)))</f>
        <v>pas de repas</v>
      </c>
      <c r="AW23" s="26" t="str">
        <f>IF(SUM('[1]Saisie 3'!$CK23:$CL23)=0,"pas de repas",INDEX('[1]Coupon 3'!$J$34:$J$35,MATCH(1,'[1]Saisie 3'!$CK23:$CL23,0)))</f>
        <v>pas de repas</v>
      </c>
      <c r="AX23" s="39"/>
      <c r="AY23" s="29">
        <f>'[1]Saisie 3'!$CN23</f>
        <v>0</v>
      </c>
      <c r="AZ23" s="30">
        <f>'[1]Saisie 3'!$CO23</f>
        <v>0</v>
      </c>
      <c r="BA23" s="25" t="str">
        <f>IF(SUM('[1]Saisie 3'!$CP23:$CR23)=0,"pas de repas",INDEX('[1]Coupon 3'!$M$24:$M$26,MATCH(1,'[1]Saisie 3'!$CP23:$CR23,0)))</f>
        <v>pas de repas</v>
      </c>
      <c r="BB23" s="26" t="str">
        <f>IF(SUM('[1]Saisie 3'!$CS23:$CT23)=0,"pas de repas",INDEX('[1]Coupon 3'!$M$27:$M$28,MATCH(1,'[1]Saisie 3'!$CS23:$CT23,0)))</f>
        <v>pas de repas</v>
      </c>
      <c r="BC23" s="31" t="str">
        <f>IF(SUM('[1]Saisie 3'!$CU23:$CV23)=0,"pas de repas",INDEX('[1]Coupon 3'!$M$29:$M$30,MATCH(1,'[1]Saisie 3'!$CU23:$CV23,0)))</f>
        <v>pas de repas</v>
      </c>
      <c r="BD23" s="32" t="str">
        <f>IF(SUM('[1]Saisie 3'!$CW23:$CY23)=0,"pas de repas",INDEX('[1]Coupon 3'!$M$31:$M$33,MATCH(1,'[1]Saisie 3'!$CW23:$CY23,0)))</f>
        <v>pas de repas</v>
      </c>
      <c r="BE23" s="26" t="str">
        <f>IF(SUM('[1]Saisie 3'!$CZ23:$DA23)=0,"pas de repas",INDEX('[1]Coupon 3'!$M$34:$M$35,MATCH(1,'[1]Saisie 3'!$CZ23:$DA23,0)))</f>
        <v>pas de repas</v>
      </c>
      <c r="BF23" s="39"/>
      <c r="BG23" s="29">
        <f>'[1]Saisie 3'!$DC23</f>
        <v>0</v>
      </c>
      <c r="BH23" s="30">
        <f>'[1]Saisie 3'!$DD23</f>
        <v>0</v>
      </c>
    </row>
    <row r="24" spans="1:60" s="33" customFormat="1" ht="45" customHeight="1">
      <c r="A24" s="34">
        <v>19</v>
      </c>
      <c r="B24" s="37"/>
      <c r="C24" s="37">
        <v>0</v>
      </c>
      <c r="D24" s="49"/>
      <c r="E24" s="25" t="str">
        <f>IF(SUM('[1]Saisie 3'!$D24:$F24)=0,"-",INDEX('[1]Coupon 3'!$G$6:$G$8,MATCH(1,'[1]Saisie 3'!$D24:$F24,0)))</f>
        <v>-</v>
      </c>
      <c r="F24" s="25" t="str">
        <f>IF(SUM('[1]Saisie 3'!$G24:$H24)=0,"-",INDEX('[1]Coupon 3'!$G$9:$G$10,MATCH(1,'[1]Saisie 3'!$G24:$H24,0)))</f>
        <v>-</v>
      </c>
      <c r="G24" s="26" t="str">
        <f>IF(SUM('[1]Saisie 3'!$I24:$J24)=0,"-",INDEX('[1]Coupon 3'!$G$11:$G$12,MATCH(1,'[1]Saisie 3'!$I24:$J24,0)))</f>
        <v>-</v>
      </c>
      <c r="H24" s="27" t="str">
        <f>IF(SUM('[1]Saisie 3'!$K24:$M24)=0,"-",INDEX('[1]Coupon 3'!$G$13:$G$15,MATCH(1,'[1]Saisie 3'!$K24:$M24,0)))</f>
        <v>-</v>
      </c>
      <c r="I24" s="26" t="str">
        <f>IF(SUM('[1]Saisie 3'!$N24:$O24)=0,"-",INDEX('[1]Coupon 3'!$G$16:$G$17,MATCH(1,'[1]Saisie 3'!$N24:$O24,0)))</f>
        <v>-</v>
      </c>
      <c r="J24" s="50"/>
      <c r="K24" s="29">
        <f>'[1]Saisie 3'!Q24</f>
        <v>0</v>
      </c>
      <c r="L24" s="30">
        <f>'[1]Saisie 3'!R24</f>
        <v>0</v>
      </c>
      <c r="M24" s="25" t="str">
        <f>IF(SUM('[1]Saisie 3'!$S24:$U24)=0,"pas de repas",INDEX('[1]Coupon 3'!$J$6:$J$8,MATCH(1,'[1]Saisie 3'!$S24:$U24,0)))</f>
        <v>pas de repas</v>
      </c>
      <c r="N24" s="26" t="str">
        <f>IF(SUM('[1]Saisie 3'!$V24:$W24)=0,"pas de repas",INDEX('[1]Coupon 3'!$J$9:$J$10,MATCH(1,'[1]Saisie 3'!$V24:$W24,0)))</f>
        <v>pas de repas</v>
      </c>
      <c r="O24" s="31" t="str">
        <f>IF(SUM('[1]Saisie 3'!$X24:$Y24)=0,"pas de repas",INDEX('[1]Coupon 3'!$J$11:$J$12,MATCH(1,'[1]Saisie 3'!$X24:$Y24,0)))</f>
        <v>pas de repas</v>
      </c>
      <c r="P24" s="32" t="str">
        <f>IF(SUM('[1]Saisie 3'!$Z24:$AB24)=0,"pas de repas",INDEX('[1]Coupon 3'!$J$13:$J$15,MATCH(1,'[1]Saisie 3'!$Z24:$AB24,0)))</f>
        <v>pas de repas</v>
      </c>
      <c r="Q24" s="26" t="str">
        <f>IF(SUM('[1]Saisie 3'!$AC24:$AD24)=0,"pas de repas",INDEX('[1]Coupon 3'!$J$16:$J$17,MATCH(1,'[1]Saisie 3'!$AC24:$AD24,0)))</f>
        <v>pas de repas</v>
      </c>
      <c r="R24" s="50"/>
      <c r="S24" s="29">
        <f>'[1]Saisie 3'!$AF24</f>
        <v>0</v>
      </c>
      <c r="T24" s="30">
        <f>'[1]Saisie 3'!$AG24</f>
        <v>0</v>
      </c>
      <c r="U24" s="25" t="str">
        <f>IF(SUM('[1]Saisie 3'!$AH24:$AJ24)=0,"pas de repas",INDEX('[1]Coupon 3'!$M$6:$M$8,MATCH(1,'[1]Saisie 3'!$AH24:$AJ24,0)))</f>
        <v>pas de repas</v>
      </c>
      <c r="V24" s="26" t="str">
        <f>IF(SUM('[1]Saisie 3'!$AK24:$AL24)=0,"pas de repas",INDEX('[1]Coupon 3'!$M$9:$M$10,MATCH(1,'[1]Saisie 3'!$AK24:$AL24,0)))</f>
        <v>pas de repas</v>
      </c>
      <c r="W24" s="31" t="str">
        <f>IF(SUM('[1]Saisie 3'!$AM24:$AN24)=0,"pas de repas",INDEX('[1]Coupon 3'!$M$11:$M$12,MATCH(1,'[1]Saisie 3'!$AM24:$AN24,0)))</f>
        <v>pas de repas</v>
      </c>
      <c r="X24" s="32" t="str">
        <f>IF(SUM('[1]Saisie 3'!$AO24:$AQ24)=0,"pas de repas",INDEX('[1]Coupon 3'!$M$13:$M$15,MATCH(1,'[1]Saisie 3'!$AO24:$AQ24,0)))</f>
        <v>pas de repas</v>
      </c>
      <c r="Y24" s="26" t="str">
        <f>IF(SUM('[1]Saisie 3'!$AR24:$AS24)=0,"pas de repas",INDEX('[1]Coupon 3'!$M$16:$M$17,MATCH(1,'[1]Saisie 3'!$AR24:$AS24,0)))</f>
        <v>pas de repas</v>
      </c>
      <c r="Z24" s="50"/>
      <c r="AA24" s="29">
        <f>'[1]Saisie 3'!$AU24</f>
        <v>0</v>
      </c>
      <c r="AB24" s="30">
        <f>'[1]Saisie 3'!$AV24</f>
        <v>0</v>
      </c>
      <c r="AC24" s="25" t="str">
        <f>IF(SUM('[1]Saisie 3'!$AW24:$AY24)=0,"pas de repas",INDEX('[1]Coupon 3'!$C$24:$C$26,MATCH(1,'[1]Saisie 3'!$AW24:$AY24,0)))</f>
        <v>pas de repas</v>
      </c>
      <c r="AD24" s="26" t="str">
        <f>IF(SUM('[1]Saisie 3'!$AZ24:$BA24)=0,"pas de repas",INDEX('[1]Coupon 3'!$C$27:$C$28,MATCH(1,'[1]Saisie 3'!$AZ24:$BA24,0)))</f>
        <v>pas de repas</v>
      </c>
      <c r="AE24" s="31" t="str">
        <f>IF(SUM('[1]Saisie 3'!$BB24:$BC24)=0,"pas de repas",INDEX('[1]Coupon 3'!$C$29:$C$30,MATCH(1,'[1]Saisie 3'!$BB24:$BC24,0)))</f>
        <v>pas de repas</v>
      </c>
      <c r="AF24" s="32" t="str">
        <f>IF(SUM('[1]Saisie 3'!$BD24:$BF24)=0,"pas de repas",INDEX('[1]Coupon 3'!$C$31:$C$33,MATCH(1,'[1]Saisie 3'!$BD24:$BF24,0)))</f>
        <v>pas de repas</v>
      </c>
      <c r="AG24" s="26" t="str">
        <f>IF(SUM('[1]Saisie 3'!$BG24:$BH24)=0,"pas de repas",INDEX('[1]Coupon 3'!$C$34:$C$35,MATCH(1,'[1]Saisie 3'!$BG24:$BH24,0)))</f>
        <v>pas de repas</v>
      </c>
      <c r="AH24" s="50"/>
      <c r="AI24" s="29">
        <f>'[1]Saisie 3'!$BJ24</f>
        <v>0</v>
      </c>
      <c r="AJ24" s="30">
        <f>'[1]Saisie 3'!$BK24</f>
        <v>0</v>
      </c>
      <c r="AK24" s="25" t="str">
        <f>IF(SUM('[1]Saisie 3'!$BL24:$BN24)=0,"pas de repas",INDEX('[1]Coupon 3'!$G$24:$G$26,MATCH(1,'[1]Saisie 3'!$BL24:$BN24,0)))</f>
        <v>pas de repas</v>
      </c>
      <c r="AL24" s="26" t="str">
        <f>IF(SUM('[1]Saisie 3'!$BO24:$BP24)=0,"pas de repas",INDEX('[1]Coupon 3'!$G$27:$G$28,MATCH(1,'[1]Saisie 3'!$BO24:$BP24,0)))</f>
        <v>pas de repas</v>
      </c>
      <c r="AM24" s="31" t="str">
        <f>IF(SUM('[1]Saisie 3'!$BQ24:$BR24)=0,"pas de repas",INDEX('[1]Coupon 3'!$G$29:$G$30,MATCH(1,'[1]Saisie 3'!$BQ24:$BR24,0)))</f>
        <v>pas de repas</v>
      </c>
      <c r="AN24" s="32" t="str">
        <f>IF(SUM('[1]Saisie 3'!$BS24:$BU24)=0,"pas de repas",INDEX('[1]Coupon 3'!$G$31:$G$33,MATCH(1,'[1]Saisie 3'!$BS24:$BU24,0)))</f>
        <v>pas de repas</v>
      </c>
      <c r="AO24" s="26" t="str">
        <f>IF(SUM('[1]Saisie 3'!$BV24:$BW24)=0,"pas de repas",INDEX('[1]Coupon 3'!$G$34:$G$35,MATCH(1,'[1]Saisie 3'!$BV24:$BW24,0)))</f>
        <v>pas de repas</v>
      </c>
      <c r="AP24" s="50"/>
      <c r="AQ24" s="29">
        <f>'[1]Saisie 3'!$BY24</f>
        <v>0</v>
      </c>
      <c r="AR24" s="30">
        <f>'[1]Saisie 3'!$BZ24</f>
        <v>0</v>
      </c>
      <c r="AS24" s="25" t="str">
        <f>IF(SUM('[1]Saisie 3'!$CA24:$CC24)=0,"pas de repas",INDEX('[1]Coupon 3'!$J$24:$J$26,MATCH(1,'[1]Saisie 3'!$CA24:$CC24,0)))</f>
        <v>pas de repas</v>
      </c>
      <c r="AT24" s="26" t="str">
        <f>IF(SUM('[1]Saisie 3'!$CD24:$CE24)=0,"pas de repas",INDEX('[1]Coupon 3'!$J$27:$J$28,MATCH(1,'[1]Saisie 3'!$CD24:$CE24,0)))</f>
        <v>pas de repas</v>
      </c>
      <c r="AU24" s="31" t="str">
        <f>IF(SUM('[1]Saisie 3'!$CF24:$CG24)=0,"pas de repas",INDEX('[1]Coupon 3'!$J$29:$J$30,MATCH(1,'[1]Saisie 3'!$CF24:$CG24,0)))</f>
        <v>pas de repas</v>
      </c>
      <c r="AV24" s="32" t="str">
        <f>IF(SUM('[1]Saisie 3'!$CH24:$CJ24)=0,"pas de repas",INDEX('[1]Coupon 3'!$J$31:$J$33,MATCH(1,'[1]Saisie 3'!$CH24:$CJ24,0)))</f>
        <v>pas de repas</v>
      </c>
      <c r="AW24" s="26" t="str">
        <f>IF(SUM('[1]Saisie 3'!$CK24:$CL24)=0,"pas de repas",INDEX('[1]Coupon 3'!$J$34:$J$35,MATCH(1,'[1]Saisie 3'!$CK24:$CL24,0)))</f>
        <v>pas de repas</v>
      </c>
      <c r="AX24" s="50"/>
      <c r="AY24" s="29">
        <f>'[1]Saisie 3'!$CN24</f>
        <v>0</v>
      </c>
      <c r="AZ24" s="30">
        <f>'[1]Saisie 3'!$CO24</f>
        <v>0</v>
      </c>
      <c r="BA24" s="25" t="str">
        <f>IF(SUM('[1]Saisie 3'!$CP24:$CR24)=0,"pas de repas",INDEX('[1]Coupon 3'!$M$24:$M$26,MATCH(1,'[1]Saisie 3'!$CP24:$CR24,0)))</f>
        <v>pas de repas</v>
      </c>
      <c r="BB24" s="26" t="str">
        <f>IF(SUM('[1]Saisie 3'!$CS24:$CT24)=0,"pas de repas",INDEX('[1]Coupon 3'!$M$27:$M$28,MATCH(1,'[1]Saisie 3'!$CS24:$CT24,0)))</f>
        <v>pas de repas</v>
      </c>
      <c r="BC24" s="31" t="str">
        <f>IF(SUM('[1]Saisie 3'!$CU24:$CV24)=0,"pas de repas",INDEX('[1]Coupon 3'!$M$29:$M$30,MATCH(1,'[1]Saisie 3'!$CU24:$CV24,0)))</f>
        <v>pas de repas</v>
      </c>
      <c r="BD24" s="32" t="str">
        <f>IF(SUM('[1]Saisie 3'!$CW24:$CY24)=0,"pas de repas",INDEX('[1]Coupon 3'!$M$31:$M$33,MATCH(1,'[1]Saisie 3'!$CW24:$CY24,0)))</f>
        <v>pas de repas</v>
      </c>
      <c r="BE24" s="26" t="str">
        <f>IF(SUM('[1]Saisie 3'!$CZ24:$DA24)=0,"pas de repas",INDEX('[1]Coupon 3'!$M$34:$M$35,MATCH(1,'[1]Saisie 3'!$CZ24:$DA24,0)))</f>
        <v>pas de repas</v>
      </c>
      <c r="BF24" s="50"/>
      <c r="BG24" s="29">
        <f>'[1]Saisie 3'!$DC24</f>
        <v>0</v>
      </c>
      <c r="BH24" s="30">
        <f>'[1]Saisie 3'!$DD24</f>
        <v>0</v>
      </c>
    </row>
    <row r="25" spans="1:60" s="33" customFormat="1" ht="45" customHeight="1">
      <c r="A25" s="34">
        <v>20</v>
      </c>
      <c r="B25" s="37"/>
      <c r="C25" s="37">
        <v>0</v>
      </c>
      <c r="D25" s="49"/>
      <c r="E25" s="25" t="str">
        <f>IF(SUM('[1]Saisie 3'!$D25:$F25)=0,"-",INDEX('[1]Coupon 3'!$G$6:$G$8,MATCH(1,'[1]Saisie 3'!$D25:$F25,0)))</f>
        <v>-</v>
      </c>
      <c r="F25" s="25" t="str">
        <f>IF(SUM('[1]Saisie 3'!$G25:$H25)=0,"-",INDEX('[1]Coupon 3'!$G$9:$G$10,MATCH(1,'[1]Saisie 3'!$G25:$H25,0)))</f>
        <v>-</v>
      </c>
      <c r="G25" s="26" t="str">
        <f>IF(SUM('[1]Saisie 3'!$I25:$J25)=0,"-",INDEX('[1]Coupon 3'!$G$11:$G$12,MATCH(1,'[1]Saisie 3'!$I25:$J25,0)))</f>
        <v>-</v>
      </c>
      <c r="H25" s="27" t="str">
        <f>IF(SUM('[1]Saisie 3'!$K25:$M25)=0,"-",INDEX('[1]Coupon 3'!$G$13:$G$15,MATCH(1,'[1]Saisie 3'!$K25:$M25,0)))</f>
        <v>-</v>
      </c>
      <c r="I25" s="26" t="str">
        <f>IF(SUM('[1]Saisie 3'!$N25:$O25)=0,"-",INDEX('[1]Coupon 3'!$G$16:$G$17,MATCH(1,'[1]Saisie 3'!$N25:$O25,0)))</f>
        <v>-</v>
      </c>
      <c r="J25" s="39"/>
      <c r="K25" s="29">
        <f>'[1]Saisie 3'!Q25</f>
        <v>0</v>
      </c>
      <c r="L25" s="30">
        <f>'[1]Saisie 3'!R25</f>
        <v>0</v>
      </c>
      <c r="M25" s="25" t="str">
        <f>IF(SUM('[1]Saisie 3'!$S25:$U25)=0,"pas de repas",INDEX('[1]Coupon 3'!$J$6:$J$8,MATCH(1,'[1]Saisie 3'!$S25:$U25,0)))</f>
        <v>pas de repas</v>
      </c>
      <c r="N25" s="26" t="str">
        <f>IF(SUM('[1]Saisie 3'!$V25:$W25)=0,"pas de repas",INDEX('[1]Coupon 3'!$J$9:$J$10,MATCH(1,'[1]Saisie 3'!$V25:$W25,0)))</f>
        <v>pas de repas</v>
      </c>
      <c r="O25" s="31" t="str">
        <f>IF(SUM('[1]Saisie 3'!$X25:$Y25)=0,"pas de repas",INDEX('[1]Coupon 3'!$J$11:$J$12,MATCH(1,'[1]Saisie 3'!$X25:$Y25,0)))</f>
        <v>pas de repas</v>
      </c>
      <c r="P25" s="32" t="str">
        <f>IF(SUM('[1]Saisie 3'!$Z25:$AB25)=0,"pas de repas",INDEX('[1]Coupon 3'!$J$13:$J$15,MATCH(1,'[1]Saisie 3'!$Z25:$AB25,0)))</f>
        <v>pas de repas</v>
      </c>
      <c r="Q25" s="26" t="str">
        <f>IF(SUM('[1]Saisie 3'!$AC25:$AD25)=0,"pas de repas",INDEX('[1]Coupon 3'!$J$16:$J$17,MATCH(1,'[1]Saisie 3'!$AC25:$AD25,0)))</f>
        <v>pas de repas</v>
      </c>
      <c r="R25" s="39"/>
      <c r="S25" s="29">
        <f>'[1]Saisie 3'!$AF25</f>
        <v>0</v>
      </c>
      <c r="T25" s="30">
        <f>'[1]Saisie 3'!$AG25</f>
        <v>0</v>
      </c>
      <c r="U25" s="25" t="str">
        <f>IF(SUM('[1]Saisie 3'!$AH25:$AJ25)=0,"pas de repas",INDEX('[1]Coupon 3'!$M$6:$M$8,MATCH(1,'[1]Saisie 3'!$AH25:$AJ25,0)))</f>
        <v>pas de repas</v>
      </c>
      <c r="V25" s="26" t="str">
        <f>IF(SUM('[1]Saisie 3'!$AK25:$AL25)=0,"pas de repas",INDEX('[1]Coupon 3'!$M$9:$M$10,MATCH(1,'[1]Saisie 3'!$AK25:$AL25,0)))</f>
        <v>pas de repas</v>
      </c>
      <c r="W25" s="31" t="str">
        <f>IF(SUM('[1]Saisie 3'!$AM25:$AN25)=0,"pas de repas",INDEX('[1]Coupon 3'!$M$11:$M$12,MATCH(1,'[1]Saisie 3'!$AM25:$AN25,0)))</f>
        <v>pas de repas</v>
      </c>
      <c r="X25" s="32" t="str">
        <f>IF(SUM('[1]Saisie 3'!$AO25:$AQ25)=0,"pas de repas",INDEX('[1]Coupon 3'!$M$13:$M$15,MATCH(1,'[1]Saisie 3'!$AO25:$AQ25,0)))</f>
        <v>pas de repas</v>
      </c>
      <c r="Y25" s="26" t="str">
        <f>IF(SUM('[1]Saisie 3'!$AR25:$AS25)=0,"pas de repas",INDEX('[1]Coupon 3'!$M$16:$M$17,MATCH(1,'[1]Saisie 3'!$AR25:$AS25,0)))</f>
        <v>pas de repas</v>
      </c>
      <c r="Z25" s="39"/>
      <c r="AA25" s="29">
        <f>'[1]Saisie 3'!$AU25</f>
        <v>0</v>
      </c>
      <c r="AB25" s="30">
        <f>'[1]Saisie 3'!$AV25</f>
        <v>0</v>
      </c>
      <c r="AC25" s="25" t="str">
        <f>IF(SUM('[1]Saisie 3'!$AW25:$AY25)=0,"pas de repas",INDEX('[1]Coupon 3'!$C$24:$C$26,MATCH(1,'[1]Saisie 3'!$AW25:$AY25,0)))</f>
        <v>pas de repas</v>
      </c>
      <c r="AD25" s="26" t="str">
        <f>IF(SUM('[1]Saisie 3'!$AZ25:$BA25)=0,"pas de repas",INDEX('[1]Coupon 3'!$C$27:$C$28,MATCH(1,'[1]Saisie 3'!$AZ25:$BA25,0)))</f>
        <v>pas de repas</v>
      </c>
      <c r="AE25" s="31" t="str">
        <f>IF(SUM('[1]Saisie 3'!$BB25:$BC25)=0,"pas de repas",INDEX('[1]Coupon 3'!$C$29:$C$30,MATCH(1,'[1]Saisie 3'!$BB25:$BC25,0)))</f>
        <v>pas de repas</v>
      </c>
      <c r="AF25" s="32" t="str">
        <f>IF(SUM('[1]Saisie 3'!$BD25:$BF25)=0,"pas de repas",INDEX('[1]Coupon 3'!$C$31:$C$33,MATCH(1,'[1]Saisie 3'!$BD25:$BF25,0)))</f>
        <v>pas de repas</v>
      </c>
      <c r="AG25" s="26" t="str">
        <f>IF(SUM('[1]Saisie 3'!$BG25:$BH25)=0,"pas de repas",INDEX('[1]Coupon 3'!$C$34:$C$35,MATCH(1,'[1]Saisie 3'!$BG25:$BH25,0)))</f>
        <v>pas de repas</v>
      </c>
      <c r="AH25" s="39"/>
      <c r="AI25" s="29">
        <f>'[1]Saisie 3'!$BJ25</f>
        <v>0</v>
      </c>
      <c r="AJ25" s="30">
        <f>'[1]Saisie 3'!$BK25</f>
        <v>0</v>
      </c>
      <c r="AK25" s="25" t="str">
        <f>IF(SUM('[1]Saisie 3'!$BL25:$BN25)=0,"pas de repas",INDEX('[1]Coupon 3'!$G$24:$G$26,MATCH(1,'[1]Saisie 3'!$BL25:$BN25,0)))</f>
        <v>pas de repas</v>
      </c>
      <c r="AL25" s="26" t="str">
        <f>IF(SUM('[1]Saisie 3'!$BO25:$BP25)=0,"pas de repas",INDEX('[1]Coupon 3'!$G$27:$G$28,MATCH(1,'[1]Saisie 3'!$BO25:$BP25,0)))</f>
        <v>pas de repas</v>
      </c>
      <c r="AM25" s="31" t="str">
        <f>IF(SUM('[1]Saisie 3'!$BQ25:$BR25)=0,"pas de repas",INDEX('[1]Coupon 3'!$G$29:$G$30,MATCH(1,'[1]Saisie 3'!$BQ25:$BR25,0)))</f>
        <v>pas de repas</v>
      </c>
      <c r="AN25" s="32" t="str">
        <f>IF(SUM('[1]Saisie 3'!$BS25:$BU25)=0,"pas de repas",INDEX('[1]Coupon 3'!$G$31:$G$33,MATCH(1,'[1]Saisie 3'!$BS25:$BU25,0)))</f>
        <v>pas de repas</v>
      </c>
      <c r="AO25" s="26" t="str">
        <f>IF(SUM('[1]Saisie 3'!$BV25:$BW25)=0,"pas de repas",INDEX('[1]Coupon 3'!$G$34:$G$35,MATCH(1,'[1]Saisie 3'!$BV25:$BW25,0)))</f>
        <v>pas de repas</v>
      </c>
      <c r="AP25" s="39"/>
      <c r="AQ25" s="29">
        <f>'[1]Saisie 3'!$BY25</f>
        <v>0</v>
      </c>
      <c r="AR25" s="30">
        <f>'[1]Saisie 3'!$BZ25</f>
        <v>0</v>
      </c>
      <c r="AS25" s="25" t="str">
        <f>IF(SUM('[1]Saisie 3'!$CA25:$CC25)=0,"pas de repas",INDEX('[1]Coupon 3'!$J$24:$J$26,MATCH(1,'[1]Saisie 3'!$CA25:$CC25,0)))</f>
        <v>pas de repas</v>
      </c>
      <c r="AT25" s="26" t="str">
        <f>IF(SUM('[1]Saisie 3'!$CD25:$CE25)=0,"pas de repas",INDEX('[1]Coupon 3'!$J$27:$J$28,MATCH(1,'[1]Saisie 3'!$CD25:$CE25,0)))</f>
        <v>pas de repas</v>
      </c>
      <c r="AU25" s="31" t="str">
        <f>IF(SUM('[1]Saisie 3'!$CF25:$CG25)=0,"pas de repas",INDEX('[1]Coupon 3'!$J$29:$J$30,MATCH(1,'[1]Saisie 3'!$CF25:$CG25,0)))</f>
        <v>pas de repas</v>
      </c>
      <c r="AV25" s="32" t="str">
        <f>IF(SUM('[1]Saisie 3'!$CH25:$CJ25)=0,"pas de repas",INDEX('[1]Coupon 3'!$J$31:$J$33,MATCH(1,'[1]Saisie 3'!$CH25:$CJ25,0)))</f>
        <v>pas de repas</v>
      </c>
      <c r="AW25" s="26" t="str">
        <f>IF(SUM('[1]Saisie 3'!$CK25:$CL25)=0,"pas de repas",INDEX('[1]Coupon 3'!$J$34:$J$35,MATCH(1,'[1]Saisie 3'!$CK25:$CL25,0)))</f>
        <v>pas de repas</v>
      </c>
      <c r="AX25" s="39"/>
      <c r="AY25" s="29">
        <f>'[1]Saisie 3'!$CN25</f>
        <v>0</v>
      </c>
      <c r="AZ25" s="30">
        <f>'[1]Saisie 3'!$CO25</f>
        <v>0</v>
      </c>
      <c r="BA25" s="25" t="str">
        <f>IF(SUM('[1]Saisie 3'!$CP25:$CR25)=0,"pas de repas",INDEX('[1]Coupon 3'!$M$24:$M$26,MATCH(1,'[1]Saisie 3'!$CP25:$CR25,0)))</f>
        <v>pas de repas</v>
      </c>
      <c r="BB25" s="26" t="str">
        <f>IF(SUM('[1]Saisie 3'!$CS25:$CT25)=0,"pas de repas",INDEX('[1]Coupon 3'!$M$27:$M$28,MATCH(1,'[1]Saisie 3'!$CS25:$CT25,0)))</f>
        <v>pas de repas</v>
      </c>
      <c r="BC25" s="31" t="str">
        <f>IF(SUM('[1]Saisie 3'!$CU25:$CV25)=0,"pas de repas",INDEX('[1]Coupon 3'!$M$29:$M$30,MATCH(1,'[1]Saisie 3'!$CU25:$CV25,0)))</f>
        <v>pas de repas</v>
      </c>
      <c r="BD25" s="32" t="str">
        <f>IF(SUM('[1]Saisie 3'!$CW25:$CY25)=0,"pas de repas",INDEX('[1]Coupon 3'!$M$31:$M$33,MATCH(1,'[1]Saisie 3'!$CW25:$CY25,0)))</f>
        <v>pas de repas</v>
      </c>
      <c r="BE25" s="26" t="str">
        <f>IF(SUM('[1]Saisie 3'!$CZ25:$DA25)=0,"pas de repas",INDEX('[1]Coupon 3'!$M$34:$M$35,MATCH(1,'[1]Saisie 3'!$CZ25:$DA25,0)))</f>
        <v>pas de repas</v>
      </c>
      <c r="BF25" s="39"/>
      <c r="BG25" s="29">
        <f>'[1]Saisie 3'!$DC25</f>
        <v>0</v>
      </c>
      <c r="BH25" s="30">
        <f>'[1]Saisie 3'!$DD25</f>
        <v>0</v>
      </c>
    </row>
    <row r="26" spans="1:60" s="33" customFormat="1" ht="45" customHeight="1">
      <c r="A26" s="34">
        <v>21</v>
      </c>
      <c r="B26" s="37">
        <v>12</v>
      </c>
      <c r="C26" s="37">
        <v>1</v>
      </c>
      <c r="D26" s="38"/>
      <c r="E26" s="25" t="str">
        <f>IF(SUM('[1]Saisie 3'!$D26:$F26)=0,"-",INDEX('[1]Coupon 3'!$G$6:$G$8,MATCH(1,'[1]Saisie 3'!$D26:$F26,0)))</f>
        <v>Croisillon fromage</v>
      </c>
      <c r="F26" s="25" t="str">
        <f>IF(SUM('[1]Saisie 3'!$G26:$H26)=0,"-",INDEX('[1]Coupon 3'!$G$9:$G$10,MATCH(1,'[1]Saisie 3'!$G26:$H26,0)))</f>
        <v>Sauté de boeuf façon bordelaise</v>
      </c>
      <c r="G26" s="26" t="str">
        <f>IF(SUM('[1]Saisie 3'!$I26:$J26)=0,"-",INDEX('[1]Coupon 3'!$G$11:$G$12,MATCH(1,'[1]Saisie 3'!$I26:$J26,0)))</f>
        <v xml:space="preserve">Flageolets au thym </v>
      </c>
      <c r="H26" s="27" t="str">
        <f>IF(SUM('[1]Saisie 3'!$K26:$M26)=0,"-",INDEX('[1]Coupon 3'!$G$13:$G$15,MATCH(1,'[1]Saisie 3'!$K26:$M26,0)))</f>
        <v>Coulommiers</v>
      </c>
      <c r="I26" s="26" t="str">
        <f>IF(SUM('[1]Saisie 3'!$N26:$O26)=0,"-",INDEX('[1]Coupon 3'!$G$16:$G$17,MATCH(1,'[1]Saisie 3'!$N26:$O26,0)))</f>
        <v>Compote de poires</v>
      </c>
      <c r="J26" s="39"/>
      <c r="K26" s="29">
        <f>'[1]Saisie 3'!Q26</f>
        <v>1</v>
      </c>
      <c r="L26" s="30">
        <f>'[1]Saisie 3'!R26</f>
        <v>0</v>
      </c>
      <c r="M26" s="25" t="str">
        <f>IF(SUM('[1]Saisie 3'!$S26:$U26)=0,"pas de repas",INDEX('[1]Coupon 3'!$J$6:$J$8,MATCH(1,'[1]Saisie 3'!$S26:$U26,0)))</f>
        <v>Haricots verts aux échalottes</v>
      </c>
      <c r="N26" s="26" t="str">
        <f>IF(SUM('[1]Saisie 3'!$V26:$W26)=0,"pas de repas",INDEX('[1]Coupon 3'!$J$9:$J$10,MATCH(1,'[1]Saisie 3'!$V26:$W26,0)))</f>
        <v>Tomate farcie</v>
      </c>
      <c r="O26" s="31" t="str">
        <f>IF(SUM('[1]Saisie 3'!$X26:$Y26)=0,"pas de repas",INDEX('[1]Coupon 3'!$J$11:$J$12,MATCH(1,'[1]Saisie 3'!$X26:$Y26,0)))</f>
        <v>Riz</v>
      </c>
      <c r="P26" s="32" t="str">
        <f>IF(SUM('[1]Saisie 3'!$Z26:$AB26)=0,"pas de repas",INDEX('[1]Coupon 3'!$J$13:$J$15,MATCH(1,'[1]Saisie 3'!$Z26:$AB26,0)))</f>
        <v>Bûche mi-chèvre</v>
      </c>
      <c r="Q26" s="26" t="str">
        <f>IF(SUM('[1]Saisie 3'!$AC26:$AD26)=0,"pas de repas",INDEX('[1]Coupon 3'!$J$16:$J$17,MATCH(1,'[1]Saisie 3'!$AC26:$AD26,0)))</f>
        <v>Roulé au chocolat</v>
      </c>
      <c r="R26" s="39"/>
      <c r="S26" s="29">
        <f>'[1]Saisie 3'!$AF26</f>
        <v>1</v>
      </c>
      <c r="T26" s="30">
        <f>'[1]Saisie 3'!$AG26</f>
        <v>0</v>
      </c>
      <c r="U26" s="25" t="str">
        <f>IF(SUM('[1]Saisie 3'!$AH26:$AJ26)=0,"pas de repas",INDEX('[1]Coupon 3'!$M$6:$M$8,MATCH(1,'[1]Saisie 3'!$AH26:$AJ26,0)))</f>
        <v>Rillettes et cornichons</v>
      </c>
      <c r="V26" s="26" t="str">
        <f>IF(SUM('[1]Saisie 3'!$AK26:$AL26)=0,"pas de repas",INDEX('[1]Coupon 3'!$M$9:$M$10,MATCH(1,'[1]Saisie 3'!$AK26:$AL26,0)))</f>
        <v>Tarte aux fromages</v>
      </c>
      <c r="W26" s="31" t="str">
        <f>IF(SUM('[1]Saisie 3'!$AM26:$AN26)=0,"pas de repas",INDEX('[1]Coupon 3'!$M$11:$M$12,MATCH(1,'[1]Saisie 3'!$AM26:$AN26,0)))</f>
        <v xml:space="preserve">Salade verte </v>
      </c>
      <c r="X26" s="32" t="str">
        <f>IF(SUM('[1]Saisie 3'!$AO26:$AQ26)=0,"pas de repas",INDEX('[1]Coupon 3'!$M$13:$M$15,MATCH(1,'[1]Saisie 3'!$AO26:$AQ26,0)))</f>
        <v>Camembert</v>
      </c>
      <c r="Y26" s="26" t="str">
        <f>IF(SUM('[1]Saisie 3'!$AR26:$AS26)=0,"pas de repas",INDEX('[1]Coupon 3'!$M$16:$M$17,MATCH(1,'[1]Saisie 3'!$AR26:$AS26,0)))</f>
        <v>Crème dessert vanille</v>
      </c>
      <c r="Z26" s="39"/>
      <c r="AA26" s="29">
        <f>'[1]Saisie 3'!$AU26</f>
        <v>1</v>
      </c>
      <c r="AB26" s="30">
        <f>'[1]Saisie 3'!$AV26</f>
        <v>0</v>
      </c>
      <c r="AC26" s="25" t="str">
        <f>IF(SUM('[1]Saisie 3'!$AW26:$AY26)=0,"pas de repas",INDEX('[1]Coupon 3'!$C$24:$C$26,MATCH(1,'[1]Saisie 3'!$AW26:$AY26,0)))</f>
        <v>Carottes rapées</v>
      </c>
      <c r="AD26" s="26" t="str">
        <f>IF(SUM('[1]Saisie 3'!$AZ26:$BA26)=0,"pas de repas",INDEX('[1]Coupon 3'!$C$27:$C$28,MATCH(1,'[1]Saisie 3'!$AZ26:$BA26,0)))</f>
        <v>Chipolatas</v>
      </c>
      <c r="AE26" s="31" t="str">
        <f>IF(SUM('[1]Saisie 3'!$BB26:$BC26)=0,"pas de repas",INDEX('[1]Coupon 3'!$C$29:$C$30,MATCH(1,'[1]Saisie 3'!$BB26:$BC26,0)))</f>
        <v>Pommes de terre en purée</v>
      </c>
      <c r="AF26" s="32" t="str">
        <f>IF(SUM('[1]Saisie 3'!$BD26:$BF26)=0,"pas de repas",INDEX('[1]Coupon 3'!$C$31:$C$33,MATCH(1,'[1]Saisie 3'!$BD26:$BF26,0)))</f>
        <v>Fromage cœur cendré</v>
      </c>
      <c r="AG26" s="26" t="str">
        <f>IF(SUM('[1]Saisie 3'!$BG26:$BH26)=0,"pas de repas",INDEX('[1]Coupon 3'!$C$34:$C$35,MATCH(1,'[1]Saisie 3'!$BG26:$BH26,0)))</f>
        <v>Riz au lait</v>
      </c>
      <c r="AH26" s="39"/>
      <c r="AI26" s="29">
        <f>'[1]Saisie 3'!$BJ26</f>
        <v>1</v>
      </c>
      <c r="AJ26" s="30">
        <f>'[1]Saisie 3'!$BK26</f>
        <v>0</v>
      </c>
      <c r="AK26" s="25" t="str">
        <f>IF(SUM('[1]Saisie 3'!$BL26:$BN26)=0,"pas de repas",INDEX('[1]Coupon 3'!$G$24:$G$26,MATCH(1,'[1]Saisie 3'!$BL26:$BN26,0)))</f>
        <v>Saucisson sec et cornichons</v>
      </c>
      <c r="AL26" s="26" t="str">
        <f>IF(SUM('[1]Saisie 3'!$BO26:$BP26)=0,"pas de repas",INDEX('[1]Coupon 3'!$G$27:$G$28,MATCH(1,'[1]Saisie 3'!$BO26:$BP26,0)))</f>
        <v>Boulette de boeuf sauce basquaise</v>
      </c>
      <c r="AM26" s="31" t="str">
        <f>IF(SUM('[1]Saisie 3'!$BQ26:$BR26)=0,"pas de repas",INDEX('[1]Coupon 3'!$G$29:$G$30,MATCH(1,'[1]Saisie 3'!$BQ26:$BR26,0)))</f>
        <v>Courgettes persillées</v>
      </c>
      <c r="AN26" s="32" t="str">
        <f>IF(SUM('[1]Saisie 3'!$BS26:$BU26)=0,"pas de repas",INDEX('[1]Coupon 3'!$G$31:$G$33,MATCH(1,'[1]Saisie 3'!$BS26:$BU26,0)))</f>
        <v>Mimolette</v>
      </c>
      <c r="AO26" s="26" t="str">
        <f>IF(SUM('[1]Saisie 3'!$BV26:$BW26)=0,"pas de repas",INDEX('[1]Coupon 3'!$G$34:$G$35,MATCH(1,'[1]Saisie 3'!$BV26:$BW26,0)))</f>
        <v>Tartelette abricot</v>
      </c>
      <c r="AP26" s="39"/>
      <c r="AQ26" s="29">
        <f>'[1]Saisie 3'!$BY26</f>
        <v>1</v>
      </c>
      <c r="AR26" s="30">
        <f>'[1]Saisie 3'!$BZ26</f>
        <v>0</v>
      </c>
      <c r="AS26" s="25" t="str">
        <f>IF(SUM('[1]Saisie 3'!$CA26:$CC26)=0,"pas de repas",INDEX('[1]Coupon 3'!$J$24:$J$26,MATCH(1,'[1]Saisie 3'!$CA26:$CC26,0)))</f>
        <v>pas de repas</v>
      </c>
      <c r="AT26" s="26" t="str">
        <f>IF(SUM('[1]Saisie 3'!$CD26:$CE26)=0,"pas de repas",INDEX('[1]Coupon 3'!$J$27:$J$28,MATCH(1,'[1]Saisie 3'!$CD26:$CE26,0)))</f>
        <v>pas de repas</v>
      </c>
      <c r="AU26" s="31" t="str">
        <f>IF(SUM('[1]Saisie 3'!$CF26:$CG26)=0,"pas de repas",INDEX('[1]Coupon 3'!$J$29:$J$30,MATCH(1,'[1]Saisie 3'!$CF26:$CG26,0)))</f>
        <v>pas de repas</v>
      </c>
      <c r="AV26" s="32" t="str">
        <f>IF(SUM('[1]Saisie 3'!$CH26:$CJ26)=0,"pas de repas",INDEX('[1]Coupon 3'!$J$31:$J$33,MATCH(1,'[1]Saisie 3'!$CH26:$CJ26,0)))</f>
        <v>pas de repas</v>
      </c>
      <c r="AW26" s="26" t="str">
        <f>IF(SUM('[1]Saisie 3'!$CK26:$CL26)=0,"pas de repas",INDEX('[1]Coupon 3'!$J$34:$J$35,MATCH(1,'[1]Saisie 3'!$CK26:$CL26,0)))</f>
        <v>pas de repas</v>
      </c>
      <c r="AX26" s="39"/>
      <c r="AY26" s="29">
        <f>'[1]Saisie 3'!$CN26</f>
        <v>1</v>
      </c>
      <c r="AZ26" s="30">
        <f>'[1]Saisie 3'!$CO26</f>
        <v>0</v>
      </c>
      <c r="BA26" s="25" t="str">
        <f>IF(SUM('[1]Saisie 3'!$CP26:$CR26)=0,"pas de repas",INDEX('[1]Coupon 3'!$M$24:$M$26,MATCH(1,'[1]Saisie 3'!$CP26:$CR26,0)))</f>
        <v>pas de repas</v>
      </c>
      <c r="BB26" s="26" t="str">
        <f>IF(SUM('[1]Saisie 3'!$CS26:$CT26)=0,"pas de repas",INDEX('[1]Coupon 3'!$M$27:$M$28,MATCH(1,'[1]Saisie 3'!$CS26:$CT26,0)))</f>
        <v>pas de repas</v>
      </c>
      <c r="BC26" s="31" t="str">
        <f>IF(SUM('[1]Saisie 3'!$CU26:$CV26)=0,"pas de repas",INDEX('[1]Coupon 3'!$M$29:$M$30,MATCH(1,'[1]Saisie 3'!$CU26:$CV26,0)))</f>
        <v>pas de repas</v>
      </c>
      <c r="BD26" s="32" t="str">
        <f>IF(SUM('[1]Saisie 3'!$CW26:$CY26)=0,"pas de repas",INDEX('[1]Coupon 3'!$M$31:$M$33,MATCH(1,'[1]Saisie 3'!$CW26:$CY26,0)))</f>
        <v>pas de repas</v>
      </c>
      <c r="BE26" s="26" t="str">
        <f>IF(SUM('[1]Saisie 3'!$CZ26:$DA26)=0,"pas de repas",INDEX('[1]Coupon 3'!$M$34:$M$35,MATCH(1,'[1]Saisie 3'!$CZ26:$DA26,0)))</f>
        <v>pas de repas</v>
      </c>
      <c r="BF26" s="39"/>
      <c r="BG26" s="29">
        <f>'[1]Saisie 3'!$DC26</f>
        <v>1</v>
      </c>
      <c r="BH26" s="30">
        <f>'[1]Saisie 3'!$DD26</f>
        <v>0</v>
      </c>
    </row>
    <row r="27" spans="1:60" s="33" customFormat="1" ht="45" customHeight="1">
      <c r="A27" s="34">
        <v>22</v>
      </c>
      <c r="B27" s="37">
        <v>0</v>
      </c>
      <c r="C27" s="37">
        <v>1</v>
      </c>
      <c r="D27" s="51"/>
      <c r="E27" s="25" t="str">
        <f>IF(SUM('[1]Saisie 3'!$D27:$F27)=0,"-",INDEX('[1]Coupon 3'!$G$6:$G$8,MATCH(1,'[1]Saisie 3'!$D27:$F27,0)))</f>
        <v>-</v>
      </c>
      <c r="F27" s="25" t="str">
        <f>IF(SUM('[1]Saisie 3'!$G27:$H27)=0,"-",INDEX('[1]Coupon 3'!$G$9:$G$10,MATCH(1,'[1]Saisie 3'!$G27:$H27,0)))</f>
        <v>-</v>
      </c>
      <c r="G27" s="26" t="str">
        <f>IF(SUM('[1]Saisie 3'!$I27:$J27)=0,"-",INDEX('[1]Coupon 3'!$G$11:$G$12,MATCH(1,'[1]Saisie 3'!$I27:$J27,0)))</f>
        <v>-</v>
      </c>
      <c r="H27" s="27" t="str">
        <f>IF(SUM('[1]Saisie 3'!$K27:$M27)=0,"-",INDEX('[1]Coupon 3'!$G$13:$G$15,MATCH(1,'[1]Saisie 3'!$K27:$M27,0)))</f>
        <v>-</v>
      </c>
      <c r="I27" s="26" t="str">
        <f>IF(SUM('[1]Saisie 3'!$N27:$O27)=0,"-",INDEX('[1]Coupon 3'!$G$16:$G$17,MATCH(1,'[1]Saisie 3'!$N27:$O27,0)))</f>
        <v>-</v>
      </c>
      <c r="J27" s="39"/>
      <c r="K27" s="29">
        <f>'[1]Saisie 3'!Q27</f>
        <v>1</v>
      </c>
      <c r="L27" s="30">
        <f>'[1]Saisie 3'!R27</f>
        <v>0</v>
      </c>
      <c r="M27" s="25" t="str">
        <f>IF(SUM('[1]Saisie 3'!$S27:$U27)=0,"pas de repas",INDEX('[1]Coupon 3'!$J$6:$J$8,MATCH(1,'[1]Saisie 3'!$S27:$U27,0)))</f>
        <v>pas de repas</v>
      </c>
      <c r="N27" s="26" t="str">
        <f>IF(SUM('[1]Saisie 3'!$V27:$W27)=0,"pas de repas",INDEX('[1]Coupon 3'!$J$9:$J$10,MATCH(1,'[1]Saisie 3'!$V27:$W27,0)))</f>
        <v>pas de repas</v>
      </c>
      <c r="O27" s="31" t="str">
        <f>IF(SUM('[1]Saisie 3'!$X27:$Y27)=0,"pas de repas",INDEX('[1]Coupon 3'!$J$11:$J$12,MATCH(1,'[1]Saisie 3'!$X27:$Y27,0)))</f>
        <v>pas de repas</v>
      </c>
      <c r="P27" s="32" t="str">
        <f>IF(SUM('[1]Saisie 3'!$Z27:$AB27)=0,"pas de repas",INDEX('[1]Coupon 3'!$J$13:$J$15,MATCH(1,'[1]Saisie 3'!$Z27:$AB27,0)))</f>
        <v>pas de repas</v>
      </c>
      <c r="Q27" s="26" t="str">
        <f>IF(SUM('[1]Saisie 3'!$AC27:$AD27)=0,"pas de repas",INDEX('[1]Coupon 3'!$J$16:$J$17,MATCH(1,'[1]Saisie 3'!$AC27:$AD27,0)))</f>
        <v>pas de repas</v>
      </c>
      <c r="R27" s="39"/>
      <c r="S27" s="29">
        <f>'[1]Saisie 3'!$AF27</f>
        <v>1</v>
      </c>
      <c r="T27" s="30">
        <f>'[1]Saisie 3'!$AG27</f>
        <v>0</v>
      </c>
      <c r="U27" s="25" t="str">
        <f>IF(SUM('[1]Saisie 3'!$AH27:$AJ27)=0,"pas de repas",INDEX('[1]Coupon 3'!$M$6:$M$8,MATCH(1,'[1]Saisie 3'!$AH27:$AJ27,0)))</f>
        <v>pas de repas</v>
      </c>
      <c r="V27" s="26" t="str">
        <f>IF(SUM('[1]Saisie 3'!$AK27:$AL27)=0,"pas de repas",INDEX('[1]Coupon 3'!$M$9:$M$10,MATCH(1,'[1]Saisie 3'!$AK27:$AL27,0)))</f>
        <v>pas de repas</v>
      </c>
      <c r="W27" s="31" t="str">
        <f>IF(SUM('[1]Saisie 3'!$AM27:$AN27)=0,"pas de repas",INDEX('[1]Coupon 3'!$M$11:$M$12,MATCH(1,'[1]Saisie 3'!$AM27:$AN27,0)))</f>
        <v>pas de repas</v>
      </c>
      <c r="X27" s="32" t="str">
        <f>IF(SUM('[1]Saisie 3'!$AO27:$AQ27)=0,"pas de repas",INDEX('[1]Coupon 3'!$M$13:$M$15,MATCH(1,'[1]Saisie 3'!$AO27:$AQ27,0)))</f>
        <v>pas de repas</v>
      </c>
      <c r="Y27" s="26" t="str">
        <f>IF(SUM('[1]Saisie 3'!$AR27:$AS27)=0,"pas de repas",INDEX('[1]Coupon 3'!$M$16:$M$17,MATCH(1,'[1]Saisie 3'!$AR27:$AS27,0)))</f>
        <v>pas de repas</v>
      </c>
      <c r="Z27" s="39"/>
      <c r="AA27" s="29">
        <f>'[1]Saisie 3'!$AU27</f>
        <v>1</v>
      </c>
      <c r="AB27" s="30">
        <f>'[1]Saisie 3'!$AV27</f>
        <v>0</v>
      </c>
      <c r="AC27" s="25" t="str">
        <f>IF(SUM('[1]Saisie 3'!$AW27:$AY27)=0,"pas de repas",INDEX('[1]Coupon 3'!$C$24:$C$26,MATCH(1,'[1]Saisie 3'!$AW27:$AY27,0)))</f>
        <v>pas de repas</v>
      </c>
      <c r="AD27" s="26" t="str">
        <f>IF(SUM('[1]Saisie 3'!$AZ27:$BA27)=0,"pas de repas",INDEX('[1]Coupon 3'!$C$27:$C$28,MATCH(1,'[1]Saisie 3'!$AZ27:$BA27,0)))</f>
        <v>pas de repas</v>
      </c>
      <c r="AE27" s="31" t="str">
        <f>IF(SUM('[1]Saisie 3'!$BB27:$BC27)=0,"pas de repas",INDEX('[1]Coupon 3'!$C$29:$C$30,MATCH(1,'[1]Saisie 3'!$BB27:$BC27,0)))</f>
        <v>pas de repas</v>
      </c>
      <c r="AF27" s="32" t="str">
        <f>IF(SUM('[1]Saisie 3'!$BD27:$BF27)=0,"pas de repas",INDEX('[1]Coupon 3'!$C$31:$C$33,MATCH(1,'[1]Saisie 3'!$BD27:$BF27,0)))</f>
        <v>pas de repas</v>
      </c>
      <c r="AG27" s="26" t="str">
        <f>IF(SUM('[1]Saisie 3'!$BG27:$BH27)=0,"pas de repas",INDEX('[1]Coupon 3'!$C$34:$C$35,MATCH(1,'[1]Saisie 3'!$BG27:$BH27,0)))</f>
        <v>pas de repas</v>
      </c>
      <c r="AH27" s="39"/>
      <c r="AI27" s="29">
        <f>'[1]Saisie 3'!$BJ27</f>
        <v>1</v>
      </c>
      <c r="AJ27" s="30">
        <f>'[1]Saisie 3'!$BK27</f>
        <v>0</v>
      </c>
      <c r="AK27" s="25" t="str">
        <f>IF(SUM('[1]Saisie 3'!$BL27:$BN27)=0,"pas de repas",INDEX('[1]Coupon 3'!$G$24:$G$26,MATCH(1,'[1]Saisie 3'!$BL27:$BN27,0)))</f>
        <v>pas de repas</v>
      </c>
      <c r="AL27" s="26" t="str">
        <f>IF(SUM('[1]Saisie 3'!$BO27:$BP27)=0,"pas de repas",INDEX('[1]Coupon 3'!$G$27:$G$28,MATCH(1,'[1]Saisie 3'!$BO27:$BP27,0)))</f>
        <v>pas de repas</v>
      </c>
      <c r="AM27" s="31" t="str">
        <f>IF(SUM('[1]Saisie 3'!$BQ27:$BR27)=0,"pas de repas",INDEX('[1]Coupon 3'!$G$29:$G$30,MATCH(1,'[1]Saisie 3'!$BQ27:$BR27,0)))</f>
        <v>pas de repas</v>
      </c>
      <c r="AN27" s="32" t="str">
        <f>IF(SUM('[1]Saisie 3'!$BS27:$BU27)=0,"pas de repas",INDEX('[1]Coupon 3'!$G$31:$G$33,MATCH(1,'[1]Saisie 3'!$BS27:$BU27,0)))</f>
        <v>pas de repas</v>
      </c>
      <c r="AO27" s="26" t="str">
        <f>IF(SUM('[1]Saisie 3'!$BV27:$BW27)=0,"pas de repas",INDEX('[1]Coupon 3'!$G$34:$G$35,MATCH(1,'[1]Saisie 3'!$BV27:$BW27,0)))</f>
        <v>pas de repas</v>
      </c>
      <c r="AP27" s="39"/>
      <c r="AQ27" s="29">
        <f>'[1]Saisie 3'!$BY27</f>
        <v>1</v>
      </c>
      <c r="AR27" s="30">
        <f>'[1]Saisie 3'!$BZ27</f>
        <v>0</v>
      </c>
      <c r="AS27" s="25" t="str">
        <f>IF(SUM('[1]Saisie 3'!$CA27:$CC27)=0,"pas de repas",INDEX('[1]Coupon 3'!$J$24:$J$26,MATCH(1,'[1]Saisie 3'!$CA27:$CC27,0)))</f>
        <v>pas de repas</v>
      </c>
      <c r="AT27" s="26" t="str">
        <f>IF(SUM('[1]Saisie 3'!$CD27:$CE27)=0,"pas de repas",INDEX('[1]Coupon 3'!$J$27:$J$28,MATCH(1,'[1]Saisie 3'!$CD27:$CE27,0)))</f>
        <v>pas de repas</v>
      </c>
      <c r="AU27" s="31" t="str">
        <f>IF(SUM('[1]Saisie 3'!$CF27:$CG27)=0,"pas de repas",INDEX('[1]Coupon 3'!$J$29:$J$30,MATCH(1,'[1]Saisie 3'!$CF27:$CG27,0)))</f>
        <v>pas de repas</v>
      </c>
      <c r="AV27" s="32" t="str">
        <f>IF(SUM('[1]Saisie 3'!$CH27:$CJ27)=0,"pas de repas",INDEX('[1]Coupon 3'!$J$31:$J$33,MATCH(1,'[1]Saisie 3'!$CH27:$CJ27,0)))</f>
        <v>pas de repas</v>
      </c>
      <c r="AW27" s="26" t="str">
        <f>IF(SUM('[1]Saisie 3'!$CK27:$CL27)=0,"pas de repas",INDEX('[1]Coupon 3'!$J$34:$J$35,MATCH(1,'[1]Saisie 3'!$CK27:$CL27,0)))</f>
        <v>pas de repas</v>
      </c>
      <c r="AX27" s="39"/>
      <c r="AY27" s="29">
        <f>'[1]Saisie 3'!$CN27</f>
        <v>1</v>
      </c>
      <c r="AZ27" s="30">
        <f>'[1]Saisie 3'!$CO27</f>
        <v>0</v>
      </c>
      <c r="BA27" s="25" t="str">
        <f>IF(SUM('[1]Saisie 3'!$CP27:$CR27)=0,"pas de repas",INDEX('[1]Coupon 3'!$M$24:$M$26,MATCH(1,'[1]Saisie 3'!$CP27:$CR27,0)))</f>
        <v>pas de repas</v>
      </c>
      <c r="BB27" s="26" t="str">
        <f>IF(SUM('[1]Saisie 3'!$CS27:$CT27)=0,"pas de repas",INDEX('[1]Coupon 3'!$M$27:$M$28,MATCH(1,'[1]Saisie 3'!$CS27:$CT27,0)))</f>
        <v>pas de repas</v>
      </c>
      <c r="BC27" s="31" t="str">
        <f>IF(SUM('[1]Saisie 3'!$CU27:$CV27)=0,"pas de repas",INDEX('[1]Coupon 3'!$M$29:$M$30,MATCH(1,'[1]Saisie 3'!$CU27:$CV27,0)))</f>
        <v>pas de repas</v>
      </c>
      <c r="BD27" s="32" t="str">
        <f>IF(SUM('[1]Saisie 3'!$CW27:$CY27)=0,"pas de repas",INDEX('[1]Coupon 3'!$M$31:$M$33,MATCH(1,'[1]Saisie 3'!$CW27:$CY27,0)))</f>
        <v>pas de repas</v>
      </c>
      <c r="BE27" s="26" t="str">
        <f>IF(SUM('[1]Saisie 3'!$CZ27:$DA27)=0,"pas de repas",INDEX('[1]Coupon 3'!$M$34:$M$35,MATCH(1,'[1]Saisie 3'!$CZ27:$DA27,0)))</f>
        <v>pas de repas</v>
      </c>
      <c r="BF27" s="39"/>
      <c r="BG27" s="29">
        <f>'[1]Saisie 3'!$DC27</f>
        <v>1</v>
      </c>
      <c r="BH27" s="30">
        <f>'[1]Saisie 3'!$DD27</f>
        <v>0</v>
      </c>
    </row>
    <row r="28" spans="1:60" s="33" customFormat="1" ht="45" customHeight="1">
      <c r="A28" s="34">
        <v>24</v>
      </c>
      <c r="B28" s="37"/>
      <c r="C28" s="37">
        <v>0</v>
      </c>
      <c r="D28" s="45"/>
      <c r="E28" s="25" t="str">
        <f>IF(SUM('[1]Saisie 3'!$D28:$F28)=0,"-",INDEX('[1]Coupon 3'!$G$6:$G$8,MATCH(1,'[1]Saisie 3'!$D28:$F28,0)))</f>
        <v>-</v>
      </c>
      <c r="F28" s="25" t="str">
        <f>IF(SUM('[1]Saisie 3'!$G28:$H28)=0,"-",INDEX('[1]Coupon 3'!$G$9:$G$10,MATCH(1,'[1]Saisie 3'!$G28:$H28,0)))</f>
        <v>-</v>
      </c>
      <c r="G28" s="26" t="str">
        <f>IF(SUM('[1]Saisie 3'!$I28:$J28)=0,"-",INDEX('[1]Coupon 3'!$G$11:$G$12,MATCH(1,'[1]Saisie 3'!$I28:$J28,0)))</f>
        <v>-</v>
      </c>
      <c r="H28" s="27" t="str">
        <f>IF(SUM('[1]Saisie 3'!$K28:$M28)=0,"-",INDEX('[1]Coupon 3'!$G$13:$G$15,MATCH(1,'[1]Saisie 3'!$K28:$M28,0)))</f>
        <v>-</v>
      </c>
      <c r="I28" s="26" t="str">
        <f>IF(SUM('[1]Saisie 3'!$N28:$O28)=0,"-",INDEX('[1]Coupon 3'!$G$16:$G$17,MATCH(1,'[1]Saisie 3'!$N28:$O28,0)))</f>
        <v>-</v>
      </c>
      <c r="J28" s="39"/>
      <c r="K28" s="29">
        <f>'[1]Saisie 3'!Q28</f>
        <v>0</v>
      </c>
      <c r="L28" s="30">
        <f>'[1]Saisie 3'!R28</f>
        <v>0</v>
      </c>
      <c r="M28" s="25" t="str">
        <f>IF(SUM('[1]Saisie 3'!$S28:$U28)=0,"pas de repas",INDEX('[1]Coupon 3'!$J$6:$J$8,MATCH(1,'[1]Saisie 3'!$S28:$U28,0)))</f>
        <v>pas de repas</v>
      </c>
      <c r="N28" s="26" t="str">
        <f>IF(SUM('[1]Saisie 3'!$V28:$W28)=0,"pas de repas",INDEX('[1]Coupon 3'!$J$9:$J$10,MATCH(1,'[1]Saisie 3'!$V28:$W28,0)))</f>
        <v>pas de repas</v>
      </c>
      <c r="O28" s="31" t="str">
        <f>IF(SUM('[1]Saisie 3'!$X28:$Y28)=0,"pas de repas",INDEX('[1]Coupon 3'!$J$11:$J$12,MATCH(1,'[1]Saisie 3'!$X28:$Y28,0)))</f>
        <v>pas de repas</v>
      </c>
      <c r="P28" s="32" t="str">
        <f>IF(SUM('[1]Saisie 3'!$Z28:$AB28)=0,"pas de repas",INDEX('[1]Coupon 3'!$J$13:$J$15,MATCH(1,'[1]Saisie 3'!$Z28:$AB28,0)))</f>
        <v>pas de repas</v>
      </c>
      <c r="Q28" s="26" t="str">
        <f>IF(SUM('[1]Saisie 3'!$AC28:$AD28)=0,"pas de repas",INDEX('[1]Coupon 3'!$J$16:$J$17,MATCH(1,'[1]Saisie 3'!$AC28:$AD28,0)))</f>
        <v>pas de repas</v>
      </c>
      <c r="R28" s="39"/>
      <c r="S28" s="29">
        <f>'[1]Saisie 3'!$AF28</f>
        <v>0</v>
      </c>
      <c r="T28" s="30">
        <f>'[1]Saisie 3'!$AG28</f>
        <v>0</v>
      </c>
      <c r="U28" s="25" t="str">
        <f>IF(SUM('[1]Saisie 3'!$AH28:$AJ28)=0,"pas de repas",INDEX('[1]Coupon 3'!$M$6:$M$8,MATCH(1,'[1]Saisie 3'!$AH28:$AJ28,0)))</f>
        <v>pas de repas</v>
      </c>
      <c r="V28" s="26" t="str">
        <f>IF(SUM('[1]Saisie 3'!$AK28:$AL28)=0,"pas de repas",INDEX('[1]Coupon 3'!$M$9:$M$10,MATCH(1,'[1]Saisie 3'!$AK28:$AL28,0)))</f>
        <v>pas de repas</v>
      </c>
      <c r="W28" s="31" t="str">
        <f>IF(SUM('[1]Saisie 3'!$AM28:$AN28)=0,"pas de repas",INDEX('[1]Coupon 3'!$M$11:$M$12,MATCH(1,'[1]Saisie 3'!$AM28:$AN28,0)))</f>
        <v>pas de repas</v>
      </c>
      <c r="X28" s="32" t="str">
        <f>IF(SUM('[1]Saisie 3'!$AO28:$AQ28)=0,"pas de repas",INDEX('[1]Coupon 3'!$M$13:$M$15,MATCH(1,'[1]Saisie 3'!$AO28:$AQ28,0)))</f>
        <v>pas de repas</v>
      </c>
      <c r="Y28" s="26" t="str">
        <f>IF(SUM('[1]Saisie 3'!$AR28:$AS28)=0,"pas de repas",INDEX('[1]Coupon 3'!$M$16:$M$17,MATCH(1,'[1]Saisie 3'!$AR28:$AS28,0)))</f>
        <v>pas de repas</v>
      </c>
      <c r="Z28" s="39"/>
      <c r="AA28" s="29">
        <f>'[1]Saisie 3'!$AU28</f>
        <v>0</v>
      </c>
      <c r="AB28" s="30">
        <f>'[1]Saisie 3'!$AV28</f>
        <v>0</v>
      </c>
      <c r="AC28" s="25" t="str">
        <f>IF(SUM('[1]Saisie 3'!$AW28:$AY28)=0,"pas de repas",INDEX('[1]Coupon 3'!$C$24:$C$26,MATCH(1,'[1]Saisie 3'!$AW28:$AY28,0)))</f>
        <v>pas de repas</v>
      </c>
      <c r="AD28" s="26" t="str">
        <f>IF(SUM('[1]Saisie 3'!$AZ28:$BA28)=0,"pas de repas",INDEX('[1]Coupon 3'!$C$27:$C$28,MATCH(1,'[1]Saisie 3'!$AZ28:$BA28,0)))</f>
        <v>pas de repas</v>
      </c>
      <c r="AE28" s="31" t="str">
        <f>IF(SUM('[1]Saisie 3'!$BB28:$BC28)=0,"pas de repas",INDEX('[1]Coupon 3'!$C$29:$C$30,MATCH(1,'[1]Saisie 3'!$BB28:$BC28,0)))</f>
        <v>pas de repas</v>
      </c>
      <c r="AF28" s="32" t="str">
        <f>IF(SUM('[1]Saisie 3'!$BD28:$BF28)=0,"pas de repas",INDEX('[1]Coupon 3'!$C$31:$C$33,MATCH(1,'[1]Saisie 3'!$BD28:$BF28,0)))</f>
        <v>pas de repas</v>
      </c>
      <c r="AG28" s="26" t="str">
        <f>IF(SUM('[1]Saisie 3'!$BG28:$BH28)=0,"pas de repas",INDEX('[1]Coupon 3'!$C$34:$C$35,MATCH(1,'[1]Saisie 3'!$BG28:$BH28,0)))</f>
        <v>pas de repas</v>
      </c>
      <c r="AH28" s="39"/>
      <c r="AI28" s="29">
        <f>'[1]Saisie 3'!$BJ28</f>
        <v>0</v>
      </c>
      <c r="AJ28" s="30">
        <f>'[1]Saisie 3'!$BK28</f>
        <v>0</v>
      </c>
      <c r="AK28" s="25" t="str">
        <f>IF(SUM('[1]Saisie 3'!$BL28:$BN28)=0,"pas de repas",INDEX('[1]Coupon 3'!$G$24:$G$26,MATCH(1,'[1]Saisie 3'!$BL28:$BN28,0)))</f>
        <v>pas de repas</v>
      </c>
      <c r="AL28" s="26" t="str">
        <f>IF(SUM('[1]Saisie 3'!$BO28:$BP28)=0,"pas de repas",INDEX('[1]Coupon 3'!$G$27:$G$28,MATCH(1,'[1]Saisie 3'!$BO28:$BP28,0)))</f>
        <v>pas de repas</v>
      </c>
      <c r="AM28" s="31" t="str">
        <f>IF(SUM('[1]Saisie 3'!$BQ28:$BR28)=0,"pas de repas",INDEX('[1]Coupon 3'!$G$29:$G$30,MATCH(1,'[1]Saisie 3'!$BQ28:$BR28,0)))</f>
        <v>pas de repas</v>
      </c>
      <c r="AN28" s="32" t="str">
        <f>IF(SUM('[1]Saisie 3'!$BS28:$BU28)=0,"pas de repas",INDEX('[1]Coupon 3'!$G$31:$G$33,MATCH(1,'[1]Saisie 3'!$BS28:$BU28,0)))</f>
        <v>pas de repas</v>
      </c>
      <c r="AO28" s="26" t="str">
        <f>IF(SUM('[1]Saisie 3'!$BV28:$BW28)=0,"pas de repas",INDEX('[1]Coupon 3'!$G$34:$G$35,MATCH(1,'[1]Saisie 3'!$BV28:$BW28,0)))</f>
        <v>pas de repas</v>
      </c>
      <c r="AP28" s="39"/>
      <c r="AQ28" s="29">
        <f>'[1]Saisie 3'!$BY28</f>
        <v>0</v>
      </c>
      <c r="AR28" s="30">
        <f>'[1]Saisie 3'!$BZ28</f>
        <v>0</v>
      </c>
      <c r="AS28" s="25" t="str">
        <f>IF(SUM('[1]Saisie 3'!$CA28:$CC28)=0,"pas de repas",INDEX('[1]Coupon 3'!$J$24:$J$26,MATCH(1,'[1]Saisie 3'!$CA28:$CC28,0)))</f>
        <v>pas de repas</v>
      </c>
      <c r="AT28" s="26" t="str">
        <f>IF(SUM('[1]Saisie 3'!$CD28:$CE28)=0,"pas de repas",INDEX('[1]Coupon 3'!$J$27:$J$28,MATCH(1,'[1]Saisie 3'!$CD28:$CE28,0)))</f>
        <v>pas de repas</v>
      </c>
      <c r="AU28" s="31" t="str">
        <f>IF(SUM('[1]Saisie 3'!$CF28:$CG28)=0,"pas de repas",INDEX('[1]Coupon 3'!$J$29:$J$30,MATCH(1,'[1]Saisie 3'!$CF28:$CG28,0)))</f>
        <v>pas de repas</v>
      </c>
      <c r="AV28" s="32" t="str">
        <f>IF(SUM('[1]Saisie 3'!$CH28:$CJ28)=0,"pas de repas",INDEX('[1]Coupon 3'!$J$31:$J$33,MATCH(1,'[1]Saisie 3'!$CH28:$CJ28,0)))</f>
        <v>pas de repas</v>
      </c>
      <c r="AW28" s="26" t="str">
        <f>IF(SUM('[1]Saisie 3'!$CK28:$CL28)=0,"pas de repas",INDEX('[1]Coupon 3'!$J$34:$J$35,MATCH(1,'[1]Saisie 3'!$CK28:$CL28,0)))</f>
        <v>pas de repas</v>
      </c>
      <c r="AX28" s="39"/>
      <c r="AY28" s="29">
        <f>'[1]Saisie 3'!$CN28</f>
        <v>0</v>
      </c>
      <c r="AZ28" s="30">
        <f>'[1]Saisie 3'!$CO28</f>
        <v>0</v>
      </c>
      <c r="BA28" s="25" t="str">
        <f>IF(SUM('[1]Saisie 3'!$CP28:$CR28)=0,"pas de repas",INDEX('[1]Coupon 3'!$M$24:$M$26,MATCH(1,'[1]Saisie 3'!$CP28:$CR28,0)))</f>
        <v>pas de repas</v>
      </c>
      <c r="BB28" s="26" t="str">
        <f>IF(SUM('[1]Saisie 3'!$CS28:$CT28)=0,"pas de repas",INDEX('[1]Coupon 3'!$M$27:$M$28,MATCH(1,'[1]Saisie 3'!$CS28:$CT28,0)))</f>
        <v>pas de repas</v>
      </c>
      <c r="BC28" s="31" t="str">
        <f>IF(SUM('[1]Saisie 3'!$CU28:$CV28)=0,"pas de repas",INDEX('[1]Coupon 3'!$M$29:$M$30,MATCH(1,'[1]Saisie 3'!$CU28:$CV28,0)))</f>
        <v>pas de repas</v>
      </c>
      <c r="BD28" s="32" t="str">
        <f>IF(SUM('[1]Saisie 3'!$CW28:$CY28)=0,"pas de repas",INDEX('[1]Coupon 3'!$M$31:$M$33,MATCH(1,'[1]Saisie 3'!$CW28:$CY28,0)))</f>
        <v>pas de repas</v>
      </c>
      <c r="BE28" s="26" t="str">
        <f>IF(SUM('[1]Saisie 3'!$CZ28:$DA28)=0,"pas de repas",INDEX('[1]Coupon 3'!$M$34:$M$35,MATCH(1,'[1]Saisie 3'!$CZ28:$DA28,0)))</f>
        <v>pas de repas</v>
      </c>
      <c r="BF28" s="39"/>
      <c r="BG28" s="29">
        <f>'[1]Saisie 3'!$DC28</f>
        <v>0</v>
      </c>
      <c r="BH28" s="30">
        <f>'[1]Saisie 3'!$DD28</f>
        <v>0</v>
      </c>
    </row>
    <row r="29" spans="1:60" s="33" customFormat="1" ht="45" customHeight="1">
      <c r="A29" s="34">
        <v>25</v>
      </c>
      <c r="B29" s="37"/>
      <c r="C29" s="37">
        <v>0</v>
      </c>
      <c r="D29" s="45"/>
      <c r="E29" s="25" t="str">
        <f>IF(SUM('[1]Saisie 3'!$D29:$F29)=0,"-",INDEX('[1]Coupon 3'!$G$6:$G$8,MATCH(1,'[1]Saisie 3'!$D29:$F29,0)))</f>
        <v>-</v>
      </c>
      <c r="F29" s="25" t="str">
        <f>IF(SUM('[1]Saisie 3'!$G29:$H29)=0,"-",INDEX('[1]Coupon 3'!$G$9:$G$10,MATCH(1,'[1]Saisie 3'!$G29:$H29,0)))</f>
        <v>-</v>
      </c>
      <c r="G29" s="26" t="str">
        <f>IF(SUM('[1]Saisie 3'!$I29:$J29)=0,"-",INDEX('[1]Coupon 3'!$G$11:$G$12,MATCH(1,'[1]Saisie 3'!$I29:$J29,0)))</f>
        <v>-</v>
      </c>
      <c r="H29" s="27" t="str">
        <f>IF(SUM('[1]Saisie 3'!$K29:$M29)=0,"-",INDEX('[1]Coupon 3'!$G$13:$G$15,MATCH(1,'[1]Saisie 3'!$K29:$M29,0)))</f>
        <v>-</v>
      </c>
      <c r="I29" s="26" t="str">
        <f>IF(SUM('[1]Saisie 3'!$N29:$O29)=0,"-",INDEX('[1]Coupon 3'!$G$16:$G$17,MATCH(1,'[1]Saisie 3'!$N29:$O29,0)))</f>
        <v>-</v>
      </c>
      <c r="J29" s="39"/>
      <c r="K29" s="29">
        <f>'[1]Saisie 3'!Q29</f>
        <v>0</v>
      </c>
      <c r="L29" s="30">
        <f>'[1]Saisie 3'!R29</f>
        <v>0</v>
      </c>
      <c r="M29" s="25" t="str">
        <f>IF(SUM('[1]Saisie 3'!$S29:$U29)=0,"pas de repas",INDEX('[1]Coupon 3'!$J$6:$J$8,MATCH(1,'[1]Saisie 3'!$S29:$U29,0)))</f>
        <v>pas de repas</v>
      </c>
      <c r="N29" s="26" t="str">
        <f>IF(SUM('[1]Saisie 3'!$V29:$W29)=0,"pas de repas",INDEX('[1]Coupon 3'!$J$9:$J$10,MATCH(1,'[1]Saisie 3'!$V29:$W29,0)))</f>
        <v>pas de repas</v>
      </c>
      <c r="O29" s="31" t="str">
        <f>IF(SUM('[1]Saisie 3'!$X29:$Y29)=0,"pas de repas",INDEX('[1]Coupon 3'!$J$11:$J$12,MATCH(1,'[1]Saisie 3'!$X29:$Y29,0)))</f>
        <v>pas de repas</v>
      </c>
      <c r="P29" s="32" t="str">
        <f>IF(SUM('[1]Saisie 3'!$Z29:$AB29)=0,"pas de repas",INDEX('[1]Coupon 3'!$J$13:$J$15,MATCH(1,'[1]Saisie 3'!$Z29:$AB29,0)))</f>
        <v>pas de repas</v>
      </c>
      <c r="Q29" s="26" t="str">
        <f>IF(SUM('[1]Saisie 3'!$AC29:$AD29)=0,"pas de repas",INDEX('[1]Coupon 3'!$J$16:$J$17,MATCH(1,'[1]Saisie 3'!$AC29:$AD29,0)))</f>
        <v>pas de repas</v>
      </c>
      <c r="R29" s="39"/>
      <c r="S29" s="29">
        <f>'[1]Saisie 3'!$AF29</f>
        <v>0</v>
      </c>
      <c r="T29" s="30">
        <f>'[1]Saisie 3'!$AG29</f>
        <v>0</v>
      </c>
      <c r="U29" s="25" t="str">
        <f>IF(SUM('[1]Saisie 3'!$AH29:$AJ29)=0,"pas de repas",INDEX('[1]Coupon 3'!$M$6:$M$8,MATCH(1,'[1]Saisie 3'!$AH29:$AJ29,0)))</f>
        <v>pas de repas</v>
      </c>
      <c r="V29" s="26" t="str">
        <f>IF(SUM('[1]Saisie 3'!$AK29:$AL29)=0,"pas de repas",INDEX('[1]Coupon 3'!$M$9:$M$10,MATCH(1,'[1]Saisie 3'!$AK29:$AL29,0)))</f>
        <v>pas de repas</v>
      </c>
      <c r="W29" s="31" t="str">
        <f>IF(SUM('[1]Saisie 3'!$AM29:$AN29)=0,"pas de repas",INDEX('[1]Coupon 3'!$M$11:$M$12,MATCH(1,'[1]Saisie 3'!$AM29:$AN29,0)))</f>
        <v>pas de repas</v>
      </c>
      <c r="X29" s="32" t="str">
        <f>IF(SUM('[1]Saisie 3'!$AO29:$AQ29)=0,"pas de repas",INDEX('[1]Coupon 3'!$M$13:$M$15,MATCH(1,'[1]Saisie 3'!$AO29:$AQ29,0)))</f>
        <v>pas de repas</v>
      </c>
      <c r="Y29" s="26" t="str">
        <f>IF(SUM('[1]Saisie 3'!$AR29:$AS29)=0,"pas de repas",INDEX('[1]Coupon 3'!$M$16:$M$17,MATCH(1,'[1]Saisie 3'!$AR29:$AS29,0)))</f>
        <v>pas de repas</v>
      </c>
      <c r="Z29" s="39"/>
      <c r="AA29" s="29">
        <f>'[1]Saisie 3'!$AU29</f>
        <v>0</v>
      </c>
      <c r="AB29" s="30">
        <f>'[1]Saisie 3'!$AV29</f>
        <v>0</v>
      </c>
      <c r="AC29" s="25" t="str">
        <f>IF(SUM('[1]Saisie 3'!$AW29:$AY29)=0,"pas de repas",INDEX('[1]Coupon 3'!$C$24:$C$26,MATCH(1,'[1]Saisie 3'!$AW29:$AY29,0)))</f>
        <v>pas de repas</v>
      </c>
      <c r="AD29" s="26" t="str">
        <f>IF(SUM('[1]Saisie 3'!$AZ29:$BA29)=0,"pas de repas",INDEX('[1]Coupon 3'!$C$27:$C$28,MATCH(1,'[1]Saisie 3'!$AZ29:$BA29,0)))</f>
        <v>pas de repas</v>
      </c>
      <c r="AE29" s="31" t="str">
        <f>IF(SUM('[1]Saisie 3'!$BB29:$BC29)=0,"pas de repas",INDEX('[1]Coupon 3'!$C$29:$C$30,MATCH(1,'[1]Saisie 3'!$BB29:$BC29,0)))</f>
        <v>pas de repas</v>
      </c>
      <c r="AF29" s="32" t="str">
        <f>IF(SUM('[1]Saisie 3'!$BD29:$BF29)=0,"pas de repas",INDEX('[1]Coupon 3'!$C$31:$C$33,MATCH(1,'[1]Saisie 3'!$BD29:$BF29,0)))</f>
        <v>pas de repas</v>
      </c>
      <c r="AG29" s="26" t="str">
        <f>IF(SUM('[1]Saisie 3'!$BG29:$BH29)=0,"pas de repas",INDEX('[1]Coupon 3'!$C$34:$C$35,MATCH(1,'[1]Saisie 3'!$BG29:$BH29,0)))</f>
        <v>pas de repas</v>
      </c>
      <c r="AH29" s="39"/>
      <c r="AI29" s="29">
        <f>'[1]Saisie 3'!$BJ29</f>
        <v>0</v>
      </c>
      <c r="AJ29" s="30">
        <f>'[1]Saisie 3'!$BK29</f>
        <v>0</v>
      </c>
      <c r="AK29" s="25" t="str">
        <f>IF(SUM('[1]Saisie 3'!$BL29:$BN29)=0,"pas de repas",INDEX('[1]Coupon 3'!$G$24:$G$26,MATCH(1,'[1]Saisie 3'!$BL29:$BN29,0)))</f>
        <v>pas de repas</v>
      </c>
      <c r="AL29" s="26" t="str">
        <f>IF(SUM('[1]Saisie 3'!$BO29:$BP29)=0,"pas de repas",INDEX('[1]Coupon 3'!$G$27:$G$28,MATCH(1,'[1]Saisie 3'!$BO29:$BP29,0)))</f>
        <v>pas de repas</v>
      </c>
      <c r="AM29" s="31" t="str">
        <f>IF(SUM('[1]Saisie 3'!$BQ29:$BR29)=0,"pas de repas",INDEX('[1]Coupon 3'!$G$29:$G$30,MATCH(1,'[1]Saisie 3'!$BQ29:$BR29,0)))</f>
        <v>pas de repas</v>
      </c>
      <c r="AN29" s="32" t="str">
        <f>IF(SUM('[1]Saisie 3'!$BS29:$BU29)=0,"pas de repas",INDEX('[1]Coupon 3'!$G$31:$G$33,MATCH(1,'[1]Saisie 3'!$BS29:$BU29,0)))</f>
        <v>pas de repas</v>
      </c>
      <c r="AO29" s="26" t="str">
        <f>IF(SUM('[1]Saisie 3'!$BV29:$BW29)=0,"pas de repas",INDEX('[1]Coupon 3'!$G$34:$G$35,MATCH(1,'[1]Saisie 3'!$BV29:$BW29,0)))</f>
        <v>pas de repas</v>
      </c>
      <c r="AP29" s="39"/>
      <c r="AQ29" s="29">
        <f>'[1]Saisie 3'!$BY29</f>
        <v>0</v>
      </c>
      <c r="AR29" s="30">
        <f>'[1]Saisie 3'!$BZ29</f>
        <v>0</v>
      </c>
      <c r="AS29" s="25" t="str">
        <f>IF(SUM('[1]Saisie 3'!$CA29:$CC29)=0,"pas de repas",INDEX('[1]Coupon 3'!$J$24:$J$26,MATCH(1,'[1]Saisie 3'!$CA29:$CC29,0)))</f>
        <v>pas de repas</v>
      </c>
      <c r="AT29" s="26" t="str">
        <f>IF(SUM('[1]Saisie 3'!$CD29:$CE29)=0,"pas de repas",INDEX('[1]Coupon 3'!$J$27:$J$28,MATCH(1,'[1]Saisie 3'!$CD29:$CE29,0)))</f>
        <v>pas de repas</v>
      </c>
      <c r="AU29" s="31" t="str">
        <f>IF(SUM('[1]Saisie 3'!$CF29:$CG29)=0,"pas de repas",INDEX('[1]Coupon 3'!$J$29:$J$30,MATCH(1,'[1]Saisie 3'!$CF29:$CG29,0)))</f>
        <v>pas de repas</v>
      </c>
      <c r="AV29" s="32" t="str">
        <f>IF(SUM('[1]Saisie 3'!$CH29:$CJ29)=0,"pas de repas",INDEX('[1]Coupon 3'!$J$31:$J$33,MATCH(1,'[1]Saisie 3'!$CH29:$CJ29,0)))</f>
        <v>pas de repas</v>
      </c>
      <c r="AW29" s="26" t="str">
        <f>IF(SUM('[1]Saisie 3'!$CK29:$CL29)=0,"pas de repas",INDEX('[1]Coupon 3'!$J$34:$J$35,MATCH(1,'[1]Saisie 3'!$CK29:$CL29,0)))</f>
        <v>pas de repas</v>
      </c>
      <c r="AX29" s="39"/>
      <c r="AY29" s="29">
        <f>'[1]Saisie 3'!$CN29</f>
        <v>0</v>
      </c>
      <c r="AZ29" s="30">
        <f>'[1]Saisie 3'!$CO29</f>
        <v>0</v>
      </c>
      <c r="BA29" s="25" t="str">
        <f>IF(SUM('[1]Saisie 3'!$CP29:$CR29)=0,"pas de repas",INDEX('[1]Coupon 3'!$M$24:$M$26,MATCH(1,'[1]Saisie 3'!$CP29:$CR29,0)))</f>
        <v>pas de repas</v>
      </c>
      <c r="BB29" s="26" t="str">
        <f>IF(SUM('[1]Saisie 3'!$CS29:$CT29)=0,"pas de repas",INDEX('[1]Coupon 3'!$M$27:$M$28,MATCH(1,'[1]Saisie 3'!$CS29:$CT29,0)))</f>
        <v>pas de repas</v>
      </c>
      <c r="BC29" s="31" t="str">
        <f>IF(SUM('[1]Saisie 3'!$CU29:$CV29)=0,"pas de repas",INDEX('[1]Coupon 3'!$M$29:$M$30,MATCH(1,'[1]Saisie 3'!$CU29:$CV29,0)))</f>
        <v>pas de repas</v>
      </c>
      <c r="BD29" s="32" t="str">
        <f>IF(SUM('[1]Saisie 3'!$CW29:$CY29)=0,"pas de repas",INDEX('[1]Coupon 3'!$M$31:$M$33,MATCH(1,'[1]Saisie 3'!$CW29:$CY29,0)))</f>
        <v>pas de repas</v>
      </c>
      <c r="BE29" s="26" t="str">
        <f>IF(SUM('[1]Saisie 3'!$CZ29:$DA29)=0,"pas de repas",INDEX('[1]Coupon 3'!$M$34:$M$35,MATCH(1,'[1]Saisie 3'!$CZ29:$DA29,0)))</f>
        <v>pas de repas</v>
      </c>
      <c r="BF29" s="39"/>
      <c r="BG29" s="29">
        <f>'[1]Saisie 3'!$DC29</f>
        <v>0</v>
      </c>
      <c r="BH29" s="30">
        <f>'[1]Saisie 3'!$DD29</f>
        <v>0</v>
      </c>
    </row>
    <row r="30" spans="1:60" s="33" customFormat="1" ht="45" customHeight="1">
      <c r="A30" s="34">
        <v>26</v>
      </c>
      <c r="B30" s="37"/>
      <c r="C30" s="37">
        <v>0</v>
      </c>
      <c r="D30" s="45"/>
      <c r="E30" s="25" t="str">
        <f>IF(SUM('[1]Saisie 3'!$D30:$F30)=0,"-",INDEX('[1]Coupon 3'!$G$6:$G$8,MATCH(1,'[1]Saisie 3'!$D30:$F30,0)))</f>
        <v>-</v>
      </c>
      <c r="F30" s="25" t="str">
        <f>IF(SUM('[1]Saisie 3'!$G30:$H30)=0,"-",INDEX('[1]Coupon 3'!$G$9:$G$10,MATCH(1,'[1]Saisie 3'!$G30:$H30,0)))</f>
        <v>-</v>
      </c>
      <c r="G30" s="26" t="str">
        <f>IF(SUM('[1]Saisie 3'!$I30:$J30)=0,"-",INDEX('[1]Coupon 3'!$G$11:$G$12,MATCH(1,'[1]Saisie 3'!$I30:$J30,0)))</f>
        <v>-</v>
      </c>
      <c r="H30" s="27" t="str">
        <f>IF(SUM('[1]Saisie 3'!$K30:$M30)=0,"-",INDEX('[1]Coupon 3'!$G$13:$G$15,MATCH(1,'[1]Saisie 3'!$K30:$M30,0)))</f>
        <v>-</v>
      </c>
      <c r="I30" s="26" t="str">
        <f>IF(SUM('[1]Saisie 3'!$N30:$O30)=0,"-",INDEX('[1]Coupon 3'!$G$16:$G$17,MATCH(1,'[1]Saisie 3'!$N30:$O30,0)))</f>
        <v>-</v>
      </c>
      <c r="J30" s="39"/>
      <c r="K30" s="29">
        <f>'[1]Saisie 3'!Q30</f>
        <v>0</v>
      </c>
      <c r="L30" s="30">
        <f>'[1]Saisie 3'!R30</f>
        <v>0</v>
      </c>
      <c r="M30" s="25" t="str">
        <f>IF(SUM('[1]Saisie 3'!$S30:$U30)=0,"pas de repas",INDEX('[1]Coupon 3'!$J$6:$J$8,MATCH(1,'[1]Saisie 3'!$S30:$U30,0)))</f>
        <v>pas de repas</v>
      </c>
      <c r="N30" s="26" t="str">
        <f>IF(SUM('[1]Saisie 3'!$V30:$W30)=0,"pas de repas",INDEX('[1]Coupon 3'!$J$9:$J$10,MATCH(1,'[1]Saisie 3'!$V30:$W30,0)))</f>
        <v>pas de repas</v>
      </c>
      <c r="O30" s="31" t="str">
        <f>IF(SUM('[1]Saisie 3'!$X30:$Y30)=0,"pas de repas",INDEX('[1]Coupon 3'!$J$11:$J$12,MATCH(1,'[1]Saisie 3'!$X30:$Y30,0)))</f>
        <v>pas de repas</v>
      </c>
      <c r="P30" s="32" t="str">
        <f>IF(SUM('[1]Saisie 3'!$Z30:$AB30)=0,"pas de repas",INDEX('[1]Coupon 3'!$J$13:$J$15,MATCH(1,'[1]Saisie 3'!$Z30:$AB30,0)))</f>
        <v>pas de repas</v>
      </c>
      <c r="Q30" s="26" t="str">
        <f>IF(SUM('[1]Saisie 3'!$AC30:$AD30)=0,"pas de repas",INDEX('[1]Coupon 3'!$J$16:$J$17,MATCH(1,'[1]Saisie 3'!$AC30:$AD30,0)))</f>
        <v>pas de repas</v>
      </c>
      <c r="R30" s="39"/>
      <c r="S30" s="29">
        <f>'[1]Saisie 3'!$AF30</f>
        <v>0</v>
      </c>
      <c r="T30" s="30">
        <f>'[1]Saisie 3'!$AG30</f>
        <v>0</v>
      </c>
      <c r="U30" s="25" t="str">
        <f>IF(SUM('[1]Saisie 3'!$AH30:$AJ30)=0,"pas de repas",INDEX('[1]Coupon 3'!$M$6:$M$8,MATCH(1,'[1]Saisie 3'!$AH30:$AJ30,0)))</f>
        <v>pas de repas</v>
      </c>
      <c r="V30" s="26" t="str">
        <f>IF(SUM('[1]Saisie 3'!$AK30:$AL30)=0,"pas de repas",INDEX('[1]Coupon 3'!$M$9:$M$10,MATCH(1,'[1]Saisie 3'!$AK30:$AL30,0)))</f>
        <v>pas de repas</v>
      </c>
      <c r="W30" s="31" t="str">
        <f>IF(SUM('[1]Saisie 3'!$AM30:$AN30)=0,"pas de repas",INDEX('[1]Coupon 3'!$M$11:$M$12,MATCH(1,'[1]Saisie 3'!$AM30:$AN30,0)))</f>
        <v>pas de repas</v>
      </c>
      <c r="X30" s="32" t="str">
        <f>IF(SUM('[1]Saisie 3'!$AO30:$AQ30)=0,"pas de repas",INDEX('[1]Coupon 3'!$M$13:$M$15,MATCH(1,'[1]Saisie 3'!$AO30:$AQ30,0)))</f>
        <v>pas de repas</v>
      </c>
      <c r="Y30" s="26" t="str">
        <f>IF(SUM('[1]Saisie 3'!$AR30:$AS30)=0,"pas de repas",INDEX('[1]Coupon 3'!$M$16:$M$17,MATCH(1,'[1]Saisie 3'!$AR30:$AS30,0)))</f>
        <v>pas de repas</v>
      </c>
      <c r="Z30" s="39"/>
      <c r="AA30" s="29">
        <f>'[1]Saisie 3'!$AU30</f>
        <v>0</v>
      </c>
      <c r="AB30" s="30">
        <f>'[1]Saisie 3'!$AV30</f>
        <v>0</v>
      </c>
      <c r="AC30" s="25" t="str">
        <f>IF(SUM('[1]Saisie 3'!$AW30:$AY30)=0,"pas de repas",INDEX('[1]Coupon 3'!$C$24:$C$26,MATCH(1,'[1]Saisie 3'!$AW30:$AY30,0)))</f>
        <v>pas de repas</v>
      </c>
      <c r="AD30" s="26" t="str">
        <f>IF(SUM('[1]Saisie 3'!$AZ30:$BA30)=0,"pas de repas",INDEX('[1]Coupon 3'!$C$27:$C$28,MATCH(1,'[1]Saisie 3'!$AZ30:$BA30,0)))</f>
        <v>pas de repas</v>
      </c>
      <c r="AE30" s="31" t="str">
        <f>IF(SUM('[1]Saisie 3'!$BB30:$BC30)=0,"pas de repas",INDEX('[1]Coupon 3'!$C$29:$C$30,MATCH(1,'[1]Saisie 3'!$BB30:$BC30,0)))</f>
        <v>pas de repas</v>
      </c>
      <c r="AF30" s="32" t="str">
        <f>IF(SUM('[1]Saisie 3'!$BD30:$BF30)=0,"pas de repas",INDEX('[1]Coupon 3'!$C$31:$C$33,MATCH(1,'[1]Saisie 3'!$BD30:$BF30,0)))</f>
        <v>pas de repas</v>
      </c>
      <c r="AG30" s="26" t="str">
        <f>IF(SUM('[1]Saisie 3'!$BG30:$BH30)=0,"pas de repas",INDEX('[1]Coupon 3'!$C$34:$C$35,MATCH(1,'[1]Saisie 3'!$BG30:$BH30,0)))</f>
        <v>pas de repas</v>
      </c>
      <c r="AH30" s="39"/>
      <c r="AI30" s="29">
        <f>'[1]Saisie 3'!$BJ30</f>
        <v>0</v>
      </c>
      <c r="AJ30" s="30">
        <f>'[1]Saisie 3'!$BK30</f>
        <v>0</v>
      </c>
      <c r="AK30" s="25" t="str">
        <f>IF(SUM('[1]Saisie 3'!$BL30:$BN30)=0,"pas de repas",INDEX('[1]Coupon 3'!$G$24:$G$26,MATCH(1,'[1]Saisie 3'!$BL30:$BN30,0)))</f>
        <v>pas de repas</v>
      </c>
      <c r="AL30" s="26" t="str">
        <f>IF(SUM('[1]Saisie 3'!$BO30:$BP30)=0,"pas de repas",INDEX('[1]Coupon 3'!$G$27:$G$28,MATCH(1,'[1]Saisie 3'!$BO30:$BP30,0)))</f>
        <v>pas de repas</v>
      </c>
      <c r="AM30" s="31" t="str">
        <f>IF(SUM('[1]Saisie 3'!$BQ30:$BR30)=0,"pas de repas",INDEX('[1]Coupon 3'!$G$29:$G$30,MATCH(1,'[1]Saisie 3'!$BQ30:$BR30,0)))</f>
        <v>pas de repas</v>
      </c>
      <c r="AN30" s="32" t="str">
        <f>IF(SUM('[1]Saisie 3'!$BS30:$BU30)=0,"pas de repas",INDEX('[1]Coupon 3'!$G$31:$G$33,MATCH(1,'[1]Saisie 3'!$BS30:$BU30,0)))</f>
        <v>pas de repas</v>
      </c>
      <c r="AO30" s="26" t="str">
        <f>IF(SUM('[1]Saisie 3'!$BV30:$BW30)=0,"pas de repas",INDEX('[1]Coupon 3'!$G$34:$G$35,MATCH(1,'[1]Saisie 3'!$BV30:$BW30,0)))</f>
        <v>pas de repas</v>
      </c>
      <c r="AP30" s="39"/>
      <c r="AQ30" s="29">
        <f>'[1]Saisie 3'!$BY30</f>
        <v>0</v>
      </c>
      <c r="AR30" s="30">
        <f>'[1]Saisie 3'!$BZ30</f>
        <v>0</v>
      </c>
      <c r="AS30" s="25" t="str">
        <f>IF(SUM('[1]Saisie 3'!$CA30:$CC30)=0,"pas de repas",INDEX('[1]Coupon 3'!$J$24:$J$26,MATCH(1,'[1]Saisie 3'!$CA30:$CC30,0)))</f>
        <v>pas de repas</v>
      </c>
      <c r="AT30" s="26" t="str">
        <f>IF(SUM('[1]Saisie 3'!$CD30:$CE30)=0,"pas de repas",INDEX('[1]Coupon 3'!$J$27:$J$28,MATCH(1,'[1]Saisie 3'!$CD30:$CE30,0)))</f>
        <v>pas de repas</v>
      </c>
      <c r="AU30" s="31" t="str">
        <f>IF(SUM('[1]Saisie 3'!$CF30:$CG30)=0,"pas de repas",INDEX('[1]Coupon 3'!$J$29:$J$30,MATCH(1,'[1]Saisie 3'!$CF30:$CG30,0)))</f>
        <v>pas de repas</v>
      </c>
      <c r="AV30" s="32" t="str">
        <f>IF(SUM('[1]Saisie 3'!$CH30:$CJ30)=0,"pas de repas",INDEX('[1]Coupon 3'!$J$31:$J$33,MATCH(1,'[1]Saisie 3'!$CH30:$CJ30,0)))</f>
        <v>pas de repas</v>
      </c>
      <c r="AW30" s="26" t="str">
        <f>IF(SUM('[1]Saisie 3'!$CK30:$CL30)=0,"pas de repas",INDEX('[1]Coupon 3'!$J$34:$J$35,MATCH(1,'[1]Saisie 3'!$CK30:$CL30,0)))</f>
        <v>pas de repas</v>
      </c>
      <c r="AX30" s="39"/>
      <c r="AY30" s="29">
        <f>'[1]Saisie 3'!$CN30</f>
        <v>0</v>
      </c>
      <c r="AZ30" s="30">
        <f>'[1]Saisie 3'!$CO30</f>
        <v>0</v>
      </c>
      <c r="BA30" s="25" t="str">
        <f>IF(SUM('[1]Saisie 3'!$CP30:$CR30)=0,"pas de repas",INDEX('[1]Coupon 3'!$M$24:$M$26,MATCH(1,'[1]Saisie 3'!$CP30:$CR30,0)))</f>
        <v>pas de repas</v>
      </c>
      <c r="BB30" s="26" t="str">
        <f>IF(SUM('[1]Saisie 3'!$CS30:$CT30)=0,"pas de repas",INDEX('[1]Coupon 3'!$M$27:$M$28,MATCH(1,'[1]Saisie 3'!$CS30:$CT30,0)))</f>
        <v>pas de repas</v>
      </c>
      <c r="BC30" s="31" t="str">
        <f>IF(SUM('[1]Saisie 3'!$CU30:$CV30)=0,"pas de repas",INDEX('[1]Coupon 3'!$M$29:$M$30,MATCH(1,'[1]Saisie 3'!$CU30:$CV30,0)))</f>
        <v>pas de repas</v>
      </c>
      <c r="BD30" s="32" t="str">
        <f>IF(SUM('[1]Saisie 3'!$CW30:$CY30)=0,"pas de repas",INDEX('[1]Coupon 3'!$M$31:$M$33,MATCH(1,'[1]Saisie 3'!$CW30:$CY30,0)))</f>
        <v>pas de repas</v>
      </c>
      <c r="BE30" s="26" t="str">
        <f>IF(SUM('[1]Saisie 3'!$CZ30:$DA30)=0,"pas de repas",INDEX('[1]Coupon 3'!$M$34:$M$35,MATCH(1,'[1]Saisie 3'!$CZ30:$DA30,0)))</f>
        <v>pas de repas</v>
      </c>
      <c r="BF30" s="39"/>
      <c r="BG30" s="29">
        <f>'[1]Saisie 3'!$DC30</f>
        <v>0</v>
      </c>
      <c r="BH30" s="30">
        <f>'[1]Saisie 3'!$DD30</f>
        <v>0</v>
      </c>
    </row>
    <row r="31" spans="1:60" s="33" customFormat="1" ht="45" customHeight="1">
      <c r="A31" s="34">
        <v>27</v>
      </c>
      <c r="B31" s="37">
        <v>7</v>
      </c>
      <c r="C31" s="37">
        <v>1</v>
      </c>
      <c r="D31" s="38"/>
      <c r="E31" s="25" t="str">
        <f>IF(SUM('[1]Saisie 3'!$D31:$F31)=0,"-",INDEX('[1]Coupon 3'!$G$6:$G$8,MATCH(1,'[1]Saisie 3'!$D31:$F31,0)))</f>
        <v>Poireaux en vinaigrette</v>
      </c>
      <c r="F31" s="25" t="str">
        <f>IF(SUM('[1]Saisie 3'!$G31:$H31)=0,"-",INDEX('[1]Coupon 3'!$G$9:$G$10,MATCH(1,'[1]Saisie 3'!$G31:$H31,0)))</f>
        <v>Beignets de poisson</v>
      </c>
      <c r="G31" s="26" t="str">
        <f>IF(SUM('[1]Saisie 3'!$I31:$J31)=0,"-",INDEX('[1]Coupon 3'!$G$11:$G$12,MATCH(1,'[1]Saisie 3'!$I31:$J31,0)))</f>
        <v>Carottes aux oignons</v>
      </c>
      <c r="H31" s="27" t="str">
        <f>IF(SUM('[1]Saisie 3'!$K31:$M31)=0,"-",INDEX('[1]Coupon 3'!$G$13:$G$15,MATCH(1,'[1]Saisie 3'!$K31:$M31,0)))</f>
        <v>Yaourt nature</v>
      </c>
      <c r="I31" s="26" t="str">
        <f>IF(SUM('[1]Saisie 3'!$N31:$O31)=0,"-",INDEX('[1]Coupon 3'!$G$16:$G$17,MATCH(1,'[1]Saisie 3'!$N31:$O31,0)))</f>
        <v>Compote de poires</v>
      </c>
      <c r="J31" s="39"/>
      <c r="K31" s="29">
        <f>'[1]Saisie 3'!Q31</f>
        <v>0</v>
      </c>
      <c r="L31" s="30">
        <f>'[1]Saisie 3'!R31</f>
        <v>0</v>
      </c>
      <c r="M31" s="25" t="str">
        <f>IF(SUM('[1]Saisie 3'!$S31:$U31)=0,"pas de repas",INDEX('[1]Coupon 3'!$J$6:$J$8,MATCH(1,'[1]Saisie 3'!$S31:$U31,0)))</f>
        <v>Salade de tomates</v>
      </c>
      <c r="N31" s="26" t="str">
        <f>IF(SUM('[1]Saisie 3'!$V31:$W31)=0,"pas de repas",INDEX('[1]Coupon 3'!$J$9:$J$10,MATCH(1,'[1]Saisie 3'!$V31:$W31,0)))</f>
        <v xml:space="preserve">Cuisse de poulet sauce citron </v>
      </c>
      <c r="O31" s="31" t="str">
        <f>IF(SUM('[1]Saisie 3'!$X31:$Y31)=0,"pas de repas",INDEX('[1]Coupon 3'!$J$11:$J$12,MATCH(1,'[1]Saisie 3'!$X31:$Y31,0)))</f>
        <v>Riz</v>
      </c>
      <c r="P31" s="32" t="str">
        <f>IF(SUM('[1]Saisie 3'!$Z31:$AB31)=0,"pas de repas",INDEX('[1]Coupon 3'!$J$13:$J$15,MATCH(1,'[1]Saisie 3'!$Z31:$AB31,0)))</f>
        <v>Cantafrais</v>
      </c>
      <c r="Q31" s="26" t="str">
        <f>IF(SUM('[1]Saisie 3'!$AC31:$AD31)=0,"pas de repas",INDEX('[1]Coupon 3'!$J$16:$J$17,MATCH(1,'[1]Saisie 3'!$AC31:$AD31,0)))</f>
        <v>Cocktail de fruits</v>
      </c>
      <c r="R31" s="39"/>
      <c r="S31" s="29">
        <f>'[1]Saisie 3'!$AF31</f>
        <v>0</v>
      </c>
      <c r="T31" s="30">
        <f>'[1]Saisie 3'!$AG31</f>
        <v>0</v>
      </c>
      <c r="U31" s="25" t="str">
        <f>IF(SUM('[1]Saisie 3'!$AH31:$AJ31)=0,"pas de repas",INDEX('[1]Coupon 3'!$M$6:$M$8,MATCH(1,'[1]Saisie 3'!$AH31:$AJ31,0)))</f>
        <v>pas de repas</v>
      </c>
      <c r="V31" s="26" t="str">
        <f>IF(SUM('[1]Saisie 3'!$AK31:$AL31)=0,"pas de repas",INDEX('[1]Coupon 3'!$M$9:$M$10,MATCH(1,'[1]Saisie 3'!$AK31:$AL31,0)))</f>
        <v>pas de repas</v>
      </c>
      <c r="W31" s="31" t="str">
        <f>IF(SUM('[1]Saisie 3'!$AM31:$AN31)=0,"pas de repas",INDEX('[1]Coupon 3'!$M$11:$M$12,MATCH(1,'[1]Saisie 3'!$AM31:$AN31,0)))</f>
        <v>pas de repas</v>
      </c>
      <c r="X31" s="32" t="str">
        <f>IF(SUM('[1]Saisie 3'!$AO31:$AQ31)=0,"pas de repas",INDEX('[1]Coupon 3'!$M$13:$M$15,MATCH(1,'[1]Saisie 3'!$AO31:$AQ31,0)))</f>
        <v>pas de repas</v>
      </c>
      <c r="Y31" s="26" t="str">
        <f>IF(SUM('[1]Saisie 3'!$AR31:$AS31)=0,"pas de repas",INDEX('[1]Coupon 3'!$M$16:$M$17,MATCH(1,'[1]Saisie 3'!$AR31:$AS31,0)))</f>
        <v>pas de repas</v>
      </c>
      <c r="Z31" s="39"/>
      <c r="AA31" s="29">
        <f>'[1]Saisie 3'!$AU31</f>
        <v>0</v>
      </c>
      <c r="AB31" s="30">
        <f>'[1]Saisie 3'!$AV31</f>
        <v>0</v>
      </c>
      <c r="AC31" s="25" t="str">
        <f>IF(SUM('[1]Saisie 3'!$AW31:$AY31)=0,"pas de repas",INDEX('[1]Coupon 3'!$C$24:$C$26,MATCH(1,'[1]Saisie 3'!$AW31:$AY31,0)))</f>
        <v>pas de repas</v>
      </c>
      <c r="AD31" s="26" t="str">
        <f>IF(SUM('[1]Saisie 3'!$AZ31:$BA31)=0,"pas de repas",INDEX('[1]Coupon 3'!$C$27:$C$28,MATCH(1,'[1]Saisie 3'!$AZ31:$BA31,0)))</f>
        <v>pas de repas</v>
      </c>
      <c r="AE31" s="31" t="str">
        <f>IF(SUM('[1]Saisie 3'!$BB31:$BC31)=0,"pas de repas",INDEX('[1]Coupon 3'!$C$29:$C$30,MATCH(1,'[1]Saisie 3'!$BB31:$BC31,0)))</f>
        <v>pas de repas</v>
      </c>
      <c r="AF31" s="32" t="str">
        <f>IF(SUM('[1]Saisie 3'!$BD31:$BF31)=0,"pas de repas",INDEX('[1]Coupon 3'!$C$31:$C$33,MATCH(1,'[1]Saisie 3'!$BD31:$BF31,0)))</f>
        <v>pas de repas</v>
      </c>
      <c r="AG31" s="26" t="str">
        <f>IF(SUM('[1]Saisie 3'!$BG31:$BH31)=0,"pas de repas",INDEX('[1]Coupon 3'!$C$34:$C$35,MATCH(1,'[1]Saisie 3'!$BG31:$BH31,0)))</f>
        <v>pas de repas</v>
      </c>
      <c r="AH31" s="39"/>
      <c r="AI31" s="29">
        <f>'[1]Saisie 3'!$BJ31</f>
        <v>0</v>
      </c>
      <c r="AJ31" s="30">
        <f>'[1]Saisie 3'!$BK31</f>
        <v>0</v>
      </c>
      <c r="AK31" s="25" t="str">
        <f>IF(SUM('[1]Saisie 3'!$BL31:$BN31)=0,"pas de repas",INDEX('[1]Coupon 3'!$G$24:$G$26,MATCH(1,'[1]Saisie 3'!$BL31:$BN31,0)))</f>
        <v>pas de repas</v>
      </c>
      <c r="AL31" s="26" t="str">
        <f>IF(SUM('[1]Saisie 3'!$BO31:$BP31)=0,"pas de repas",INDEX('[1]Coupon 3'!$G$27:$G$28,MATCH(1,'[1]Saisie 3'!$BO31:$BP31,0)))</f>
        <v>pas de repas</v>
      </c>
      <c r="AM31" s="31" t="str">
        <f>IF(SUM('[1]Saisie 3'!$BQ31:$BR31)=0,"pas de repas",INDEX('[1]Coupon 3'!$G$29:$G$30,MATCH(1,'[1]Saisie 3'!$BQ31:$BR31,0)))</f>
        <v>pas de repas</v>
      </c>
      <c r="AN31" s="32" t="str">
        <f>IF(SUM('[1]Saisie 3'!$BS31:$BU31)=0,"pas de repas",INDEX('[1]Coupon 3'!$G$31:$G$33,MATCH(1,'[1]Saisie 3'!$BS31:$BU31,0)))</f>
        <v>pas de repas</v>
      </c>
      <c r="AO31" s="26" t="str">
        <f>IF(SUM('[1]Saisie 3'!$BV31:$BW31)=0,"pas de repas",INDEX('[1]Coupon 3'!$G$34:$G$35,MATCH(1,'[1]Saisie 3'!$BV31:$BW31,0)))</f>
        <v>pas de repas</v>
      </c>
      <c r="AP31" s="39"/>
      <c r="AQ31" s="29">
        <f>'[1]Saisie 3'!$BY31</f>
        <v>0</v>
      </c>
      <c r="AR31" s="30">
        <f>'[1]Saisie 3'!$BZ31</f>
        <v>0</v>
      </c>
      <c r="AS31" s="25" t="str">
        <f>IF(SUM('[1]Saisie 3'!$CA31:$CC31)=0,"pas de repas",INDEX('[1]Coupon 3'!$J$24:$J$26,MATCH(1,'[1]Saisie 3'!$CA31:$CC31,0)))</f>
        <v>pas de repas</v>
      </c>
      <c r="AT31" s="26" t="str">
        <f>IF(SUM('[1]Saisie 3'!$CD31:$CE31)=0,"pas de repas",INDEX('[1]Coupon 3'!$J$27:$J$28,MATCH(1,'[1]Saisie 3'!$CD31:$CE31,0)))</f>
        <v>pas de repas</v>
      </c>
      <c r="AU31" s="31" t="str">
        <f>IF(SUM('[1]Saisie 3'!$CF31:$CG31)=0,"pas de repas",INDEX('[1]Coupon 3'!$J$29:$J$30,MATCH(1,'[1]Saisie 3'!$CF31:$CG31,0)))</f>
        <v>pas de repas</v>
      </c>
      <c r="AV31" s="32" t="str">
        <f>IF(SUM('[1]Saisie 3'!$CH31:$CJ31)=0,"pas de repas",INDEX('[1]Coupon 3'!$J$31:$J$33,MATCH(1,'[1]Saisie 3'!$CH31:$CJ31,0)))</f>
        <v>pas de repas</v>
      </c>
      <c r="AW31" s="26" t="str">
        <f>IF(SUM('[1]Saisie 3'!$CK31:$CL31)=0,"pas de repas",INDEX('[1]Coupon 3'!$J$34:$J$35,MATCH(1,'[1]Saisie 3'!$CK31:$CL31,0)))</f>
        <v>pas de repas</v>
      </c>
      <c r="AX31" s="39"/>
      <c r="AY31" s="29">
        <f>'[1]Saisie 3'!$CN31</f>
        <v>0</v>
      </c>
      <c r="AZ31" s="30">
        <f>'[1]Saisie 3'!$CO31</f>
        <v>0</v>
      </c>
      <c r="BA31" s="25" t="str">
        <f>IF(SUM('[1]Saisie 3'!$CP31:$CR31)=0,"pas de repas",INDEX('[1]Coupon 3'!$M$24:$M$26,MATCH(1,'[1]Saisie 3'!$CP31:$CR31,0)))</f>
        <v>pas de repas</v>
      </c>
      <c r="BB31" s="26" t="str">
        <f>IF(SUM('[1]Saisie 3'!$CS31:$CT31)=0,"pas de repas",INDEX('[1]Coupon 3'!$M$27:$M$28,MATCH(1,'[1]Saisie 3'!$CS31:$CT31,0)))</f>
        <v>pas de repas</v>
      </c>
      <c r="BC31" s="31" t="str">
        <f>IF(SUM('[1]Saisie 3'!$CU31:$CV31)=0,"pas de repas",INDEX('[1]Coupon 3'!$M$29:$M$30,MATCH(1,'[1]Saisie 3'!$CU31:$CV31,0)))</f>
        <v>pas de repas</v>
      </c>
      <c r="BD31" s="32" t="str">
        <f>IF(SUM('[1]Saisie 3'!$CW31:$CY31)=0,"pas de repas",INDEX('[1]Coupon 3'!$M$31:$M$33,MATCH(1,'[1]Saisie 3'!$CW31:$CY31,0)))</f>
        <v>pas de repas</v>
      </c>
      <c r="BE31" s="26" t="str">
        <f>IF(SUM('[1]Saisie 3'!$CZ31:$DA31)=0,"pas de repas",INDEX('[1]Coupon 3'!$M$34:$M$35,MATCH(1,'[1]Saisie 3'!$CZ31:$DA31,0)))</f>
        <v>pas de repas</v>
      </c>
      <c r="BF31" s="39"/>
      <c r="BG31" s="29">
        <f>'[1]Saisie 3'!$DC31</f>
        <v>0</v>
      </c>
      <c r="BH31" s="30">
        <f>'[1]Saisie 3'!$DD31</f>
        <v>0</v>
      </c>
    </row>
    <row r="32" spans="1:60" s="33" customFormat="1" ht="45" customHeight="1">
      <c r="A32" s="34">
        <v>28</v>
      </c>
      <c r="B32" s="37">
        <v>3</v>
      </c>
      <c r="C32" s="37">
        <v>1</v>
      </c>
      <c r="D32" s="38"/>
      <c r="E32" s="25" t="str">
        <f>IF(SUM('[1]Saisie 3'!$D32:$F32)=0,"-",INDEX('[1]Coupon 3'!$G$6:$G$8,MATCH(1,'[1]Saisie 3'!$D32:$F32,0)))</f>
        <v>Croisillon fromage</v>
      </c>
      <c r="F32" s="25" t="str">
        <f>IF(SUM('[1]Saisie 3'!$G32:$H32)=0,"-",INDEX('[1]Coupon 3'!$G$9:$G$10,MATCH(1,'[1]Saisie 3'!$G32:$H32,0)))</f>
        <v>Sauté de boeuf façon bordelaise</v>
      </c>
      <c r="G32" s="26" t="str">
        <f>IF(SUM('[1]Saisie 3'!$I32:$J32)=0,"-",INDEX('[1]Coupon 3'!$G$11:$G$12,MATCH(1,'[1]Saisie 3'!$I32:$J32,0)))</f>
        <v>Carottes aux oignons</v>
      </c>
      <c r="H32" s="27" t="str">
        <f>IF(SUM('[1]Saisie 3'!$K32:$M32)=0,"-",INDEX('[1]Coupon 3'!$G$13:$G$15,MATCH(1,'[1]Saisie 3'!$K32:$M32,0)))</f>
        <v>Yaourt nature</v>
      </c>
      <c r="I32" s="26" t="str">
        <f>IF(SUM('[1]Saisie 3'!$N32:$O32)=0,"-",INDEX('[1]Coupon 3'!$G$16:$G$17,MATCH(1,'[1]Saisie 3'!$N32:$O32,0)))</f>
        <v>Compote de poires</v>
      </c>
      <c r="J32" s="39"/>
      <c r="K32" s="29">
        <f>'[1]Saisie 3'!Q32</f>
        <v>0</v>
      </c>
      <c r="L32" s="30">
        <f>'[1]Saisie 3'!R32</f>
        <v>0</v>
      </c>
      <c r="M32" s="25" t="str">
        <f>IF(SUM('[1]Saisie 3'!$S32:$U32)=0,"pas de repas",INDEX('[1]Coupon 3'!$J$6:$J$8,MATCH(1,'[1]Saisie 3'!$S32:$U32,0)))</f>
        <v>Haricots verts aux échalottes</v>
      </c>
      <c r="N32" s="26" t="str">
        <f>IF(SUM('[1]Saisie 3'!$V32:$W32)=0,"pas de repas",INDEX('[1]Coupon 3'!$J$9:$J$10,MATCH(1,'[1]Saisie 3'!$V32:$W32,0)))</f>
        <v xml:space="preserve">Cuisse de poulet sauce citron </v>
      </c>
      <c r="O32" s="31" t="str">
        <f>IF(SUM('[1]Saisie 3'!$X32:$Y32)=0,"pas de repas",INDEX('[1]Coupon 3'!$J$11:$J$12,MATCH(1,'[1]Saisie 3'!$X32:$Y32,0)))</f>
        <v>Ratatouille à la niçoise</v>
      </c>
      <c r="P32" s="32" t="str">
        <f>IF(SUM('[1]Saisie 3'!$Z32:$AB32)=0,"pas de repas",INDEX('[1]Coupon 3'!$J$13:$J$15,MATCH(1,'[1]Saisie 3'!$Z32:$AB32,0)))</f>
        <v>Fromage blanc</v>
      </c>
      <c r="Q32" s="26" t="str">
        <f>IF(SUM('[1]Saisie 3'!$AC32:$AD32)=0,"pas de repas",INDEX('[1]Coupon 3'!$J$16:$J$17,MATCH(1,'[1]Saisie 3'!$AC32:$AD32,0)))</f>
        <v>Roulé au chocolat</v>
      </c>
      <c r="R32" s="39"/>
      <c r="S32" s="29">
        <f>'[1]Saisie 3'!$AF32</f>
        <v>0</v>
      </c>
      <c r="T32" s="30">
        <f>'[1]Saisie 3'!$AG32</f>
        <v>0</v>
      </c>
      <c r="U32" s="25" t="str">
        <f>IF(SUM('[1]Saisie 3'!$AH32:$AJ32)=0,"pas de repas",INDEX('[1]Coupon 3'!$M$6:$M$8,MATCH(1,'[1]Saisie 3'!$AH32:$AJ32,0)))</f>
        <v>pas de repas</v>
      </c>
      <c r="V32" s="26" t="str">
        <f>IF(SUM('[1]Saisie 3'!$AK32:$AL32)=0,"pas de repas",INDEX('[1]Coupon 3'!$M$9:$M$10,MATCH(1,'[1]Saisie 3'!$AK32:$AL32,0)))</f>
        <v>pas de repas</v>
      </c>
      <c r="W32" s="31" t="str">
        <f>IF(SUM('[1]Saisie 3'!$AM32:$AN32)=0,"pas de repas",INDEX('[1]Coupon 3'!$M$11:$M$12,MATCH(1,'[1]Saisie 3'!$AM32:$AN32,0)))</f>
        <v>pas de repas</v>
      </c>
      <c r="X32" s="32" t="str">
        <f>IF(SUM('[1]Saisie 3'!$AO32:$AQ32)=0,"pas de repas",INDEX('[1]Coupon 3'!$M$13:$M$15,MATCH(1,'[1]Saisie 3'!$AO32:$AQ32,0)))</f>
        <v>pas de repas</v>
      </c>
      <c r="Y32" s="26" t="str">
        <f>IF(SUM('[1]Saisie 3'!$AR32:$AS32)=0,"pas de repas",INDEX('[1]Coupon 3'!$M$16:$M$17,MATCH(1,'[1]Saisie 3'!$AR32:$AS32,0)))</f>
        <v>pas de repas</v>
      </c>
      <c r="Z32" s="39"/>
      <c r="AA32" s="29">
        <f>'[1]Saisie 3'!$AU32</f>
        <v>0</v>
      </c>
      <c r="AB32" s="30">
        <f>'[1]Saisie 3'!$AV32</f>
        <v>0</v>
      </c>
      <c r="AC32" s="25" t="str">
        <f>IF(SUM('[1]Saisie 3'!$AW32:$AY32)=0,"pas de repas",INDEX('[1]Coupon 3'!$C$24:$C$26,MATCH(1,'[1]Saisie 3'!$AW32:$AY32,0)))</f>
        <v>Salade de boulgour,tomates,pivrons</v>
      </c>
      <c r="AD32" s="26" t="str">
        <f>IF(SUM('[1]Saisie 3'!$AZ32:$BA32)=0,"pas de repas",INDEX('[1]Coupon 3'!$C$27:$C$28,MATCH(1,'[1]Saisie 3'!$AZ32:$BA32,0)))</f>
        <v>Chipolatas</v>
      </c>
      <c r="AE32" s="31" t="str">
        <f>IF(SUM('[1]Saisie 3'!$BB32:$BC32)=0,"pas de repas",INDEX('[1]Coupon 3'!$C$29:$C$30,MATCH(1,'[1]Saisie 3'!$BB32:$BC32,0)))</f>
        <v>Pommes de terre en purée</v>
      </c>
      <c r="AF32" s="32" t="str">
        <f>IF(SUM('[1]Saisie 3'!$BD32:$BF32)=0,"pas de repas",INDEX('[1]Coupon 3'!$C$31:$C$33,MATCH(1,'[1]Saisie 3'!$BD32:$BF32,0)))</f>
        <v>Yaourt aromatisé</v>
      </c>
      <c r="AG32" s="26" t="str">
        <f>IF(SUM('[1]Saisie 3'!$BG32:$BH32)=0,"pas de repas",INDEX('[1]Coupon 3'!$C$34:$C$35,MATCH(1,'[1]Saisie 3'!$BG32:$BH32,0)))</f>
        <v>Riz au lait</v>
      </c>
      <c r="AH32" s="39"/>
      <c r="AI32" s="29">
        <f>'[1]Saisie 3'!$BJ32</f>
        <v>0</v>
      </c>
      <c r="AJ32" s="30">
        <f>'[1]Saisie 3'!$BK32</f>
        <v>0</v>
      </c>
      <c r="AK32" s="25" t="str">
        <f>IF(SUM('[1]Saisie 3'!$BL32:$BN32)=0,"pas de repas",INDEX('[1]Coupon 3'!$G$24:$G$26,MATCH(1,'[1]Saisie 3'!$BL32:$BN32,0)))</f>
        <v>Saucisson sec et cornichons</v>
      </c>
      <c r="AL32" s="26" t="str">
        <f>IF(SUM('[1]Saisie 3'!$BO32:$BP32)=0,"pas de repas",INDEX('[1]Coupon 3'!$G$27:$G$28,MATCH(1,'[1]Saisie 3'!$BO32:$BP32,0)))</f>
        <v>Des saumon sauce citron</v>
      </c>
      <c r="AM32" s="31" t="str">
        <f>IF(SUM('[1]Saisie 3'!$BQ32:$BR32)=0,"pas de repas",INDEX('[1]Coupon 3'!$G$29:$G$30,MATCH(1,'[1]Saisie 3'!$BQ32:$BR32,0)))</f>
        <v>Riz</v>
      </c>
      <c r="AN32" s="32" t="str">
        <f>IF(SUM('[1]Saisie 3'!$BS32:$BU32)=0,"pas de repas",INDEX('[1]Coupon 3'!$G$31:$G$33,MATCH(1,'[1]Saisie 3'!$BS32:$BU32,0)))</f>
        <v xml:space="preserve">Fomage frais de campagne </v>
      </c>
      <c r="AO32" s="26" t="str">
        <f>IF(SUM('[1]Saisie 3'!$BV32:$BW32)=0,"pas de repas",INDEX('[1]Coupon 3'!$G$34:$G$35,MATCH(1,'[1]Saisie 3'!$BV32:$BW32,0)))</f>
        <v>Tartelette abricot</v>
      </c>
      <c r="AP32" s="39"/>
      <c r="AQ32" s="29">
        <f>'[1]Saisie 3'!$BY32</f>
        <v>0</v>
      </c>
      <c r="AR32" s="30">
        <f>'[1]Saisie 3'!$BZ32</f>
        <v>0</v>
      </c>
      <c r="AS32" s="25" t="str">
        <f>IF(SUM('[1]Saisie 3'!$CA32:$CC32)=0,"pas de repas",INDEX('[1]Coupon 3'!$J$24:$J$26,MATCH(1,'[1]Saisie 3'!$CA32:$CC32,0)))</f>
        <v>pas de repas</v>
      </c>
      <c r="AT32" s="26" t="str">
        <f>IF(SUM('[1]Saisie 3'!$CD32:$CE32)=0,"pas de repas",INDEX('[1]Coupon 3'!$J$27:$J$28,MATCH(1,'[1]Saisie 3'!$CD32:$CE32,0)))</f>
        <v>pas de repas</v>
      </c>
      <c r="AU32" s="31" t="str">
        <f>IF(SUM('[1]Saisie 3'!$CF32:$CG32)=0,"pas de repas",INDEX('[1]Coupon 3'!$J$29:$J$30,MATCH(1,'[1]Saisie 3'!$CF32:$CG32,0)))</f>
        <v>pas de repas</v>
      </c>
      <c r="AV32" s="32" t="str">
        <f>IF(SUM('[1]Saisie 3'!$CH32:$CJ32)=0,"pas de repas",INDEX('[1]Coupon 3'!$J$31:$J$33,MATCH(1,'[1]Saisie 3'!$CH32:$CJ32,0)))</f>
        <v>pas de repas</v>
      </c>
      <c r="AW32" s="26" t="str">
        <f>IF(SUM('[1]Saisie 3'!$CK32:$CL32)=0,"pas de repas",INDEX('[1]Coupon 3'!$J$34:$J$35,MATCH(1,'[1]Saisie 3'!$CK32:$CL32,0)))</f>
        <v>pas de repas</v>
      </c>
      <c r="AX32" s="39"/>
      <c r="AY32" s="29">
        <f>'[1]Saisie 3'!$CN32</f>
        <v>0</v>
      </c>
      <c r="AZ32" s="30">
        <f>'[1]Saisie 3'!$CO32</f>
        <v>0</v>
      </c>
      <c r="BA32" s="25" t="str">
        <f>IF(SUM('[1]Saisie 3'!$CP32:$CR32)=0,"pas de repas",INDEX('[1]Coupon 3'!$M$24:$M$26,MATCH(1,'[1]Saisie 3'!$CP32:$CR32,0)))</f>
        <v>pas de repas</v>
      </c>
      <c r="BB32" s="26" t="str">
        <f>IF(SUM('[1]Saisie 3'!$CS32:$CT32)=0,"pas de repas",INDEX('[1]Coupon 3'!$M$27:$M$28,MATCH(1,'[1]Saisie 3'!$CS32:$CT32,0)))</f>
        <v>pas de repas</v>
      </c>
      <c r="BC32" s="31" t="str">
        <f>IF(SUM('[1]Saisie 3'!$CU32:$CV32)=0,"pas de repas",INDEX('[1]Coupon 3'!$M$29:$M$30,MATCH(1,'[1]Saisie 3'!$CU32:$CV32,0)))</f>
        <v>pas de repas</v>
      </c>
      <c r="BD32" s="32" t="str">
        <f>IF(SUM('[1]Saisie 3'!$CW32:$CY32)=0,"pas de repas",INDEX('[1]Coupon 3'!$M$31:$M$33,MATCH(1,'[1]Saisie 3'!$CW32:$CY32,0)))</f>
        <v>pas de repas</v>
      </c>
      <c r="BE32" s="26" t="str">
        <f>IF(SUM('[1]Saisie 3'!$CZ32:$DA32)=0,"pas de repas",INDEX('[1]Coupon 3'!$M$34:$M$35,MATCH(1,'[1]Saisie 3'!$CZ32:$DA32,0)))</f>
        <v>pas de repas</v>
      </c>
      <c r="BF32" s="39"/>
      <c r="BG32" s="29">
        <f>'[1]Saisie 3'!$DC32</f>
        <v>0</v>
      </c>
      <c r="BH32" s="30">
        <f>'[1]Saisie 3'!$DD32</f>
        <v>0</v>
      </c>
    </row>
    <row r="33" spans="1:60" s="33" customFormat="1" ht="45" customHeight="1">
      <c r="A33" s="34">
        <v>29</v>
      </c>
      <c r="B33" s="37"/>
      <c r="C33" s="37">
        <v>0</v>
      </c>
      <c r="D33" s="49"/>
      <c r="E33" s="25" t="str">
        <f>IF(SUM('[1]Saisie 3'!$D33:$F33)=0,"-",INDEX('[1]Coupon 3'!$G$6:$G$8,MATCH(1,'[1]Saisie 3'!$D33:$F33,0)))</f>
        <v>-</v>
      </c>
      <c r="F33" s="25" t="str">
        <f>IF(SUM('[1]Saisie 3'!$G33:$H33)=0,"-",INDEX('[1]Coupon 3'!$G$9:$G$10,MATCH(1,'[1]Saisie 3'!$G33:$H33,0)))</f>
        <v>-</v>
      </c>
      <c r="G33" s="26" t="str">
        <f>IF(SUM('[1]Saisie 3'!$I33:$J33)=0,"-",INDEX('[1]Coupon 3'!$G$11:$G$12,MATCH(1,'[1]Saisie 3'!$I33:$J33,0)))</f>
        <v>-</v>
      </c>
      <c r="H33" s="27" t="str">
        <f>IF(SUM('[1]Saisie 3'!$K33:$M33)=0,"-",INDEX('[1]Coupon 3'!$G$13:$G$15,MATCH(1,'[1]Saisie 3'!$K33:$M33,0)))</f>
        <v>-</v>
      </c>
      <c r="I33" s="26" t="str">
        <f>IF(SUM('[1]Saisie 3'!$N33:$O33)=0,"-",INDEX('[1]Coupon 3'!$G$16:$G$17,MATCH(1,'[1]Saisie 3'!$N33:$O33,0)))</f>
        <v>-</v>
      </c>
      <c r="J33" s="39"/>
      <c r="K33" s="29">
        <f>'[1]Saisie 3'!Q33</f>
        <v>0</v>
      </c>
      <c r="L33" s="30">
        <f>'[1]Saisie 3'!R33</f>
        <v>0</v>
      </c>
      <c r="M33" s="25" t="str">
        <f>IF(SUM('[1]Saisie 3'!$S33:$U33)=0,"pas de repas",INDEX('[1]Coupon 3'!$J$6:$J$8,MATCH(1,'[1]Saisie 3'!$S33:$U33,0)))</f>
        <v>pas de repas</v>
      </c>
      <c r="N33" s="26" t="str">
        <f>IF(SUM('[1]Saisie 3'!$V33:$W33)=0,"pas de repas",INDEX('[1]Coupon 3'!$J$9:$J$10,MATCH(1,'[1]Saisie 3'!$V33:$W33,0)))</f>
        <v>pas de repas</v>
      </c>
      <c r="O33" s="31" t="str">
        <f>IF(SUM('[1]Saisie 3'!$X33:$Y33)=0,"pas de repas",INDEX('[1]Coupon 3'!$J$11:$J$12,MATCH(1,'[1]Saisie 3'!$X33:$Y33,0)))</f>
        <v>pas de repas</v>
      </c>
      <c r="P33" s="32" t="str">
        <f>IF(SUM('[1]Saisie 3'!$Z33:$AB33)=0,"pas de repas",INDEX('[1]Coupon 3'!$J$13:$J$15,MATCH(1,'[1]Saisie 3'!$Z33:$AB33,0)))</f>
        <v>pas de repas</v>
      </c>
      <c r="Q33" s="26" t="str">
        <f>IF(SUM('[1]Saisie 3'!$AC33:$AD33)=0,"pas de repas",INDEX('[1]Coupon 3'!$J$16:$J$17,MATCH(1,'[1]Saisie 3'!$AC33:$AD33,0)))</f>
        <v>pas de repas</v>
      </c>
      <c r="R33" s="39"/>
      <c r="S33" s="29">
        <f>'[1]Saisie 3'!$AF33</f>
        <v>0</v>
      </c>
      <c r="T33" s="30">
        <f>'[1]Saisie 3'!$AG33</f>
        <v>0</v>
      </c>
      <c r="U33" s="25" t="str">
        <f>IF(SUM('[1]Saisie 3'!$AH33:$AJ33)=0,"pas de repas",INDEX('[1]Coupon 3'!$M$6:$M$8,MATCH(1,'[1]Saisie 3'!$AH33:$AJ33,0)))</f>
        <v>pas de repas</v>
      </c>
      <c r="V33" s="26" t="str">
        <f>IF(SUM('[1]Saisie 3'!$AK33:$AL33)=0,"pas de repas",INDEX('[1]Coupon 3'!$M$9:$M$10,MATCH(1,'[1]Saisie 3'!$AK33:$AL33,0)))</f>
        <v>pas de repas</v>
      </c>
      <c r="W33" s="31" t="str">
        <f>IF(SUM('[1]Saisie 3'!$AM33:$AN33)=0,"pas de repas",INDEX('[1]Coupon 3'!$M$11:$M$12,MATCH(1,'[1]Saisie 3'!$AM33:$AN33,0)))</f>
        <v>pas de repas</v>
      </c>
      <c r="X33" s="32" t="str">
        <f>IF(SUM('[1]Saisie 3'!$AO33:$AQ33)=0,"pas de repas",INDEX('[1]Coupon 3'!$M$13:$M$15,MATCH(1,'[1]Saisie 3'!$AO33:$AQ33,0)))</f>
        <v>pas de repas</v>
      </c>
      <c r="Y33" s="26" t="str">
        <f>IF(SUM('[1]Saisie 3'!$AR33:$AS33)=0,"pas de repas",INDEX('[1]Coupon 3'!$M$16:$M$17,MATCH(1,'[1]Saisie 3'!$AR33:$AS33,0)))</f>
        <v>pas de repas</v>
      </c>
      <c r="Z33" s="39"/>
      <c r="AA33" s="29">
        <f>'[1]Saisie 3'!$AU33</f>
        <v>0</v>
      </c>
      <c r="AB33" s="30">
        <f>'[1]Saisie 3'!$AV33</f>
        <v>0</v>
      </c>
      <c r="AC33" s="25" t="str">
        <f>IF(SUM('[1]Saisie 3'!$AW33:$AY33)=0,"pas de repas",INDEX('[1]Coupon 3'!$C$24:$C$26,MATCH(1,'[1]Saisie 3'!$AW33:$AY33,0)))</f>
        <v>pas de repas</v>
      </c>
      <c r="AD33" s="26" t="str">
        <f>IF(SUM('[1]Saisie 3'!$AZ33:$BA33)=0,"pas de repas",INDEX('[1]Coupon 3'!$C$27:$C$28,MATCH(1,'[1]Saisie 3'!$AZ33:$BA33,0)))</f>
        <v>pas de repas</v>
      </c>
      <c r="AE33" s="31" t="str">
        <f>IF(SUM('[1]Saisie 3'!$BB33:$BC33)=0,"pas de repas",INDEX('[1]Coupon 3'!$C$29:$C$30,MATCH(1,'[1]Saisie 3'!$BB33:$BC33,0)))</f>
        <v>pas de repas</v>
      </c>
      <c r="AF33" s="32" t="str">
        <f>IF(SUM('[1]Saisie 3'!$BD33:$BF33)=0,"pas de repas",INDEX('[1]Coupon 3'!$C$31:$C$33,MATCH(1,'[1]Saisie 3'!$BD33:$BF33,0)))</f>
        <v>pas de repas</v>
      </c>
      <c r="AG33" s="26" t="str">
        <f>IF(SUM('[1]Saisie 3'!$BG33:$BH33)=0,"pas de repas",INDEX('[1]Coupon 3'!$C$34:$C$35,MATCH(1,'[1]Saisie 3'!$BG33:$BH33,0)))</f>
        <v>pas de repas</v>
      </c>
      <c r="AH33" s="39"/>
      <c r="AI33" s="29">
        <f>'[1]Saisie 3'!$BJ33</f>
        <v>0</v>
      </c>
      <c r="AJ33" s="30">
        <f>'[1]Saisie 3'!$BK33</f>
        <v>0</v>
      </c>
      <c r="AK33" s="25" t="str">
        <f>IF(SUM('[1]Saisie 3'!$BL33:$BN33)=0,"pas de repas",INDEX('[1]Coupon 3'!$G$24:$G$26,MATCH(1,'[1]Saisie 3'!$BL33:$BN33,0)))</f>
        <v>pas de repas</v>
      </c>
      <c r="AL33" s="26" t="str">
        <f>IF(SUM('[1]Saisie 3'!$BO33:$BP33)=0,"pas de repas",INDEX('[1]Coupon 3'!$G$27:$G$28,MATCH(1,'[1]Saisie 3'!$BO33:$BP33,0)))</f>
        <v>pas de repas</v>
      </c>
      <c r="AM33" s="31" t="str">
        <f>IF(SUM('[1]Saisie 3'!$BQ33:$BR33)=0,"pas de repas",INDEX('[1]Coupon 3'!$G$29:$G$30,MATCH(1,'[1]Saisie 3'!$BQ33:$BR33,0)))</f>
        <v>pas de repas</v>
      </c>
      <c r="AN33" s="32" t="str">
        <f>IF(SUM('[1]Saisie 3'!$BS33:$BU33)=0,"pas de repas",INDEX('[1]Coupon 3'!$G$31:$G$33,MATCH(1,'[1]Saisie 3'!$BS33:$BU33,0)))</f>
        <v>pas de repas</v>
      </c>
      <c r="AO33" s="26" t="str">
        <f>IF(SUM('[1]Saisie 3'!$BV33:$BW33)=0,"pas de repas",INDEX('[1]Coupon 3'!$G$34:$G$35,MATCH(1,'[1]Saisie 3'!$BV33:$BW33,0)))</f>
        <v>pas de repas</v>
      </c>
      <c r="AP33" s="39"/>
      <c r="AQ33" s="29">
        <f>'[1]Saisie 3'!$BY33</f>
        <v>0</v>
      </c>
      <c r="AR33" s="30">
        <f>'[1]Saisie 3'!$BZ33</f>
        <v>0</v>
      </c>
      <c r="AS33" s="25" t="str">
        <f>IF(SUM('[1]Saisie 3'!$CA33:$CC33)=0,"pas de repas",INDEX('[1]Coupon 3'!$J$24:$J$26,MATCH(1,'[1]Saisie 3'!$CA33:$CC33,0)))</f>
        <v>pas de repas</v>
      </c>
      <c r="AT33" s="26" t="str">
        <f>IF(SUM('[1]Saisie 3'!$CD33:$CE33)=0,"pas de repas",INDEX('[1]Coupon 3'!$J$27:$J$28,MATCH(1,'[1]Saisie 3'!$CD33:$CE33,0)))</f>
        <v>pas de repas</v>
      </c>
      <c r="AU33" s="31" t="str">
        <f>IF(SUM('[1]Saisie 3'!$CF33:$CG33)=0,"pas de repas",INDEX('[1]Coupon 3'!$J$29:$J$30,MATCH(1,'[1]Saisie 3'!$CF33:$CG33,0)))</f>
        <v>pas de repas</v>
      </c>
      <c r="AV33" s="32" t="str">
        <f>IF(SUM('[1]Saisie 3'!$CH33:$CJ33)=0,"pas de repas",INDEX('[1]Coupon 3'!$J$31:$J$33,MATCH(1,'[1]Saisie 3'!$CH33:$CJ33,0)))</f>
        <v>pas de repas</v>
      </c>
      <c r="AW33" s="26" t="str">
        <f>IF(SUM('[1]Saisie 3'!$CK33:$CL33)=0,"pas de repas",INDEX('[1]Coupon 3'!$J$34:$J$35,MATCH(1,'[1]Saisie 3'!$CK33:$CL33,0)))</f>
        <v>pas de repas</v>
      </c>
      <c r="AX33" s="39"/>
      <c r="AY33" s="29">
        <f>'[1]Saisie 3'!$CN33</f>
        <v>0</v>
      </c>
      <c r="AZ33" s="30">
        <f>'[1]Saisie 3'!$CO33</f>
        <v>0</v>
      </c>
      <c r="BA33" s="25" t="str">
        <f>IF(SUM('[1]Saisie 3'!$CP33:$CR33)=0,"pas de repas",INDEX('[1]Coupon 3'!$M$24:$M$26,MATCH(1,'[1]Saisie 3'!$CP33:$CR33,0)))</f>
        <v>pas de repas</v>
      </c>
      <c r="BB33" s="26" t="str">
        <f>IF(SUM('[1]Saisie 3'!$CS33:$CT33)=0,"pas de repas",INDEX('[1]Coupon 3'!$M$27:$M$28,MATCH(1,'[1]Saisie 3'!$CS33:$CT33,0)))</f>
        <v>pas de repas</v>
      </c>
      <c r="BC33" s="31" t="str">
        <f>IF(SUM('[1]Saisie 3'!$CU33:$CV33)=0,"pas de repas",INDEX('[1]Coupon 3'!$M$29:$M$30,MATCH(1,'[1]Saisie 3'!$CU33:$CV33,0)))</f>
        <v>pas de repas</v>
      </c>
      <c r="BD33" s="32" t="str">
        <f>IF(SUM('[1]Saisie 3'!$CW33:$CY33)=0,"pas de repas",INDEX('[1]Coupon 3'!$M$31:$M$33,MATCH(1,'[1]Saisie 3'!$CW33:$CY33,0)))</f>
        <v>pas de repas</v>
      </c>
      <c r="BE33" s="26" t="str">
        <f>IF(SUM('[1]Saisie 3'!$CZ33:$DA33)=0,"pas de repas",INDEX('[1]Coupon 3'!$M$34:$M$35,MATCH(1,'[1]Saisie 3'!$CZ33:$DA33,0)))</f>
        <v>pas de repas</v>
      </c>
      <c r="BF33" s="39"/>
      <c r="BG33" s="29">
        <f>'[1]Saisie 3'!$DC33</f>
        <v>0</v>
      </c>
      <c r="BH33" s="30">
        <f>'[1]Saisie 3'!$DD33</f>
        <v>0</v>
      </c>
    </row>
    <row r="34" spans="1:60" s="33" customFormat="1" ht="45" customHeight="1">
      <c r="A34" s="34">
        <v>30</v>
      </c>
      <c r="B34" s="37">
        <v>8</v>
      </c>
      <c r="C34" s="37">
        <v>1</v>
      </c>
      <c r="D34" s="38"/>
      <c r="E34" s="25" t="str">
        <f>IF(SUM('[1]Saisie 3'!$D34:$F34)=0,"-",INDEX('[1]Coupon 3'!$G$6:$G$8,MATCH(1,'[1]Saisie 3'!$D34:$F34,0)))</f>
        <v>Croisillon fromage</v>
      </c>
      <c r="F34" s="25" t="str">
        <f>IF(SUM('[1]Saisie 3'!$G34:$H34)=0,"-",INDEX('[1]Coupon 3'!$G$9:$G$10,MATCH(1,'[1]Saisie 3'!$G34:$H34,0)))</f>
        <v>Beignets de poisson</v>
      </c>
      <c r="G34" s="26" t="str">
        <f>IF(SUM('[1]Saisie 3'!$I34:$J34)=0,"-",INDEX('[1]Coupon 3'!$G$11:$G$12,MATCH(1,'[1]Saisie 3'!$I34:$J34,0)))</f>
        <v>Carottes aux oignons</v>
      </c>
      <c r="H34" s="27" t="str">
        <f>IF(SUM('[1]Saisie 3'!$K34:$M34)=0,"-",INDEX('[1]Coupon 3'!$G$13:$G$15,MATCH(1,'[1]Saisie 3'!$K34:$M34,0)))</f>
        <v>Yaourt nature</v>
      </c>
      <c r="I34" s="26" t="str">
        <f>IF(SUM('[1]Saisie 3'!$N34:$O34)=0,"-",INDEX('[1]Coupon 3'!$G$16:$G$17,MATCH(1,'[1]Saisie 3'!$N34:$O34,0)))</f>
        <v>Compote de poires</v>
      </c>
      <c r="J34" s="39"/>
      <c r="K34" s="29">
        <f>'[1]Saisie 3'!Q34</f>
        <v>0</v>
      </c>
      <c r="L34" s="30">
        <f>'[1]Saisie 3'!R34</f>
        <v>0</v>
      </c>
      <c r="M34" s="25" t="str">
        <f>IF(SUM('[1]Saisie 3'!$S34:$U34)=0,"pas de repas",INDEX('[1]Coupon 3'!$J$6:$J$8,MATCH(1,'[1]Saisie 3'!$S34:$U34,0)))</f>
        <v>Salade de tomates</v>
      </c>
      <c r="N34" s="26" t="str">
        <f>IF(SUM('[1]Saisie 3'!$V34:$W34)=0,"pas de repas",INDEX('[1]Coupon 3'!$J$9:$J$10,MATCH(1,'[1]Saisie 3'!$V34:$W34,0)))</f>
        <v>Tomate farcie</v>
      </c>
      <c r="O34" s="31" t="str">
        <f>IF(SUM('[1]Saisie 3'!$X34:$Y34)=0,"pas de repas",INDEX('[1]Coupon 3'!$J$11:$J$12,MATCH(1,'[1]Saisie 3'!$X34:$Y34,0)))</f>
        <v>Ratatouille à la niçoise</v>
      </c>
      <c r="P34" s="32" t="str">
        <f>IF(SUM('[1]Saisie 3'!$Z34:$AB34)=0,"pas de repas",INDEX('[1]Coupon 3'!$J$13:$J$15,MATCH(1,'[1]Saisie 3'!$Z34:$AB34,0)))</f>
        <v>Fromage blanc</v>
      </c>
      <c r="Q34" s="26" t="str">
        <f>IF(SUM('[1]Saisie 3'!$AC34:$AD34)=0,"pas de repas",INDEX('[1]Coupon 3'!$J$16:$J$17,MATCH(1,'[1]Saisie 3'!$AC34:$AD34,0)))</f>
        <v>Cocktail de fruits</v>
      </c>
      <c r="R34" s="39"/>
      <c r="S34" s="29">
        <f>'[1]Saisie 3'!$AF34</f>
        <v>0</v>
      </c>
      <c r="T34" s="30">
        <f>'[1]Saisie 3'!$AG34</f>
        <v>0</v>
      </c>
      <c r="U34" s="25" t="str">
        <f>IF(SUM('[1]Saisie 3'!$AH34:$AJ34)=0,"pas de repas",INDEX('[1]Coupon 3'!$M$6:$M$8,MATCH(1,'[1]Saisie 3'!$AH34:$AJ34,0)))</f>
        <v>Rillettes et cornichons</v>
      </c>
      <c r="V34" s="26" t="str">
        <f>IF(SUM('[1]Saisie 3'!$AK34:$AL34)=0,"pas de repas",INDEX('[1]Coupon 3'!$M$9:$M$10,MATCH(1,'[1]Saisie 3'!$AK34:$AL34,0)))</f>
        <v>Tarte aux fromages</v>
      </c>
      <c r="W34" s="31" t="str">
        <f>IF(SUM('[1]Saisie 3'!$AM34:$AN34)=0,"pas de repas",INDEX('[1]Coupon 3'!$M$11:$M$12,MATCH(1,'[1]Saisie 3'!$AM34:$AN34,0)))</f>
        <v xml:space="preserve">Salade verte </v>
      </c>
      <c r="X34" s="32" t="str">
        <f>IF(SUM('[1]Saisie 3'!$AO34:$AQ34)=0,"pas de repas",INDEX('[1]Coupon 3'!$M$13:$M$15,MATCH(1,'[1]Saisie 3'!$AO34:$AQ34,0)))</f>
        <v>Yaourt aromatisé</v>
      </c>
      <c r="Y34" s="26" t="str">
        <f>IF(SUM('[1]Saisie 3'!$AR34:$AS34)=0,"pas de repas",INDEX('[1]Coupon 3'!$M$16:$M$17,MATCH(1,'[1]Saisie 3'!$AR34:$AS34,0)))</f>
        <v xml:space="preserve">Fruit </v>
      </c>
      <c r="Z34" s="39"/>
      <c r="AA34" s="29">
        <f>'[1]Saisie 3'!$AU34</f>
        <v>0</v>
      </c>
      <c r="AB34" s="30">
        <f>'[1]Saisie 3'!$AV34</f>
        <v>0</v>
      </c>
      <c r="AC34" s="25" t="str">
        <f>IF(SUM('[1]Saisie 3'!$AW34:$AY34)=0,"pas de repas",INDEX('[1]Coupon 3'!$C$24:$C$26,MATCH(1,'[1]Saisie 3'!$AW34:$AY34,0)))</f>
        <v>Carottes rapées</v>
      </c>
      <c r="AD34" s="26" t="str">
        <f>IF(SUM('[1]Saisie 3'!$AZ34:$BA34)=0,"pas de repas",INDEX('[1]Coupon 3'!$C$27:$C$28,MATCH(1,'[1]Saisie 3'!$AZ34:$BA34,0)))</f>
        <v>Chipolatas</v>
      </c>
      <c r="AE34" s="31" t="str">
        <f>IF(SUM('[1]Saisie 3'!$BB34:$BC34)=0,"pas de repas",INDEX('[1]Coupon 3'!$C$29:$C$30,MATCH(1,'[1]Saisie 3'!$BB34:$BC34,0)))</f>
        <v>Pommes de terre en purée</v>
      </c>
      <c r="AF34" s="32" t="str">
        <f>IF(SUM('[1]Saisie 3'!$BD34:$BF34)=0,"pas de repas",INDEX('[1]Coupon 3'!$C$31:$C$33,MATCH(1,'[1]Saisie 3'!$BD34:$BF34,0)))</f>
        <v>Yaourt aromatisé</v>
      </c>
      <c r="AG34" s="26" t="str">
        <f>IF(SUM('[1]Saisie 3'!$BG34:$BH34)=0,"pas de repas",INDEX('[1]Coupon 3'!$C$34:$C$35,MATCH(1,'[1]Saisie 3'!$BG34:$BH34,0)))</f>
        <v>Fruit</v>
      </c>
      <c r="AH34" s="39"/>
      <c r="AI34" s="29">
        <f>'[1]Saisie 3'!$BJ34</f>
        <v>0</v>
      </c>
      <c r="AJ34" s="30">
        <f>'[1]Saisie 3'!$BK34</f>
        <v>0</v>
      </c>
      <c r="AK34" s="25" t="str">
        <f>IF(SUM('[1]Saisie 3'!$BL34:$BN34)=0,"pas de repas",INDEX('[1]Coupon 3'!$G$24:$G$26,MATCH(1,'[1]Saisie 3'!$BL34:$BN34,0)))</f>
        <v xml:space="preserve">Salade de lentilles </v>
      </c>
      <c r="AL34" s="26" t="str">
        <f>IF(SUM('[1]Saisie 3'!$BO34:$BP34)=0,"pas de repas",INDEX('[1]Coupon 3'!$G$27:$G$28,MATCH(1,'[1]Saisie 3'!$BO34:$BP34,0)))</f>
        <v>Boulette de boeuf sauce basquaise</v>
      </c>
      <c r="AM34" s="31" t="str">
        <f>IF(SUM('[1]Saisie 3'!$BQ34:$BR34)=0,"pas de repas",INDEX('[1]Coupon 3'!$G$29:$G$30,MATCH(1,'[1]Saisie 3'!$BQ34:$BR34,0)))</f>
        <v>Courgettes persillées</v>
      </c>
      <c r="AN34" s="32" t="str">
        <f>IF(SUM('[1]Saisie 3'!$BS34:$BU34)=0,"pas de repas",INDEX('[1]Coupon 3'!$G$31:$G$33,MATCH(1,'[1]Saisie 3'!$BS34:$BU34,0)))</f>
        <v xml:space="preserve">Fomage frais de campagne </v>
      </c>
      <c r="AO34" s="26" t="str">
        <f>IF(SUM('[1]Saisie 3'!$BV34:$BW34)=0,"pas de repas",INDEX('[1]Coupon 3'!$G$34:$G$35,MATCH(1,'[1]Saisie 3'!$BV34:$BW34,0)))</f>
        <v>Tartelette abricot</v>
      </c>
      <c r="AP34" s="39"/>
      <c r="AQ34" s="29">
        <f>'[1]Saisie 3'!$BY34</f>
        <v>0</v>
      </c>
      <c r="AR34" s="30">
        <f>'[1]Saisie 3'!$BZ34</f>
        <v>0</v>
      </c>
      <c r="AS34" s="25" t="str">
        <f>IF(SUM('[1]Saisie 3'!$CA34:$CC34)=0,"pas de repas",INDEX('[1]Coupon 3'!$J$24:$J$26,MATCH(1,'[1]Saisie 3'!$CA34:$CC34,0)))</f>
        <v>pas de repas</v>
      </c>
      <c r="AT34" s="26" t="str">
        <f>IF(SUM('[1]Saisie 3'!$CD34:$CE34)=0,"pas de repas",INDEX('[1]Coupon 3'!$J$27:$J$28,MATCH(1,'[1]Saisie 3'!$CD34:$CE34,0)))</f>
        <v>pas de repas</v>
      </c>
      <c r="AU34" s="31" t="str">
        <f>IF(SUM('[1]Saisie 3'!$CF34:$CG34)=0,"pas de repas",INDEX('[1]Coupon 3'!$J$29:$J$30,MATCH(1,'[1]Saisie 3'!$CF34:$CG34,0)))</f>
        <v>pas de repas</v>
      </c>
      <c r="AV34" s="32" t="str">
        <f>IF(SUM('[1]Saisie 3'!$CH34:$CJ34)=0,"pas de repas",INDEX('[1]Coupon 3'!$J$31:$J$33,MATCH(1,'[1]Saisie 3'!$CH34:$CJ34,0)))</f>
        <v>pas de repas</v>
      </c>
      <c r="AW34" s="26" t="str">
        <f>IF(SUM('[1]Saisie 3'!$CK34:$CL34)=0,"pas de repas",INDEX('[1]Coupon 3'!$J$34:$J$35,MATCH(1,'[1]Saisie 3'!$CK34:$CL34,0)))</f>
        <v>pas de repas</v>
      </c>
      <c r="AX34" s="39"/>
      <c r="AY34" s="29">
        <f>'[1]Saisie 3'!$CN34</f>
        <v>0</v>
      </c>
      <c r="AZ34" s="30">
        <f>'[1]Saisie 3'!$CO34</f>
        <v>0</v>
      </c>
      <c r="BA34" s="25" t="str">
        <f>IF(SUM('[1]Saisie 3'!$CP34:$CR34)=0,"pas de repas",INDEX('[1]Coupon 3'!$M$24:$M$26,MATCH(1,'[1]Saisie 3'!$CP34:$CR34,0)))</f>
        <v>pas de repas</v>
      </c>
      <c r="BB34" s="26" t="str">
        <f>IF(SUM('[1]Saisie 3'!$CS34:$CT34)=0,"pas de repas",INDEX('[1]Coupon 3'!$M$27:$M$28,MATCH(1,'[1]Saisie 3'!$CS34:$CT34,0)))</f>
        <v>pas de repas</v>
      </c>
      <c r="BC34" s="31" t="str">
        <f>IF(SUM('[1]Saisie 3'!$CU34:$CV34)=0,"pas de repas",INDEX('[1]Coupon 3'!$M$29:$M$30,MATCH(1,'[1]Saisie 3'!$CU34:$CV34,0)))</f>
        <v>pas de repas</v>
      </c>
      <c r="BD34" s="32" t="str">
        <f>IF(SUM('[1]Saisie 3'!$CW34:$CY34)=0,"pas de repas",INDEX('[1]Coupon 3'!$M$31:$M$33,MATCH(1,'[1]Saisie 3'!$CW34:$CY34,0)))</f>
        <v>pas de repas</v>
      </c>
      <c r="BE34" s="26" t="str">
        <f>IF(SUM('[1]Saisie 3'!$CZ34:$DA34)=0,"pas de repas",INDEX('[1]Coupon 3'!$M$34:$M$35,MATCH(1,'[1]Saisie 3'!$CZ34:$DA34,0)))</f>
        <v>pas de repas</v>
      </c>
      <c r="BF34" s="39"/>
      <c r="BG34" s="29">
        <f>'[1]Saisie 3'!$DC34</f>
        <v>0</v>
      </c>
      <c r="BH34" s="30">
        <f>'[1]Saisie 3'!$DD34</f>
        <v>0</v>
      </c>
    </row>
    <row r="35" spans="1:60" s="33" customFormat="1" ht="45" customHeight="1">
      <c r="A35" s="34">
        <v>31</v>
      </c>
      <c r="B35" s="37">
        <v>6</v>
      </c>
      <c r="C35" s="37">
        <v>1</v>
      </c>
      <c r="D35" s="38"/>
      <c r="E35" s="25" t="str">
        <f>IF(SUM('[1]Saisie 3'!$D35:$F35)=0,"-",INDEX('[1]Coupon 3'!$G$6:$G$8,MATCH(1,'[1]Saisie 3'!$D35:$F35,0)))</f>
        <v>Croisillon fromage</v>
      </c>
      <c r="F35" s="25" t="str">
        <f>IF(SUM('[1]Saisie 3'!$G35:$H35)=0,"-",INDEX('[1]Coupon 3'!$G$9:$G$10,MATCH(1,'[1]Saisie 3'!$G35:$H35,0)))</f>
        <v>Sauté de boeuf façon bordelaise</v>
      </c>
      <c r="G35" s="26" t="str">
        <f>IF(SUM('[1]Saisie 3'!$I35:$J35)=0,"-",INDEX('[1]Coupon 3'!$G$11:$G$12,MATCH(1,'[1]Saisie 3'!$I35:$J35,0)))</f>
        <v xml:space="preserve">Flageolets au thym </v>
      </c>
      <c r="H35" s="27" t="str">
        <f>IF(SUM('[1]Saisie 3'!$K35:$M35)=0,"-",INDEX('[1]Coupon 3'!$G$13:$G$15,MATCH(1,'[1]Saisie 3'!$K35:$M35,0)))</f>
        <v>Coulommiers</v>
      </c>
      <c r="I35" s="26" t="str">
        <f>IF(SUM('[1]Saisie 3'!$N35:$O35)=0,"-",INDEX('[1]Coupon 3'!$G$16:$G$17,MATCH(1,'[1]Saisie 3'!$N35:$O35,0)))</f>
        <v>Compote de poires</v>
      </c>
      <c r="J35" s="39"/>
      <c r="K35" s="29">
        <f>'[1]Saisie 3'!Q35</f>
        <v>0</v>
      </c>
      <c r="L35" s="30">
        <f>'[1]Saisie 3'!R35</f>
        <v>0</v>
      </c>
      <c r="M35" s="25" t="str">
        <f>IF(SUM('[1]Saisie 3'!$S35:$U35)=0,"pas de repas",INDEX('[1]Coupon 3'!$J$6:$J$8,MATCH(1,'[1]Saisie 3'!$S35:$U35,0)))</f>
        <v>Salade de tomates</v>
      </c>
      <c r="N35" s="26" t="str">
        <f>IF(SUM('[1]Saisie 3'!$V35:$W35)=0,"pas de repas",INDEX('[1]Coupon 3'!$J$9:$J$10,MATCH(1,'[1]Saisie 3'!$V35:$W35,0)))</f>
        <v>Tomate farcie</v>
      </c>
      <c r="O35" s="31" t="str">
        <f>IF(SUM('[1]Saisie 3'!$X35:$Y35)=0,"pas de repas",INDEX('[1]Coupon 3'!$J$11:$J$12,MATCH(1,'[1]Saisie 3'!$X35:$Y35,0)))</f>
        <v>Riz</v>
      </c>
      <c r="P35" s="32" t="str">
        <f>IF(SUM('[1]Saisie 3'!$Z35:$AB35)=0,"pas de repas",INDEX('[1]Coupon 3'!$J$13:$J$15,MATCH(1,'[1]Saisie 3'!$Z35:$AB35,0)))</f>
        <v>Fromage blanc</v>
      </c>
      <c r="Q35" s="26" t="str">
        <f>IF(SUM('[1]Saisie 3'!$AC35:$AD35)=0,"pas de repas",INDEX('[1]Coupon 3'!$J$16:$J$17,MATCH(1,'[1]Saisie 3'!$AC35:$AD35,0)))</f>
        <v>Roulé au chocolat</v>
      </c>
      <c r="R35" s="39"/>
      <c r="S35" s="29">
        <f>'[1]Saisie 3'!$AF35</f>
        <v>0</v>
      </c>
      <c r="T35" s="30">
        <f>'[1]Saisie 3'!$AG35</f>
        <v>0</v>
      </c>
      <c r="U35" s="25" t="str">
        <f>IF(SUM('[1]Saisie 3'!$AH35:$AJ35)=0,"pas de repas",INDEX('[1]Coupon 3'!$M$6:$M$8,MATCH(1,'[1]Saisie 3'!$AH35:$AJ35,0)))</f>
        <v>Rillettes et cornichons</v>
      </c>
      <c r="V35" s="26" t="str">
        <f>IF(SUM('[1]Saisie 3'!$AK35:$AL35)=0,"pas de repas",INDEX('[1]Coupon 3'!$M$9:$M$10,MATCH(1,'[1]Saisie 3'!$AK35:$AL35,0)))</f>
        <v>Tarte aux fromages</v>
      </c>
      <c r="W35" s="31" t="str">
        <f>IF(SUM('[1]Saisie 3'!$AM35:$AN35)=0,"pas de repas",INDEX('[1]Coupon 3'!$M$11:$M$12,MATCH(1,'[1]Saisie 3'!$AM35:$AN35,0)))</f>
        <v xml:space="preserve">Salade verte </v>
      </c>
      <c r="X35" s="32" t="str">
        <f>IF(SUM('[1]Saisie 3'!$AO35:$AQ35)=0,"pas de repas",INDEX('[1]Coupon 3'!$M$13:$M$15,MATCH(1,'[1]Saisie 3'!$AO35:$AQ35,0)))</f>
        <v>Camembert</v>
      </c>
      <c r="Y35" s="26" t="str">
        <f>IF(SUM('[1]Saisie 3'!$AR35:$AS35)=0,"pas de repas",INDEX('[1]Coupon 3'!$M$16:$M$17,MATCH(1,'[1]Saisie 3'!$AR35:$AS35,0)))</f>
        <v>Crème dessert vanille</v>
      </c>
      <c r="Z35" s="39"/>
      <c r="AA35" s="29">
        <f>'[1]Saisie 3'!$AU35</f>
        <v>0</v>
      </c>
      <c r="AB35" s="30">
        <f>'[1]Saisie 3'!$AV35</f>
        <v>0</v>
      </c>
      <c r="AC35" s="25" t="str">
        <f>IF(SUM('[1]Saisie 3'!$AW35:$AY35)=0,"pas de repas",INDEX('[1]Coupon 3'!$C$24:$C$26,MATCH(1,'[1]Saisie 3'!$AW35:$AY35,0)))</f>
        <v>Salade de boulgour,tomates,pivrons</v>
      </c>
      <c r="AD35" s="26" t="str">
        <f>IF(SUM('[1]Saisie 3'!$AZ35:$BA35)=0,"pas de repas",INDEX('[1]Coupon 3'!$C$27:$C$28,MATCH(1,'[1]Saisie 3'!$AZ35:$BA35,0)))</f>
        <v>Omelette nature</v>
      </c>
      <c r="AE35" s="31" t="str">
        <f>IF(SUM('[1]Saisie 3'!$BB35:$BC35)=0,"pas de repas",INDEX('[1]Coupon 3'!$C$29:$C$30,MATCH(1,'[1]Saisie 3'!$BB35:$BC35,0)))</f>
        <v>Pommes de terre en purée</v>
      </c>
      <c r="AF35" s="32" t="str">
        <f>IF(SUM('[1]Saisie 3'!$BD35:$BF35)=0,"pas de repas",INDEX('[1]Coupon 3'!$C$31:$C$33,MATCH(1,'[1]Saisie 3'!$BD35:$BF35,0)))</f>
        <v>Fromage cœur cendré</v>
      </c>
      <c r="AG35" s="26" t="str">
        <f>IF(SUM('[1]Saisie 3'!$BG35:$BH35)=0,"pas de repas",INDEX('[1]Coupon 3'!$C$34:$C$35,MATCH(1,'[1]Saisie 3'!$BG35:$BH35,0)))</f>
        <v>Riz au lait</v>
      </c>
      <c r="AH35" s="39"/>
      <c r="AI35" s="29">
        <f>'[1]Saisie 3'!$BJ35</f>
        <v>0</v>
      </c>
      <c r="AJ35" s="30">
        <f>'[1]Saisie 3'!$BK35</f>
        <v>0</v>
      </c>
      <c r="AK35" s="25" t="str">
        <f>IF(SUM('[1]Saisie 3'!$BL35:$BN35)=0,"pas de repas",INDEX('[1]Coupon 3'!$G$24:$G$26,MATCH(1,'[1]Saisie 3'!$BL35:$BN35,0)))</f>
        <v>Saucisson sec et cornichons</v>
      </c>
      <c r="AL35" s="26" t="str">
        <f>IF(SUM('[1]Saisie 3'!$BO35:$BP35)=0,"pas de repas",INDEX('[1]Coupon 3'!$G$27:$G$28,MATCH(1,'[1]Saisie 3'!$BO35:$BP35,0)))</f>
        <v>Boulette de boeuf sauce basquaise</v>
      </c>
      <c r="AM35" s="31" t="str">
        <f>IF(SUM('[1]Saisie 3'!$BQ35:$BR35)=0,"pas de repas",INDEX('[1]Coupon 3'!$G$29:$G$30,MATCH(1,'[1]Saisie 3'!$BQ35:$BR35,0)))</f>
        <v>Riz</v>
      </c>
      <c r="AN35" s="32" t="str">
        <f>IF(SUM('[1]Saisie 3'!$BS35:$BU35)=0,"pas de repas",INDEX('[1]Coupon 3'!$G$31:$G$33,MATCH(1,'[1]Saisie 3'!$BS35:$BU35,0)))</f>
        <v xml:space="preserve">Fomage frais de campagne </v>
      </c>
      <c r="AO35" s="26" t="str">
        <f>IF(SUM('[1]Saisie 3'!$BV35:$BW35)=0,"pas de repas",INDEX('[1]Coupon 3'!$G$34:$G$35,MATCH(1,'[1]Saisie 3'!$BV35:$BW35,0)))</f>
        <v>Tartelette abricot</v>
      </c>
      <c r="AP35" s="39"/>
      <c r="AQ35" s="29">
        <f>'[1]Saisie 3'!$BY35</f>
        <v>0</v>
      </c>
      <c r="AR35" s="30">
        <f>'[1]Saisie 3'!$BZ35</f>
        <v>0</v>
      </c>
      <c r="AS35" s="25" t="str">
        <f>IF(SUM('[1]Saisie 3'!$CA35:$CC35)=0,"pas de repas",INDEX('[1]Coupon 3'!$J$24:$J$26,MATCH(1,'[1]Saisie 3'!$CA35:$CC35,0)))</f>
        <v>pas de repas</v>
      </c>
      <c r="AT35" s="26" t="str">
        <f>IF(SUM('[1]Saisie 3'!$CD35:$CE35)=0,"pas de repas",INDEX('[1]Coupon 3'!$J$27:$J$28,MATCH(1,'[1]Saisie 3'!$CD35:$CE35,0)))</f>
        <v>pas de repas</v>
      </c>
      <c r="AU35" s="31" t="str">
        <f>IF(SUM('[1]Saisie 3'!$CF35:$CG35)=0,"pas de repas",INDEX('[1]Coupon 3'!$J$29:$J$30,MATCH(1,'[1]Saisie 3'!$CF35:$CG35,0)))</f>
        <v>pas de repas</v>
      </c>
      <c r="AV35" s="32" t="str">
        <f>IF(SUM('[1]Saisie 3'!$CH35:$CJ35)=0,"pas de repas",INDEX('[1]Coupon 3'!$J$31:$J$33,MATCH(1,'[1]Saisie 3'!$CH35:$CJ35,0)))</f>
        <v>pas de repas</v>
      </c>
      <c r="AW35" s="26" t="str">
        <f>IF(SUM('[1]Saisie 3'!$CK35:$CL35)=0,"pas de repas",INDEX('[1]Coupon 3'!$J$34:$J$35,MATCH(1,'[1]Saisie 3'!$CK35:$CL35,0)))</f>
        <v>pas de repas</v>
      </c>
      <c r="AX35" s="39"/>
      <c r="AY35" s="29">
        <f>'[1]Saisie 3'!$CN35</f>
        <v>0</v>
      </c>
      <c r="AZ35" s="30">
        <f>'[1]Saisie 3'!$CO35</f>
        <v>0</v>
      </c>
      <c r="BA35" s="25" t="str">
        <f>IF(SUM('[1]Saisie 3'!$CP35:$CR35)=0,"pas de repas",INDEX('[1]Coupon 3'!$M$24:$M$26,MATCH(1,'[1]Saisie 3'!$CP35:$CR35,0)))</f>
        <v>pas de repas</v>
      </c>
      <c r="BB35" s="26" t="str">
        <f>IF(SUM('[1]Saisie 3'!$CS35:$CT35)=0,"pas de repas",INDEX('[1]Coupon 3'!$M$27:$M$28,MATCH(1,'[1]Saisie 3'!$CS35:$CT35,0)))</f>
        <v>pas de repas</v>
      </c>
      <c r="BC35" s="31" t="str">
        <f>IF(SUM('[1]Saisie 3'!$CU35:$CV35)=0,"pas de repas",INDEX('[1]Coupon 3'!$M$29:$M$30,MATCH(1,'[1]Saisie 3'!$CU35:$CV35,0)))</f>
        <v>pas de repas</v>
      </c>
      <c r="BD35" s="32" t="str">
        <f>IF(SUM('[1]Saisie 3'!$CW35:$CY35)=0,"pas de repas",INDEX('[1]Coupon 3'!$M$31:$M$33,MATCH(1,'[1]Saisie 3'!$CW35:$CY35,0)))</f>
        <v>pas de repas</v>
      </c>
      <c r="BE35" s="26" t="str">
        <f>IF(SUM('[1]Saisie 3'!$CZ35:$DA35)=0,"pas de repas",INDEX('[1]Coupon 3'!$M$34:$M$35,MATCH(1,'[1]Saisie 3'!$CZ35:$DA35,0)))</f>
        <v>pas de repas</v>
      </c>
      <c r="BF35" s="39"/>
      <c r="BG35" s="29">
        <f>'[1]Saisie 3'!$DC35</f>
        <v>0</v>
      </c>
      <c r="BH35" s="30">
        <f>'[1]Saisie 3'!$DD35</f>
        <v>0</v>
      </c>
    </row>
    <row r="36" spans="1:60" s="33" customFormat="1" ht="45" customHeight="1">
      <c r="A36" s="34">
        <v>32</v>
      </c>
      <c r="B36" s="37"/>
      <c r="C36" s="37">
        <v>0</v>
      </c>
      <c r="D36" s="45"/>
      <c r="E36" s="25" t="str">
        <f>IF(SUM('[1]Saisie 3'!$D36:$F36)=0,"-",INDEX('[1]Coupon 3'!$G$6:$G$8,MATCH(1,'[1]Saisie 3'!$D36:$F36,0)))</f>
        <v>-</v>
      </c>
      <c r="F36" s="25" t="str">
        <f>IF(SUM('[1]Saisie 3'!$G36:$H36)=0,"-",INDEX('[1]Coupon 3'!$G$9:$G$10,MATCH(1,'[1]Saisie 3'!$G36:$H36,0)))</f>
        <v>-</v>
      </c>
      <c r="G36" s="26" t="str">
        <f>IF(SUM('[1]Saisie 3'!$I36:$J36)=0,"-",INDEX('[1]Coupon 3'!$G$11:$G$12,MATCH(1,'[1]Saisie 3'!$I36:$J36,0)))</f>
        <v>-</v>
      </c>
      <c r="H36" s="27" t="str">
        <f>IF(SUM('[1]Saisie 3'!$K36:$M36)=0,"-",INDEX('[1]Coupon 3'!$G$13:$G$15,MATCH(1,'[1]Saisie 3'!$K36:$M36,0)))</f>
        <v>-</v>
      </c>
      <c r="I36" s="26" t="str">
        <f>IF(SUM('[1]Saisie 3'!$N36:$O36)=0,"-",INDEX('[1]Coupon 3'!$G$16:$G$17,MATCH(1,'[1]Saisie 3'!$N36:$O36,0)))</f>
        <v>-</v>
      </c>
      <c r="J36" s="39"/>
      <c r="K36" s="29">
        <f>'[1]Saisie 3'!Q36</f>
        <v>0</v>
      </c>
      <c r="L36" s="30">
        <f>'[1]Saisie 3'!R36</f>
        <v>0</v>
      </c>
      <c r="M36" s="25" t="str">
        <f>IF(SUM('[1]Saisie 3'!$S36:$U36)=0,"pas de repas",INDEX('[1]Coupon 3'!$J$6:$J$8,MATCH(1,'[1]Saisie 3'!$S36:$U36,0)))</f>
        <v>pas de repas</v>
      </c>
      <c r="N36" s="26" t="str">
        <f>IF(SUM('[1]Saisie 3'!$V36:$W36)=0,"pas de repas",INDEX('[1]Coupon 3'!$J$9:$J$10,MATCH(1,'[1]Saisie 3'!$V36:$W36,0)))</f>
        <v>pas de repas</v>
      </c>
      <c r="O36" s="31" t="str">
        <f>IF(SUM('[1]Saisie 3'!$X36:$Y36)=0,"pas de repas",INDEX('[1]Coupon 3'!$J$11:$J$12,MATCH(1,'[1]Saisie 3'!$X36:$Y36,0)))</f>
        <v>pas de repas</v>
      </c>
      <c r="P36" s="32" t="str">
        <f>IF(SUM('[1]Saisie 3'!$Z36:$AB36)=0,"pas de repas",INDEX('[1]Coupon 3'!$J$13:$J$15,MATCH(1,'[1]Saisie 3'!$Z36:$AB36,0)))</f>
        <v>pas de repas</v>
      </c>
      <c r="Q36" s="26" t="str">
        <f>IF(SUM('[1]Saisie 3'!$AC36:$AD36)=0,"pas de repas",INDEX('[1]Coupon 3'!$J$16:$J$17,MATCH(1,'[1]Saisie 3'!$AC36:$AD36,0)))</f>
        <v>pas de repas</v>
      </c>
      <c r="R36" s="39"/>
      <c r="S36" s="29">
        <f>'[1]Saisie 3'!$AF36</f>
        <v>0</v>
      </c>
      <c r="T36" s="30">
        <f>'[1]Saisie 3'!$AG36</f>
        <v>0</v>
      </c>
      <c r="U36" s="25" t="str">
        <f>IF(SUM('[1]Saisie 3'!$AH36:$AJ36)=0,"pas de repas",INDEX('[1]Coupon 3'!$M$6:$M$8,MATCH(1,'[1]Saisie 3'!$AH36:$AJ36,0)))</f>
        <v>pas de repas</v>
      </c>
      <c r="V36" s="26" t="str">
        <f>IF(SUM('[1]Saisie 3'!$AK36:$AL36)=0,"pas de repas",INDEX('[1]Coupon 3'!$M$9:$M$10,MATCH(1,'[1]Saisie 3'!$AK36:$AL36,0)))</f>
        <v>pas de repas</v>
      </c>
      <c r="W36" s="31" t="str">
        <f>IF(SUM('[1]Saisie 3'!$AM36:$AN36)=0,"pas de repas",INDEX('[1]Coupon 3'!$M$11:$M$12,MATCH(1,'[1]Saisie 3'!$AM36:$AN36,0)))</f>
        <v>pas de repas</v>
      </c>
      <c r="X36" s="32" t="str">
        <f>IF(SUM('[1]Saisie 3'!$AO36:$AQ36)=0,"pas de repas",INDEX('[1]Coupon 3'!$M$13:$M$15,MATCH(1,'[1]Saisie 3'!$AO36:$AQ36,0)))</f>
        <v>pas de repas</v>
      </c>
      <c r="Y36" s="26" t="str">
        <f>IF(SUM('[1]Saisie 3'!$AR36:$AS36)=0,"pas de repas",INDEX('[1]Coupon 3'!$M$16:$M$17,MATCH(1,'[1]Saisie 3'!$AR36:$AS36,0)))</f>
        <v>pas de repas</v>
      </c>
      <c r="Z36" s="39"/>
      <c r="AA36" s="29">
        <f>'[1]Saisie 3'!$AU36</f>
        <v>0</v>
      </c>
      <c r="AB36" s="30">
        <f>'[1]Saisie 3'!$AV36</f>
        <v>0</v>
      </c>
      <c r="AC36" s="25" t="str">
        <f>IF(SUM('[1]Saisie 3'!$AW36:$AY36)=0,"pas de repas",INDEX('[1]Coupon 3'!$C$24:$C$26,MATCH(1,'[1]Saisie 3'!$AW36:$AY36,0)))</f>
        <v>pas de repas</v>
      </c>
      <c r="AD36" s="26" t="str">
        <f>IF(SUM('[1]Saisie 3'!$AZ36:$BA36)=0,"pas de repas",INDEX('[1]Coupon 3'!$C$27:$C$28,MATCH(1,'[1]Saisie 3'!$AZ36:$BA36,0)))</f>
        <v>pas de repas</v>
      </c>
      <c r="AE36" s="31" t="str">
        <f>IF(SUM('[1]Saisie 3'!$BB36:$BC36)=0,"pas de repas",INDEX('[1]Coupon 3'!$C$29:$C$30,MATCH(1,'[1]Saisie 3'!$BB36:$BC36,0)))</f>
        <v>pas de repas</v>
      </c>
      <c r="AF36" s="32" t="str">
        <f>IF(SUM('[1]Saisie 3'!$BD36:$BF36)=0,"pas de repas",INDEX('[1]Coupon 3'!$C$31:$C$33,MATCH(1,'[1]Saisie 3'!$BD36:$BF36,0)))</f>
        <v>pas de repas</v>
      </c>
      <c r="AG36" s="26" t="str">
        <f>IF(SUM('[1]Saisie 3'!$BG36:$BH36)=0,"pas de repas",INDEX('[1]Coupon 3'!$C$34:$C$35,MATCH(1,'[1]Saisie 3'!$BG36:$BH36,0)))</f>
        <v>pas de repas</v>
      </c>
      <c r="AH36" s="39"/>
      <c r="AI36" s="29">
        <f>'[1]Saisie 3'!$BJ36</f>
        <v>0</v>
      </c>
      <c r="AJ36" s="30">
        <f>'[1]Saisie 3'!$BK36</f>
        <v>0</v>
      </c>
      <c r="AK36" s="25" t="str">
        <f>IF(SUM('[1]Saisie 3'!$BL36:$BN36)=0,"pas de repas",INDEX('[1]Coupon 3'!$G$24:$G$26,MATCH(1,'[1]Saisie 3'!$BL36:$BN36,0)))</f>
        <v>pas de repas</v>
      </c>
      <c r="AL36" s="26" t="str">
        <f>IF(SUM('[1]Saisie 3'!$BO36:$BP36)=0,"pas de repas",INDEX('[1]Coupon 3'!$G$27:$G$28,MATCH(1,'[1]Saisie 3'!$BO36:$BP36,0)))</f>
        <v>pas de repas</v>
      </c>
      <c r="AM36" s="31" t="str">
        <f>IF(SUM('[1]Saisie 3'!$BQ36:$BR36)=0,"pas de repas",INDEX('[1]Coupon 3'!$G$29:$G$30,MATCH(1,'[1]Saisie 3'!$BQ36:$BR36,0)))</f>
        <v>pas de repas</v>
      </c>
      <c r="AN36" s="32" t="str">
        <f>IF(SUM('[1]Saisie 3'!$BS36:$BU36)=0,"pas de repas",INDEX('[1]Coupon 3'!$G$31:$G$33,MATCH(1,'[1]Saisie 3'!$BS36:$BU36,0)))</f>
        <v>pas de repas</v>
      </c>
      <c r="AO36" s="26" t="str">
        <f>IF(SUM('[1]Saisie 3'!$BV36:$BW36)=0,"pas de repas",INDEX('[1]Coupon 3'!$G$34:$G$35,MATCH(1,'[1]Saisie 3'!$BV36:$BW36,0)))</f>
        <v>pas de repas</v>
      </c>
      <c r="AP36" s="39"/>
      <c r="AQ36" s="29">
        <f>'[1]Saisie 3'!$BY36</f>
        <v>0</v>
      </c>
      <c r="AR36" s="30">
        <f>'[1]Saisie 3'!$BZ36</f>
        <v>0</v>
      </c>
      <c r="AS36" s="25" t="str">
        <f>IF(SUM('[1]Saisie 3'!$CA36:$CC36)=0,"pas de repas",INDEX('[1]Coupon 3'!$J$24:$J$26,MATCH(1,'[1]Saisie 3'!$CA36:$CC36,0)))</f>
        <v>pas de repas</v>
      </c>
      <c r="AT36" s="26" t="str">
        <f>IF(SUM('[1]Saisie 3'!$CD36:$CE36)=0,"pas de repas",INDEX('[1]Coupon 3'!$J$27:$J$28,MATCH(1,'[1]Saisie 3'!$CD36:$CE36,0)))</f>
        <v>pas de repas</v>
      </c>
      <c r="AU36" s="31" t="str">
        <f>IF(SUM('[1]Saisie 3'!$CF36:$CG36)=0,"pas de repas",INDEX('[1]Coupon 3'!$J$29:$J$30,MATCH(1,'[1]Saisie 3'!$CF36:$CG36,0)))</f>
        <v>pas de repas</v>
      </c>
      <c r="AV36" s="32" t="str">
        <f>IF(SUM('[1]Saisie 3'!$CH36:$CJ36)=0,"pas de repas",INDEX('[1]Coupon 3'!$J$31:$J$33,MATCH(1,'[1]Saisie 3'!$CH36:$CJ36,0)))</f>
        <v>pas de repas</v>
      </c>
      <c r="AW36" s="26" t="str">
        <f>IF(SUM('[1]Saisie 3'!$CK36:$CL36)=0,"pas de repas",INDEX('[1]Coupon 3'!$J$34:$J$35,MATCH(1,'[1]Saisie 3'!$CK36:$CL36,0)))</f>
        <v>pas de repas</v>
      </c>
      <c r="AX36" s="39"/>
      <c r="AY36" s="29">
        <f>'[1]Saisie 3'!$CN36</f>
        <v>0</v>
      </c>
      <c r="AZ36" s="30">
        <f>'[1]Saisie 3'!$CO36</f>
        <v>0</v>
      </c>
      <c r="BA36" s="25" t="str">
        <f>IF(SUM('[1]Saisie 3'!$CP36:$CR36)=0,"pas de repas",INDEX('[1]Coupon 3'!$M$24:$M$26,MATCH(1,'[1]Saisie 3'!$CP36:$CR36,0)))</f>
        <v>pas de repas</v>
      </c>
      <c r="BB36" s="26" t="str">
        <f>IF(SUM('[1]Saisie 3'!$CS36:$CT36)=0,"pas de repas",INDEX('[1]Coupon 3'!$M$27:$M$28,MATCH(1,'[1]Saisie 3'!$CS36:$CT36,0)))</f>
        <v>pas de repas</v>
      </c>
      <c r="BC36" s="31" t="str">
        <f>IF(SUM('[1]Saisie 3'!$CU36:$CV36)=0,"pas de repas",INDEX('[1]Coupon 3'!$M$29:$M$30,MATCH(1,'[1]Saisie 3'!$CU36:$CV36,0)))</f>
        <v>pas de repas</v>
      </c>
      <c r="BD36" s="32" t="str">
        <f>IF(SUM('[1]Saisie 3'!$CW36:$CY36)=0,"pas de repas",INDEX('[1]Coupon 3'!$M$31:$M$33,MATCH(1,'[1]Saisie 3'!$CW36:$CY36,0)))</f>
        <v>pas de repas</v>
      </c>
      <c r="BE36" s="26" t="str">
        <f>IF(SUM('[1]Saisie 3'!$CZ36:$DA36)=0,"pas de repas",INDEX('[1]Coupon 3'!$M$34:$M$35,MATCH(1,'[1]Saisie 3'!$CZ36:$DA36,0)))</f>
        <v>pas de repas</v>
      </c>
      <c r="BF36" s="39"/>
      <c r="BG36" s="29">
        <f>'[1]Saisie 3'!$DC36</f>
        <v>0</v>
      </c>
      <c r="BH36" s="30">
        <f>'[1]Saisie 3'!$DD36</f>
        <v>0</v>
      </c>
    </row>
    <row r="37" spans="1:60" s="33" customFormat="1" ht="45" customHeight="1">
      <c r="A37" s="34">
        <v>33</v>
      </c>
      <c r="B37" s="37"/>
      <c r="C37" s="37">
        <v>0</v>
      </c>
      <c r="D37" s="45"/>
      <c r="E37" s="25" t="str">
        <f>IF(SUM('[1]Saisie 3'!$D37:$F37)=0,"-",INDEX('[1]Coupon 3'!$G$6:$G$8,MATCH(1,'[1]Saisie 3'!$D37:$F37,0)))</f>
        <v>-</v>
      </c>
      <c r="F37" s="25" t="str">
        <f>IF(SUM('[1]Saisie 3'!$G37:$H37)=0,"-",INDEX('[1]Coupon 3'!$G$9:$G$10,MATCH(1,'[1]Saisie 3'!$G37:$H37,0)))</f>
        <v>-</v>
      </c>
      <c r="G37" s="26" t="str">
        <f>IF(SUM('[1]Saisie 3'!$I37:$J37)=0,"-",INDEX('[1]Coupon 3'!$G$11:$G$12,MATCH(1,'[1]Saisie 3'!$I37:$J37,0)))</f>
        <v>-</v>
      </c>
      <c r="H37" s="27" t="str">
        <f>IF(SUM('[1]Saisie 3'!$K37:$M37)=0,"-",INDEX('[1]Coupon 3'!$G$13:$G$15,MATCH(1,'[1]Saisie 3'!$K37:$M37,0)))</f>
        <v>-</v>
      </c>
      <c r="I37" s="26" t="str">
        <f>IF(SUM('[1]Saisie 3'!$N37:$O37)=0,"-",INDEX('[1]Coupon 3'!$G$16:$G$17,MATCH(1,'[1]Saisie 3'!$N37:$O37,0)))</f>
        <v>-</v>
      </c>
      <c r="J37" s="39"/>
      <c r="K37" s="29">
        <f>'[1]Saisie 3'!Q37</f>
        <v>0</v>
      </c>
      <c r="L37" s="30">
        <f>'[1]Saisie 3'!R37</f>
        <v>0</v>
      </c>
      <c r="M37" s="25" t="str">
        <f>IF(SUM('[1]Saisie 3'!$S37:$U37)=0,"pas de repas",INDEX('[1]Coupon 3'!$J$6:$J$8,MATCH(1,'[1]Saisie 3'!$S37:$U37,0)))</f>
        <v>pas de repas</v>
      </c>
      <c r="N37" s="26" t="str">
        <f>IF(SUM('[1]Saisie 3'!$V37:$W37)=0,"pas de repas",INDEX('[1]Coupon 3'!$J$9:$J$10,MATCH(1,'[1]Saisie 3'!$V37:$W37,0)))</f>
        <v>pas de repas</v>
      </c>
      <c r="O37" s="31" t="str">
        <f>IF(SUM('[1]Saisie 3'!$X37:$Y37)=0,"pas de repas",INDEX('[1]Coupon 3'!$J$11:$J$12,MATCH(1,'[1]Saisie 3'!$X37:$Y37,0)))</f>
        <v>pas de repas</v>
      </c>
      <c r="P37" s="32" t="str">
        <f>IF(SUM('[1]Saisie 3'!$Z37:$AB37)=0,"pas de repas",INDEX('[1]Coupon 3'!$J$13:$J$15,MATCH(1,'[1]Saisie 3'!$Z37:$AB37,0)))</f>
        <v>pas de repas</v>
      </c>
      <c r="Q37" s="26" t="str">
        <f>IF(SUM('[1]Saisie 3'!$AC37:$AD37)=0,"pas de repas",INDEX('[1]Coupon 3'!$J$16:$J$17,MATCH(1,'[1]Saisie 3'!$AC37:$AD37,0)))</f>
        <v>pas de repas</v>
      </c>
      <c r="R37" s="39"/>
      <c r="S37" s="29">
        <f>'[1]Saisie 3'!$AF37</f>
        <v>0</v>
      </c>
      <c r="T37" s="30">
        <f>'[1]Saisie 3'!$AG37</f>
        <v>0</v>
      </c>
      <c r="U37" s="25" t="str">
        <f>IF(SUM('[1]Saisie 3'!$AH37:$AJ37)=0,"pas de repas",INDEX('[1]Coupon 3'!$M$6:$M$8,MATCH(1,'[1]Saisie 3'!$AH37:$AJ37,0)))</f>
        <v>pas de repas</v>
      </c>
      <c r="V37" s="26" t="str">
        <f>IF(SUM('[1]Saisie 3'!$AK37:$AL37)=0,"pas de repas",INDEX('[1]Coupon 3'!$M$9:$M$10,MATCH(1,'[1]Saisie 3'!$AK37:$AL37,0)))</f>
        <v>pas de repas</v>
      </c>
      <c r="W37" s="31" t="str">
        <f>IF(SUM('[1]Saisie 3'!$AM37:$AN37)=0,"pas de repas",INDEX('[1]Coupon 3'!$M$11:$M$12,MATCH(1,'[1]Saisie 3'!$AM37:$AN37,0)))</f>
        <v>pas de repas</v>
      </c>
      <c r="X37" s="32" t="str">
        <f>IF(SUM('[1]Saisie 3'!$AO37:$AQ37)=0,"pas de repas",INDEX('[1]Coupon 3'!$M$13:$M$15,MATCH(1,'[1]Saisie 3'!$AO37:$AQ37,0)))</f>
        <v>pas de repas</v>
      </c>
      <c r="Y37" s="26" t="str">
        <f>IF(SUM('[1]Saisie 3'!$AR37:$AS37)=0,"pas de repas",INDEX('[1]Coupon 3'!$M$16:$M$17,MATCH(1,'[1]Saisie 3'!$AR37:$AS37,0)))</f>
        <v>pas de repas</v>
      </c>
      <c r="Z37" s="39"/>
      <c r="AA37" s="29">
        <f>'[1]Saisie 3'!$AU37</f>
        <v>0</v>
      </c>
      <c r="AB37" s="30">
        <f>'[1]Saisie 3'!$AV37</f>
        <v>0</v>
      </c>
      <c r="AC37" s="25" t="str">
        <f>IF(SUM('[1]Saisie 3'!$AW37:$AY37)=0,"pas de repas",INDEX('[1]Coupon 3'!$C$24:$C$26,MATCH(1,'[1]Saisie 3'!$AW37:$AY37,0)))</f>
        <v>pas de repas</v>
      </c>
      <c r="AD37" s="26" t="str">
        <f>IF(SUM('[1]Saisie 3'!$AZ37:$BA37)=0,"pas de repas",INDEX('[1]Coupon 3'!$C$27:$C$28,MATCH(1,'[1]Saisie 3'!$AZ37:$BA37,0)))</f>
        <v>pas de repas</v>
      </c>
      <c r="AE37" s="31" t="str">
        <f>IF(SUM('[1]Saisie 3'!$BB37:$BC37)=0,"pas de repas",INDEX('[1]Coupon 3'!$C$29:$C$30,MATCH(1,'[1]Saisie 3'!$BB37:$BC37,0)))</f>
        <v>pas de repas</v>
      </c>
      <c r="AF37" s="32" t="str">
        <f>IF(SUM('[1]Saisie 3'!$BD37:$BF37)=0,"pas de repas",INDEX('[1]Coupon 3'!$C$31:$C$33,MATCH(1,'[1]Saisie 3'!$BD37:$BF37,0)))</f>
        <v>pas de repas</v>
      </c>
      <c r="AG37" s="26" t="str">
        <f>IF(SUM('[1]Saisie 3'!$BG37:$BH37)=0,"pas de repas",INDEX('[1]Coupon 3'!$C$34:$C$35,MATCH(1,'[1]Saisie 3'!$BG37:$BH37,0)))</f>
        <v>pas de repas</v>
      </c>
      <c r="AH37" s="39"/>
      <c r="AI37" s="29">
        <f>'[1]Saisie 3'!$BJ37</f>
        <v>0</v>
      </c>
      <c r="AJ37" s="30">
        <f>'[1]Saisie 3'!$BK37</f>
        <v>0</v>
      </c>
      <c r="AK37" s="25" t="str">
        <f>IF(SUM('[1]Saisie 3'!$BL37:$BN37)=0,"pas de repas",INDEX('[1]Coupon 3'!$G$24:$G$26,MATCH(1,'[1]Saisie 3'!$BL37:$BN37,0)))</f>
        <v>pas de repas</v>
      </c>
      <c r="AL37" s="26" t="str">
        <f>IF(SUM('[1]Saisie 3'!$BO37:$BP37)=0,"pas de repas",INDEX('[1]Coupon 3'!$G$27:$G$28,MATCH(1,'[1]Saisie 3'!$BO37:$BP37,0)))</f>
        <v>pas de repas</v>
      </c>
      <c r="AM37" s="31" t="str">
        <f>IF(SUM('[1]Saisie 3'!$BQ37:$BR37)=0,"pas de repas",INDEX('[1]Coupon 3'!$G$29:$G$30,MATCH(1,'[1]Saisie 3'!$BQ37:$BR37,0)))</f>
        <v>pas de repas</v>
      </c>
      <c r="AN37" s="32" t="str">
        <f>IF(SUM('[1]Saisie 3'!$BS37:$BU37)=0,"pas de repas",INDEX('[1]Coupon 3'!$G$31:$G$33,MATCH(1,'[1]Saisie 3'!$BS37:$BU37,0)))</f>
        <v>pas de repas</v>
      </c>
      <c r="AO37" s="26" t="str">
        <f>IF(SUM('[1]Saisie 3'!$BV37:$BW37)=0,"pas de repas",INDEX('[1]Coupon 3'!$G$34:$G$35,MATCH(1,'[1]Saisie 3'!$BV37:$BW37,0)))</f>
        <v>pas de repas</v>
      </c>
      <c r="AP37" s="39"/>
      <c r="AQ37" s="29">
        <f>'[1]Saisie 3'!$BY37</f>
        <v>0</v>
      </c>
      <c r="AR37" s="30">
        <f>'[1]Saisie 3'!$BZ37</f>
        <v>0</v>
      </c>
      <c r="AS37" s="25" t="str">
        <f>IF(SUM('[1]Saisie 3'!$CA37:$CC37)=0,"pas de repas",INDEX('[1]Coupon 3'!$J$24:$J$26,MATCH(1,'[1]Saisie 3'!$CA37:$CC37,0)))</f>
        <v>pas de repas</v>
      </c>
      <c r="AT37" s="26" t="str">
        <f>IF(SUM('[1]Saisie 3'!$CD37:$CE37)=0,"pas de repas",INDEX('[1]Coupon 3'!$J$27:$J$28,MATCH(1,'[1]Saisie 3'!$CD37:$CE37,0)))</f>
        <v>pas de repas</v>
      </c>
      <c r="AU37" s="31" t="str">
        <f>IF(SUM('[1]Saisie 3'!$CF37:$CG37)=0,"pas de repas",INDEX('[1]Coupon 3'!$J$29:$J$30,MATCH(1,'[1]Saisie 3'!$CF37:$CG37,0)))</f>
        <v>pas de repas</v>
      </c>
      <c r="AV37" s="32" t="str">
        <f>IF(SUM('[1]Saisie 3'!$CH37:$CJ37)=0,"pas de repas",INDEX('[1]Coupon 3'!$J$31:$J$33,MATCH(1,'[1]Saisie 3'!$CH37:$CJ37,0)))</f>
        <v>pas de repas</v>
      </c>
      <c r="AW37" s="26" t="str">
        <f>IF(SUM('[1]Saisie 3'!$CK37:$CL37)=0,"pas de repas",INDEX('[1]Coupon 3'!$J$34:$J$35,MATCH(1,'[1]Saisie 3'!$CK37:$CL37,0)))</f>
        <v>pas de repas</v>
      </c>
      <c r="AX37" s="39"/>
      <c r="AY37" s="29">
        <f>'[1]Saisie 3'!$CN37</f>
        <v>0</v>
      </c>
      <c r="AZ37" s="30">
        <f>'[1]Saisie 3'!$CO37</f>
        <v>0</v>
      </c>
      <c r="BA37" s="25" t="str">
        <f>IF(SUM('[1]Saisie 3'!$CP37:$CR37)=0,"pas de repas",INDEX('[1]Coupon 3'!$M$24:$M$26,MATCH(1,'[1]Saisie 3'!$CP37:$CR37,0)))</f>
        <v>pas de repas</v>
      </c>
      <c r="BB37" s="26" t="str">
        <f>IF(SUM('[1]Saisie 3'!$CS37:$CT37)=0,"pas de repas",INDEX('[1]Coupon 3'!$M$27:$M$28,MATCH(1,'[1]Saisie 3'!$CS37:$CT37,0)))</f>
        <v>pas de repas</v>
      </c>
      <c r="BC37" s="31" t="str">
        <f>IF(SUM('[1]Saisie 3'!$CU37:$CV37)=0,"pas de repas",INDEX('[1]Coupon 3'!$M$29:$M$30,MATCH(1,'[1]Saisie 3'!$CU37:$CV37,0)))</f>
        <v>pas de repas</v>
      </c>
      <c r="BD37" s="32" t="str">
        <f>IF(SUM('[1]Saisie 3'!$CW37:$CY37)=0,"pas de repas",INDEX('[1]Coupon 3'!$M$31:$M$33,MATCH(1,'[1]Saisie 3'!$CW37:$CY37,0)))</f>
        <v>pas de repas</v>
      </c>
      <c r="BE37" s="26" t="str">
        <f>IF(SUM('[1]Saisie 3'!$CZ37:$DA37)=0,"pas de repas",INDEX('[1]Coupon 3'!$M$34:$M$35,MATCH(1,'[1]Saisie 3'!$CZ37:$DA37,0)))</f>
        <v>pas de repas</v>
      </c>
      <c r="BF37" s="39"/>
      <c r="BG37" s="29">
        <f>'[1]Saisie 3'!$DC37</f>
        <v>0</v>
      </c>
      <c r="BH37" s="30">
        <f>'[1]Saisie 3'!$DD37</f>
        <v>0</v>
      </c>
    </row>
    <row r="38" spans="1:60" s="33" customFormat="1" ht="45" customHeight="1">
      <c r="A38" s="34">
        <v>34</v>
      </c>
      <c r="B38" s="37">
        <v>8</v>
      </c>
      <c r="C38" s="37">
        <v>1</v>
      </c>
      <c r="D38" s="38"/>
      <c r="E38" s="25" t="str">
        <f>IF(SUM('[1]Saisie 3'!$D38:$F38)=0,"-",INDEX('[1]Coupon 3'!$G$6:$G$8,MATCH(1,'[1]Saisie 3'!$D38:$F38,0)))</f>
        <v>Poireaux en vinaigrette</v>
      </c>
      <c r="F38" s="25" t="str">
        <f>IF(SUM('[1]Saisie 3'!$G38:$H38)=0,"-",INDEX('[1]Coupon 3'!$G$9:$G$10,MATCH(1,'[1]Saisie 3'!$G38:$H38,0)))</f>
        <v>Sauté de boeuf façon bordelaise</v>
      </c>
      <c r="G38" s="26" t="str">
        <f>IF(SUM('[1]Saisie 3'!$I38:$J38)=0,"-",INDEX('[1]Coupon 3'!$G$11:$G$12,MATCH(1,'[1]Saisie 3'!$I38:$J38,0)))</f>
        <v xml:space="preserve">Flageolets au thym </v>
      </c>
      <c r="H38" s="27" t="str">
        <f>IF(SUM('[1]Saisie 3'!$K38:$M38)=0,"-",INDEX('[1]Coupon 3'!$G$13:$G$15,MATCH(1,'[1]Saisie 3'!$K38:$M38,0)))</f>
        <v>Coulommiers</v>
      </c>
      <c r="I38" s="26" t="str">
        <f>IF(SUM('[1]Saisie 3'!$N38:$O38)=0,"-",INDEX('[1]Coupon 3'!$G$16:$G$17,MATCH(1,'[1]Saisie 3'!$N38:$O38,0)))</f>
        <v>Compote de poires</v>
      </c>
      <c r="J38" s="39"/>
      <c r="K38" s="29">
        <f>'[1]Saisie 3'!Q38</f>
        <v>0</v>
      </c>
      <c r="L38" s="30">
        <f>'[1]Saisie 3'!R38</f>
        <v>0</v>
      </c>
      <c r="M38" s="41" t="str">
        <f>IF(SUM('[1]Saisie 3'!$S38:$U38)=0,"pas de repas",INDEX('[1]Coupon 3'!$J$6:$J$8,MATCH(1,'[1]Saisie 3'!$S38:$U38,0)))</f>
        <v>Taboulé</v>
      </c>
      <c r="N38" s="42" t="str">
        <f>IF(SUM('[1]Saisie 3'!$V38:$W38)=0,"pas de repas",INDEX('[1]Coupon 3'!$J$9:$J$10,MATCH(1,'[1]Saisie 3'!$V38:$W38,0)))</f>
        <v xml:space="preserve">Cuisse de poulet sauce citron </v>
      </c>
      <c r="O38" s="43" t="str">
        <f>IF(SUM('[1]Saisie 3'!$X38:$Y38)=0,"pas de repas",INDEX('[1]Coupon 3'!$J$11:$J$12,MATCH(1,'[1]Saisie 3'!$X38:$Y38,0)))</f>
        <v>Ratatouille à la niçoise</v>
      </c>
      <c r="P38" s="44" t="str">
        <f>IF(SUM('[1]Saisie 3'!$Z38:$AB38)=0,"pas de repas",INDEX('[1]Coupon 3'!$J$13:$J$15,MATCH(1,'[1]Saisie 3'!$Z38:$AB38,0)))</f>
        <v>Fromage blanc</v>
      </c>
      <c r="Q38" s="42" t="str">
        <f>IF(SUM('[1]Saisie 3'!$AC38:$AD38)=0,"pas de repas",INDEX('[1]Coupon 3'!$J$16:$J$17,MATCH(1,'[1]Saisie 3'!$AC38:$AD38,0)))</f>
        <v>Roulé au chocolat</v>
      </c>
      <c r="R38" s="39"/>
      <c r="S38" s="29">
        <f>'[1]Saisie 3'!$AF38</f>
        <v>0</v>
      </c>
      <c r="T38" s="30">
        <f>'[1]Saisie 3'!$AG38</f>
        <v>0</v>
      </c>
      <c r="U38" s="41" t="str">
        <f>IF(SUM('[1]Saisie 3'!$AH38:$AJ38)=0,"pas de repas",INDEX('[1]Coupon 3'!$M$6:$M$8,MATCH(1,'[1]Saisie 3'!$AH38:$AJ38,0)))</f>
        <v>Salade piémontaise</v>
      </c>
      <c r="V38" s="42" t="str">
        <f>IF(SUM('[1]Saisie 3'!$AK38:$AL38)=0,"pas de repas",INDEX('[1]Coupon 3'!$M$9:$M$10,MATCH(1,'[1]Saisie 3'!$AK38:$AL38,0)))</f>
        <v>Tarte aux fromages</v>
      </c>
      <c r="W38" s="43" t="str">
        <f>IF(SUM('[1]Saisie 3'!$AM38:$AN38)=0,"pas de repas",INDEX('[1]Coupon 3'!$M$11:$M$12,MATCH(1,'[1]Saisie 3'!$AM38:$AN38,0)))</f>
        <v xml:space="preserve">Salade verte </v>
      </c>
      <c r="X38" s="44" t="str">
        <f>IF(SUM('[1]Saisie 3'!$AO38:$AQ38)=0,"pas de repas",INDEX('[1]Coupon 3'!$M$13:$M$15,MATCH(1,'[1]Saisie 3'!$AO38:$AQ38,0)))</f>
        <v>Camembert</v>
      </c>
      <c r="Y38" s="42" t="str">
        <f>IF(SUM('[1]Saisie 3'!$AR38:$AS38)=0,"pas de repas",INDEX('[1]Coupon 3'!$M$16:$M$17,MATCH(1,'[1]Saisie 3'!$AR38:$AS38,0)))</f>
        <v xml:space="preserve">Fruit </v>
      </c>
      <c r="Z38" s="39"/>
      <c r="AA38" s="29">
        <f>'[1]Saisie 3'!$AU38</f>
        <v>0</v>
      </c>
      <c r="AB38" s="30">
        <f>'[1]Saisie 3'!$AV38</f>
        <v>0</v>
      </c>
      <c r="AC38" s="41" t="str">
        <f>IF(SUM('[1]Saisie 3'!$AW38:$AY38)=0,"pas de repas",INDEX('[1]Coupon 3'!$C$24:$C$26,MATCH(1,'[1]Saisie 3'!$AW38:$AY38,0)))</f>
        <v>Concombres ciboulette</v>
      </c>
      <c r="AD38" s="42" t="str">
        <f>IF(SUM('[1]Saisie 3'!$AZ38:$BA38)=0,"pas de repas",INDEX('[1]Coupon 3'!$C$27:$C$28,MATCH(1,'[1]Saisie 3'!$AZ38:$BA38,0)))</f>
        <v>Chipolatas</v>
      </c>
      <c r="AE38" s="43" t="str">
        <f>IF(SUM('[1]Saisie 3'!$BB38:$BC38)=0,"pas de repas",INDEX('[1]Coupon 3'!$C$29:$C$30,MATCH(1,'[1]Saisie 3'!$BB38:$BC38,0)))</f>
        <v>Pommes de terre en purée</v>
      </c>
      <c r="AF38" s="44" t="str">
        <f>IF(SUM('[1]Saisie 3'!$BD38:$BF38)=0,"pas de repas",INDEX('[1]Coupon 3'!$C$31:$C$33,MATCH(1,'[1]Saisie 3'!$BD38:$BF38,0)))</f>
        <v>Fromage cœur cendré</v>
      </c>
      <c r="AG38" s="42" t="str">
        <f>IF(SUM('[1]Saisie 3'!$BG38:$BH38)=0,"pas de repas",INDEX('[1]Coupon 3'!$C$34:$C$35,MATCH(1,'[1]Saisie 3'!$BG38:$BH38,0)))</f>
        <v>Fruit</v>
      </c>
      <c r="AH38" s="39"/>
      <c r="AI38" s="29">
        <f>'[1]Saisie 3'!$BJ38</f>
        <v>0</v>
      </c>
      <c r="AJ38" s="30">
        <f>'[1]Saisie 3'!$BK38</f>
        <v>0</v>
      </c>
      <c r="AK38" s="41" t="str">
        <f>IF(SUM('[1]Saisie 3'!$BL38:$BN38)=0,"pas de repas",INDEX('[1]Coupon 3'!$G$24:$G$26,MATCH(1,'[1]Saisie 3'!$BL38:$BN38,0)))</f>
        <v>Saucisson sec et cornichons</v>
      </c>
      <c r="AL38" s="42" t="str">
        <f>IF(SUM('[1]Saisie 3'!$BO38:$BP38)=0,"pas de repas",INDEX('[1]Coupon 3'!$G$27:$G$28,MATCH(1,'[1]Saisie 3'!$BO38:$BP38,0)))</f>
        <v>Des saumon sauce citron</v>
      </c>
      <c r="AM38" s="43" t="str">
        <f>IF(SUM('[1]Saisie 3'!$BQ38:$BR38)=0,"pas de repas",INDEX('[1]Coupon 3'!$G$29:$G$30,MATCH(1,'[1]Saisie 3'!$BQ38:$BR38,0)))</f>
        <v>Riz</v>
      </c>
      <c r="AN38" s="44" t="str">
        <f>IF(SUM('[1]Saisie 3'!$BS38:$BU38)=0,"pas de repas",INDEX('[1]Coupon 3'!$G$31:$G$33,MATCH(1,'[1]Saisie 3'!$BS38:$BU38,0)))</f>
        <v>Mimolette</v>
      </c>
      <c r="AO38" s="42" t="str">
        <f>IF(SUM('[1]Saisie 3'!$BV38:$BW38)=0,"pas de repas",INDEX('[1]Coupon 3'!$G$34:$G$35,MATCH(1,'[1]Saisie 3'!$BV38:$BW38,0)))</f>
        <v>Tartelette abricot</v>
      </c>
      <c r="AP38" s="39"/>
      <c r="AQ38" s="29">
        <f>'[1]Saisie 3'!$BY38</f>
        <v>0</v>
      </c>
      <c r="AR38" s="30">
        <f>'[1]Saisie 3'!$BZ38</f>
        <v>0</v>
      </c>
      <c r="AS38" s="41" t="str">
        <f>IF(SUM('[1]Saisie 3'!$CA38:$CC38)=0,"pas de repas",INDEX('[1]Coupon 3'!$J$24:$J$26,MATCH(1,'[1]Saisie 3'!$CA38:$CC38,0)))</f>
        <v>pas de repas</v>
      </c>
      <c r="AT38" s="42" t="str">
        <f>IF(SUM('[1]Saisie 3'!$CD38:$CE38)=0,"pas de repas",INDEX('[1]Coupon 3'!$J$27:$J$28,MATCH(1,'[1]Saisie 3'!$CD38:$CE38,0)))</f>
        <v>pas de repas</v>
      </c>
      <c r="AU38" s="43" t="str">
        <f>IF(SUM('[1]Saisie 3'!$CF38:$CG38)=0,"pas de repas",INDEX('[1]Coupon 3'!$J$29:$J$30,MATCH(1,'[1]Saisie 3'!$CF38:$CG38,0)))</f>
        <v>pas de repas</v>
      </c>
      <c r="AV38" s="44" t="str">
        <f>IF(SUM('[1]Saisie 3'!$CH38:$CJ38)=0,"pas de repas",INDEX('[1]Coupon 3'!$J$31:$J$33,MATCH(1,'[1]Saisie 3'!$CH38:$CJ38,0)))</f>
        <v>pas de repas</v>
      </c>
      <c r="AW38" s="42" t="str">
        <f>IF(SUM('[1]Saisie 3'!$CK38:$CL38)=0,"pas de repas",INDEX('[1]Coupon 3'!$J$34:$J$35,MATCH(1,'[1]Saisie 3'!$CK38:$CL38,0)))</f>
        <v>pas de repas</v>
      </c>
      <c r="AX38" s="39"/>
      <c r="AY38" s="29">
        <f>'[1]Saisie 3'!$CN38</f>
        <v>0</v>
      </c>
      <c r="AZ38" s="30">
        <f>'[1]Saisie 3'!$CO38</f>
        <v>0</v>
      </c>
      <c r="BA38" s="41" t="str">
        <f>IF(SUM('[1]Saisie 3'!$CP38:$CR38)=0,"pas de repas",INDEX('[1]Coupon 3'!$M$24:$M$26,MATCH(1,'[1]Saisie 3'!$CP38:$CR38,0)))</f>
        <v>pas de repas</v>
      </c>
      <c r="BB38" s="42" t="str">
        <f>IF(SUM('[1]Saisie 3'!$CS38:$CT38)=0,"pas de repas",INDEX('[1]Coupon 3'!$M$27:$M$28,MATCH(1,'[1]Saisie 3'!$CS38:$CT38,0)))</f>
        <v>pas de repas</v>
      </c>
      <c r="BC38" s="43" t="str">
        <f>IF(SUM('[1]Saisie 3'!$CU38:$CV38)=0,"pas de repas",INDEX('[1]Coupon 3'!$M$29:$M$30,MATCH(1,'[1]Saisie 3'!$CU38:$CV38,0)))</f>
        <v>pas de repas</v>
      </c>
      <c r="BD38" s="44" t="str">
        <f>IF(SUM('[1]Saisie 3'!$CW38:$CY38)=0,"pas de repas",INDEX('[1]Coupon 3'!$M$31:$M$33,MATCH(1,'[1]Saisie 3'!$CW38:$CY38,0)))</f>
        <v>pas de repas</v>
      </c>
      <c r="BE38" s="42" t="str">
        <f>IF(SUM('[1]Saisie 3'!$CZ38:$DA38)=0,"pas de repas",INDEX('[1]Coupon 3'!$M$34:$M$35,MATCH(1,'[1]Saisie 3'!$CZ38:$DA38,0)))</f>
        <v>pas de repas</v>
      </c>
      <c r="BF38" s="39"/>
      <c r="BG38" s="29">
        <f>'[1]Saisie 3'!$DC38</f>
        <v>0</v>
      </c>
      <c r="BH38" s="30">
        <f>'[1]Saisie 3'!$DD38</f>
        <v>0</v>
      </c>
    </row>
    <row r="39" spans="1:60" s="33" customFormat="1" ht="45" customHeight="1">
      <c r="A39" s="34">
        <v>35</v>
      </c>
      <c r="B39" s="37"/>
      <c r="C39" s="37">
        <v>0</v>
      </c>
      <c r="D39" s="49"/>
      <c r="E39" s="25" t="str">
        <f>IF(SUM('[1]Saisie 3'!$D39:$F39)=0,"-",INDEX('[1]Coupon 3'!$G$6:$G$8,MATCH(1,'[1]Saisie 3'!$D39:$F39,0)))</f>
        <v>-</v>
      </c>
      <c r="F39" s="25" t="str">
        <f>IF(SUM('[1]Saisie 3'!$G39:$H39)=0,"-",INDEX('[1]Coupon 3'!$G$9:$G$10,MATCH(1,'[1]Saisie 3'!$G39:$H39,0)))</f>
        <v>-</v>
      </c>
      <c r="G39" s="26" t="str">
        <f>IF(SUM('[1]Saisie 3'!$I39:$J39)=0,"-",INDEX('[1]Coupon 3'!$G$11:$G$12,MATCH(1,'[1]Saisie 3'!$I39:$J39,0)))</f>
        <v>-</v>
      </c>
      <c r="H39" s="27" t="str">
        <f>IF(SUM('[1]Saisie 3'!$K39:$M39)=0,"-",INDEX('[1]Coupon 3'!$G$13:$G$15,MATCH(1,'[1]Saisie 3'!$K39:$M39,0)))</f>
        <v>-</v>
      </c>
      <c r="I39" s="26" t="str">
        <f>IF(SUM('[1]Saisie 3'!$N39:$O39)=0,"-",INDEX('[1]Coupon 3'!$G$16:$G$17,MATCH(1,'[1]Saisie 3'!$N39:$O39,0)))</f>
        <v>-</v>
      </c>
      <c r="J39" s="39"/>
      <c r="K39" s="29">
        <f>'[1]Saisie 3'!Q39</f>
        <v>0</v>
      </c>
      <c r="L39" s="30">
        <f>'[1]Saisie 3'!R39</f>
        <v>0</v>
      </c>
      <c r="M39" s="25" t="str">
        <f>IF(SUM('[1]Saisie 3'!$S39:$U39)=0,"pas de repas",INDEX('[1]Coupon 3'!$J$6:$J$8,MATCH(1,'[1]Saisie 3'!$S39:$U39,0)))</f>
        <v>pas de repas</v>
      </c>
      <c r="N39" s="26" t="str">
        <f>IF(SUM('[1]Saisie 3'!$V39:$W39)=0,"pas de repas",INDEX('[1]Coupon 3'!$J$9:$J$10,MATCH(1,'[1]Saisie 3'!$V39:$W39,0)))</f>
        <v>pas de repas</v>
      </c>
      <c r="O39" s="31" t="str">
        <f>IF(SUM('[1]Saisie 3'!$X39:$Y39)=0,"pas de repas",INDEX('[1]Coupon 3'!$J$11:$J$12,MATCH(1,'[1]Saisie 3'!$X39:$Y39,0)))</f>
        <v>pas de repas</v>
      </c>
      <c r="P39" s="32" t="str">
        <f>IF(SUM('[1]Saisie 3'!$Z39:$AB39)=0,"pas de repas",INDEX('[1]Coupon 3'!$J$13:$J$15,MATCH(1,'[1]Saisie 3'!$Z39:$AB39,0)))</f>
        <v>pas de repas</v>
      </c>
      <c r="Q39" s="26" t="str">
        <f>IF(SUM('[1]Saisie 3'!$AC39:$AD39)=0,"pas de repas",INDEX('[1]Coupon 3'!$J$16:$J$17,MATCH(1,'[1]Saisie 3'!$AC39:$AD39,0)))</f>
        <v>pas de repas</v>
      </c>
      <c r="R39" s="39"/>
      <c r="S39" s="29">
        <f>'[1]Saisie 3'!$AF39</f>
        <v>0</v>
      </c>
      <c r="T39" s="30">
        <f>'[1]Saisie 3'!$AG39</f>
        <v>0</v>
      </c>
      <c r="U39" s="25" t="str">
        <f>IF(SUM('[1]Saisie 3'!$AH39:$AJ39)=0,"pas de repas",INDEX('[1]Coupon 3'!$M$6:$M$8,MATCH(1,'[1]Saisie 3'!$AH39:$AJ39,0)))</f>
        <v>pas de repas</v>
      </c>
      <c r="V39" s="26" t="str">
        <f>IF(SUM('[1]Saisie 3'!$AK39:$AL39)=0,"pas de repas",INDEX('[1]Coupon 3'!$M$9:$M$10,MATCH(1,'[1]Saisie 3'!$AK39:$AL39,0)))</f>
        <v>pas de repas</v>
      </c>
      <c r="W39" s="31" t="str">
        <f>IF(SUM('[1]Saisie 3'!$AM39:$AN39)=0,"pas de repas",INDEX('[1]Coupon 3'!$M$11:$M$12,MATCH(1,'[1]Saisie 3'!$AM39:$AN39,0)))</f>
        <v>pas de repas</v>
      </c>
      <c r="X39" s="32" t="str">
        <f>IF(SUM('[1]Saisie 3'!$AO39:$AQ39)=0,"pas de repas",INDEX('[1]Coupon 3'!$M$13:$M$15,MATCH(1,'[1]Saisie 3'!$AO39:$AQ39,0)))</f>
        <v>pas de repas</v>
      </c>
      <c r="Y39" s="26" t="str">
        <f>IF(SUM('[1]Saisie 3'!$AR39:$AS39)=0,"pas de repas",INDEX('[1]Coupon 3'!$M$16:$M$17,MATCH(1,'[1]Saisie 3'!$AR39:$AS39,0)))</f>
        <v>pas de repas</v>
      </c>
      <c r="Z39" s="39"/>
      <c r="AA39" s="29">
        <f>'[1]Saisie 3'!$AU39</f>
        <v>0</v>
      </c>
      <c r="AB39" s="30">
        <f>'[1]Saisie 3'!$AV39</f>
        <v>0</v>
      </c>
      <c r="AC39" s="25" t="str">
        <f>IF(SUM('[1]Saisie 3'!$AW39:$AY39)=0,"pas de repas",INDEX('[1]Coupon 3'!$C$24:$C$26,MATCH(1,'[1]Saisie 3'!$AW39:$AY39,0)))</f>
        <v>pas de repas</v>
      </c>
      <c r="AD39" s="26" t="str">
        <f>IF(SUM('[1]Saisie 3'!$AZ39:$BA39)=0,"pas de repas",INDEX('[1]Coupon 3'!$C$27:$C$28,MATCH(1,'[1]Saisie 3'!$AZ39:$BA39,0)))</f>
        <v>pas de repas</v>
      </c>
      <c r="AE39" s="31" t="str">
        <f>IF(SUM('[1]Saisie 3'!$BB39:$BC39)=0,"pas de repas",INDEX('[1]Coupon 3'!$C$29:$C$30,MATCH(1,'[1]Saisie 3'!$BB39:$BC39,0)))</f>
        <v>pas de repas</v>
      </c>
      <c r="AF39" s="32" t="str">
        <f>IF(SUM('[1]Saisie 3'!$BD39:$BF39)=0,"pas de repas",INDEX('[1]Coupon 3'!$C$31:$C$33,MATCH(1,'[1]Saisie 3'!$BD39:$BF39,0)))</f>
        <v>pas de repas</v>
      </c>
      <c r="AG39" s="26" t="str">
        <f>IF(SUM('[1]Saisie 3'!$BG39:$BH39)=0,"pas de repas",INDEX('[1]Coupon 3'!$C$34:$C$35,MATCH(1,'[1]Saisie 3'!$BG39:$BH39,0)))</f>
        <v>pas de repas</v>
      </c>
      <c r="AH39" s="39"/>
      <c r="AI39" s="29">
        <f>'[1]Saisie 3'!$BJ39</f>
        <v>0</v>
      </c>
      <c r="AJ39" s="30">
        <f>'[1]Saisie 3'!$BK39</f>
        <v>0</v>
      </c>
      <c r="AK39" s="25" t="str">
        <f>IF(SUM('[1]Saisie 3'!$BL39:$BN39)=0,"pas de repas",INDEX('[1]Coupon 3'!$G$24:$G$26,MATCH(1,'[1]Saisie 3'!$BL39:$BN39,0)))</f>
        <v>pas de repas</v>
      </c>
      <c r="AL39" s="26" t="str">
        <f>IF(SUM('[1]Saisie 3'!$BO39:$BP39)=0,"pas de repas",INDEX('[1]Coupon 3'!$G$27:$G$28,MATCH(1,'[1]Saisie 3'!$BO39:$BP39,0)))</f>
        <v>pas de repas</v>
      </c>
      <c r="AM39" s="31" t="str">
        <f>IF(SUM('[1]Saisie 3'!$BQ39:$BR39)=0,"pas de repas",INDEX('[1]Coupon 3'!$G$29:$G$30,MATCH(1,'[1]Saisie 3'!$BQ39:$BR39,0)))</f>
        <v>pas de repas</v>
      </c>
      <c r="AN39" s="32" t="str">
        <f>IF(SUM('[1]Saisie 3'!$BS39:$BU39)=0,"pas de repas",INDEX('[1]Coupon 3'!$G$31:$G$33,MATCH(1,'[1]Saisie 3'!$BS39:$BU39,0)))</f>
        <v>pas de repas</v>
      </c>
      <c r="AO39" s="26" t="str">
        <f>IF(SUM('[1]Saisie 3'!$BV39:$BW39)=0,"pas de repas",INDEX('[1]Coupon 3'!$G$34:$G$35,MATCH(1,'[1]Saisie 3'!$BV39:$BW39,0)))</f>
        <v>pas de repas</v>
      </c>
      <c r="AP39" s="39"/>
      <c r="AQ39" s="29">
        <f>'[1]Saisie 3'!$BY39</f>
        <v>0</v>
      </c>
      <c r="AR39" s="30">
        <f>'[1]Saisie 3'!$BZ39</f>
        <v>0</v>
      </c>
      <c r="AS39" s="25" t="str">
        <f>IF(SUM('[1]Saisie 3'!$CA39:$CC39)=0,"pas de repas",INDEX('[1]Coupon 3'!$J$24:$J$26,MATCH(1,'[1]Saisie 3'!$CA39:$CC39,0)))</f>
        <v>pas de repas</v>
      </c>
      <c r="AT39" s="26" t="str">
        <f>IF(SUM('[1]Saisie 3'!$CD39:$CE39)=0,"pas de repas",INDEX('[1]Coupon 3'!$J$27:$J$28,MATCH(1,'[1]Saisie 3'!$CD39:$CE39,0)))</f>
        <v>pas de repas</v>
      </c>
      <c r="AU39" s="31" t="str">
        <f>IF(SUM('[1]Saisie 3'!$CF39:$CG39)=0,"pas de repas",INDEX('[1]Coupon 3'!$J$29:$J$30,MATCH(1,'[1]Saisie 3'!$CF39:$CG39,0)))</f>
        <v>pas de repas</v>
      </c>
      <c r="AV39" s="32" t="str">
        <f>IF(SUM('[1]Saisie 3'!$CH39:$CJ39)=0,"pas de repas",INDEX('[1]Coupon 3'!$J$31:$J$33,MATCH(1,'[1]Saisie 3'!$CH39:$CJ39,0)))</f>
        <v>pas de repas</v>
      </c>
      <c r="AW39" s="26" t="str">
        <f>IF(SUM('[1]Saisie 3'!$CK39:$CL39)=0,"pas de repas",INDEX('[1]Coupon 3'!$J$34:$J$35,MATCH(1,'[1]Saisie 3'!$CK39:$CL39,0)))</f>
        <v>pas de repas</v>
      </c>
      <c r="AX39" s="39"/>
      <c r="AY39" s="29">
        <f>'[1]Saisie 3'!$CN39</f>
        <v>0</v>
      </c>
      <c r="AZ39" s="30">
        <f>'[1]Saisie 3'!$CO39</f>
        <v>0</v>
      </c>
      <c r="BA39" s="25" t="str">
        <f>IF(SUM('[1]Saisie 3'!$CP39:$CR39)=0,"pas de repas",INDEX('[1]Coupon 3'!$M$24:$M$26,MATCH(1,'[1]Saisie 3'!$CP39:$CR39,0)))</f>
        <v>pas de repas</v>
      </c>
      <c r="BB39" s="26" t="str">
        <f>IF(SUM('[1]Saisie 3'!$CS39:$CT39)=0,"pas de repas",INDEX('[1]Coupon 3'!$M$27:$M$28,MATCH(1,'[1]Saisie 3'!$CS39:$CT39,0)))</f>
        <v>pas de repas</v>
      </c>
      <c r="BC39" s="31" t="str">
        <f>IF(SUM('[1]Saisie 3'!$CU39:$CV39)=0,"pas de repas",INDEX('[1]Coupon 3'!$M$29:$M$30,MATCH(1,'[1]Saisie 3'!$CU39:$CV39,0)))</f>
        <v>pas de repas</v>
      </c>
      <c r="BD39" s="32" t="str">
        <f>IF(SUM('[1]Saisie 3'!$CW39:$CY39)=0,"pas de repas",INDEX('[1]Coupon 3'!$M$31:$M$33,MATCH(1,'[1]Saisie 3'!$CW39:$CY39,0)))</f>
        <v>pas de repas</v>
      </c>
      <c r="BE39" s="26" t="str">
        <f>IF(SUM('[1]Saisie 3'!$CZ39:$DA39)=0,"pas de repas",INDEX('[1]Coupon 3'!$M$34:$M$35,MATCH(1,'[1]Saisie 3'!$CZ39:$DA39,0)))</f>
        <v>pas de repas</v>
      </c>
      <c r="BF39" s="39"/>
      <c r="BG39" s="29">
        <f>'[1]Saisie 3'!$DC39</f>
        <v>0</v>
      </c>
      <c r="BH39" s="30">
        <f>'[1]Saisie 3'!$DD39</f>
        <v>0</v>
      </c>
    </row>
    <row r="40" spans="1:60" s="33" customFormat="1" ht="45" customHeight="1">
      <c r="A40" s="34">
        <v>36</v>
      </c>
      <c r="B40" s="37">
        <v>5</v>
      </c>
      <c r="C40" s="37">
        <v>1</v>
      </c>
      <c r="D40" s="38"/>
      <c r="E40" s="25" t="str">
        <f>IF(SUM('[1]Saisie 3'!$D40:$F40)=0,"-",INDEX('[1]Coupon 3'!$G$6:$G$8,MATCH(1,'[1]Saisie 3'!$D40:$F40,0)))</f>
        <v>Poireaux en vinaigrette</v>
      </c>
      <c r="F40" s="25" t="str">
        <f>IF(SUM('[1]Saisie 3'!$G40:$H40)=0,"-",INDEX('[1]Coupon 3'!$G$9:$G$10,MATCH(1,'[1]Saisie 3'!$G40:$H40,0)))</f>
        <v>Sauté de boeuf façon bordelaise</v>
      </c>
      <c r="G40" s="26" t="str">
        <f>IF(SUM('[1]Saisie 3'!$I40:$J40)=0,"-",INDEX('[1]Coupon 3'!$G$11:$G$12,MATCH(1,'[1]Saisie 3'!$I40:$J40,0)))</f>
        <v>Carottes aux oignons</v>
      </c>
      <c r="H40" s="27" t="str">
        <f>IF(SUM('[1]Saisie 3'!$K40:$M40)=0,"-",INDEX('[1]Coupon 3'!$G$13:$G$15,MATCH(1,'[1]Saisie 3'!$K40:$M40,0)))</f>
        <v>Coulommiers</v>
      </c>
      <c r="I40" s="26" t="str">
        <f>IF(SUM('[1]Saisie 3'!$N40:$O40)=0,"-",INDEX('[1]Coupon 3'!$G$16:$G$17,MATCH(1,'[1]Saisie 3'!$N40:$O40,0)))</f>
        <v>Compote de poires</v>
      </c>
      <c r="J40" s="39"/>
      <c r="K40" s="29">
        <f>'[1]Saisie 3'!Q40</f>
        <v>0</v>
      </c>
      <c r="L40" s="30">
        <f>'[1]Saisie 3'!R40</f>
        <v>0</v>
      </c>
      <c r="M40" s="25" t="str">
        <f>IF(SUM('[1]Saisie 3'!$S40:$U40)=0,"pas de repas",INDEX('[1]Coupon 3'!$J$6:$J$8,MATCH(1,'[1]Saisie 3'!$S40:$U40,0)))</f>
        <v>Haricots verts aux échalottes</v>
      </c>
      <c r="N40" s="26" t="str">
        <f>IF(SUM('[1]Saisie 3'!$V40:$W40)=0,"pas de repas",INDEX('[1]Coupon 3'!$J$9:$J$10,MATCH(1,'[1]Saisie 3'!$V40:$W40,0)))</f>
        <v>Tomate farcie</v>
      </c>
      <c r="O40" s="31" t="str">
        <f>IF(SUM('[1]Saisie 3'!$X40:$Y40)=0,"pas de repas",INDEX('[1]Coupon 3'!$J$11:$J$12,MATCH(1,'[1]Saisie 3'!$X40:$Y40,0)))</f>
        <v>Ratatouille à la niçoise</v>
      </c>
      <c r="P40" s="32" t="str">
        <f>IF(SUM('[1]Saisie 3'!$Z40:$AB40)=0,"pas de repas",INDEX('[1]Coupon 3'!$J$13:$J$15,MATCH(1,'[1]Saisie 3'!$Z40:$AB40,0)))</f>
        <v>Cantafrais</v>
      </c>
      <c r="Q40" s="26" t="str">
        <f>IF(SUM('[1]Saisie 3'!$AC40:$AD40)=0,"pas de repas",INDEX('[1]Coupon 3'!$J$16:$J$17,MATCH(1,'[1]Saisie 3'!$AC40:$AD40,0)))</f>
        <v>Roulé au chocolat</v>
      </c>
      <c r="R40" s="39"/>
      <c r="S40" s="29">
        <f>'[1]Saisie 3'!$AF40</f>
        <v>0</v>
      </c>
      <c r="T40" s="30">
        <f>'[1]Saisie 3'!$AG40</f>
        <v>0</v>
      </c>
      <c r="U40" s="25" t="str">
        <f>IF(SUM('[1]Saisie 3'!$AH40:$AJ40)=0,"pas de repas",INDEX('[1]Coupon 3'!$M$6:$M$8,MATCH(1,'[1]Saisie 3'!$AH40:$AJ40,0)))</f>
        <v>Rillettes et cornichons</v>
      </c>
      <c r="V40" s="26" t="str">
        <f>IF(SUM('[1]Saisie 3'!$AK40:$AL40)=0,"pas de repas",INDEX('[1]Coupon 3'!$M$9:$M$10,MATCH(1,'[1]Saisie 3'!$AK40:$AL40,0)))</f>
        <v>Pave colin sauce basilic</v>
      </c>
      <c r="W40" s="31" t="str">
        <f>IF(SUM('[1]Saisie 3'!$AM40:$AN40)=0,"pas de repas",INDEX('[1]Coupon 3'!$M$11:$M$12,MATCH(1,'[1]Saisie 3'!$AM40:$AN40,0)))</f>
        <v xml:space="preserve">Salade verte </v>
      </c>
      <c r="X40" s="32" t="str">
        <f>IF(SUM('[1]Saisie 3'!$AO40:$AQ40)=0,"pas de repas",INDEX('[1]Coupon 3'!$M$13:$M$15,MATCH(1,'[1]Saisie 3'!$AO40:$AQ40,0)))</f>
        <v>Camembert</v>
      </c>
      <c r="Y40" s="26" t="str">
        <f>IF(SUM('[1]Saisie 3'!$AR40:$AS40)=0,"pas de repas",INDEX('[1]Coupon 3'!$M$16:$M$17,MATCH(1,'[1]Saisie 3'!$AR40:$AS40,0)))</f>
        <v>Crème dessert vanille</v>
      </c>
      <c r="Z40" s="39"/>
      <c r="AA40" s="29">
        <f>'[1]Saisie 3'!$AU40</f>
        <v>0</v>
      </c>
      <c r="AB40" s="30">
        <f>'[1]Saisie 3'!$AV40</f>
        <v>0</v>
      </c>
      <c r="AC40" s="25" t="str">
        <f>IF(SUM('[1]Saisie 3'!$AW40:$AY40)=0,"pas de repas",INDEX('[1]Coupon 3'!$C$24:$C$26,MATCH(1,'[1]Saisie 3'!$AW40:$AY40,0)))</f>
        <v>Concombres ciboulette</v>
      </c>
      <c r="AD40" s="26" t="str">
        <f>IF(SUM('[1]Saisie 3'!$AZ40:$BA40)=0,"pas de repas",INDEX('[1]Coupon 3'!$C$27:$C$28,MATCH(1,'[1]Saisie 3'!$AZ40:$BA40,0)))</f>
        <v>Chipolatas</v>
      </c>
      <c r="AE40" s="31" t="str">
        <f>IF(SUM('[1]Saisie 3'!$BB40:$BC40)=0,"pas de repas",INDEX('[1]Coupon 3'!$C$29:$C$30,MATCH(1,'[1]Saisie 3'!$BB40:$BC40,0)))</f>
        <v>Pommes de terre en purée</v>
      </c>
      <c r="AF40" s="32" t="str">
        <f>IF(SUM('[1]Saisie 3'!$BD40:$BF40)=0,"pas de repas",INDEX('[1]Coupon 3'!$C$31:$C$33,MATCH(1,'[1]Saisie 3'!$BD40:$BF40,0)))</f>
        <v>Fromage cœur cendré</v>
      </c>
      <c r="AG40" s="26" t="str">
        <f>IF(SUM('[1]Saisie 3'!$BG40:$BH40)=0,"pas de repas",INDEX('[1]Coupon 3'!$C$34:$C$35,MATCH(1,'[1]Saisie 3'!$BG40:$BH40,0)))</f>
        <v>Fruit</v>
      </c>
      <c r="AH40" s="39"/>
      <c r="AI40" s="29">
        <f>'[1]Saisie 3'!$BJ40</f>
        <v>0</v>
      </c>
      <c r="AJ40" s="30">
        <f>'[1]Saisie 3'!$BK40</f>
        <v>0</v>
      </c>
      <c r="AK40" s="25" t="str">
        <f>IF(SUM('[1]Saisie 3'!$BL40:$BN40)=0,"pas de repas",INDEX('[1]Coupon 3'!$G$24:$G$26,MATCH(1,'[1]Saisie 3'!$BL40:$BN40,0)))</f>
        <v>Saucisson sec et cornichons</v>
      </c>
      <c r="AL40" s="26" t="str">
        <f>IF(SUM('[1]Saisie 3'!$BO40:$BP40)=0,"pas de repas",INDEX('[1]Coupon 3'!$G$27:$G$28,MATCH(1,'[1]Saisie 3'!$BO40:$BP40,0)))</f>
        <v>Des saumon sauce citron</v>
      </c>
      <c r="AM40" s="31" t="str">
        <f>IF(SUM('[1]Saisie 3'!$BQ40:$BR40)=0,"pas de repas",INDEX('[1]Coupon 3'!$G$29:$G$30,MATCH(1,'[1]Saisie 3'!$BQ40:$BR40,0)))</f>
        <v>Courgettes persillées</v>
      </c>
      <c r="AN40" s="32" t="str">
        <f>IF(SUM('[1]Saisie 3'!$BS40:$BU40)=0,"pas de repas",INDEX('[1]Coupon 3'!$G$31:$G$33,MATCH(1,'[1]Saisie 3'!$BS40:$BU40,0)))</f>
        <v xml:space="preserve">Pointe de brie </v>
      </c>
      <c r="AO40" s="26" t="str">
        <f>IF(SUM('[1]Saisie 3'!$BV40:$BW40)=0,"pas de repas",INDEX('[1]Coupon 3'!$G$34:$G$35,MATCH(1,'[1]Saisie 3'!$BV40:$BW40,0)))</f>
        <v>Tartelette abricot</v>
      </c>
      <c r="AP40" s="39"/>
      <c r="AQ40" s="29">
        <f>'[1]Saisie 3'!$BY40</f>
        <v>0</v>
      </c>
      <c r="AR40" s="30">
        <f>'[1]Saisie 3'!$BZ40</f>
        <v>0</v>
      </c>
      <c r="AS40" s="25" t="str">
        <f>IF(SUM('[1]Saisie 3'!$CA40:$CC40)=0,"pas de repas",INDEX('[1]Coupon 3'!$J$24:$J$26,MATCH(1,'[1]Saisie 3'!$CA40:$CC40,0)))</f>
        <v>pas de repas</v>
      </c>
      <c r="AT40" s="26" t="str">
        <f>IF(SUM('[1]Saisie 3'!$CD40:$CE40)=0,"pas de repas",INDEX('[1]Coupon 3'!$J$27:$J$28,MATCH(1,'[1]Saisie 3'!$CD40:$CE40,0)))</f>
        <v>pas de repas</v>
      </c>
      <c r="AU40" s="31" t="str">
        <f>IF(SUM('[1]Saisie 3'!$CF40:$CG40)=0,"pas de repas",INDEX('[1]Coupon 3'!$J$29:$J$30,MATCH(1,'[1]Saisie 3'!$CF40:$CG40,0)))</f>
        <v>pas de repas</v>
      </c>
      <c r="AV40" s="32" t="str">
        <f>IF(SUM('[1]Saisie 3'!$CH40:$CJ40)=0,"pas de repas",INDEX('[1]Coupon 3'!$J$31:$J$33,MATCH(1,'[1]Saisie 3'!$CH40:$CJ40,0)))</f>
        <v>pas de repas</v>
      </c>
      <c r="AW40" s="26" t="str">
        <f>IF(SUM('[1]Saisie 3'!$CK40:$CL40)=0,"pas de repas",INDEX('[1]Coupon 3'!$J$34:$J$35,MATCH(1,'[1]Saisie 3'!$CK40:$CL40,0)))</f>
        <v>pas de repas</v>
      </c>
      <c r="AX40" s="39"/>
      <c r="AY40" s="29">
        <f>'[1]Saisie 3'!$CN40</f>
        <v>0</v>
      </c>
      <c r="AZ40" s="30">
        <f>'[1]Saisie 3'!$CO40</f>
        <v>0</v>
      </c>
      <c r="BA40" s="25" t="str">
        <f>IF(SUM('[1]Saisie 3'!$CP40:$CR40)=0,"pas de repas",INDEX('[1]Coupon 3'!$M$24:$M$26,MATCH(1,'[1]Saisie 3'!$CP40:$CR40,0)))</f>
        <v>pas de repas</v>
      </c>
      <c r="BB40" s="26" t="str">
        <f>IF(SUM('[1]Saisie 3'!$CS40:$CT40)=0,"pas de repas",INDEX('[1]Coupon 3'!$M$27:$M$28,MATCH(1,'[1]Saisie 3'!$CS40:$CT40,0)))</f>
        <v>pas de repas</v>
      </c>
      <c r="BC40" s="31" t="str">
        <f>IF(SUM('[1]Saisie 3'!$CU40:$CV40)=0,"pas de repas",INDEX('[1]Coupon 3'!$M$29:$M$30,MATCH(1,'[1]Saisie 3'!$CU40:$CV40,0)))</f>
        <v>pas de repas</v>
      </c>
      <c r="BD40" s="32" t="str">
        <f>IF(SUM('[1]Saisie 3'!$CW40:$CY40)=0,"pas de repas",INDEX('[1]Coupon 3'!$M$31:$M$33,MATCH(1,'[1]Saisie 3'!$CW40:$CY40,0)))</f>
        <v>pas de repas</v>
      </c>
      <c r="BE40" s="26" t="str">
        <f>IF(SUM('[1]Saisie 3'!$CZ40:$DA40)=0,"pas de repas",INDEX('[1]Coupon 3'!$M$34:$M$35,MATCH(1,'[1]Saisie 3'!$CZ40:$DA40,0)))</f>
        <v>pas de repas</v>
      </c>
      <c r="BF40" s="39"/>
      <c r="BG40" s="29">
        <f>'[1]Saisie 3'!$DC40</f>
        <v>0</v>
      </c>
      <c r="BH40" s="30">
        <f>'[1]Saisie 3'!$DD40</f>
        <v>0</v>
      </c>
    </row>
    <row r="41" spans="1:60" s="33" customFormat="1" ht="45" customHeight="1">
      <c r="A41" s="34">
        <v>37</v>
      </c>
      <c r="B41" s="37"/>
      <c r="C41" s="37">
        <v>0</v>
      </c>
      <c r="D41" s="45"/>
      <c r="E41" s="25" t="str">
        <f>IF(SUM('[1]Saisie 3'!$D41:$F41)=0,"-",INDEX('[1]Coupon 3'!$G$6:$G$8,MATCH(1,'[1]Saisie 3'!$D41:$F41,0)))</f>
        <v>-</v>
      </c>
      <c r="F41" s="25" t="str">
        <f>IF(SUM('[1]Saisie 3'!$G41:$H41)=0,"-",INDEX('[1]Coupon 3'!$G$9:$G$10,MATCH(1,'[1]Saisie 3'!$G41:$H41,0)))</f>
        <v>-</v>
      </c>
      <c r="G41" s="26" t="str">
        <f>IF(SUM('[1]Saisie 3'!$I41:$J41)=0,"-",INDEX('[1]Coupon 3'!$G$11:$G$12,MATCH(1,'[1]Saisie 3'!$I41:$J41,0)))</f>
        <v>-</v>
      </c>
      <c r="H41" s="27" t="str">
        <f>IF(SUM('[1]Saisie 3'!$K41:$M41)=0,"-",INDEX('[1]Coupon 3'!$G$13:$G$15,MATCH(1,'[1]Saisie 3'!$K41:$M41,0)))</f>
        <v>-</v>
      </c>
      <c r="I41" s="26" t="str">
        <f>IF(SUM('[1]Saisie 3'!$N41:$O41)=0,"-",INDEX('[1]Coupon 3'!$G$16:$G$17,MATCH(1,'[1]Saisie 3'!$N41:$O41,0)))</f>
        <v>-</v>
      </c>
      <c r="J41" s="39"/>
      <c r="K41" s="29">
        <f>'[1]Saisie 3'!Q41</f>
        <v>0</v>
      </c>
      <c r="L41" s="30">
        <f>'[1]Saisie 3'!R41</f>
        <v>0</v>
      </c>
      <c r="M41" s="25" t="str">
        <f>IF(SUM('[1]Saisie 3'!$S41:$U41)=0,"pas de repas",INDEX('[1]Coupon 3'!$J$6:$J$8,MATCH(1,'[1]Saisie 3'!$S41:$U41,0)))</f>
        <v>pas de repas</v>
      </c>
      <c r="N41" s="26" t="str">
        <f>IF(SUM('[1]Saisie 3'!$V41:$W41)=0,"pas de repas",INDEX('[1]Coupon 3'!$J$9:$J$10,MATCH(1,'[1]Saisie 3'!$V41:$W41,0)))</f>
        <v>pas de repas</v>
      </c>
      <c r="O41" s="31" t="str">
        <f>IF(SUM('[1]Saisie 3'!$X41:$Y41)=0,"pas de repas",INDEX('[1]Coupon 3'!$J$11:$J$12,MATCH(1,'[1]Saisie 3'!$X41:$Y41,0)))</f>
        <v>pas de repas</v>
      </c>
      <c r="P41" s="32" t="str">
        <f>IF(SUM('[1]Saisie 3'!$Z41:$AB41)=0,"pas de repas",INDEX('[1]Coupon 3'!$J$13:$J$15,MATCH(1,'[1]Saisie 3'!$Z41:$AB41,0)))</f>
        <v>pas de repas</v>
      </c>
      <c r="Q41" s="26" t="str">
        <f>IF(SUM('[1]Saisie 3'!$AC41:$AD41)=0,"pas de repas",INDEX('[1]Coupon 3'!$J$16:$J$17,MATCH(1,'[1]Saisie 3'!$AC41:$AD41,0)))</f>
        <v>pas de repas</v>
      </c>
      <c r="R41" s="39"/>
      <c r="S41" s="29">
        <f>'[1]Saisie 3'!$AF41</f>
        <v>0</v>
      </c>
      <c r="T41" s="30">
        <f>'[1]Saisie 3'!$AG41</f>
        <v>0</v>
      </c>
      <c r="U41" s="25" t="str">
        <f>IF(SUM('[1]Saisie 3'!$AH41:$AJ41)=0,"pas de repas",INDEX('[1]Coupon 3'!$M$6:$M$8,MATCH(1,'[1]Saisie 3'!$AH41:$AJ41,0)))</f>
        <v>pas de repas</v>
      </c>
      <c r="V41" s="26" t="str">
        <f>IF(SUM('[1]Saisie 3'!$AK41:$AL41)=0,"pas de repas",INDEX('[1]Coupon 3'!$M$9:$M$10,MATCH(1,'[1]Saisie 3'!$AK41:$AL41,0)))</f>
        <v>pas de repas</v>
      </c>
      <c r="W41" s="31" t="str">
        <f>IF(SUM('[1]Saisie 3'!$AM41:$AN41)=0,"pas de repas",INDEX('[1]Coupon 3'!$M$11:$M$12,MATCH(1,'[1]Saisie 3'!$AM41:$AN41,0)))</f>
        <v>pas de repas</v>
      </c>
      <c r="X41" s="32" t="str">
        <f>IF(SUM('[1]Saisie 3'!$AO41:$AQ41)=0,"pas de repas",INDEX('[1]Coupon 3'!$M$13:$M$15,MATCH(1,'[1]Saisie 3'!$AO41:$AQ41,0)))</f>
        <v>pas de repas</v>
      </c>
      <c r="Y41" s="26" t="str">
        <f>IF(SUM('[1]Saisie 3'!$AR41:$AS41)=0,"pas de repas",INDEX('[1]Coupon 3'!$M$16:$M$17,MATCH(1,'[1]Saisie 3'!$AR41:$AS41,0)))</f>
        <v>pas de repas</v>
      </c>
      <c r="Z41" s="39"/>
      <c r="AA41" s="29">
        <f>'[1]Saisie 3'!$AU41</f>
        <v>0</v>
      </c>
      <c r="AB41" s="30">
        <f>'[1]Saisie 3'!$AV41</f>
        <v>0</v>
      </c>
      <c r="AC41" s="25" t="str">
        <f>IF(SUM('[1]Saisie 3'!$AW41:$AY41)=0,"pas de repas",INDEX('[1]Coupon 3'!$C$24:$C$26,MATCH(1,'[1]Saisie 3'!$AW41:$AY41,0)))</f>
        <v>pas de repas</v>
      </c>
      <c r="AD41" s="26" t="str">
        <f>IF(SUM('[1]Saisie 3'!$AZ41:$BA41)=0,"pas de repas",INDEX('[1]Coupon 3'!$C$27:$C$28,MATCH(1,'[1]Saisie 3'!$AZ41:$BA41,0)))</f>
        <v>pas de repas</v>
      </c>
      <c r="AE41" s="31" t="str">
        <f>IF(SUM('[1]Saisie 3'!$BB41:$BC41)=0,"pas de repas",INDEX('[1]Coupon 3'!$C$29:$C$30,MATCH(1,'[1]Saisie 3'!$BB41:$BC41,0)))</f>
        <v>pas de repas</v>
      </c>
      <c r="AF41" s="32" t="str">
        <f>IF(SUM('[1]Saisie 3'!$BD41:$BF41)=0,"pas de repas",INDEX('[1]Coupon 3'!$C$31:$C$33,MATCH(1,'[1]Saisie 3'!$BD41:$BF41,0)))</f>
        <v>pas de repas</v>
      </c>
      <c r="AG41" s="26" t="str">
        <f>IF(SUM('[1]Saisie 3'!$BG41:$BH41)=0,"pas de repas",INDEX('[1]Coupon 3'!$C$34:$C$35,MATCH(1,'[1]Saisie 3'!$BG41:$BH41,0)))</f>
        <v>pas de repas</v>
      </c>
      <c r="AH41" s="39"/>
      <c r="AI41" s="29">
        <f>'[1]Saisie 3'!$BJ41</f>
        <v>0</v>
      </c>
      <c r="AJ41" s="30">
        <f>'[1]Saisie 3'!$BK41</f>
        <v>0</v>
      </c>
      <c r="AK41" s="25" t="str">
        <f>IF(SUM('[1]Saisie 3'!$BL41:$BN41)=0,"pas de repas",INDEX('[1]Coupon 3'!$G$24:$G$26,MATCH(1,'[1]Saisie 3'!$BL41:$BN41,0)))</f>
        <v>pas de repas</v>
      </c>
      <c r="AL41" s="26" t="str">
        <f>IF(SUM('[1]Saisie 3'!$BO41:$BP41)=0,"pas de repas",INDEX('[1]Coupon 3'!$G$27:$G$28,MATCH(1,'[1]Saisie 3'!$BO41:$BP41,0)))</f>
        <v>pas de repas</v>
      </c>
      <c r="AM41" s="31" t="str">
        <f>IF(SUM('[1]Saisie 3'!$BQ41:$BR41)=0,"pas de repas",INDEX('[1]Coupon 3'!$G$29:$G$30,MATCH(1,'[1]Saisie 3'!$BQ41:$BR41,0)))</f>
        <v>pas de repas</v>
      </c>
      <c r="AN41" s="32" t="str">
        <f>IF(SUM('[1]Saisie 3'!$BS41:$BU41)=0,"pas de repas",INDEX('[1]Coupon 3'!$G$31:$G$33,MATCH(1,'[1]Saisie 3'!$BS41:$BU41,0)))</f>
        <v>pas de repas</v>
      </c>
      <c r="AO41" s="26" t="str">
        <f>IF(SUM('[1]Saisie 3'!$BV41:$BW41)=0,"pas de repas",INDEX('[1]Coupon 3'!$G$34:$G$35,MATCH(1,'[1]Saisie 3'!$BV41:$BW41,0)))</f>
        <v>pas de repas</v>
      </c>
      <c r="AP41" s="39"/>
      <c r="AQ41" s="29">
        <f>'[1]Saisie 3'!$BY41</f>
        <v>0</v>
      </c>
      <c r="AR41" s="30">
        <f>'[1]Saisie 3'!$BZ41</f>
        <v>0</v>
      </c>
      <c r="AS41" s="25" t="str">
        <f>IF(SUM('[1]Saisie 3'!$CA41:$CC41)=0,"pas de repas",INDEX('[1]Coupon 3'!$J$24:$J$26,MATCH(1,'[1]Saisie 3'!$CA41:$CC41,0)))</f>
        <v>pas de repas</v>
      </c>
      <c r="AT41" s="26" t="str">
        <f>IF(SUM('[1]Saisie 3'!$CD41:$CE41)=0,"pas de repas",INDEX('[1]Coupon 3'!$J$27:$J$28,MATCH(1,'[1]Saisie 3'!$CD41:$CE41,0)))</f>
        <v>pas de repas</v>
      </c>
      <c r="AU41" s="31" t="str">
        <f>IF(SUM('[1]Saisie 3'!$CF41:$CG41)=0,"pas de repas",INDEX('[1]Coupon 3'!$J$29:$J$30,MATCH(1,'[1]Saisie 3'!$CF41:$CG41,0)))</f>
        <v>pas de repas</v>
      </c>
      <c r="AV41" s="32" t="str">
        <f>IF(SUM('[1]Saisie 3'!$CH41:$CJ41)=0,"pas de repas",INDEX('[1]Coupon 3'!$J$31:$J$33,MATCH(1,'[1]Saisie 3'!$CH41:$CJ41,0)))</f>
        <v>pas de repas</v>
      </c>
      <c r="AW41" s="26" t="str">
        <f>IF(SUM('[1]Saisie 3'!$CK41:$CL41)=0,"pas de repas",INDEX('[1]Coupon 3'!$J$34:$J$35,MATCH(1,'[1]Saisie 3'!$CK41:$CL41,0)))</f>
        <v>pas de repas</v>
      </c>
      <c r="AX41" s="39"/>
      <c r="AY41" s="29">
        <f>'[1]Saisie 3'!$CN41</f>
        <v>0</v>
      </c>
      <c r="AZ41" s="30">
        <f>'[1]Saisie 3'!$CO41</f>
        <v>0</v>
      </c>
      <c r="BA41" s="25" t="str">
        <f>IF(SUM('[1]Saisie 3'!$CP41:$CR41)=0,"pas de repas",INDEX('[1]Coupon 3'!$M$24:$M$26,MATCH(1,'[1]Saisie 3'!$CP41:$CR41,0)))</f>
        <v>pas de repas</v>
      </c>
      <c r="BB41" s="26" t="str">
        <f>IF(SUM('[1]Saisie 3'!$CS41:$CT41)=0,"pas de repas",INDEX('[1]Coupon 3'!$M$27:$M$28,MATCH(1,'[1]Saisie 3'!$CS41:$CT41,0)))</f>
        <v>pas de repas</v>
      </c>
      <c r="BC41" s="31" t="str">
        <f>IF(SUM('[1]Saisie 3'!$CU41:$CV41)=0,"pas de repas",INDEX('[1]Coupon 3'!$M$29:$M$30,MATCH(1,'[1]Saisie 3'!$CU41:$CV41,0)))</f>
        <v>pas de repas</v>
      </c>
      <c r="BD41" s="32" t="str">
        <f>IF(SUM('[1]Saisie 3'!$CW41:$CY41)=0,"pas de repas",INDEX('[1]Coupon 3'!$M$31:$M$33,MATCH(1,'[1]Saisie 3'!$CW41:$CY41,0)))</f>
        <v>pas de repas</v>
      </c>
      <c r="BE41" s="26" t="str">
        <f>IF(SUM('[1]Saisie 3'!$CZ41:$DA41)=0,"pas de repas",INDEX('[1]Coupon 3'!$M$34:$M$35,MATCH(1,'[1]Saisie 3'!$CZ41:$DA41,0)))</f>
        <v>pas de repas</v>
      </c>
      <c r="BF41" s="39"/>
      <c r="BG41" s="29">
        <f>'[1]Saisie 3'!$DC41</f>
        <v>0</v>
      </c>
      <c r="BH41" s="30">
        <f>'[1]Saisie 3'!$DD41</f>
        <v>0</v>
      </c>
    </row>
    <row r="42" spans="1:60" s="33" customFormat="1" ht="45" customHeight="1">
      <c r="A42" s="34">
        <v>38</v>
      </c>
      <c r="B42" s="52">
        <v>6</v>
      </c>
      <c r="C42" s="52">
        <v>1</v>
      </c>
      <c r="D42" s="38"/>
      <c r="E42" s="25" t="str">
        <f>IF(SUM('[1]Saisie 3'!$D42:$F42)=0,"-",INDEX('[1]Coupon 3'!$G$6:$G$8,MATCH(1,'[1]Saisie 3'!$D42:$F42,0)))</f>
        <v>Poireaux en vinaigrette</v>
      </c>
      <c r="F42" s="25" t="str">
        <f>IF(SUM('[1]Saisie 3'!$G42:$H42)=0,"-",INDEX('[1]Coupon 3'!$G$9:$G$10,MATCH(1,'[1]Saisie 3'!$G42:$H42,0)))</f>
        <v>Sauté de boeuf façon bordelaise</v>
      </c>
      <c r="G42" s="26" t="str">
        <f>IF(SUM('[1]Saisie 3'!$I42:$J42)=0,"-",INDEX('[1]Coupon 3'!$G$11:$G$12,MATCH(1,'[1]Saisie 3'!$I42:$J42,0)))</f>
        <v>Carottes aux oignons</v>
      </c>
      <c r="H42" s="27" t="str">
        <f>IF(SUM('[1]Saisie 3'!$K42:$M42)=0,"-",INDEX('[1]Coupon 3'!$G$13:$G$15,MATCH(1,'[1]Saisie 3'!$K42:$M42,0)))</f>
        <v>Coulommiers</v>
      </c>
      <c r="I42" s="26" t="str">
        <f>IF(SUM('[1]Saisie 3'!$N42:$O42)=0,"-",INDEX('[1]Coupon 3'!$G$16:$G$17,MATCH(1,'[1]Saisie 3'!$N42:$O42,0)))</f>
        <v xml:space="preserve">Fruit </v>
      </c>
      <c r="J42" s="39"/>
      <c r="K42" s="29">
        <f>'[1]Saisie 3'!Q42</f>
        <v>0</v>
      </c>
      <c r="L42" s="30">
        <f>'[1]Saisie 3'!R42</f>
        <v>0</v>
      </c>
      <c r="M42" s="25" t="str">
        <f>IF(SUM('[1]Saisie 3'!$S42:$U42)=0,"pas de repas",INDEX('[1]Coupon 3'!$J$6:$J$8,MATCH(1,'[1]Saisie 3'!$S42:$U42,0)))</f>
        <v>Salade de tomates</v>
      </c>
      <c r="N42" s="26" t="str">
        <f>IF(SUM('[1]Saisie 3'!$V42:$W42)=0,"pas de repas",INDEX('[1]Coupon 3'!$J$9:$J$10,MATCH(1,'[1]Saisie 3'!$V42:$W42,0)))</f>
        <v>Tomate farcie</v>
      </c>
      <c r="O42" s="31" t="str">
        <f>IF(SUM('[1]Saisie 3'!$X42:$Y42)=0,"pas de repas",INDEX('[1]Coupon 3'!$J$11:$J$12,MATCH(1,'[1]Saisie 3'!$X42:$Y42,0)))</f>
        <v>Riz</v>
      </c>
      <c r="P42" s="32" t="str">
        <f>IF(SUM('[1]Saisie 3'!$Z42:$AB42)=0,"pas de repas",INDEX('[1]Coupon 3'!$J$13:$J$15,MATCH(1,'[1]Saisie 3'!$Z42:$AB42,0)))</f>
        <v>Cantafrais</v>
      </c>
      <c r="Q42" s="26" t="str">
        <f>IF(SUM('[1]Saisie 3'!$AC42:$AD42)=0,"pas de repas",INDEX('[1]Coupon 3'!$J$16:$J$17,MATCH(1,'[1]Saisie 3'!$AC42:$AD42,0)))</f>
        <v>Cocktail de fruits</v>
      </c>
      <c r="R42" s="39"/>
      <c r="S42" s="29">
        <f>'[1]Saisie 3'!$AF42</f>
        <v>0</v>
      </c>
      <c r="T42" s="30">
        <f>'[1]Saisie 3'!$AG42</f>
        <v>0</v>
      </c>
      <c r="U42" s="25" t="str">
        <f>IF(SUM('[1]Saisie 3'!$AH42:$AJ42)=0,"pas de repas",INDEX('[1]Coupon 3'!$M$6:$M$8,MATCH(1,'[1]Saisie 3'!$AH42:$AJ42,0)))</f>
        <v>Fraicheur de pamplemousse</v>
      </c>
      <c r="V42" s="26" t="str">
        <f>IF(SUM('[1]Saisie 3'!$AK42:$AL42)=0,"pas de repas",INDEX('[1]Coupon 3'!$M$9:$M$10,MATCH(1,'[1]Saisie 3'!$AK42:$AL42,0)))</f>
        <v>Tarte aux fromages</v>
      </c>
      <c r="W42" s="31" t="str">
        <f>IF(SUM('[1]Saisie 3'!$AM42:$AN42)=0,"pas de repas",INDEX('[1]Coupon 3'!$M$11:$M$12,MATCH(1,'[1]Saisie 3'!$AM42:$AN42,0)))</f>
        <v xml:space="preserve">Salade verte </v>
      </c>
      <c r="X42" s="32" t="str">
        <f>IF(SUM('[1]Saisie 3'!$AO42:$AQ42)=0,"pas de repas",INDEX('[1]Coupon 3'!$M$13:$M$15,MATCH(1,'[1]Saisie 3'!$AO42:$AQ42,0)))</f>
        <v>Camembert</v>
      </c>
      <c r="Y42" s="26" t="str">
        <f>IF(SUM('[1]Saisie 3'!$AR42:$AS42)=0,"pas de repas",INDEX('[1]Coupon 3'!$M$16:$M$17,MATCH(1,'[1]Saisie 3'!$AR42:$AS42,0)))</f>
        <v xml:space="preserve">Fruit </v>
      </c>
      <c r="Z42" s="39"/>
      <c r="AA42" s="29">
        <f>'[1]Saisie 3'!$AU42</f>
        <v>0</v>
      </c>
      <c r="AB42" s="30">
        <f>'[1]Saisie 3'!$AV42</f>
        <v>0</v>
      </c>
      <c r="AC42" s="25" t="str">
        <f>IF(SUM('[1]Saisie 3'!$AW42:$AY42)=0,"pas de repas",INDEX('[1]Coupon 3'!$C$24:$C$26,MATCH(1,'[1]Saisie 3'!$AW42:$AY42,0)))</f>
        <v>Carottes rapées</v>
      </c>
      <c r="AD42" s="26" t="str">
        <f>IF(SUM('[1]Saisie 3'!$AZ42:$BA42)=0,"pas de repas",INDEX('[1]Coupon 3'!$C$27:$C$28,MATCH(1,'[1]Saisie 3'!$AZ42:$BA42,0)))</f>
        <v>Chipolatas</v>
      </c>
      <c r="AE42" s="31" t="str">
        <f>IF(SUM('[1]Saisie 3'!$BB42:$BC42)=0,"pas de repas",INDEX('[1]Coupon 3'!$C$29:$C$30,MATCH(1,'[1]Saisie 3'!$BB42:$BC42,0)))</f>
        <v>Pommes de terre en purée</v>
      </c>
      <c r="AF42" s="32" t="str">
        <f>IF(SUM('[1]Saisie 3'!$BD42:$BF42)=0,"pas de repas",INDEX('[1]Coupon 3'!$C$31:$C$33,MATCH(1,'[1]Saisie 3'!$BD42:$BF42,0)))</f>
        <v>Fromage cœur cendré</v>
      </c>
      <c r="AG42" s="26" t="str">
        <f>IF(SUM('[1]Saisie 3'!$BG42:$BH42)=0,"pas de repas",INDEX('[1]Coupon 3'!$C$34:$C$35,MATCH(1,'[1]Saisie 3'!$BG42:$BH42,0)))</f>
        <v>Fruit</v>
      </c>
      <c r="AH42" s="39"/>
      <c r="AI42" s="29">
        <f>'[1]Saisie 3'!$BJ42</f>
        <v>0</v>
      </c>
      <c r="AJ42" s="30">
        <f>'[1]Saisie 3'!$BK42</f>
        <v>0</v>
      </c>
      <c r="AK42" s="25" t="str">
        <f>IF(SUM('[1]Saisie 3'!$BL42:$BN42)=0,"pas de repas",INDEX('[1]Coupon 3'!$G$24:$G$26,MATCH(1,'[1]Saisie 3'!$BL42:$BN42,0)))</f>
        <v>Radis et beurre doux</v>
      </c>
      <c r="AL42" s="26" t="str">
        <f>IF(SUM('[1]Saisie 3'!$BO42:$BP42)=0,"pas de repas",INDEX('[1]Coupon 3'!$G$27:$G$28,MATCH(1,'[1]Saisie 3'!$BO42:$BP42,0)))</f>
        <v>Boulette de boeuf sauce basquaise</v>
      </c>
      <c r="AM42" s="31" t="str">
        <f>IF(SUM('[1]Saisie 3'!$BQ42:$BR42)=0,"pas de repas",INDEX('[1]Coupon 3'!$G$29:$G$30,MATCH(1,'[1]Saisie 3'!$BQ42:$BR42,0)))</f>
        <v>Riz</v>
      </c>
      <c r="AN42" s="32" t="str">
        <f>IF(SUM('[1]Saisie 3'!$BS42:$BU42)=0,"pas de repas",INDEX('[1]Coupon 3'!$G$31:$G$33,MATCH(1,'[1]Saisie 3'!$BS42:$BU42,0)))</f>
        <v xml:space="preserve">Pointe de brie </v>
      </c>
      <c r="AO42" s="26" t="str">
        <f>IF(SUM('[1]Saisie 3'!$BV42:$BW42)=0,"pas de repas",INDEX('[1]Coupon 3'!$G$34:$G$35,MATCH(1,'[1]Saisie 3'!$BV42:$BW42,0)))</f>
        <v xml:space="preserve">Fruit </v>
      </c>
      <c r="AP42" s="39"/>
      <c r="AQ42" s="29">
        <f>'[1]Saisie 3'!$BY42</f>
        <v>0</v>
      </c>
      <c r="AR42" s="30">
        <f>'[1]Saisie 3'!$BZ42</f>
        <v>0</v>
      </c>
      <c r="AS42" s="25" t="str">
        <f>IF(SUM('[1]Saisie 3'!$CA42:$CC42)=0,"pas de repas",INDEX('[1]Coupon 3'!$J$24:$J$26,MATCH(1,'[1]Saisie 3'!$CA42:$CC42,0)))</f>
        <v>pas de repas</v>
      </c>
      <c r="AT42" s="26" t="str">
        <f>IF(SUM('[1]Saisie 3'!$CD42:$CE42)=0,"pas de repas",INDEX('[1]Coupon 3'!$J$27:$J$28,MATCH(1,'[1]Saisie 3'!$CD42:$CE42,0)))</f>
        <v>pas de repas</v>
      </c>
      <c r="AU42" s="31" t="str">
        <f>IF(SUM('[1]Saisie 3'!$CF42:$CG42)=0,"pas de repas",INDEX('[1]Coupon 3'!$J$29:$J$30,MATCH(1,'[1]Saisie 3'!$CF42:$CG42,0)))</f>
        <v>pas de repas</v>
      </c>
      <c r="AV42" s="32" t="str">
        <f>IF(SUM('[1]Saisie 3'!$CH42:$CJ42)=0,"pas de repas",INDEX('[1]Coupon 3'!$J$31:$J$33,MATCH(1,'[1]Saisie 3'!$CH42:$CJ42,0)))</f>
        <v>pas de repas</v>
      </c>
      <c r="AW42" s="26" t="str">
        <f>IF(SUM('[1]Saisie 3'!$CK42:$CL42)=0,"pas de repas",INDEX('[1]Coupon 3'!$J$34:$J$35,MATCH(1,'[1]Saisie 3'!$CK42:$CL42,0)))</f>
        <v>pas de repas</v>
      </c>
      <c r="AX42" s="39"/>
      <c r="AY42" s="29">
        <f>'[1]Saisie 3'!$CN42</f>
        <v>0</v>
      </c>
      <c r="AZ42" s="30">
        <f>'[1]Saisie 3'!$CO42</f>
        <v>0</v>
      </c>
      <c r="BA42" s="25" t="str">
        <f>IF(SUM('[1]Saisie 3'!$CP42:$CR42)=0,"pas de repas",INDEX('[1]Coupon 3'!$M$24:$M$26,MATCH(1,'[1]Saisie 3'!$CP42:$CR42,0)))</f>
        <v>pas de repas</v>
      </c>
      <c r="BB42" s="26" t="str">
        <f>IF(SUM('[1]Saisie 3'!$CS42:$CT42)=0,"pas de repas",INDEX('[1]Coupon 3'!$M$27:$M$28,MATCH(1,'[1]Saisie 3'!$CS42:$CT42,0)))</f>
        <v>pas de repas</v>
      </c>
      <c r="BC42" s="31" t="str">
        <f>IF(SUM('[1]Saisie 3'!$CU42:$CV42)=0,"pas de repas",INDEX('[1]Coupon 3'!$M$29:$M$30,MATCH(1,'[1]Saisie 3'!$CU42:$CV42,0)))</f>
        <v>pas de repas</v>
      </c>
      <c r="BD42" s="32" t="str">
        <f>IF(SUM('[1]Saisie 3'!$CW42:$CY42)=0,"pas de repas",INDEX('[1]Coupon 3'!$M$31:$M$33,MATCH(1,'[1]Saisie 3'!$CW42:$CY42,0)))</f>
        <v>pas de repas</v>
      </c>
      <c r="BE42" s="26" t="str">
        <f>IF(SUM('[1]Saisie 3'!$CZ42:$DA42)=0,"pas de repas",INDEX('[1]Coupon 3'!$M$34:$M$35,MATCH(1,'[1]Saisie 3'!$CZ42:$DA42,0)))</f>
        <v>pas de repas</v>
      </c>
      <c r="BF42" s="39"/>
      <c r="BG42" s="29">
        <f>'[1]Saisie 3'!$DC42</f>
        <v>0</v>
      </c>
      <c r="BH42" s="30">
        <f>'[1]Saisie 3'!$DD42</f>
        <v>0</v>
      </c>
    </row>
    <row r="43" spans="1:60" s="33" customFormat="1" ht="45" customHeight="1">
      <c r="A43" s="37">
        <v>39</v>
      </c>
      <c r="B43" s="37"/>
      <c r="C43" s="37">
        <v>0</v>
      </c>
      <c r="D43" s="49"/>
      <c r="E43" s="25" t="str">
        <f>IF(SUM('[1]Saisie 3'!$D43:$F43)=0,"-",INDEX('[1]Coupon 3'!$G$6:$G$8,MATCH(1,'[1]Saisie 3'!$D43:$F43,0)))</f>
        <v>-</v>
      </c>
      <c r="F43" s="25" t="str">
        <f>IF(SUM('[1]Saisie 3'!$G43:$H43)=0,"-",INDEX('[1]Coupon 3'!$G$9:$G$10,MATCH(1,'[1]Saisie 3'!$G43:$H43,0)))</f>
        <v>-</v>
      </c>
      <c r="G43" s="26" t="str">
        <f>IF(SUM('[1]Saisie 3'!$I43:$J43)=0,"-",INDEX('[1]Coupon 3'!$G$11:$G$12,MATCH(1,'[1]Saisie 3'!$I43:$J43,0)))</f>
        <v>-</v>
      </c>
      <c r="H43" s="27" t="str">
        <f>IF(SUM('[1]Saisie 3'!$K43:$M43)=0,"-",INDEX('[1]Coupon 3'!$G$13:$G$15,MATCH(1,'[1]Saisie 3'!$K43:$M43,0)))</f>
        <v>-</v>
      </c>
      <c r="I43" s="26" t="str">
        <f>IF(SUM('[1]Saisie 3'!$N43:$O43)=0,"-",INDEX('[1]Coupon 3'!$G$16:$G$17,MATCH(1,'[1]Saisie 3'!$N43:$O43,0)))</f>
        <v>-</v>
      </c>
      <c r="J43" s="39"/>
      <c r="K43" s="29">
        <f>'[1]Saisie 3'!Q43</f>
        <v>0</v>
      </c>
      <c r="L43" s="30">
        <f>'[1]Saisie 3'!R43</f>
        <v>0</v>
      </c>
      <c r="M43" s="25" t="str">
        <f>IF(SUM('[1]Saisie 3'!$S43:$U43)=0,"pas de repas",INDEX('[1]Coupon 3'!$J$6:$J$8,MATCH(1,'[1]Saisie 3'!$S43:$U43,0)))</f>
        <v>pas de repas</v>
      </c>
      <c r="N43" s="26" t="str">
        <f>IF(SUM('[1]Saisie 3'!$V43:$W43)=0,"pas de repas",INDEX('[1]Coupon 3'!$J$9:$J$10,MATCH(1,'[1]Saisie 3'!$V43:$W43,0)))</f>
        <v>pas de repas</v>
      </c>
      <c r="O43" s="31" t="str">
        <f>IF(SUM('[1]Saisie 3'!$X43:$Y43)=0,"pas de repas",INDEX('[1]Coupon 3'!$J$11:$J$12,MATCH(1,'[1]Saisie 3'!$X43:$Y43,0)))</f>
        <v>pas de repas</v>
      </c>
      <c r="P43" s="32" t="str">
        <f>IF(SUM('[1]Saisie 3'!$Z43:$AB43)=0,"pas de repas",INDEX('[1]Coupon 3'!$J$13:$J$15,MATCH(1,'[1]Saisie 3'!$Z43:$AB43,0)))</f>
        <v>pas de repas</v>
      </c>
      <c r="Q43" s="26" t="str">
        <f>IF(SUM('[1]Saisie 3'!$AC43:$AD43)=0,"pas de repas",INDEX('[1]Coupon 3'!$J$16:$J$17,MATCH(1,'[1]Saisie 3'!$AC43:$AD43,0)))</f>
        <v>pas de repas</v>
      </c>
      <c r="R43" s="39"/>
      <c r="S43" s="29">
        <f>'[1]Saisie 3'!$AF43</f>
        <v>0</v>
      </c>
      <c r="T43" s="30">
        <f>'[1]Saisie 3'!$AG43</f>
        <v>0</v>
      </c>
      <c r="U43" s="25" t="str">
        <f>IF(SUM('[1]Saisie 3'!$AH43:$AJ43)=0,"pas de repas",INDEX('[1]Coupon 3'!$M$6:$M$8,MATCH(1,'[1]Saisie 3'!$AH43:$AJ43,0)))</f>
        <v>pas de repas</v>
      </c>
      <c r="V43" s="26" t="str">
        <f>IF(SUM('[1]Saisie 3'!$AK43:$AL43)=0,"pas de repas",INDEX('[1]Coupon 3'!$M$9:$M$10,MATCH(1,'[1]Saisie 3'!$AK43:$AL43,0)))</f>
        <v>pas de repas</v>
      </c>
      <c r="W43" s="31" t="str">
        <f>IF(SUM('[1]Saisie 3'!$AM43:$AN43)=0,"pas de repas",INDEX('[1]Coupon 3'!$M$11:$M$12,MATCH(1,'[1]Saisie 3'!$AM43:$AN43,0)))</f>
        <v>pas de repas</v>
      </c>
      <c r="X43" s="32" t="str">
        <f>IF(SUM('[1]Saisie 3'!$AO43:$AQ43)=0,"pas de repas",INDEX('[1]Coupon 3'!$M$13:$M$15,MATCH(1,'[1]Saisie 3'!$AO43:$AQ43,0)))</f>
        <v>pas de repas</v>
      </c>
      <c r="Y43" s="26" t="str">
        <f>IF(SUM('[1]Saisie 3'!$AR43:$AS43)=0,"pas de repas",INDEX('[1]Coupon 3'!$M$16:$M$17,MATCH(1,'[1]Saisie 3'!$AR43:$AS43,0)))</f>
        <v>pas de repas</v>
      </c>
      <c r="Z43" s="39"/>
      <c r="AA43" s="29">
        <f>'[1]Saisie 3'!$AU43</f>
        <v>0</v>
      </c>
      <c r="AB43" s="30">
        <f>'[1]Saisie 3'!$AV43</f>
        <v>0</v>
      </c>
      <c r="AC43" s="25" t="str">
        <f>IF(SUM('[1]Saisie 3'!$AW43:$AY43)=0,"pas de repas",INDEX('[1]Coupon 3'!$C$24:$C$26,MATCH(1,'[1]Saisie 3'!$AW43:$AY43,0)))</f>
        <v>pas de repas</v>
      </c>
      <c r="AD43" s="26" t="str">
        <f>IF(SUM('[1]Saisie 3'!$AZ43:$BA43)=0,"pas de repas",INDEX('[1]Coupon 3'!$C$27:$C$28,MATCH(1,'[1]Saisie 3'!$AZ43:$BA43,0)))</f>
        <v>pas de repas</v>
      </c>
      <c r="AE43" s="31" t="str">
        <f>IF(SUM('[1]Saisie 3'!$BB43:$BC43)=0,"pas de repas",INDEX('[1]Coupon 3'!$C$29:$C$30,MATCH(1,'[1]Saisie 3'!$BB43:$BC43,0)))</f>
        <v>pas de repas</v>
      </c>
      <c r="AF43" s="32" t="str">
        <f>IF(SUM('[1]Saisie 3'!$BD43:$BF43)=0,"pas de repas",INDEX('[1]Coupon 3'!$C$31:$C$33,MATCH(1,'[1]Saisie 3'!$BD43:$BF43,0)))</f>
        <v>pas de repas</v>
      </c>
      <c r="AG43" s="26" t="str">
        <f>IF(SUM('[1]Saisie 3'!$BG43:$BH43)=0,"pas de repas",INDEX('[1]Coupon 3'!$C$34:$C$35,MATCH(1,'[1]Saisie 3'!$BG43:$BH43,0)))</f>
        <v>pas de repas</v>
      </c>
      <c r="AH43" s="39"/>
      <c r="AI43" s="29">
        <f>'[1]Saisie 3'!$BJ43</f>
        <v>0</v>
      </c>
      <c r="AJ43" s="30">
        <f>'[1]Saisie 3'!$BK43</f>
        <v>0</v>
      </c>
      <c r="AK43" s="25" t="str">
        <f>IF(SUM('[1]Saisie 3'!$BL43:$BN43)=0,"pas de repas",INDEX('[1]Coupon 3'!$G$24:$G$26,MATCH(1,'[1]Saisie 3'!$BL43:$BN43,0)))</f>
        <v>pas de repas</v>
      </c>
      <c r="AL43" s="26" t="str">
        <f>IF(SUM('[1]Saisie 3'!$BO43:$BP43)=0,"pas de repas",INDEX('[1]Coupon 3'!$G$27:$G$28,MATCH(1,'[1]Saisie 3'!$BO43:$BP43,0)))</f>
        <v>pas de repas</v>
      </c>
      <c r="AM43" s="31" t="str">
        <f>IF(SUM('[1]Saisie 3'!$BQ43:$BR43)=0,"pas de repas",INDEX('[1]Coupon 3'!$G$29:$G$30,MATCH(1,'[1]Saisie 3'!$BQ43:$BR43,0)))</f>
        <v>pas de repas</v>
      </c>
      <c r="AN43" s="32" t="str">
        <f>IF(SUM('[1]Saisie 3'!$BS43:$BU43)=0,"pas de repas",INDEX('[1]Coupon 3'!$G$31:$G$33,MATCH(1,'[1]Saisie 3'!$BS43:$BU43,0)))</f>
        <v>pas de repas</v>
      </c>
      <c r="AO43" s="26" t="str">
        <f>IF(SUM('[1]Saisie 3'!$BV43:$BW43)=0,"pas de repas",INDEX('[1]Coupon 3'!$G$34:$G$35,MATCH(1,'[1]Saisie 3'!$BV43:$BW43,0)))</f>
        <v>pas de repas</v>
      </c>
      <c r="AP43" s="39"/>
      <c r="AQ43" s="29">
        <f>'[1]Saisie 3'!$BY43</f>
        <v>0</v>
      </c>
      <c r="AR43" s="30">
        <f>'[1]Saisie 3'!$BZ43</f>
        <v>0</v>
      </c>
      <c r="AS43" s="25" t="str">
        <f>IF(SUM('[1]Saisie 3'!$CA43:$CC43)=0,"pas de repas",INDEX('[1]Coupon 3'!$J$24:$J$26,MATCH(1,'[1]Saisie 3'!$CA43:$CC43,0)))</f>
        <v>pas de repas</v>
      </c>
      <c r="AT43" s="26" t="str">
        <f>IF(SUM('[1]Saisie 3'!$CD43:$CE43)=0,"pas de repas",INDEX('[1]Coupon 3'!$J$27:$J$28,MATCH(1,'[1]Saisie 3'!$CD43:$CE43,0)))</f>
        <v>pas de repas</v>
      </c>
      <c r="AU43" s="31" t="str">
        <f>IF(SUM('[1]Saisie 3'!$CF43:$CG43)=0,"pas de repas",INDEX('[1]Coupon 3'!$J$29:$J$30,MATCH(1,'[1]Saisie 3'!$CF43:$CG43,0)))</f>
        <v>pas de repas</v>
      </c>
      <c r="AV43" s="32" t="str">
        <f>IF(SUM('[1]Saisie 3'!$CH43:$CJ43)=0,"pas de repas",INDEX('[1]Coupon 3'!$J$31:$J$33,MATCH(1,'[1]Saisie 3'!$CH43:$CJ43,0)))</f>
        <v>pas de repas</v>
      </c>
      <c r="AW43" s="26" t="str">
        <f>IF(SUM('[1]Saisie 3'!$CK43:$CL43)=0,"pas de repas",INDEX('[1]Coupon 3'!$J$34:$J$35,MATCH(1,'[1]Saisie 3'!$CK43:$CL43,0)))</f>
        <v>pas de repas</v>
      </c>
      <c r="AX43" s="39"/>
      <c r="AY43" s="29">
        <f>'[1]Saisie 3'!$CN43</f>
        <v>0</v>
      </c>
      <c r="AZ43" s="30">
        <f>'[1]Saisie 3'!$CO43</f>
        <v>0</v>
      </c>
      <c r="BA43" s="25" t="str">
        <f>IF(SUM('[1]Saisie 3'!$CP43:$CR43)=0,"pas de repas",INDEX('[1]Coupon 3'!$M$24:$M$26,MATCH(1,'[1]Saisie 3'!$CP43:$CR43,0)))</f>
        <v>pas de repas</v>
      </c>
      <c r="BB43" s="26" t="str">
        <f>IF(SUM('[1]Saisie 3'!$CS43:$CT43)=0,"pas de repas",INDEX('[1]Coupon 3'!$M$27:$M$28,MATCH(1,'[1]Saisie 3'!$CS43:$CT43,0)))</f>
        <v>pas de repas</v>
      </c>
      <c r="BC43" s="31" t="str">
        <f>IF(SUM('[1]Saisie 3'!$CU43:$CV43)=0,"pas de repas",INDEX('[1]Coupon 3'!$M$29:$M$30,MATCH(1,'[1]Saisie 3'!$CU43:$CV43,0)))</f>
        <v>pas de repas</v>
      </c>
      <c r="BD43" s="32" t="str">
        <f>IF(SUM('[1]Saisie 3'!$CW43:$CY43)=0,"pas de repas",INDEX('[1]Coupon 3'!$M$31:$M$33,MATCH(1,'[1]Saisie 3'!$CW43:$CY43,0)))</f>
        <v>pas de repas</v>
      </c>
      <c r="BE43" s="26" t="str">
        <f>IF(SUM('[1]Saisie 3'!$CZ43:$DA43)=0,"pas de repas",INDEX('[1]Coupon 3'!$M$34:$M$35,MATCH(1,'[1]Saisie 3'!$CZ43:$DA43,0)))</f>
        <v>pas de repas</v>
      </c>
      <c r="BF43" s="39"/>
      <c r="BG43" s="29">
        <f>'[1]Saisie 3'!$DC43</f>
        <v>0</v>
      </c>
      <c r="BH43" s="30">
        <f>'[1]Saisie 3'!$DD43</f>
        <v>0</v>
      </c>
    </row>
    <row r="44" spans="1:60" s="33" customFormat="1" ht="45" customHeight="1">
      <c r="A44" s="34">
        <v>40</v>
      </c>
      <c r="B44" s="37"/>
      <c r="C44" s="37">
        <v>0</v>
      </c>
      <c r="D44" s="45"/>
      <c r="E44" s="25" t="str">
        <f>IF(SUM('[1]Saisie 3'!$D44:$F44)=0,"-",INDEX('[1]Coupon 3'!$G$6:$G$8,MATCH(1,'[1]Saisie 3'!$D44:$F44,0)))</f>
        <v>-</v>
      </c>
      <c r="F44" s="25" t="str">
        <f>IF(SUM('[1]Saisie 3'!$G44:$H44)=0,"-",INDEX('[1]Coupon 3'!$G$9:$G$10,MATCH(1,'[1]Saisie 3'!$G44:$H44,0)))</f>
        <v>-</v>
      </c>
      <c r="G44" s="26" t="str">
        <f>IF(SUM('[1]Saisie 3'!$I44:$J44)=0,"-",INDEX('[1]Coupon 3'!$G$11:$G$12,MATCH(1,'[1]Saisie 3'!$I44:$J44,0)))</f>
        <v>-</v>
      </c>
      <c r="H44" s="27" t="str">
        <f>IF(SUM('[1]Saisie 3'!$K44:$M44)=0,"-",INDEX('[1]Coupon 3'!$G$13:$G$15,MATCH(1,'[1]Saisie 3'!$K44:$M44,0)))</f>
        <v>-</v>
      </c>
      <c r="I44" s="26" t="str">
        <f>IF(SUM('[1]Saisie 3'!$N44:$O44)=0,"-",INDEX('[1]Coupon 3'!$G$16:$G$17,MATCH(1,'[1]Saisie 3'!$N44:$O44,0)))</f>
        <v>-</v>
      </c>
      <c r="J44" s="39"/>
      <c r="K44" s="29">
        <f>'[1]Saisie 3'!Q44</f>
        <v>0</v>
      </c>
      <c r="L44" s="30">
        <f>'[1]Saisie 3'!R44</f>
        <v>0</v>
      </c>
      <c r="M44" s="25" t="str">
        <f>IF(SUM('[1]Saisie 3'!$S44:$U44)=0,"pas de repas",INDEX('[1]Coupon 3'!$J$6:$J$8,MATCH(1,'[1]Saisie 3'!$S44:$U44,0)))</f>
        <v>pas de repas</v>
      </c>
      <c r="N44" s="26" t="str">
        <f>IF(SUM('[1]Saisie 3'!$V44:$W44)=0,"pas de repas",INDEX('[1]Coupon 3'!$J$9:$J$10,MATCH(1,'[1]Saisie 3'!$V44:$W44,0)))</f>
        <v>pas de repas</v>
      </c>
      <c r="O44" s="31" t="str">
        <f>IF(SUM('[1]Saisie 3'!$X44:$Y44)=0,"pas de repas",INDEX('[1]Coupon 3'!$J$11:$J$12,MATCH(1,'[1]Saisie 3'!$X44:$Y44,0)))</f>
        <v>pas de repas</v>
      </c>
      <c r="P44" s="32" t="str">
        <f>IF(SUM('[1]Saisie 3'!$Z44:$AB44)=0,"pas de repas",INDEX('[1]Coupon 3'!$J$13:$J$15,MATCH(1,'[1]Saisie 3'!$Z44:$AB44,0)))</f>
        <v>pas de repas</v>
      </c>
      <c r="Q44" s="26" t="str">
        <f>IF(SUM('[1]Saisie 3'!$AC44:$AD44)=0,"pas de repas",INDEX('[1]Coupon 3'!$J$16:$J$17,MATCH(1,'[1]Saisie 3'!$AC44:$AD44,0)))</f>
        <v>pas de repas</v>
      </c>
      <c r="R44" s="39"/>
      <c r="S44" s="29">
        <f>'[1]Saisie 3'!$AF44</f>
        <v>0</v>
      </c>
      <c r="T44" s="30">
        <f>'[1]Saisie 3'!$AG44</f>
        <v>0</v>
      </c>
      <c r="U44" s="25" t="str">
        <f>IF(SUM('[1]Saisie 3'!$AH44:$AJ44)=0,"pas de repas",INDEX('[1]Coupon 3'!$M$6:$M$8,MATCH(1,'[1]Saisie 3'!$AH44:$AJ44,0)))</f>
        <v>pas de repas</v>
      </c>
      <c r="V44" s="26" t="str">
        <f>IF(SUM('[1]Saisie 3'!$AK44:$AL44)=0,"pas de repas",INDEX('[1]Coupon 3'!$M$9:$M$10,MATCH(1,'[1]Saisie 3'!$AK44:$AL44,0)))</f>
        <v>pas de repas</v>
      </c>
      <c r="W44" s="31" t="str">
        <f>IF(SUM('[1]Saisie 3'!$AM44:$AN44)=0,"pas de repas",INDEX('[1]Coupon 3'!$M$11:$M$12,MATCH(1,'[1]Saisie 3'!$AM44:$AN44,0)))</f>
        <v>pas de repas</v>
      </c>
      <c r="X44" s="32" t="str">
        <f>IF(SUM('[1]Saisie 3'!$AO44:$AQ44)=0,"pas de repas",INDEX('[1]Coupon 3'!$M$13:$M$15,MATCH(1,'[1]Saisie 3'!$AO44:$AQ44,0)))</f>
        <v>pas de repas</v>
      </c>
      <c r="Y44" s="26" t="str">
        <f>IF(SUM('[1]Saisie 3'!$AR44:$AS44)=0,"pas de repas",INDEX('[1]Coupon 3'!$M$16:$M$17,MATCH(1,'[1]Saisie 3'!$AR44:$AS44,0)))</f>
        <v>pas de repas</v>
      </c>
      <c r="Z44" s="39"/>
      <c r="AA44" s="29">
        <f>'[1]Saisie 3'!$AU44</f>
        <v>0</v>
      </c>
      <c r="AB44" s="30">
        <f>'[1]Saisie 3'!$AV44</f>
        <v>0</v>
      </c>
      <c r="AC44" s="25" t="str">
        <f>IF(SUM('[1]Saisie 3'!$AW44:$AY44)=0,"pas de repas",INDEX('[1]Coupon 3'!$C$24:$C$26,MATCH(1,'[1]Saisie 3'!$AW44:$AY44,0)))</f>
        <v>pas de repas</v>
      </c>
      <c r="AD44" s="26" t="str">
        <f>IF(SUM('[1]Saisie 3'!$AZ44:$BA44)=0,"pas de repas",INDEX('[1]Coupon 3'!$C$27:$C$28,MATCH(1,'[1]Saisie 3'!$AZ44:$BA44,0)))</f>
        <v>pas de repas</v>
      </c>
      <c r="AE44" s="31" t="str">
        <f>IF(SUM('[1]Saisie 3'!$BB44:$BC44)=0,"pas de repas",INDEX('[1]Coupon 3'!$C$29:$C$30,MATCH(1,'[1]Saisie 3'!$BB44:$BC44,0)))</f>
        <v>pas de repas</v>
      </c>
      <c r="AF44" s="32" t="str">
        <f>IF(SUM('[1]Saisie 3'!$BD44:$BF44)=0,"pas de repas",INDEX('[1]Coupon 3'!$C$31:$C$33,MATCH(1,'[1]Saisie 3'!$BD44:$BF44,0)))</f>
        <v>pas de repas</v>
      </c>
      <c r="AG44" s="26" t="str">
        <f>IF(SUM('[1]Saisie 3'!$BG44:$BH44)=0,"pas de repas",INDEX('[1]Coupon 3'!$C$34:$C$35,MATCH(1,'[1]Saisie 3'!$BG44:$BH44,0)))</f>
        <v>pas de repas</v>
      </c>
      <c r="AH44" s="39"/>
      <c r="AI44" s="29">
        <f>'[1]Saisie 3'!$BJ44</f>
        <v>0</v>
      </c>
      <c r="AJ44" s="30">
        <f>'[1]Saisie 3'!$BK44</f>
        <v>0</v>
      </c>
      <c r="AK44" s="25" t="str">
        <f>IF(SUM('[1]Saisie 3'!$BL44:$BN44)=0,"pas de repas",INDEX('[1]Coupon 3'!$G$24:$G$26,MATCH(1,'[1]Saisie 3'!$BL44:$BN44,0)))</f>
        <v>pas de repas</v>
      </c>
      <c r="AL44" s="26" t="str">
        <f>IF(SUM('[1]Saisie 3'!$BO44:$BP44)=0,"pas de repas",INDEX('[1]Coupon 3'!$G$27:$G$28,MATCH(1,'[1]Saisie 3'!$BO44:$BP44,0)))</f>
        <v>pas de repas</v>
      </c>
      <c r="AM44" s="31" t="str">
        <f>IF(SUM('[1]Saisie 3'!$BQ44:$BR44)=0,"pas de repas",INDEX('[1]Coupon 3'!$G$29:$G$30,MATCH(1,'[1]Saisie 3'!$BQ44:$BR44,0)))</f>
        <v>pas de repas</v>
      </c>
      <c r="AN44" s="32" t="str">
        <f>IF(SUM('[1]Saisie 3'!$BS44:$BU44)=0,"pas de repas",INDEX('[1]Coupon 3'!$G$31:$G$33,MATCH(1,'[1]Saisie 3'!$BS44:$BU44,0)))</f>
        <v>pas de repas</v>
      </c>
      <c r="AO44" s="26" t="str">
        <f>IF(SUM('[1]Saisie 3'!$BV44:$BW44)=0,"pas de repas",INDEX('[1]Coupon 3'!$G$34:$G$35,MATCH(1,'[1]Saisie 3'!$BV44:$BW44,0)))</f>
        <v>pas de repas</v>
      </c>
      <c r="AP44" s="39"/>
      <c r="AQ44" s="29">
        <f>'[1]Saisie 3'!$BY44</f>
        <v>0</v>
      </c>
      <c r="AR44" s="30">
        <f>'[1]Saisie 3'!$BZ44</f>
        <v>0</v>
      </c>
      <c r="AS44" s="25" t="str">
        <f>IF(SUM('[1]Saisie 3'!$CA44:$CC44)=0,"pas de repas",INDEX('[1]Coupon 3'!$J$24:$J$26,MATCH(1,'[1]Saisie 3'!$CA44:$CC44,0)))</f>
        <v>pas de repas</v>
      </c>
      <c r="AT44" s="26" t="str">
        <f>IF(SUM('[1]Saisie 3'!$CD44:$CE44)=0,"pas de repas",INDEX('[1]Coupon 3'!$J$27:$J$28,MATCH(1,'[1]Saisie 3'!$CD44:$CE44,0)))</f>
        <v>pas de repas</v>
      </c>
      <c r="AU44" s="31" t="str">
        <f>IF(SUM('[1]Saisie 3'!$CF44:$CG44)=0,"pas de repas",INDEX('[1]Coupon 3'!$J$29:$J$30,MATCH(1,'[1]Saisie 3'!$CF44:$CG44,0)))</f>
        <v>pas de repas</v>
      </c>
      <c r="AV44" s="32" t="str">
        <f>IF(SUM('[1]Saisie 3'!$CH44:$CJ44)=0,"pas de repas",INDEX('[1]Coupon 3'!$J$31:$J$33,MATCH(1,'[1]Saisie 3'!$CH44:$CJ44,0)))</f>
        <v>pas de repas</v>
      </c>
      <c r="AW44" s="26" t="str">
        <f>IF(SUM('[1]Saisie 3'!$CK44:$CL44)=0,"pas de repas",INDEX('[1]Coupon 3'!$J$34:$J$35,MATCH(1,'[1]Saisie 3'!$CK44:$CL44,0)))</f>
        <v>pas de repas</v>
      </c>
      <c r="AX44" s="39"/>
      <c r="AY44" s="29">
        <f>'[1]Saisie 3'!$CN44</f>
        <v>0</v>
      </c>
      <c r="AZ44" s="30">
        <f>'[1]Saisie 3'!$CO44</f>
        <v>0</v>
      </c>
      <c r="BA44" s="25" t="str">
        <f>IF(SUM('[1]Saisie 3'!$CP44:$CR44)=0,"pas de repas",INDEX('[1]Coupon 3'!$M$24:$M$26,MATCH(1,'[1]Saisie 3'!$CP44:$CR44,0)))</f>
        <v>pas de repas</v>
      </c>
      <c r="BB44" s="26" t="str">
        <f>IF(SUM('[1]Saisie 3'!$CS44:$CT44)=0,"pas de repas",INDEX('[1]Coupon 3'!$M$27:$M$28,MATCH(1,'[1]Saisie 3'!$CS44:$CT44,0)))</f>
        <v>pas de repas</v>
      </c>
      <c r="BC44" s="31" t="str">
        <f>IF(SUM('[1]Saisie 3'!$CU44:$CV44)=0,"pas de repas",INDEX('[1]Coupon 3'!$M$29:$M$30,MATCH(1,'[1]Saisie 3'!$CU44:$CV44,0)))</f>
        <v>pas de repas</v>
      </c>
      <c r="BD44" s="32" t="str">
        <f>IF(SUM('[1]Saisie 3'!$CW44:$CY44)=0,"pas de repas",INDEX('[1]Coupon 3'!$M$31:$M$33,MATCH(1,'[1]Saisie 3'!$CW44:$CY44,0)))</f>
        <v>pas de repas</v>
      </c>
      <c r="BE44" s="26" t="str">
        <f>IF(SUM('[1]Saisie 3'!$CZ44:$DA44)=0,"pas de repas",INDEX('[1]Coupon 3'!$M$34:$M$35,MATCH(1,'[1]Saisie 3'!$CZ44:$DA44,0)))</f>
        <v>pas de repas</v>
      </c>
      <c r="BF44" s="39"/>
      <c r="BG44" s="29">
        <f>'[1]Saisie 3'!$DC44</f>
        <v>0</v>
      </c>
      <c r="BH44" s="30">
        <f>'[1]Saisie 3'!$DD44</f>
        <v>0</v>
      </c>
    </row>
    <row r="45" spans="1:60" s="33" customFormat="1" ht="45" customHeight="1">
      <c r="A45" s="34">
        <v>41</v>
      </c>
      <c r="B45" s="34"/>
      <c r="C45" s="37">
        <v>0</v>
      </c>
      <c r="D45" s="45"/>
      <c r="E45" s="25" t="str">
        <f>IF(SUM('[1]Saisie 3'!$D45:$F45)=0,"-",INDEX('[1]Coupon 3'!$G$6:$G$8,MATCH(1,'[1]Saisie 3'!$D45:$F45,0)))</f>
        <v>-</v>
      </c>
      <c r="F45" s="25" t="str">
        <f>IF(SUM('[1]Saisie 3'!$G45:$H45)=0,"-",INDEX('[1]Coupon 3'!$G$9:$G$10,MATCH(1,'[1]Saisie 3'!$G45:$H45,0)))</f>
        <v>-</v>
      </c>
      <c r="G45" s="26" t="str">
        <f>IF(SUM('[1]Saisie 3'!$I45:$J45)=0,"-",INDEX('[1]Coupon 3'!$G$11:$G$12,MATCH(1,'[1]Saisie 3'!$I45:$J45,0)))</f>
        <v>-</v>
      </c>
      <c r="H45" s="27" t="str">
        <f>IF(SUM('[1]Saisie 3'!$K45:$M45)=0,"-",INDEX('[1]Coupon 3'!$G$13:$G$15,MATCH(1,'[1]Saisie 3'!$K45:$M45,0)))</f>
        <v>-</v>
      </c>
      <c r="I45" s="26" t="str">
        <f>IF(SUM('[1]Saisie 3'!$N45:$O45)=0,"-",INDEX('[1]Coupon 3'!$G$16:$G$17,MATCH(1,'[1]Saisie 3'!$N45:$O45,0)))</f>
        <v>-</v>
      </c>
      <c r="J45" s="39"/>
      <c r="K45" s="29">
        <f>'[1]Saisie 3'!Q45</f>
        <v>0</v>
      </c>
      <c r="L45" s="30">
        <f>'[1]Saisie 3'!R45</f>
        <v>0</v>
      </c>
      <c r="M45" s="25" t="str">
        <f>IF(SUM('[1]Saisie 3'!$S45:$U45)=0,"pas de repas",INDEX('[1]Coupon 3'!$J$6:$J$8,MATCH(1,'[1]Saisie 3'!$S45:$U45,0)))</f>
        <v>pas de repas</v>
      </c>
      <c r="N45" s="26" t="str">
        <f>IF(SUM('[1]Saisie 3'!$V45:$W45)=0,"pas de repas",INDEX('[1]Coupon 3'!$J$9:$J$10,MATCH(1,'[1]Saisie 3'!$V45:$W45,0)))</f>
        <v>pas de repas</v>
      </c>
      <c r="O45" s="31" t="str">
        <f>IF(SUM('[1]Saisie 3'!$X45:$Y45)=0,"pas de repas",INDEX('[1]Coupon 3'!$J$11:$J$12,MATCH(1,'[1]Saisie 3'!$X45:$Y45,0)))</f>
        <v>pas de repas</v>
      </c>
      <c r="P45" s="32" t="str">
        <f>IF(SUM('[1]Saisie 3'!$Z45:$AB45)=0,"pas de repas",INDEX('[1]Coupon 3'!$J$13:$J$15,MATCH(1,'[1]Saisie 3'!$Z45:$AB45,0)))</f>
        <v>pas de repas</v>
      </c>
      <c r="Q45" s="26" t="str">
        <f>IF(SUM('[1]Saisie 3'!$AC45:$AD45)=0,"pas de repas",INDEX('[1]Coupon 3'!$J$16:$J$17,MATCH(1,'[1]Saisie 3'!$AC45:$AD45,0)))</f>
        <v>pas de repas</v>
      </c>
      <c r="R45" s="39"/>
      <c r="S45" s="29">
        <f>'[1]Saisie 3'!$AF45</f>
        <v>0</v>
      </c>
      <c r="T45" s="30">
        <f>'[1]Saisie 3'!$AG45</f>
        <v>0</v>
      </c>
      <c r="U45" s="25" t="str">
        <f>IF(SUM('[1]Saisie 3'!$AH45:$AJ45)=0,"pas de repas",INDEX('[1]Coupon 3'!$M$6:$M$8,MATCH(1,'[1]Saisie 3'!$AH45:$AJ45,0)))</f>
        <v>pas de repas</v>
      </c>
      <c r="V45" s="26" t="str">
        <f>IF(SUM('[1]Saisie 3'!$AK45:$AL45)=0,"pas de repas",INDEX('[1]Coupon 3'!$M$9:$M$10,MATCH(1,'[1]Saisie 3'!$AK45:$AL45,0)))</f>
        <v>pas de repas</v>
      </c>
      <c r="W45" s="31" t="str">
        <f>IF(SUM('[1]Saisie 3'!$AM45:$AN45)=0,"pas de repas",INDEX('[1]Coupon 3'!$M$11:$M$12,MATCH(1,'[1]Saisie 3'!$AM45:$AN45,0)))</f>
        <v>pas de repas</v>
      </c>
      <c r="X45" s="32" t="str">
        <f>IF(SUM('[1]Saisie 3'!$AO45:$AQ45)=0,"pas de repas",INDEX('[1]Coupon 3'!$M$13:$M$15,MATCH(1,'[1]Saisie 3'!$AO45:$AQ45,0)))</f>
        <v>pas de repas</v>
      </c>
      <c r="Y45" s="26" t="str">
        <f>IF(SUM('[1]Saisie 3'!$AR45:$AS45)=0,"pas de repas",INDEX('[1]Coupon 3'!$M$16:$M$17,MATCH(1,'[1]Saisie 3'!$AR45:$AS45,0)))</f>
        <v>pas de repas</v>
      </c>
      <c r="Z45" s="39"/>
      <c r="AA45" s="29">
        <f>'[1]Saisie 3'!$AU45</f>
        <v>0</v>
      </c>
      <c r="AB45" s="30">
        <f>'[1]Saisie 3'!$AV45</f>
        <v>0</v>
      </c>
      <c r="AC45" s="25" t="str">
        <f>IF(SUM('[1]Saisie 3'!$AW45:$AY45)=0,"pas de repas",INDEX('[1]Coupon 3'!$C$24:$C$26,MATCH(1,'[1]Saisie 3'!$AW45:$AY45,0)))</f>
        <v>pas de repas</v>
      </c>
      <c r="AD45" s="26" t="str">
        <f>IF(SUM('[1]Saisie 3'!$AZ45:$BA45)=0,"pas de repas",INDEX('[1]Coupon 3'!$C$27:$C$28,MATCH(1,'[1]Saisie 3'!$AZ45:$BA45,0)))</f>
        <v>pas de repas</v>
      </c>
      <c r="AE45" s="31" t="str">
        <f>IF(SUM('[1]Saisie 3'!$BB45:$BC45)=0,"pas de repas",INDEX('[1]Coupon 3'!$C$29:$C$30,MATCH(1,'[1]Saisie 3'!$BB45:$BC45,0)))</f>
        <v>pas de repas</v>
      </c>
      <c r="AF45" s="32" t="str">
        <f>IF(SUM('[1]Saisie 3'!$BD45:$BF45)=0,"pas de repas",INDEX('[1]Coupon 3'!$C$31:$C$33,MATCH(1,'[1]Saisie 3'!$BD45:$BF45,0)))</f>
        <v>pas de repas</v>
      </c>
      <c r="AG45" s="26" t="str">
        <f>IF(SUM('[1]Saisie 3'!$BG45:$BH45)=0,"pas de repas",INDEX('[1]Coupon 3'!$C$34:$C$35,MATCH(1,'[1]Saisie 3'!$BG45:$BH45,0)))</f>
        <v>pas de repas</v>
      </c>
      <c r="AH45" s="39"/>
      <c r="AI45" s="29">
        <f>'[1]Saisie 3'!$BJ45</f>
        <v>0</v>
      </c>
      <c r="AJ45" s="30">
        <f>'[1]Saisie 3'!$BK45</f>
        <v>0</v>
      </c>
      <c r="AK45" s="25" t="str">
        <f>IF(SUM('[1]Saisie 3'!$BL45:$BN45)=0,"pas de repas",INDEX('[1]Coupon 3'!$G$24:$G$26,MATCH(1,'[1]Saisie 3'!$BL45:$BN45,0)))</f>
        <v>pas de repas</v>
      </c>
      <c r="AL45" s="26" t="str">
        <f>IF(SUM('[1]Saisie 3'!$BO45:$BP45)=0,"pas de repas",INDEX('[1]Coupon 3'!$G$27:$G$28,MATCH(1,'[1]Saisie 3'!$BO45:$BP45,0)))</f>
        <v>pas de repas</v>
      </c>
      <c r="AM45" s="31" t="str">
        <f>IF(SUM('[1]Saisie 3'!$BQ45:$BR45)=0,"pas de repas",INDEX('[1]Coupon 3'!$G$29:$G$30,MATCH(1,'[1]Saisie 3'!$BQ45:$BR45,0)))</f>
        <v>pas de repas</v>
      </c>
      <c r="AN45" s="32" t="str">
        <f>IF(SUM('[1]Saisie 3'!$BS45:$BU45)=0,"pas de repas",INDEX('[1]Coupon 3'!$G$31:$G$33,MATCH(1,'[1]Saisie 3'!$BS45:$BU45,0)))</f>
        <v>pas de repas</v>
      </c>
      <c r="AO45" s="26" t="str">
        <f>IF(SUM('[1]Saisie 3'!$BV45:$BW45)=0,"pas de repas",INDEX('[1]Coupon 3'!$G$34:$G$35,MATCH(1,'[1]Saisie 3'!$BV45:$BW45,0)))</f>
        <v>pas de repas</v>
      </c>
      <c r="AP45" s="39"/>
      <c r="AQ45" s="29">
        <f>'[1]Saisie 3'!$BY45</f>
        <v>0</v>
      </c>
      <c r="AR45" s="30">
        <f>'[1]Saisie 3'!$BZ45</f>
        <v>0</v>
      </c>
      <c r="AS45" s="25" t="str">
        <f>IF(SUM('[1]Saisie 3'!$CA45:$CC45)=0,"pas de repas",INDEX('[1]Coupon 3'!$J$24:$J$26,MATCH(1,'[1]Saisie 3'!$CA45:$CC45,0)))</f>
        <v>pas de repas</v>
      </c>
      <c r="AT45" s="26" t="str">
        <f>IF(SUM('[1]Saisie 3'!$CD45:$CE45)=0,"pas de repas",INDEX('[1]Coupon 3'!$J$27:$J$28,MATCH(1,'[1]Saisie 3'!$CD45:$CE45,0)))</f>
        <v>pas de repas</v>
      </c>
      <c r="AU45" s="31" t="str">
        <f>IF(SUM('[1]Saisie 3'!$CF45:$CG45)=0,"pas de repas",INDEX('[1]Coupon 3'!$J$29:$J$30,MATCH(1,'[1]Saisie 3'!$CF45:$CG45,0)))</f>
        <v>pas de repas</v>
      </c>
      <c r="AV45" s="32" t="str">
        <f>IF(SUM('[1]Saisie 3'!$CH45:$CJ45)=0,"pas de repas",INDEX('[1]Coupon 3'!$J$31:$J$33,MATCH(1,'[1]Saisie 3'!$CH45:$CJ45,0)))</f>
        <v>pas de repas</v>
      </c>
      <c r="AW45" s="26" t="str">
        <f>IF(SUM('[1]Saisie 3'!$CK45:$CL45)=0,"pas de repas",INDEX('[1]Coupon 3'!$J$34:$J$35,MATCH(1,'[1]Saisie 3'!$CK45:$CL45,0)))</f>
        <v>pas de repas</v>
      </c>
      <c r="AX45" s="39"/>
      <c r="AY45" s="29">
        <f>'[1]Saisie 3'!$CN45</f>
        <v>0</v>
      </c>
      <c r="AZ45" s="30">
        <f>'[1]Saisie 3'!$CO45</f>
        <v>0</v>
      </c>
      <c r="BA45" s="25" t="str">
        <f>IF(SUM('[1]Saisie 3'!$CP45:$CR45)=0,"pas de repas",INDEX('[1]Coupon 3'!$M$24:$M$26,MATCH(1,'[1]Saisie 3'!$CP45:$CR45,0)))</f>
        <v>pas de repas</v>
      </c>
      <c r="BB45" s="26" t="str">
        <f>IF(SUM('[1]Saisie 3'!$CS45:$CT45)=0,"pas de repas",INDEX('[1]Coupon 3'!$M$27:$M$28,MATCH(1,'[1]Saisie 3'!$CS45:$CT45,0)))</f>
        <v>pas de repas</v>
      </c>
      <c r="BC45" s="31" t="str">
        <f>IF(SUM('[1]Saisie 3'!$CU45:$CV45)=0,"pas de repas",INDEX('[1]Coupon 3'!$M$29:$M$30,MATCH(1,'[1]Saisie 3'!$CU45:$CV45,0)))</f>
        <v>pas de repas</v>
      </c>
      <c r="BD45" s="32" t="str">
        <f>IF(SUM('[1]Saisie 3'!$CW45:$CY45)=0,"pas de repas",INDEX('[1]Coupon 3'!$M$31:$M$33,MATCH(1,'[1]Saisie 3'!$CW45:$CY45,0)))</f>
        <v>pas de repas</v>
      </c>
      <c r="BE45" s="26" t="str">
        <f>IF(SUM('[1]Saisie 3'!$CZ45:$DA45)=0,"pas de repas",INDEX('[1]Coupon 3'!$M$34:$M$35,MATCH(1,'[1]Saisie 3'!$CZ45:$DA45,0)))</f>
        <v>pas de repas</v>
      </c>
      <c r="BF45" s="39"/>
      <c r="BG45" s="29">
        <f>'[1]Saisie 3'!$DC45</f>
        <v>0</v>
      </c>
      <c r="BH45" s="30">
        <f>'[1]Saisie 3'!$DD45</f>
        <v>0</v>
      </c>
    </row>
    <row r="46" spans="1:60" s="33" customFormat="1" ht="45" customHeight="1">
      <c r="A46" s="34">
        <v>42</v>
      </c>
      <c r="B46" s="37"/>
      <c r="C46" s="37">
        <v>0</v>
      </c>
      <c r="D46" s="45"/>
      <c r="E46" s="25" t="str">
        <f>IF(SUM('[1]Saisie 3'!$D46:$F46)=0,"-",INDEX('[1]Coupon 3'!$G$6:$G$8,MATCH(1,'[1]Saisie 3'!$D46:$F46,0)))</f>
        <v>-</v>
      </c>
      <c r="F46" s="25" t="str">
        <f>IF(SUM('[1]Saisie 3'!$G46:$H46)=0,"-",INDEX('[1]Coupon 3'!$G$9:$G$10,MATCH(1,'[1]Saisie 3'!$G46:$H46,0)))</f>
        <v>-</v>
      </c>
      <c r="G46" s="26" t="str">
        <f>IF(SUM('[1]Saisie 3'!$I46:$J46)=0,"-",INDEX('[1]Coupon 3'!$G$11:$G$12,MATCH(1,'[1]Saisie 3'!$I46:$J46,0)))</f>
        <v>-</v>
      </c>
      <c r="H46" s="27" t="str">
        <f>IF(SUM('[1]Saisie 3'!$K46:$M46)=0,"-",INDEX('[1]Coupon 3'!$G$13:$G$15,MATCH(1,'[1]Saisie 3'!$K46:$M46,0)))</f>
        <v>-</v>
      </c>
      <c r="I46" s="26" t="str">
        <f>IF(SUM('[1]Saisie 3'!$N46:$O46)=0,"-",INDEX('[1]Coupon 3'!$G$16:$G$17,MATCH(1,'[1]Saisie 3'!$N46:$O46,0)))</f>
        <v>-</v>
      </c>
      <c r="J46" s="39"/>
      <c r="K46" s="29">
        <f>'[1]Saisie 3'!Q46</f>
        <v>0</v>
      </c>
      <c r="L46" s="30">
        <f>'[1]Saisie 3'!R46</f>
        <v>0</v>
      </c>
      <c r="M46" s="25" t="str">
        <f>IF(SUM('[1]Saisie 3'!$S46:$U46)=0,"pas de repas",INDEX('[1]Coupon 3'!$J$6:$J$8,MATCH(1,'[1]Saisie 3'!$S46:$U46,0)))</f>
        <v>pas de repas</v>
      </c>
      <c r="N46" s="26" t="str">
        <f>IF(SUM('[1]Saisie 3'!$V46:$W46)=0,"pas de repas",INDEX('[1]Coupon 3'!$J$9:$J$10,MATCH(1,'[1]Saisie 3'!$V46:$W46,0)))</f>
        <v>pas de repas</v>
      </c>
      <c r="O46" s="31" t="str">
        <f>IF(SUM('[1]Saisie 3'!$X46:$Y46)=0,"pas de repas",INDEX('[1]Coupon 3'!$J$11:$J$12,MATCH(1,'[1]Saisie 3'!$X46:$Y46,0)))</f>
        <v>pas de repas</v>
      </c>
      <c r="P46" s="32" t="str">
        <f>IF(SUM('[1]Saisie 3'!$Z46:$AB46)=0,"pas de repas",INDEX('[1]Coupon 3'!$J$13:$J$15,MATCH(1,'[1]Saisie 3'!$Z46:$AB46,0)))</f>
        <v>pas de repas</v>
      </c>
      <c r="Q46" s="26" t="str">
        <f>IF(SUM('[1]Saisie 3'!$AC46:$AD46)=0,"pas de repas",INDEX('[1]Coupon 3'!$J$16:$J$17,MATCH(1,'[1]Saisie 3'!$AC46:$AD46,0)))</f>
        <v>pas de repas</v>
      </c>
      <c r="R46" s="39"/>
      <c r="S46" s="29">
        <f>'[1]Saisie 3'!$AF46</f>
        <v>0</v>
      </c>
      <c r="T46" s="30">
        <f>'[1]Saisie 3'!$AG46</f>
        <v>0</v>
      </c>
      <c r="U46" s="25" t="str">
        <f>IF(SUM('[1]Saisie 3'!$AH46:$AJ46)=0,"pas de repas",INDEX('[1]Coupon 3'!$M$6:$M$8,MATCH(1,'[1]Saisie 3'!$AH46:$AJ46,0)))</f>
        <v>pas de repas</v>
      </c>
      <c r="V46" s="26" t="str">
        <f>IF(SUM('[1]Saisie 3'!$AK46:$AL46)=0,"pas de repas",INDEX('[1]Coupon 3'!$M$9:$M$10,MATCH(1,'[1]Saisie 3'!$AK46:$AL46,0)))</f>
        <v>pas de repas</v>
      </c>
      <c r="W46" s="31" t="str">
        <f>IF(SUM('[1]Saisie 3'!$AM46:$AN46)=0,"pas de repas",INDEX('[1]Coupon 3'!$M$11:$M$12,MATCH(1,'[1]Saisie 3'!$AM46:$AN46,0)))</f>
        <v>pas de repas</v>
      </c>
      <c r="X46" s="32" t="str">
        <f>IF(SUM('[1]Saisie 3'!$AO46:$AQ46)=0,"pas de repas",INDEX('[1]Coupon 3'!$M$13:$M$15,MATCH(1,'[1]Saisie 3'!$AO46:$AQ46,0)))</f>
        <v>pas de repas</v>
      </c>
      <c r="Y46" s="26" t="str">
        <f>IF(SUM('[1]Saisie 3'!$AR46:$AS46)=0,"pas de repas",INDEX('[1]Coupon 3'!$M$16:$M$17,MATCH(1,'[1]Saisie 3'!$AR46:$AS46,0)))</f>
        <v>pas de repas</v>
      </c>
      <c r="Z46" s="39"/>
      <c r="AA46" s="29">
        <f>'[1]Saisie 3'!$AU46</f>
        <v>0</v>
      </c>
      <c r="AB46" s="30">
        <f>'[1]Saisie 3'!$AV46</f>
        <v>0</v>
      </c>
      <c r="AC46" s="25" t="str">
        <f>IF(SUM('[1]Saisie 3'!$AW46:$AY46)=0,"pas de repas",INDEX('[1]Coupon 3'!$C$24:$C$26,MATCH(1,'[1]Saisie 3'!$AW46:$AY46,0)))</f>
        <v>pas de repas</v>
      </c>
      <c r="AD46" s="26" t="str">
        <f>IF(SUM('[1]Saisie 3'!$AZ46:$BA46)=0,"pas de repas",INDEX('[1]Coupon 3'!$C$27:$C$28,MATCH(1,'[1]Saisie 3'!$AZ46:$BA46,0)))</f>
        <v>pas de repas</v>
      </c>
      <c r="AE46" s="31" t="str">
        <f>IF(SUM('[1]Saisie 3'!$BB46:$BC46)=0,"pas de repas",INDEX('[1]Coupon 3'!$C$29:$C$30,MATCH(1,'[1]Saisie 3'!$BB46:$BC46,0)))</f>
        <v>pas de repas</v>
      </c>
      <c r="AF46" s="32" t="str">
        <f>IF(SUM('[1]Saisie 3'!$BD46:$BF46)=0,"pas de repas",INDEX('[1]Coupon 3'!$C$31:$C$33,MATCH(1,'[1]Saisie 3'!$BD46:$BF46,0)))</f>
        <v>pas de repas</v>
      </c>
      <c r="AG46" s="26" t="str">
        <f>IF(SUM('[1]Saisie 3'!$BG46:$BH46)=0,"pas de repas",INDEX('[1]Coupon 3'!$C$34:$C$35,MATCH(1,'[1]Saisie 3'!$BG46:$BH46,0)))</f>
        <v>pas de repas</v>
      </c>
      <c r="AH46" s="39"/>
      <c r="AI46" s="29">
        <f>'[1]Saisie 3'!$BJ46</f>
        <v>0</v>
      </c>
      <c r="AJ46" s="30">
        <f>'[1]Saisie 3'!$BK46</f>
        <v>0</v>
      </c>
      <c r="AK46" s="25" t="str">
        <f>IF(SUM('[1]Saisie 3'!$BL46:$BN46)=0,"pas de repas",INDEX('[1]Coupon 3'!$G$24:$G$26,MATCH(1,'[1]Saisie 3'!$BL46:$BN46,0)))</f>
        <v>pas de repas</v>
      </c>
      <c r="AL46" s="26" t="str">
        <f>IF(SUM('[1]Saisie 3'!$BO46:$BP46)=0,"pas de repas",INDEX('[1]Coupon 3'!$G$27:$G$28,MATCH(1,'[1]Saisie 3'!$BO46:$BP46,0)))</f>
        <v>pas de repas</v>
      </c>
      <c r="AM46" s="31" t="str">
        <f>IF(SUM('[1]Saisie 3'!$BQ46:$BR46)=0,"pas de repas",INDEX('[1]Coupon 3'!$G$29:$G$30,MATCH(1,'[1]Saisie 3'!$BQ46:$BR46,0)))</f>
        <v>pas de repas</v>
      </c>
      <c r="AN46" s="32" t="str">
        <f>IF(SUM('[1]Saisie 3'!$BS46:$BU46)=0,"pas de repas",INDEX('[1]Coupon 3'!$G$31:$G$33,MATCH(1,'[1]Saisie 3'!$BS46:$BU46,0)))</f>
        <v>pas de repas</v>
      </c>
      <c r="AO46" s="26" t="str">
        <f>IF(SUM('[1]Saisie 3'!$BV46:$BW46)=0,"pas de repas",INDEX('[1]Coupon 3'!$G$34:$G$35,MATCH(1,'[1]Saisie 3'!$BV46:$BW46,0)))</f>
        <v>pas de repas</v>
      </c>
      <c r="AP46" s="39"/>
      <c r="AQ46" s="29">
        <f>'[1]Saisie 3'!$BY46</f>
        <v>0</v>
      </c>
      <c r="AR46" s="30">
        <f>'[1]Saisie 3'!$BZ46</f>
        <v>0</v>
      </c>
      <c r="AS46" s="25" t="str">
        <f>IF(SUM('[1]Saisie 3'!$CA46:$CC46)=0,"pas de repas",INDEX('[1]Coupon 3'!$J$24:$J$26,MATCH(1,'[1]Saisie 3'!$CA46:$CC46,0)))</f>
        <v>pas de repas</v>
      </c>
      <c r="AT46" s="26" t="str">
        <f>IF(SUM('[1]Saisie 3'!$CD46:$CE46)=0,"pas de repas",INDEX('[1]Coupon 3'!$J$27:$J$28,MATCH(1,'[1]Saisie 3'!$CD46:$CE46,0)))</f>
        <v>pas de repas</v>
      </c>
      <c r="AU46" s="31" t="str">
        <f>IF(SUM('[1]Saisie 3'!$CF46:$CG46)=0,"pas de repas",INDEX('[1]Coupon 3'!$J$29:$J$30,MATCH(1,'[1]Saisie 3'!$CF46:$CG46,0)))</f>
        <v>pas de repas</v>
      </c>
      <c r="AV46" s="32" t="str">
        <f>IF(SUM('[1]Saisie 3'!$CH46:$CJ46)=0,"pas de repas",INDEX('[1]Coupon 3'!$J$31:$J$33,MATCH(1,'[1]Saisie 3'!$CH46:$CJ46,0)))</f>
        <v>pas de repas</v>
      </c>
      <c r="AW46" s="26" t="str">
        <f>IF(SUM('[1]Saisie 3'!$CK46:$CL46)=0,"pas de repas",INDEX('[1]Coupon 3'!$J$34:$J$35,MATCH(1,'[1]Saisie 3'!$CK46:$CL46,0)))</f>
        <v>pas de repas</v>
      </c>
      <c r="AX46" s="39"/>
      <c r="AY46" s="29">
        <f>'[1]Saisie 3'!$CN46</f>
        <v>0</v>
      </c>
      <c r="AZ46" s="30">
        <f>'[1]Saisie 3'!$CO46</f>
        <v>0</v>
      </c>
      <c r="BA46" s="25" t="str">
        <f>IF(SUM('[1]Saisie 3'!$CP46:$CR46)=0,"pas de repas",INDEX('[1]Coupon 3'!$M$24:$M$26,MATCH(1,'[1]Saisie 3'!$CP46:$CR46,0)))</f>
        <v>pas de repas</v>
      </c>
      <c r="BB46" s="26" t="str">
        <f>IF(SUM('[1]Saisie 3'!$CS46:$CT46)=0,"pas de repas",INDEX('[1]Coupon 3'!$M$27:$M$28,MATCH(1,'[1]Saisie 3'!$CS46:$CT46,0)))</f>
        <v>pas de repas</v>
      </c>
      <c r="BC46" s="31" t="str">
        <f>IF(SUM('[1]Saisie 3'!$CU46:$CV46)=0,"pas de repas",INDEX('[1]Coupon 3'!$M$29:$M$30,MATCH(1,'[1]Saisie 3'!$CU46:$CV46,0)))</f>
        <v>pas de repas</v>
      </c>
      <c r="BD46" s="32" t="str">
        <f>IF(SUM('[1]Saisie 3'!$CW46:$CY46)=0,"pas de repas",INDEX('[1]Coupon 3'!$M$31:$M$33,MATCH(1,'[1]Saisie 3'!$CW46:$CY46,0)))</f>
        <v>pas de repas</v>
      </c>
      <c r="BE46" s="26" t="str">
        <f>IF(SUM('[1]Saisie 3'!$CZ46:$DA46)=0,"pas de repas",INDEX('[1]Coupon 3'!$M$34:$M$35,MATCH(1,'[1]Saisie 3'!$CZ46:$DA46,0)))</f>
        <v>pas de repas</v>
      </c>
      <c r="BF46" s="39"/>
      <c r="BG46" s="29">
        <f>'[1]Saisie 3'!$DC46</f>
        <v>0</v>
      </c>
      <c r="BH46" s="30">
        <f>'[1]Saisie 3'!$DD46</f>
        <v>0</v>
      </c>
    </row>
    <row r="47" spans="1:60" s="33" customFormat="1" ht="45" customHeight="1">
      <c r="A47" s="34">
        <v>43</v>
      </c>
      <c r="B47" s="37"/>
      <c r="C47" s="37">
        <v>0</v>
      </c>
      <c r="D47" s="45"/>
      <c r="E47" s="25" t="str">
        <f>IF(SUM('[1]Saisie 3'!$D47:$F47)=0,"-",INDEX('[1]Coupon 3'!$G$6:$G$8,MATCH(1,'[1]Saisie 3'!$D47:$F47,0)))</f>
        <v>-</v>
      </c>
      <c r="F47" s="25" t="str">
        <f>IF(SUM('[1]Saisie 3'!$G47:$H47)=0,"-",INDEX('[1]Coupon 3'!$G$9:$G$10,MATCH(1,'[1]Saisie 3'!$G47:$H47,0)))</f>
        <v>-</v>
      </c>
      <c r="G47" s="26" t="str">
        <f>IF(SUM('[1]Saisie 3'!$I47:$J47)=0,"-",INDEX('[1]Coupon 3'!$G$11:$G$12,MATCH(1,'[1]Saisie 3'!$I47:$J47,0)))</f>
        <v>-</v>
      </c>
      <c r="H47" s="27" t="str">
        <f>IF(SUM('[1]Saisie 3'!$K47:$M47)=0,"-",INDEX('[1]Coupon 3'!$G$13:$G$15,MATCH(1,'[1]Saisie 3'!$K47:$M47,0)))</f>
        <v>-</v>
      </c>
      <c r="I47" s="26" t="str">
        <f>IF(SUM('[1]Saisie 3'!$N47:$O47)=0,"-",INDEX('[1]Coupon 3'!$G$16:$G$17,MATCH(1,'[1]Saisie 3'!$N47:$O47,0)))</f>
        <v>-</v>
      </c>
      <c r="J47" s="39"/>
      <c r="K47" s="29">
        <f>'[1]Saisie 3'!Q47</f>
        <v>0</v>
      </c>
      <c r="L47" s="30">
        <f>'[1]Saisie 3'!R47</f>
        <v>0</v>
      </c>
      <c r="M47" s="25" t="str">
        <f>IF(SUM('[1]Saisie 3'!$S47:$U47)=0,"pas de repas",INDEX('[1]Coupon 3'!$J$6:$J$8,MATCH(1,'[1]Saisie 3'!$S47:$U47,0)))</f>
        <v>pas de repas</v>
      </c>
      <c r="N47" s="26" t="str">
        <f>IF(SUM('[1]Saisie 3'!$V47:$W47)=0,"pas de repas",INDEX('[1]Coupon 3'!$J$9:$J$10,MATCH(1,'[1]Saisie 3'!$V47:$W47,0)))</f>
        <v>pas de repas</v>
      </c>
      <c r="O47" s="31" t="str">
        <f>IF(SUM('[1]Saisie 3'!$X47:$Y47)=0,"pas de repas",INDEX('[1]Coupon 3'!$J$11:$J$12,MATCH(1,'[1]Saisie 3'!$X47:$Y47,0)))</f>
        <v>pas de repas</v>
      </c>
      <c r="P47" s="32" t="str">
        <f>IF(SUM('[1]Saisie 3'!$Z47:$AB47)=0,"pas de repas",INDEX('[1]Coupon 3'!$J$13:$J$15,MATCH(1,'[1]Saisie 3'!$Z47:$AB47,0)))</f>
        <v>pas de repas</v>
      </c>
      <c r="Q47" s="26" t="str">
        <f>IF(SUM('[1]Saisie 3'!$AC47:$AD47)=0,"pas de repas",INDEX('[1]Coupon 3'!$J$16:$J$17,MATCH(1,'[1]Saisie 3'!$AC47:$AD47,0)))</f>
        <v>pas de repas</v>
      </c>
      <c r="R47" s="39"/>
      <c r="S47" s="29">
        <f>'[1]Saisie 3'!$AF47</f>
        <v>0</v>
      </c>
      <c r="T47" s="30">
        <f>'[1]Saisie 3'!$AG47</f>
        <v>0</v>
      </c>
      <c r="U47" s="25" t="str">
        <f>IF(SUM('[1]Saisie 3'!$AH47:$AJ47)=0,"pas de repas",INDEX('[1]Coupon 3'!$M$6:$M$8,MATCH(1,'[1]Saisie 3'!$AH47:$AJ47,0)))</f>
        <v>pas de repas</v>
      </c>
      <c r="V47" s="26" t="str">
        <f>IF(SUM('[1]Saisie 3'!$AK47:$AL47)=0,"pas de repas",INDEX('[1]Coupon 3'!$M$9:$M$10,MATCH(1,'[1]Saisie 3'!$AK47:$AL47,0)))</f>
        <v>pas de repas</v>
      </c>
      <c r="W47" s="31" t="str">
        <f>IF(SUM('[1]Saisie 3'!$AM47:$AN47)=0,"pas de repas",INDEX('[1]Coupon 3'!$M$11:$M$12,MATCH(1,'[1]Saisie 3'!$AM47:$AN47,0)))</f>
        <v>pas de repas</v>
      </c>
      <c r="X47" s="32" t="str">
        <f>IF(SUM('[1]Saisie 3'!$AO47:$AQ47)=0,"pas de repas",INDEX('[1]Coupon 3'!$M$13:$M$15,MATCH(1,'[1]Saisie 3'!$AO47:$AQ47,0)))</f>
        <v>pas de repas</v>
      </c>
      <c r="Y47" s="26" t="str">
        <f>IF(SUM('[1]Saisie 3'!$AR47:$AS47)=0,"pas de repas",INDEX('[1]Coupon 3'!$M$16:$M$17,MATCH(1,'[1]Saisie 3'!$AR47:$AS47,0)))</f>
        <v>pas de repas</v>
      </c>
      <c r="Z47" s="39"/>
      <c r="AA47" s="29">
        <f>'[1]Saisie 3'!$AU47</f>
        <v>0</v>
      </c>
      <c r="AB47" s="30">
        <f>'[1]Saisie 3'!$AV47</f>
        <v>0</v>
      </c>
      <c r="AC47" s="25" t="str">
        <f>IF(SUM('[1]Saisie 3'!$AW47:$AY47)=0,"pas de repas",INDEX('[1]Coupon 3'!$C$24:$C$26,MATCH(1,'[1]Saisie 3'!$AW47:$AY47,0)))</f>
        <v>pas de repas</v>
      </c>
      <c r="AD47" s="26" t="str">
        <f>IF(SUM('[1]Saisie 3'!$AZ47:$BA47)=0,"pas de repas",INDEX('[1]Coupon 3'!$C$27:$C$28,MATCH(1,'[1]Saisie 3'!$AZ47:$BA47,0)))</f>
        <v>pas de repas</v>
      </c>
      <c r="AE47" s="31" t="str">
        <f>IF(SUM('[1]Saisie 3'!$BB47:$BC47)=0,"pas de repas",INDEX('[1]Coupon 3'!$C$29:$C$30,MATCH(1,'[1]Saisie 3'!$BB47:$BC47,0)))</f>
        <v>pas de repas</v>
      </c>
      <c r="AF47" s="32" t="str">
        <f>IF(SUM('[1]Saisie 3'!$BD47:$BF47)=0,"pas de repas",INDEX('[1]Coupon 3'!$C$31:$C$33,MATCH(1,'[1]Saisie 3'!$BD47:$BF47,0)))</f>
        <v>pas de repas</v>
      </c>
      <c r="AG47" s="26" t="str">
        <f>IF(SUM('[1]Saisie 3'!$BG47:$BH47)=0,"pas de repas",INDEX('[1]Coupon 3'!$C$34:$C$35,MATCH(1,'[1]Saisie 3'!$BG47:$BH47,0)))</f>
        <v>pas de repas</v>
      </c>
      <c r="AH47" s="39"/>
      <c r="AI47" s="29">
        <f>'[1]Saisie 3'!$BJ47</f>
        <v>0</v>
      </c>
      <c r="AJ47" s="30">
        <f>'[1]Saisie 3'!$BK47</f>
        <v>0</v>
      </c>
      <c r="AK47" s="25" t="str">
        <f>IF(SUM('[1]Saisie 3'!$BL47:$BN47)=0,"pas de repas",INDEX('[1]Coupon 3'!$G$24:$G$26,MATCH(1,'[1]Saisie 3'!$BL47:$BN47,0)))</f>
        <v>pas de repas</v>
      </c>
      <c r="AL47" s="26" t="str">
        <f>IF(SUM('[1]Saisie 3'!$BO47:$BP47)=0,"pas de repas",INDEX('[1]Coupon 3'!$G$27:$G$28,MATCH(1,'[1]Saisie 3'!$BO47:$BP47,0)))</f>
        <v>pas de repas</v>
      </c>
      <c r="AM47" s="31" t="str">
        <f>IF(SUM('[1]Saisie 3'!$BQ47:$BR47)=0,"pas de repas",INDEX('[1]Coupon 3'!$G$29:$G$30,MATCH(1,'[1]Saisie 3'!$BQ47:$BR47,0)))</f>
        <v>pas de repas</v>
      </c>
      <c r="AN47" s="32" t="str">
        <f>IF(SUM('[1]Saisie 3'!$BS47:$BU47)=0,"pas de repas",INDEX('[1]Coupon 3'!$G$31:$G$33,MATCH(1,'[1]Saisie 3'!$BS47:$BU47,0)))</f>
        <v>pas de repas</v>
      </c>
      <c r="AO47" s="26" t="str">
        <f>IF(SUM('[1]Saisie 3'!$BV47:$BW47)=0,"pas de repas",INDEX('[1]Coupon 3'!$G$34:$G$35,MATCH(1,'[1]Saisie 3'!$BV47:$BW47,0)))</f>
        <v>pas de repas</v>
      </c>
      <c r="AP47" s="39"/>
      <c r="AQ47" s="29">
        <f>'[1]Saisie 3'!$BY47</f>
        <v>0</v>
      </c>
      <c r="AR47" s="30">
        <f>'[1]Saisie 3'!$BZ47</f>
        <v>0</v>
      </c>
      <c r="AS47" s="25" t="str">
        <f>IF(SUM('[1]Saisie 3'!$CA47:$CC47)=0,"pas de repas",INDEX('[1]Coupon 3'!$J$24:$J$26,MATCH(1,'[1]Saisie 3'!$CA47:$CC47,0)))</f>
        <v>pas de repas</v>
      </c>
      <c r="AT47" s="26" t="str">
        <f>IF(SUM('[1]Saisie 3'!$CD47:$CE47)=0,"pas de repas",INDEX('[1]Coupon 3'!$J$27:$J$28,MATCH(1,'[1]Saisie 3'!$CD47:$CE47,0)))</f>
        <v>pas de repas</v>
      </c>
      <c r="AU47" s="31" t="str">
        <f>IF(SUM('[1]Saisie 3'!$CF47:$CG47)=0,"pas de repas",INDEX('[1]Coupon 3'!$J$29:$J$30,MATCH(1,'[1]Saisie 3'!$CF47:$CG47,0)))</f>
        <v>pas de repas</v>
      </c>
      <c r="AV47" s="32" t="str">
        <f>IF(SUM('[1]Saisie 3'!$CH47:$CJ47)=0,"pas de repas",INDEX('[1]Coupon 3'!$J$31:$J$33,MATCH(1,'[1]Saisie 3'!$CH47:$CJ47,0)))</f>
        <v>pas de repas</v>
      </c>
      <c r="AW47" s="26" t="str">
        <f>IF(SUM('[1]Saisie 3'!$CK47:$CL47)=0,"pas de repas",INDEX('[1]Coupon 3'!$J$34:$J$35,MATCH(1,'[1]Saisie 3'!$CK47:$CL47,0)))</f>
        <v>pas de repas</v>
      </c>
      <c r="AX47" s="39"/>
      <c r="AY47" s="29">
        <f>'[1]Saisie 3'!$CN47</f>
        <v>0</v>
      </c>
      <c r="AZ47" s="30">
        <f>'[1]Saisie 3'!$CO47</f>
        <v>0</v>
      </c>
      <c r="BA47" s="25" t="str">
        <f>IF(SUM('[1]Saisie 3'!$CP47:$CR47)=0,"pas de repas",INDEX('[1]Coupon 3'!$M$24:$M$26,MATCH(1,'[1]Saisie 3'!$CP47:$CR47,0)))</f>
        <v>pas de repas</v>
      </c>
      <c r="BB47" s="26" t="str">
        <f>IF(SUM('[1]Saisie 3'!$CS47:$CT47)=0,"pas de repas",INDEX('[1]Coupon 3'!$M$27:$M$28,MATCH(1,'[1]Saisie 3'!$CS47:$CT47,0)))</f>
        <v>pas de repas</v>
      </c>
      <c r="BC47" s="31" t="str">
        <f>IF(SUM('[1]Saisie 3'!$CU47:$CV47)=0,"pas de repas",INDEX('[1]Coupon 3'!$M$29:$M$30,MATCH(1,'[1]Saisie 3'!$CU47:$CV47,0)))</f>
        <v>pas de repas</v>
      </c>
      <c r="BD47" s="32" t="str">
        <f>IF(SUM('[1]Saisie 3'!$CW47:$CY47)=0,"pas de repas",INDEX('[1]Coupon 3'!$M$31:$M$33,MATCH(1,'[1]Saisie 3'!$CW47:$CY47,0)))</f>
        <v>pas de repas</v>
      </c>
      <c r="BE47" s="26" t="str">
        <f>IF(SUM('[1]Saisie 3'!$CZ47:$DA47)=0,"pas de repas",INDEX('[1]Coupon 3'!$M$34:$M$35,MATCH(1,'[1]Saisie 3'!$CZ47:$DA47,0)))</f>
        <v>pas de repas</v>
      </c>
      <c r="BF47" s="39"/>
      <c r="BG47" s="29">
        <f>'[1]Saisie 3'!$DC47</f>
        <v>0</v>
      </c>
      <c r="BH47" s="30">
        <f>'[1]Saisie 3'!$DD47</f>
        <v>0</v>
      </c>
    </row>
    <row r="48" spans="1:60" s="33" customFormat="1" ht="45" customHeight="1">
      <c r="A48" s="34">
        <v>44</v>
      </c>
      <c r="B48" s="37"/>
      <c r="C48" s="37">
        <v>0</v>
      </c>
      <c r="D48" s="49"/>
      <c r="E48" s="25" t="str">
        <f>IF(SUM('[1]Saisie 3'!$D48:$F48)=0,"-",INDEX('[1]Coupon 3'!$G$6:$G$8,MATCH(1,'[1]Saisie 3'!$D48:$F48,0)))</f>
        <v>-</v>
      </c>
      <c r="F48" s="25" t="str">
        <f>IF(SUM('[1]Saisie 3'!$G48:$H48)=0,"-",INDEX('[1]Coupon 3'!$G$9:$G$10,MATCH(1,'[1]Saisie 3'!$G48:$H48,0)))</f>
        <v>-</v>
      </c>
      <c r="G48" s="26" t="str">
        <f>IF(SUM('[1]Saisie 3'!$I48:$J48)=0,"-",INDEX('[1]Coupon 3'!$G$11:$G$12,MATCH(1,'[1]Saisie 3'!$I48:$J48,0)))</f>
        <v>-</v>
      </c>
      <c r="H48" s="27" t="str">
        <f>IF(SUM('[1]Saisie 3'!$K48:$M48)=0,"-",INDEX('[1]Coupon 3'!$G$13:$G$15,MATCH(1,'[1]Saisie 3'!$K48:$M48,0)))</f>
        <v>-</v>
      </c>
      <c r="I48" s="26" t="str">
        <f>IF(SUM('[1]Saisie 3'!$N48:$O48)=0,"-",INDEX('[1]Coupon 3'!$G$16:$G$17,MATCH(1,'[1]Saisie 3'!$N48:$O48,0)))</f>
        <v>-</v>
      </c>
      <c r="J48" s="50"/>
      <c r="K48" s="29">
        <f>'[1]Saisie 3'!Q48</f>
        <v>0</v>
      </c>
      <c r="L48" s="30">
        <f>'[1]Saisie 3'!R48</f>
        <v>0</v>
      </c>
      <c r="M48" s="25" t="str">
        <f>IF(SUM('[1]Saisie 3'!$S48:$U48)=0,"pas de repas",INDEX('[1]Coupon 3'!$J$6:$J$8,MATCH(1,'[1]Saisie 3'!$S48:$U48,0)))</f>
        <v>pas de repas</v>
      </c>
      <c r="N48" s="26" t="str">
        <f>IF(SUM('[1]Saisie 3'!$V48:$W48)=0,"pas de repas",INDEX('[1]Coupon 3'!$J$9:$J$10,MATCH(1,'[1]Saisie 3'!$V48:$W48,0)))</f>
        <v>pas de repas</v>
      </c>
      <c r="O48" s="31" t="str">
        <f>IF(SUM('[1]Saisie 3'!$X48:$Y48)=0,"pas de repas",INDEX('[1]Coupon 3'!$J$11:$J$12,MATCH(1,'[1]Saisie 3'!$X48:$Y48,0)))</f>
        <v>pas de repas</v>
      </c>
      <c r="P48" s="32" t="str">
        <f>IF(SUM('[1]Saisie 3'!$Z48:$AB48)=0,"pas de repas",INDEX('[1]Coupon 3'!$J$13:$J$15,MATCH(1,'[1]Saisie 3'!$Z48:$AB48,0)))</f>
        <v>pas de repas</v>
      </c>
      <c r="Q48" s="26" t="str">
        <f>IF(SUM('[1]Saisie 3'!$AC48:$AD48)=0,"pas de repas",INDEX('[1]Coupon 3'!$J$16:$J$17,MATCH(1,'[1]Saisie 3'!$AC48:$AD48,0)))</f>
        <v>pas de repas</v>
      </c>
      <c r="R48" s="50"/>
      <c r="S48" s="29">
        <f>'[1]Saisie 3'!$AF48</f>
        <v>0</v>
      </c>
      <c r="T48" s="30">
        <f>'[1]Saisie 3'!$AG48</f>
        <v>0</v>
      </c>
      <c r="U48" s="25" t="str">
        <f>IF(SUM('[1]Saisie 3'!$AH48:$AJ48)=0,"pas de repas",INDEX('[1]Coupon 3'!$M$6:$M$8,MATCH(1,'[1]Saisie 3'!$AH48:$AJ48,0)))</f>
        <v>pas de repas</v>
      </c>
      <c r="V48" s="26" t="str">
        <f>IF(SUM('[1]Saisie 3'!$AK48:$AL48)=0,"pas de repas",INDEX('[1]Coupon 3'!$M$9:$M$10,MATCH(1,'[1]Saisie 3'!$AK48:$AL48,0)))</f>
        <v>pas de repas</v>
      </c>
      <c r="W48" s="31" t="str">
        <f>IF(SUM('[1]Saisie 3'!$AM48:$AN48)=0,"pas de repas",INDEX('[1]Coupon 3'!$M$11:$M$12,MATCH(1,'[1]Saisie 3'!$AM48:$AN48,0)))</f>
        <v>pas de repas</v>
      </c>
      <c r="X48" s="32" t="str">
        <f>IF(SUM('[1]Saisie 3'!$AO48:$AQ48)=0,"pas de repas",INDEX('[1]Coupon 3'!$M$13:$M$15,MATCH(1,'[1]Saisie 3'!$AO48:$AQ48,0)))</f>
        <v>pas de repas</v>
      </c>
      <c r="Y48" s="26" t="str">
        <f>IF(SUM('[1]Saisie 3'!$AR48:$AS48)=0,"pas de repas",INDEX('[1]Coupon 3'!$M$16:$M$17,MATCH(1,'[1]Saisie 3'!$AR48:$AS48,0)))</f>
        <v>pas de repas</v>
      </c>
      <c r="Z48" s="50"/>
      <c r="AA48" s="29">
        <f>'[1]Saisie 3'!$AU48</f>
        <v>0</v>
      </c>
      <c r="AB48" s="30">
        <f>'[1]Saisie 3'!$AV48</f>
        <v>0</v>
      </c>
      <c r="AC48" s="25" t="str">
        <f>IF(SUM('[1]Saisie 3'!$AW48:$AY48)=0,"pas de repas",INDEX('[1]Coupon 3'!$C$24:$C$26,MATCH(1,'[1]Saisie 3'!$AW48:$AY48,0)))</f>
        <v>pas de repas</v>
      </c>
      <c r="AD48" s="26" t="str">
        <f>IF(SUM('[1]Saisie 3'!$AZ48:$BA48)=0,"pas de repas",INDEX('[1]Coupon 3'!$C$27:$C$28,MATCH(1,'[1]Saisie 3'!$AZ48:$BA48,0)))</f>
        <v>pas de repas</v>
      </c>
      <c r="AE48" s="31" t="str">
        <f>IF(SUM('[1]Saisie 3'!$BB48:$BC48)=0,"pas de repas",INDEX('[1]Coupon 3'!$C$29:$C$30,MATCH(1,'[1]Saisie 3'!$BB48:$BC48,0)))</f>
        <v>pas de repas</v>
      </c>
      <c r="AF48" s="32" t="str">
        <f>IF(SUM('[1]Saisie 3'!$BD48:$BF48)=0,"pas de repas",INDEX('[1]Coupon 3'!$C$31:$C$33,MATCH(1,'[1]Saisie 3'!$BD48:$BF48,0)))</f>
        <v>pas de repas</v>
      </c>
      <c r="AG48" s="26" t="str">
        <f>IF(SUM('[1]Saisie 3'!$BG48:$BH48)=0,"pas de repas",INDEX('[1]Coupon 3'!$C$34:$C$35,MATCH(1,'[1]Saisie 3'!$BG48:$BH48,0)))</f>
        <v>pas de repas</v>
      </c>
      <c r="AH48" s="50"/>
      <c r="AI48" s="29">
        <f>'[1]Saisie 3'!$BJ48</f>
        <v>0</v>
      </c>
      <c r="AJ48" s="30">
        <f>'[1]Saisie 3'!$BK48</f>
        <v>0</v>
      </c>
      <c r="AK48" s="25" t="str">
        <f>IF(SUM('[1]Saisie 3'!$BL48:$BN48)=0,"pas de repas",INDEX('[1]Coupon 3'!$G$24:$G$26,MATCH(1,'[1]Saisie 3'!$BL48:$BN48,0)))</f>
        <v>pas de repas</v>
      </c>
      <c r="AL48" s="26" t="str">
        <f>IF(SUM('[1]Saisie 3'!$BO48:$BP48)=0,"pas de repas",INDEX('[1]Coupon 3'!$G$27:$G$28,MATCH(1,'[1]Saisie 3'!$BO48:$BP48,0)))</f>
        <v>pas de repas</v>
      </c>
      <c r="AM48" s="31" t="str">
        <f>IF(SUM('[1]Saisie 3'!$BQ48:$BR48)=0,"pas de repas",INDEX('[1]Coupon 3'!$G$29:$G$30,MATCH(1,'[1]Saisie 3'!$BQ48:$BR48,0)))</f>
        <v>pas de repas</v>
      </c>
      <c r="AN48" s="32" t="str">
        <f>IF(SUM('[1]Saisie 3'!$BS48:$BU48)=0,"pas de repas",INDEX('[1]Coupon 3'!$G$31:$G$33,MATCH(1,'[1]Saisie 3'!$BS48:$BU48,0)))</f>
        <v>pas de repas</v>
      </c>
      <c r="AO48" s="26" t="str">
        <f>IF(SUM('[1]Saisie 3'!$BV48:$BW48)=0,"pas de repas",INDEX('[1]Coupon 3'!$G$34:$G$35,MATCH(1,'[1]Saisie 3'!$BV48:$BW48,0)))</f>
        <v>pas de repas</v>
      </c>
      <c r="AP48" s="50"/>
      <c r="AQ48" s="29">
        <f>'[1]Saisie 3'!$BY48</f>
        <v>0</v>
      </c>
      <c r="AR48" s="30">
        <f>'[1]Saisie 3'!$BZ48</f>
        <v>0</v>
      </c>
      <c r="AS48" s="25" t="str">
        <f>IF(SUM('[1]Saisie 3'!$CA48:$CC48)=0,"pas de repas",INDEX('[1]Coupon 3'!$J$24:$J$26,MATCH(1,'[1]Saisie 3'!$CA48:$CC48,0)))</f>
        <v>pas de repas</v>
      </c>
      <c r="AT48" s="26" t="str">
        <f>IF(SUM('[1]Saisie 3'!$CD48:$CE48)=0,"pas de repas",INDEX('[1]Coupon 3'!$J$27:$J$28,MATCH(1,'[1]Saisie 3'!$CD48:$CE48,0)))</f>
        <v>pas de repas</v>
      </c>
      <c r="AU48" s="31" t="str">
        <f>IF(SUM('[1]Saisie 3'!$CF48:$CG48)=0,"pas de repas",INDEX('[1]Coupon 3'!$J$29:$J$30,MATCH(1,'[1]Saisie 3'!$CF48:$CG48,0)))</f>
        <v>pas de repas</v>
      </c>
      <c r="AV48" s="32" t="str">
        <f>IF(SUM('[1]Saisie 3'!$CH48:$CJ48)=0,"pas de repas",INDEX('[1]Coupon 3'!$J$31:$J$33,MATCH(1,'[1]Saisie 3'!$CH48:$CJ48,0)))</f>
        <v>pas de repas</v>
      </c>
      <c r="AW48" s="26" t="str">
        <f>IF(SUM('[1]Saisie 3'!$CK48:$CL48)=0,"pas de repas",INDEX('[1]Coupon 3'!$J$34:$J$35,MATCH(1,'[1]Saisie 3'!$CK48:$CL48,0)))</f>
        <v>pas de repas</v>
      </c>
      <c r="AX48" s="50"/>
      <c r="AY48" s="29">
        <f>'[1]Saisie 3'!$CN48</f>
        <v>0</v>
      </c>
      <c r="AZ48" s="30">
        <f>'[1]Saisie 3'!$CO48</f>
        <v>0</v>
      </c>
      <c r="BA48" s="25" t="str">
        <f>IF(SUM('[1]Saisie 3'!$CP48:$CR48)=0,"pas de repas",INDEX('[1]Coupon 3'!$M$24:$M$26,MATCH(1,'[1]Saisie 3'!$CP48:$CR48,0)))</f>
        <v>pas de repas</v>
      </c>
      <c r="BB48" s="26" t="str">
        <f>IF(SUM('[1]Saisie 3'!$CS48:$CT48)=0,"pas de repas",INDEX('[1]Coupon 3'!$M$27:$M$28,MATCH(1,'[1]Saisie 3'!$CS48:$CT48,0)))</f>
        <v>pas de repas</v>
      </c>
      <c r="BC48" s="31" t="str">
        <f>IF(SUM('[1]Saisie 3'!$CU48:$CV48)=0,"pas de repas",INDEX('[1]Coupon 3'!$M$29:$M$30,MATCH(1,'[1]Saisie 3'!$CU48:$CV48,0)))</f>
        <v>pas de repas</v>
      </c>
      <c r="BD48" s="32" t="str">
        <f>IF(SUM('[1]Saisie 3'!$CW48:$CY48)=0,"pas de repas",INDEX('[1]Coupon 3'!$M$31:$M$33,MATCH(1,'[1]Saisie 3'!$CW48:$CY48,0)))</f>
        <v>pas de repas</v>
      </c>
      <c r="BE48" s="26" t="str">
        <f>IF(SUM('[1]Saisie 3'!$CZ48:$DA48)=0,"pas de repas",INDEX('[1]Coupon 3'!$M$34:$M$35,MATCH(1,'[1]Saisie 3'!$CZ48:$DA48,0)))</f>
        <v>pas de repas</v>
      </c>
      <c r="BF48" s="50"/>
      <c r="BG48" s="29">
        <f>'[1]Saisie 3'!$DC48</f>
        <v>0</v>
      </c>
      <c r="BH48" s="30">
        <f>'[1]Saisie 3'!$DD48</f>
        <v>0</v>
      </c>
    </row>
    <row r="49" spans="1:60" s="33" customFormat="1" ht="45" customHeight="1">
      <c r="A49" s="34">
        <v>45</v>
      </c>
      <c r="B49" s="37">
        <v>3</v>
      </c>
      <c r="C49" s="37">
        <v>1</v>
      </c>
      <c r="D49" s="38"/>
      <c r="E49" s="25" t="str">
        <f>IF(SUM('[1]Saisie 3'!$D49:$F49)=0,"-",INDEX('[1]Coupon 3'!$G$6:$G$8,MATCH(1,'[1]Saisie 3'!$D49:$F49,0)))</f>
        <v>-</v>
      </c>
      <c r="F49" s="25" t="str">
        <f>IF(SUM('[1]Saisie 3'!$G49:$H49)=0,"-",INDEX('[1]Coupon 3'!$G$9:$G$10,MATCH(1,'[1]Saisie 3'!$G49:$H49,0)))</f>
        <v>-</v>
      </c>
      <c r="G49" s="26" t="str">
        <f>IF(SUM('[1]Saisie 3'!$I49:$J49)=0,"-",INDEX('[1]Coupon 3'!$G$11:$G$12,MATCH(1,'[1]Saisie 3'!$I49:$J49,0)))</f>
        <v>-</v>
      </c>
      <c r="H49" s="27" t="str">
        <f>IF(SUM('[1]Saisie 3'!$K49:$M49)=0,"-",INDEX('[1]Coupon 3'!$G$13:$G$15,MATCH(1,'[1]Saisie 3'!$K49:$M49,0)))</f>
        <v>-</v>
      </c>
      <c r="I49" s="26" t="str">
        <f>IF(SUM('[1]Saisie 3'!$N49:$O49)=0,"-",INDEX('[1]Coupon 3'!$G$16:$G$17,MATCH(1,'[1]Saisie 3'!$N49:$O49,0)))</f>
        <v>-</v>
      </c>
      <c r="J49" s="39"/>
      <c r="K49" s="29">
        <f>'[1]Saisie 3'!Q49</f>
        <v>0</v>
      </c>
      <c r="L49" s="30">
        <f>'[1]Saisie 3'!R49</f>
        <v>0</v>
      </c>
      <c r="M49" s="25" t="str">
        <f>IF(SUM('[1]Saisie 3'!$S49:$U49)=0,"pas de repas",INDEX('[1]Coupon 3'!$J$6:$J$8,MATCH(1,'[1]Saisie 3'!$S49:$U49,0)))</f>
        <v>Salade de tomates</v>
      </c>
      <c r="N49" s="26" t="str">
        <f>IF(SUM('[1]Saisie 3'!$V49:$W49)=0,"pas de repas",INDEX('[1]Coupon 3'!$J$9:$J$10,MATCH(1,'[1]Saisie 3'!$V49:$W49,0)))</f>
        <v>Tomate farcie</v>
      </c>
      <c r="O49" s="31" t="str">
        <f>IF(SUM('[1]Saisie 3'!$X49:$Y49)=0,"pas de repas",INDEX('[1]Coupon 3'!$J$11:$J$12,MATCH(1,'[1]Saisie 3'!$X49:$Y49,0)))</f>
        <v>Riz</v>
      </c>
      <c r="P49" s="32" t="str">
        <f>IF(SUM('[1]Saisie 3'!$Z49:$AB49)=0,"pas de repas",INDEX('[1]Coupon 3'!$J$13:$J$15,MATCH(1,'[1]Saisie 3'!$Z49:$AB49,0)))</f>
        <v>Fromage blanc</v>
      </c>
      <c r="Q49" s="26" t="str">
        <f>IF(SUM('[1]Saisie 3'!$AC49:$AD49)=0,"pas de repas",INDEX('[1]Coupon 3'!$J$16:$J$17,MATCH(1,'[1]Saisie 3'!$AC49:$AD49,0)))</f>
        <v>Cocktail de fruits</v>
      </c>
      <c r="R49" s="39"/>
      <c r="S49" s="29">
        <f>'[1]Saisie 3'!$AF49</f>
        <v>0</v>
      </c>
      <c r="T49" s="30">
        <f>'[1]Saisie 3'!$AG49</f>
        <v>0</v>
      </c>
      <c r="U49" s="25" t="str">
        <f>IF(SUM('[1]Saisie 3'!$AH49:$AJ49)=0,"pas de repas",INDEX('[1]Coupon 3'!$M$6:$M$8,MATCH(1,'[1]Saisie 3'!$AH49:$AJ49,0)))</f>
        <v>Rillettes et cornichons</v>
      </c>
      <c r="V49" s="26" t="str">
        <f>IF(SUM('[1]Saisie 3'!$AK49:$AL49)=0,"pas de repas",INDEX('[1]Coupon 3'!$M$9:$M$10,MATCH(1,'[1]Saisie 3'!$AK49:$AL49,0)))</f>
        <v>Tarte aux fromages</v>
      </c>
      <c r="W49" s="31" t="str">
        <f>IF(SUM('[1]Saisie 3'!$AM49:$AN49)=0,"pas de repas",INDEX('[1]Coupon 3'!$M$11:$M$12,MATCH(1,'[1]Saisie 3'!$AM49:$AN49,0)))</f>
        <v xml:space="preserve">Salade verte </v>
      </c>
      <c r="X49" s="32" t="str">
        <f>IF(SUM('[1]Saisie 3'!$AO49:$AQ49)=0,"pas de repas",INDEX('[1]Coupon 3'!$M$13:$M$15,MATCH(1,'[1]Saisie 3'!$AO49:$AQ49,0)))</f>
        <v>Yaourt aromatisé</v>
      </c>
      <c r="Y49" s="26" t="str">
        <f>IF(SUM('[1]Saisie 3'!$AR49:$AS49)=0,"pas de repas",INDEX('[1]Coupon 3'!$M$16:$M$17,MATCH(1,'[1]Saisie 3'!$AR49:$AS49,0)))</f>
        <v>Crème dessert vanille</v>
      </c>
      <c r="Z49" s="39"/>
      <c r="AA49" s="29">
        <f>'[1]Saisie 3'!$AU49</f>
        <v>0</v>
      </c>
      <c r="AB49" s="30">
        <f>'[1]Saisie 3'!$AV49</f>
        <v>0</v>
      </c>
      <c r="AC49" s="25" t="str">
        <f>IF(SUM('[1]Saisie 3'!$AW49:$AY49)=0,"pas de repas",INDEX('[1]Coupon 3'!$C$24:$C$26,MATCH(1,'[1]Saisie 3'!$AW49:$AY49,0)))</f>
        <v>pas de repas</v>
      </c>
      <c r="AD49" s="26" t="str">
        <f>IF(SUM('[1]Saisie 3'!$AZ49:$BA49)=0,"pas de repas",INDEX('[1]Coupon 3'!$C$27:$C$28,MATCH(1,'[1]Saisie 3'!$AZ49:$BA49,0)))</f>
        <v>pas de repas</v>
      </c>
      <c r="AE49" s="31" t="str">
        <f>IF(SUM('[1]Saisie 3'!$BB49:$BC49)=0,"pas de repas",INDEX('[1]Coupon 3'!$C$29:$C$30,MATCH(1,'[1]Saisie 3'!$BB49:$BC49,0)))</f>
        <v>pas de repas</v>
      </c>
      <c r="AF49" s="32" t="str">
        <f>IF(SUM('[1]Saisie 3'!$BD49:$BF49)=0,"pas de repas",INDEX('[1]Coupon 3'!$C$31:$C$33,MATCH(1,'[1]Saisie 3'!$BD49:$BF49,0)))</f>
        <v>pas de repas</v>
      </c>
      <c r="AG49" s="26" t="str">
        <f>IF(SUM('[1]Saisie 3'!$BG49:$BH49)=0,"pas de repas",INDEX('[1]Coupon 3'!$C$34:$C$35,MATCH(1,'[1]Saisie 3'!$BG49:$BH49,0)))</f>
        <v>pas de repas</v>
      </c>
      <c r="AH49" s="39"/>
      <c r="AI49" s="29">
        <f>'[1]Saisie 3'!$BJ49</f>
        <v>0</v>
      </c>
      <c r="AJ49" s="30">
        <f>'[1]Saisie 3'!$BK49</f>
        <v>0</v>
      </c>
      <c r="AK49" s="25" t="str">
        <f>IF(SUM('[1]Saisie 3'!$BL49:$BN49)=0,"pas de repas",INDEX('[1]Coupon 3'!$G$24:$G$26,MATCH(1,'[1]Saisie 3'!$BL49:$BN49,0)))</f>
        <v>Saucisson sec et cornichons</v>
      </c>
      <c r="AL49" s="26" t="str">
        <f>IF(SUM('[1]Saisie 3'!$BO49:$BP49)=0,"pas de repas",INDEX('[1]Coupon 3'!$G$27:$G$28,MATCH(1,'[1]Saisie 3'!$BO49:$BP49,0)))</f>
        <v>Des saumon sauce citron</v>
      </c>
      <c r="AM49" s="31" t="str">
        <f>IF(SUM('[1]Saisie 3'!$BQ49:$BR49)=0,"pas de repas",INDEX('[1]Coupon 3'!$G$29:$G$30,MATCH(1,'[1]Saisie 3'!$BQ49:$BR49,0)))</f>
        <v>Courgettes persillées</v>
      </c>
      <c r="AN49" s="32" t="str">
        <f>IF(SUM('[1]Saisie 3'!$BS49:$BU49)=0,"pas de repas",INDEX('[1]Coupon 3'!$G$31:$G$33,MATCH(1,'[1]Saisie 3'!$BS49:$BU49,0)))</f>
        <v xml:space="preserve">Fomage frais de campagne </v>
      </c>
      <c r="AO49" s="26" t="str">
        <f>IF(SUM('[1]Saisie 3'!$BV49:$BW49)=0,"pas de repas",INDEX('[1]Coupon 3'!$G$34:$G$35,MATCH(1,'[1]Saisie 3'!$BV49:$BW49,0)))</f>
        <v>Tartelette abricot</v>
      </c>
      <c r="AP49" s="39"/>
      <c r="AQ49" s="29">
        <f>'[1]Saisie 3'!$BY49</f>
        <v>0</v>
      </c>
      <c r="AR49" s="30">
        <f>'[1]Saisie 3'!$BZ49</f>
        <v>0</v>
      </c>
      <c r="AS49" s="25" t="str">
        <f>IF(SUM('[1]Saisie 3'!$CA49:$CC49)=0,"pas de repas",INDEX('[1]Coupon 3'!$J$24:$J$26,MATCH(1,'[1]Saisie 3'!$CA49:$CC49,0)))</f>
        <v>pas de repas</v>
      </c>
      <c r="AT49" s="26" t="str">
        <f>IF(SUM('[1]Saisie 3'!$CD49:$CE49)=0,"pas de repas",INDEX('[1]Coupon 3'!$J$27:$J$28,MATCH(1,'[1]Saisie 3'!$CD49:$CE49,0)))</f>
        <v>pas de repas</v>
      </c>
      <c r="AU49" s="31" t="str">
        <f>IF(SUM('[1]Saisie 3'!$CF49:$CG49)=0,"pas de repas",INDEX('[1]Coupon 3'!$J$29:$J$30,MATCH(1,'[1]Saisie 3'!$CF49:$CG49,0)))</f>
        <v>pas de repas</v>
      </c>
      <c r="AV49" s="32" t="str">
        <f>IF(SUM('[1]Saisie 3'!$CH49:$CJ49)=0,"pas de repas",INDEX('[1]Coupon 3'!$J$31:$J$33,MATCH(1,'[1]Saisie 3'!$CH49:$CJ49,0)))</f>
        <v>pas de repas</v>
      </c>
      <c r="AW49" s="26" t="str">
        <f>IF(SUM('[1]Saisie 3'!$CK49:$CL49)=0,"pas de repas",INDEX('[1]Coupon 3'!$J$34:$J$35,MATCH(1,'[1]Saisie 3'!$CK49:$CL49,0)))</f>
        <v>pas de repas</v>
      </c>
      <c r="AX49" s="39"/>
      <c r="AY49" s="29">
        <f>'[1]Saisie 3'!$CN49</f>
        <v>0</v>
      </c>
      <c r="AZ49" s="30">
        <f>'[1]Saisie 3'!$CO49</f>
        <v>0</v>
      </c>
      <c r="BA49" s="25" t="str">
        <f>IF(SUM('[1]Saisie 3'!$CP49:$CR49)=0,"pas de repas",INDEX('[1]Coupon 3'!$M$24:$M$26,MATCH(1,'[1]Saisie 3'!$CP49:$CR49,0)))</f>
        <v>pas de repas</v>
      </c>
      <c r="BB49" s="26" t="str">
        <f>IF(SUM('[1]Saisie 3'!$CS49:$CT49)=0,"pas de repas",INDEX('[1]Coupon 3'!$M$27:$M$28,MATCH(1,'[1]Saisie 3'!$CS49:$CT49,0)))</f>
        <v>pas de repas</v>
      </c>
      <c r="BC49" s="31" t="str">
        <f>IF(SUM('[1]Saisie 3'!$CU49:$CV49)=0,"pas de repas",INDEX('[1]Coupon 3'!$M$29:$M$30,MATCH(1,'[1]Saisie 3'!$CU49:$CV49,0)))</f>
        <v>pas de repas</v>
      </c>
      <c r="BD49" s="32" t="str">
        <f>IF(SUM('[1]Saisie 3'!$CW49:$CY49)=0,"pas de repas",INDEX('[1]Coupon 3'!$M$31:$M$33,MATCH(1,'[1]Saisie 3'!$CW49:$CY49,0)))</f>
        <v>pas de repas</v>
      </c>
      <c r="BE49" s="26" t="str">
        <f>IF(SUM('[1]Saisie 3'!$CZ49:$DA49)=0,"pas de repas",INDEX('[1]Coupon 3'!$M$34:$M$35,MATCH(1,'[1]Saisie 3'!$CZ49:$DA49,0)))</f>
        <v>pas de repas</v>
      </c>
      <c r="BF49" s="39"/>
      <c r="BG49" s="29">
        <f>'[1]Saisie 3'!$DC49</f>
        <v>0</v>
      </c>
      <c r="BH49" s="30">
        <f>'[1]Saisie 3'!$DD49</f>
        <v>0</v>
      </c>
    </row>
    <row r="50" spans="1:60" s="33" customFormat="1" ht="45" customHeight="1">
      <c r="A50" s="34">
        <v>47</v>
      </c>
      <c r="B50" s="37">
        <v>11</v>
      </c>
      <c r="C50" s="37">
        <v>1</v>
      </c>
      <c r="D50" s="38"/>
      <c r="E50" s="25" t="str">
        <f>IF(SUM('[1]Saisie 3'!$D50:$F50)=0,"-",INDEX('[1]Coupon 3'!$G$6:$G$8,MATCH(1,'[1]Saisie 3'!$D50:$F50,0)))</f>
        <v>Poireaux en vinaigrette</v>
      </c>
      <c r="F50" s="25" t="str">
        <f>IF(SUM('[1]Saisie 3'!$G50:$H50)=0,"-",INDEX('[1]Coupon 3'!$G$9:$G$10,MATCH(1,'[1]Saisie 3'!$G50:$H50,0)))</f>
        <v>Sauté de boeuf façon bordelaise</v>
      </c>
      <c r="G50" s="26" t="str">
        <f>IF(SUM('[1]Saisie 3'!$I50:$J50)=0,"-",INDEX('[1]Coupon 3'!$G$11:$G$12,MATCH(1,'[1]Saisie 3'!$I50:$J50,0)))</f>
        <v xml:space="preserve">Flageolets au thym </v>
      </c>
      <c r="H50" s="27" t="str">
        <f>IF(SUM('[1]Saisie 3'!$K50:$M50)=0,"-",INDEX('[1]Coupon 3'!$G$13:$G$15,MATCH(1,'[1]Saisie 3'!$K50:$M50,0)))</f>
        <v>Yaourt nature</v>
      </c>
      <c r="I50" s="26" t="str">
        <f>IF(SUM('[1]Saisie 3'!$N50:$O50)=0,"-",INDEX('[1]Coupon 3'!$G$16:$G$17,MATCH(1,'[1]Saisie 3'!$N50:$O50,0)))</f>
        <v xml:space="preserve">Fruit </v>
      </c>
      <c r="J50" s="39"/>
      <c r="K50" s="29">
        <f>'[1]Saisie 3'!Q50</f>
        <v>0</v>
      </c>
      <c r="L50" s="30">
        <f>'[1]Saisie 3'!R50</f>
        <v>0</v>
      </c>
      <c r="M50" s="25" t="str">
        <f>IF(SUM('[1]Saisie 3'!$S50:$U50)=0,"pas de repas",INDEX('[1]Coupon 3'!$J$6:$J$8,MATCH(1,'[1]Saisie 3'!$S50:$U50,0)))</f>
        <v>Taboulé</v>
      </c>
      <c r="N50" s="26" t="str">
        <f>IF(SUM('[1]Saisie 3'!$V50:$W50)=0,"pas de repas",INDEX('[1]Coupon 3'!$J$9:$J$10,MATCH(1,'[1]Saisie 3'!$V50:$W50,0)))</f>
        <v>Tomate farcie</v>
      </c>
      <c r="O50" s="31" t="str">
        <f>IF(SUM('[1]Saisie 3'!$X50:$Y50)=0,"pas de repas",INDEX('[1]Coupon 3'!$J$11:$J$12,MATCH(1,'[1]Saisie 3'!$X50:$Y50,0)))</f>
        <v>Riz</v>
      </c>
      <c r="P50" s="32" t="str">
        <f>IF(SUM('[1]Saisie 3'!$Z50:$AB50)=0,"pas de repas",INDEX('[1]Coupon 3'!$J$13:$J$15,MATCH(1,'[1]Saisie 3'!$Z50:$AB50,0)))</f>
        <v>Fromage blanc</v>
      </c>
      <c r="Q50" s="26" t="str">
        <f>IF(SUM('[1]Saisie 3'!$AC50:$AD50)=0,"pas de repas",INDEX('[1]Coupon 3'!$J$16:$J$17,MATCH(1,'[1]Saisie 3'!$AC50:$AD50,0)))</f>
        <v>Cocktail de fruits</v>
      </c>
      <c r="R50" s="39"/>
      <c r="S50" s="29">
        <f>'[1]Saisie 3'!$AF50</f>
        <v>0</v>
      </c>
      <c r="T50" s="30">
        <f>'[1]Saisie 3'!$AG50</f>
        <v>0</v>
      </c>
      <c r="U50" s="25" t="str">
        <f>IF(SUM('[1]Saisie 3'!$AH50:$AJ50)=0,"pas de repas",INDEX('[1]Coupon 3'!$M$6:$M$8,MATCH(1,'[1]Saisie 3'!$AH50:$AJ50,0)))</f>
        <v>Fraicheur de pamplemousse</v>
      </c>
      <c r="V50" s="26" t="str">
        <f>IF(SUM('[1]Saisie 3'!$AK50:$AL50)=0,"pas de repas",INDEX('[1]Coupon 3'!$M$9:$M$10,MATCH(1,'[1]Saisie 3'!$AK50:$AL50,0)))</f>
        <v>Pave colin sauce basilic</v>
      </c>
      <c r="W50" s="31" t="str">
        <f>IF(SUM('[1]Saisie 3'!$AM50:$AN50)=0,"pas de repas",INDEX('[1]Coupon 3'!$M$11:$M$12,MATCH(1,'[1]Saisie 3'!$AM50:$AN50,0)))</f>
        <v>Semoule</v>
      </c>
      <c r="X50" s="32" t="str">
        <f>IF(SUM('[1]Saisie 3'!$AO50:$AQ50)=0,"pas de repas",INDEX('[1]Coupon 3'!$M$13:$M$15,MATCH(1,'[1]Saisie 3'!$AO50:$AQ50,0)))</f>
        <v>Yaourt aromatisé</v>
      </c>
      <c r="Y50" s="26" t="str">
        <f>IF(SUM('[1]Saisie 3'!$AR50:$AS50)=0,"pas de repas",INDEX('[1]Coupon 3'!$M$16:$M$17,MATCH(1,'[1]Saisie 3'!$AR50:$AS50,0)))</f>
        <v xml:space="preserve">Fruit </v>
      </c>
      <c r="Z50" s="39"/>
      <c r="AA50" s="29">
        <f>'[1]Saisie 3'!$AU50</f>
        <v>0</v>
      </c>
      <c r="AB50" s="30">
        <f>'[1]Saisie 3'!$AV50</f>
        <v>0</v>
      </c>
      <c r="AC50" s="25" t="str">
        <f>IF(SUM('[1]Saisie 3'!$AW50:$AY50)=0,"pas de repas",INDEX('[1]Coupon 3'!$C$24:$C$26,MATCH(1,'[1]Saisie 3'!$AW50:$AY50,0)))</f>
        <v>Salade de boulgour,tomates,pivrons</v>
      </c>
      <c r="AD50" s="26" t="str">
        <f>IF(SUM('[1]Saisie 3'!$AZ50:$BA50)=0,"pas de repas",INDEX('[1]Coupon 3'!$C$27:$C$28,MATCH(1,'[1]Saisie 3'!$AZ50:$BA50,0)))</f>
        <v>Chipolatas</v>
      </c>
      <c r="AE50" s="31" t="str">
        <f>IF(SUM('[1]Saisie 3'!$BB50:$BC50)=0,"pas de repas",INDEX('[1]Coupon 3'!$C$29:$C$30,MATCH(1,'[1]Saisie 3'!$BB50:$BC50,0)))</f>
        <v>Pommes de terre en purée</v>
      </c>
      <c r="AF50" s="32" t="str">
        <f>IF(SUM('[1]Saisie 3'!$BD50:$BF50)=0,"pas de repas",INDEX('[1]Coupon 3'!$C$31:$C$33,MATCH(1,'[1]Saisie 3'!$BD50:$BF50,0)))</f>
        <v>Yaourt nature</v>
      </c>
      <c r="AG50" s="26" t="str">
        <f>IF(SUM('[1]Saisie 3'!$BG50:$BH50)=0,"pas de repas",INDEX('[1]Coupon 3'!$C$34:$C$35,MATCH(1,'[1]Saisie 3'!$BG50:$BH50,0)))</f>
        <v>Fruit</v>
      </c>
      <c r="AH50" s="39"/>
      <c r="AI50" s="29">
        <f>'[1]Saisie 3'!$BJ50</f>
        <v>0</v>
      </c>
      <c r="AJ50" s="30">
        <f>'[1]Saisie 3'!$BK50</f>
        <v>0</v>
      </c>
      <c r="AK50" s="25" t="str">
        <f>IF(SUM('[1]Saisie 3'!$BL50:$BN50)=0,"pas de repas",INDEX('[1]Coupon 3'!$G$24:$G$26,MATCH(1,'[1]Saisie 3'!$BL50:$BN50,0)))</f>
        <v>Saucisson sec et cornichons</v>
      </c>
      <c r="AL50" s="26" t="str">
        <f>IF(SUM('[1]Saisie 3'!$BO50:$BP50)=0,"pas de repas",INDEX('[1]Coupon 3'!$G$27:$G$28,MATCH(1,'[1]Saisie 3'!$BO50:$BP50,0)))</f>
        <v>Boulette de boeuf sauce basquaise</v>
      </c>
      <c r="AM50" s="31" t="str">
        <f>IF(SUM('[1]Saisie 3'!$BQ50:$BR50)=0,"pas de repas",INDEX('[1]Coupon 3'!$G$29:$G$30,MATCH(1,'[1]Saisie 3'!$BQ50:$BR50,0)))</f>
        <v>Courgettes persillées</v>
      </c>
      <c r="AN50" s="32" t="str">
        <f>IF(SUM('[1]Saisie 3'!$BS50:$BU50)=0,"pas de repas",INDEX('[1]Coupon 3'!$G$31:$G$33,MATCH(1,'[1]Saisie 3'!$BS50:$BU50,0)))</f>
        <v xml:space="preserve">Fomage frais de campagne </v>
      </c>
      <c r="AO50" s="26" t="str">
        <f>IF(SUM('[1]Saisie 3'!$BV50:$BW50)=0,"pas de repas",INDEX('[1]Coupon 3'!$G$34:$G$35,MATCH(1,'[1]Saisie 3'!$BV50:$BW50,0)))</f>
        <v xml:space="preserve">Fruit </v>
      </c>
      <c r="AP50" s="39"/>
      <c r="AQ50" s="29">
        <f>'[1]Saisie 3'!$BY50</f>
        <v>0</v>
      </c>
      <c r="AR50" s="30">
        <f>'[1]Saisie 3'!$BZ50</f>
        <v>0</v>
      </c>
      <c r="AS50" s="25" t="str">
        <f>IF(SUM('[1]Saisie 3'!$CA50:$CC50)=0,"pas de repas",INDEX('[1]Coupon 3'!$J$24:$J$26,MATCH(1,'[1]Saisie 3'!$CA50:$CC50,0)))</f>
        <v>pas de repas</v>
      </c>
      <c r="AT50" s="26" t="str">
        <f>IF(SUM('[1]Saisie 3'!$CD50:$CE50)=0,"pas de repas",INDEX('[1]Coupon 3'!$J$27:$J$28,MATCH(1,'[1]Saisie 3'!$CD50:$CE50,0)))</f>
        <v>pas de repas</v>
      </c>
      <c r="AU50" s="31" t="str">
        <f>IF(SUM('[1]Saisie 3'!$CF50:$CG50)=0,"pas de repas",INDEX('[1]Coupon 3'!$J$29:$J$30,MATCH(1,'[1]Saisie 3'!$CF50:$CG50,0)))</f>
        <v>pas de repas</v>
      </c>
      <c r="AV50" s="32" t="str">
        <f>IF(SUM('[1]Saisie 3'!$CH50:$CJ50)=0,"pas de repas",INDEX('[1]Coupon 3'!$J$31:$J$33,MATCH(1,'[1]Saisie 3'!$CH50:$CJ50,0)))</f>
        <v>pas de repas</v>
      </c>
      <c r="AW50" s="26" t="str">
        <f>IF(SUM('[1]Saisie 3'!$CK50:$CL50)=0,"pas de repas",INDEX('[1]Coupon 3'!$J$34:$J$35,MATCH(1,'[1]Saisie 3'!$CK50:$CL50,0)))</f>
        <v>pas de repas</v>
      </c>
      <c r="AX50" s="39"/>
      <c r="AY50" s="29">
        <f>'[1]Saisie 3'!$CN50</f>
        <v>0</v>
      </c>
      <c r="AZ50" s="30">
        <f>'[1]Saisie 3'!$CO50</f>
        <v>0</v>
      </c>
      <c r="BA50" s="25" t="str">
        <f>IF(SUM('[1]Saisie 3'!$CP50:$CR50)=0,"pas de repas",INDEX('[1]Coupon 3'!$M$24:$M$26,MATCH(1,'[1]Saisie 3'!$CP50:$CR50,0)))</f>
        <v>pas de repas</v>
      </c>
      <c r="BB50" s="26" t="str">
        <f>IF(SUM('[1]Saisie 3'!$CS50:$CT50)=0,"pas de repas",INDEX('[1]Coupon 3'!$M$27:$M$28,MATCH(1,'[1]Saisie 3'!$CS50:$CT50,0)))</f>
        <v>pas de repas</v>
      </c>
      <c r="BC50" s="31" t="str">
        <f>IF(SUM('[1]Saisie 3'!$CU50:$CV50)=0,"pas de repas",INDEX('[1]Coupon 3'!$M$29:$M$30,MATCH(1,'[1]Saisie 3'!$CU50:$CV50,0)))</f>
        <v>pas de repas</v>
      </c>
      <c r="BD50" s="32" t="str">
        <f>IF(SUM('[1]Saisie 3'!$CW50:$CY50)=0,"pas de repas",INDEX('[1]Coupon 3'!$M$31:$M$33,MATCH(1,'[1]Saisie 3'!$CW50:$CY50,0)))</f>
        <v>pas de repas</v>
      </c>
      <c r="BE50" s="26" t="str">
        <f>IF(SUM('[1]Saisie 3'!$CZ50:$DA50)=0,"pas de repas",INDEX('[1]Coupon 3'!$M$34:$M$35,MATCH(1,'[1]Saisie 3'!$CZ50:$DA50,0)))</f>
        <v>pas de repas</v>
      </c>
      <c r="BF50" s="39"/>
      <c r="BG50" s="29">
        <f>'[1]Saisie 3'!$DC50</f>
        <v>0</v>
      </c>
      <c r="BH50" s="30">
        <f>'[1]Saisie 3'!$DD50</f>
        <v>0</v>
      </c>
    </row>
    <row r="51" spans="1:60" s="33" customFormat="1" ht="45" customHeight="1">
      <c r="A51" s="34">
        <v>48</v>
      </c>
      <c r="B51" s="37">
        <v>6</v>
      </c>
      <c r="C51" s="37">
        <v>1</v>
      </c>
      <c r="D51" s="38"/>
      <c r="E51" s="25" t="str">
        <f>IF(SUM('[1]Saisie 3'!$D51:$F51)=0,"-",INDEX('[1]Coupon 3'!$G$6:$G$8,MATCH(1,'[1]Saisie 3'!$D51:$F51,0)))</f>
        <v>-</v>
      </c>
      <c r="F51" s="25" t="str">
        <f>IF(SUM('[1]Saisie 3'!$G51:$H51)=0,"-",INDEX('[1]Coupon 3'!$G$9:$G$10,MATCH(1,'[1]Saisie 3'!$G51:$H51,0)))</f>
        <v>-</v>
      </c>
      <c r="G51" s="26" t="str">
        <f>IF(SUM('[1]Saisie 3'!$I51:$J51)=0,"-",INDEX('[1]Coupon 3'!$G$11:$G$12,MATCH(1,'[1]Saisie 3'!$I51:$J51,0)))</f>
        <v>-</v>
      </c>
      <c r="H51" s="27" t="str">
        <f>IF(SUM('[1]Saisie 3'!$K51:$M51)=0,"-",INDEX('[1]Coupon 3'!$G$13:$G$15,MATCH(1,'[1]Saisie 3'!$K51:$M51,0)))</f>
        <v>-</v>
      </c>
      <c r="I51" s="26" t="str">
        <f>IF(SUM('[1]Saisie 3'!$N51:$O51)=0,"-",INDEX('[1]Coupon 3'!$G$16:$G$17,MATCH(1,'[1]Saisie 3'!$N51:$O51,0)))</f>
        <v>-</v>
      </c>
      <c r="J51" s="39"/>
      <c r="K51" s="29">
        <f>'[1]Saisie 3'!Q51</f>
        <v>0</v>
      </c>
      <c r="L51" s="30">
        <f>'[1]Saisie 3'!R51</f>
        <v>0</v>
      </c>
      <c r="M51" s="25" t="str">
        <f>IF(SUM('[1]Saisie 3'!$S51:$U51)=0,"pas de repas",INDEX('[1]Coupon 3'!$J$6:$J$8,MATCH(1,'[1]Saisie 3'!$S51:$U51,0)))</f>
        <v>pas de repas</v>
      </c>
      <c r="N51" s="26" t="str">
        <f>IF(SUM('[1]Saisie 3'!$V51:$W51)=0,"pas de repas",INDEX('[1]Coupon 3'!$J$9:$J$10,MATCH(1,'[1]Saisie 3'!$V51:$W51,0)))</f>
        <v>pas de repas</v>
      </c>
      <c r="O51" s="31" t="str">
        <f>IF(SUM('[1]Saisie 3'!$X51:$Y51)=0,"pas de repas",INDEX('[1]Coupon 3'!$J$11:$J$12,MATCH(1,'[1]Saisie 3'!$X51:$Y51,0)))</f>
        <v>pas de repas</v>
      </c>
      <c r="P51" s="32" t="str">
        <f>IF(SUM('[1]Saisie 3'!$Z51:$AB51)=0,"pas de repas",INDEX('[1]Coupon 3'!$J$13:$J$15,MATCH(1,'[1]Saisie 3'!$Z51:$AB51,0)))</f>
        <v>pas de repas</v>
      </c>
      <c r="Q51" s="26" t="str">
        <f>IF(SUM('[1]Saisie 3'!$AC51:$AD51)=0,"pas de repas",INDEX('[1]Coupon 3'!$J$16:$J$17,MATCH(1,'[1]Saisie 3'!$AC51:$AD51,0)))</f>
        <v>pas de repas</v>
      </c>
      <c r="R51" s="39"/>
      <c r="S51" s="29">
        <f>'[1]Saisie 3'!$AF51</f>
        <v>0</v>
      </c>
      <c r="T51" s="30">
        <f>'[1]Saisie 3'!$AG51</f>
        <v>0</v>
      </c>
      <c r="U51" s="25" t="str">
        <f>IF(SUM('[1]Saisie 3'!$AH51:$AJ51)=0,"pas de repas",INDEX('[1]Coupon 3'!$M$6:$M$8,MATCH(1,'[1]Saisie 3'!$AH51:$AJ51,0)))</f>
        <v>pas de repas</v>
      </c>
      <c r="V51" s="26" t="str">
        <f>IF(SUM('[1]Saisie 3'!$AK51:$AL51)=0,"pas de repas",INDEX('[1]Coupon 3'!$M$9:$M$10,MATCH(1,'[1]Saisie 3'!$AK51:$AL51,0)))</f>
        <v>pas de repas</v>
      </c>
      <c r="W51" s="31" t="str">
        <f>IF(SUM('[1]Saisie 3'!$AM51:$AN51)=0,"pas de repas",INDEX('[1]Coupon 3'!$M$11:$M$12,MATCH(1,'[1]Saisie 3'!$AM51:$AN51,0)))</f>
        <v>pas de repas</v>
      </c>
      <c r="X51" s="32" t="str">
        <f>IF(SUM('[1]Saisie 3'!$AO51:$AQ51)=0,"pas de repas",INDEX('[1]Coupon 3'!$M$13:$M$15,MATCH(1,'[1]Saisie 3'!$AO51:$AQ51,0)))</f>
        <v>pas de repas</v>
      </c>
      <c r="Y51" s="26" t="str">
        <f>IF(SUM('[1]Saisie 3'!$AR51:$AS51)=0,"pas de repas",INDEX('[1]Coupon 3'!$M$16:$M$17,MATCH(1,'[1]Saisie 3'!$AR51:$AS51,0)))</f>
        <v>pas de repas</v>
      </c>
      <c r="Z51" s="39"/>
      <c r="AA51" s="29">
        <f>'[1]Saisie 3'!$AU51</f>
        <v>0</v>
      </c>
      <c r="AB51" s="30">
        <f>'[1]Saisie 3'!$AV51</f>
        <v>0</v>
      </c>
      <c r="AC51" s="25" t="str">
        <f>IF(SUM('[1]Saisie 3'!$AW51:$AY51)=0,"pas de repas",INDEX('[1]Coupon 3'!$C$24:$C$26,MATCH(1,'[1]Saisie 3'!$AW51:$AY51,0)))</f>
        <v>pas de repas</v>
      </c>
      <c r="AD51" s="26" t="str">
        <f>IF(SUM('[1]Saisie 3'!$AZ51:$BA51)=0,"pas de repas",INDEX('[1]Coupon 3'!$C$27:$C$28,MATCH(1,'[1]Saisie 3'!$AZ51:$BA51,0)))</f>
        <v>pas de repas</v>
      </c>
      <c r="AE51" s="31" t="str">
        <f>IF(SUM('[1]Saisie 3'!$BB51:$BC51)=0,"pas de repas",INDEX('[1]Coupon 3'!$C$29:$C$30,MATCH(1,'[1]Saisie 3'!$BB51:$BC51,0)))</f>
        <v>pas de repas</v>
      </c>
      <c r="AF51" s="32" t="str">
        <f>IF(SUM('[1]Saisie 3'!$BD51:$BF51)=0,"pas de repas",INDEX('[1]Coupon 3'!$C$31:$C$33,MATCH(1,'[1]Saisie 3'!$BD51:$BF51,0)))</f>
        <v>pas de repas</v>
      </c>
      <c r="AG51" s="26" t="str">
        <f>IF(SUM('[1]Saisie 3'!$BG51:$BH51)=0,"pas de repas",INDEX('[1]Coupon 3'!$C$34:$C$35,MATCH(1,'[1]Saisie 3'!$BG51:$BH51,0)))</f>
        <v>pas de repas</v>
      </c>
      <c r="AH51" s="39"/>
      <c r="AI51" s="29">
        <f>'[1]Saisie 3'!$BJ51</f>
        <v>0</v>
      </c>
      <c r="AJ51" s="30">
        <f>'[1]Saisie 3'!$BK51</f>
        <v>0</v>
      </c>
      <c r="AK51" s="25" t="str">
        <f>IF(SUM('[1]Saisie 3'!$BL51:$BN51)=0,"pas de repas",INDEX('[1]Coupon 3'!$G$24:$G$26,MATCH(1,'[1]Saisie 3'!$BL51:$BN51,0)))</f>
        <v>Radis et beurre doux</v>
      </c>
      <c r="AL51" s="26" t="str">
        <f>IF(SUM('[1]Saisie 3'!$BO51:$BP51)=0,"pas de repas",INDEX('[1]Coupon 3'!$G$27:$G$28,MATCH(1,'[1]Saisie 3'!$BO51:$BP51,0)))</f>
        <v>Boulette de boeuf sauce basquaise</v>
      </c>
      <c r="AM51" s="31" t="str">
        <f>IF(SUM('[1]Saisie 3'!$BQ51:$BR51)=0,"pas de repas",INDEX('[1]Coupon 3'!$G$29:$G$30,MATCH(1,'[1]Saisie 3'!$BQ51:$BR51,0)))</f>
        <v>Courgettes persillées</v>
      </c>
      <c r="AN51" s="32" t="str">
        <f>IF(SUM('[1]Saisie 3'!$BS51:$BU51)=0,"pas de repas",INDEX('[1]Coupon 3'!$G$31:$G$33,MATCH(1,'[1]Saisie 3'!$BS51:$BU51,0)))</f>
        <v xml:space="preserve">Pointe de brie </v>
      </c>
      <c r="AO51" s="26" t="str">
        <f>IF(SUM('[1]Saisie 3'!$BV51:$BW51)=0,"pas de repas",INDEX('[1]Coupon 3'!$G$34:$G$35,MATCH(1,'[1]Saisie 3'!$BV51:$BW51,0)))</f>
        <v xml:space="preserve">Fruit </v>
      </c>
      <c r="AP51" s="39"/>
      <c r="AQ51" s="29">
        <f>'[1]Saisie 3'!$BY51</f>
        <v>0</v>
      </c>
      <c r="AR51" s="30">
        <f>'[1]Saisie 3'!$BZ51</f>
        <v>0</v>
      </c>
      <c r="AS51" s="25" t="str">
        <f>IF(SUM('[1]Saisie 3'!$CA51:$CC51)=0,"pas de repas",INDEX('[1]Coupon 3'!$J$24:$J$26,MATCH(1,'[1]Saisie 3'!$CA51:$CC51,0)))</f>
        <v>pas de repas</v>
      </c>
      <c r="AT51" s="26" t="str">
        <f>IF(SUM('[1]Saisie 3'!$CD51:$CE51)=0,"pas de repas",INDEX('[1]Coupon 3'!$J$27:$J$28,MATCH(1,'[1]Saisie 3'!$CD51:$CE51,0)))</f>
        <v>pas de repas</v>
      </c>
      <c r="AU51" s="31" t="str">
        <f>IF(SUM('[1]Saisie 3'!$CF51:$CG51)=0,"pas de repas",INDEX('[1]Coupon 3'!$J$29:$J$30,MATCH(1,'[1]Saisie 3'!$CF51:$CG51,0)))</f>
        <v>pas de repas</v>
      </c>
      <c r="AV51" s="32" t="str">
        <f>IF(SUM('[1]Saisie 3'!$CH51:$CJ51)=0,"pas de repas",INDEX('[1]Coupon 3'!$J$31:$J$33,MATCH(1,'[1]Saisie 3'!$CH51:$CJ51,0)))</f>
        <v>pas de repas</v>
      </c>
      <c r="AW51" s="26" t="str">
        <f>IF(SUM('[1]Saisie 3'!$CK51:$CL51)=0,"pas de repas",INDEX('[1]Coupon 3'!$J$34:$J$35,MATCH(1,'[1]Saisie 3'!$CK51:$CL51,0)))</f>
        <v>pas de repas</v>
      </c>
      <c r="AX51" s="39"/>
      <c r="AY51" s="29">
        <f>'[1]Saisie 3'!$CN51</f>
        <v>0</v>
      </c>
      <c r="AZ51" s="30">
        <f>'[1]Saisie 3'!$CO51</f>
        <v>0</v>
      </c>
      <c r="BA51" s="25" t="str">
        <f>IF(SUM('[1]Saisie 3'!$CP51:$CR51)=0,"pas de repas",INDEX('[1]Coupon 3'!$M$24:$M$26,MATCH(1,'[1]Saisie 3'!$CP51:$CR51,0)))</f>
        <v>pas de repas</v>
      </c>
      <c r="BB51" s="26" t="str">
        <f>IF(SUM('[1]Saisie 3'!$CS51:$CT51)=0,"pas de repas",INDEX('[1]Coupon 3'!$M$27:$M$28,MATCH(1,'[1]Saisie 3'!$CS51:$CT51,0)))</f>
        <v>pas de repas</v>
      </c>
      <c r="BC51" s="31" t="str">
        <f>IF(SUM('[1]Saisie 3'!$CU51:$CV51)=0,"pas de repas",INDEX('[1]Coupon 3'!$M$29:$M$30,MATCH(1,'[1]Saisie 3'!$CU51:$CV51,0)))</f>
        <v>pas de repas</v>
      </c>
      <c r="BD51" s="32" t="str">
        <f>IF(SUM('[1]Saisie 3'!$CW51:$CY51)=0,"pas de repas",INDEX('[1]Coupon 3'!$M$31:$M$33,MATCH(1,'[1]Saisie 3'!$CW51:$CY51,0)))</f>
        <v>pas de repas</v>
      </c>
      <c r="BE51" s="26" t="str">
        <f>IF(SUM('[1]Saisie 3'!$CZ51:$DA51)=0,"pas de repas",INDEX('[1]Coupon 3'!$M$34:$M$35,MATCH(1,'[1]Saisie 3'!$CZ51:$DA51,0)))</f>
        <v>pas de repas</v>
      </c>
      <c r="BF51" s="39"/>
      <c r="BG51" s="29">
        <f>'[1]Saisie 3'!$DC51</f>
        <v>0</v>
      </c>
      <c r="BH51" s="30">
        <f>'[1]Saisie 3'!$DD51</f>
        <v>0</v>
      </c>
    </row>
    <row r="52" spans="1:60" s="33" customFormat="1" ht="45" customHeight="1">
      <c r="A52" s="34">
        <v>49</v>
      </c>
      <c r="B52" s="37"/>
      <c r="C52" s="37">
        <v>0</v>
      </c>
      <c r="D52" s="49"/>
      <c r="E52" s="25" t="str">
        <f>IF(SUM('[1]Saisie 3'!$D52:$F52)=0,"-",INDEX('[1]Coupon 3'!$G$6:$G$8,MATCH(1,'[1]Saisie 3'!$D52:$F52,0)))</f>
        <v>-</v>
      </c>
      <c r="F52" s="25" t="str">
        <f>IF(SUM('[1]Saisie 3'!$G52:$H52)=0,"-",INDEX('[1]Coupon 3'!$G$9:$G$10,MATCH(1,'[1]Saisie 3'!$G52:$H52,0)))</f>
        <v>-</v>
      </c>
      <c r="G52" s="26" t="str">
        <f>IF(SUM('[1]Saisie 3'!$I52:$J52)=0,"-",INDEX('[1]Coupon 3'!$G$11:$G$12,MATCH(1,'[1]Saisie 3'!$I52:$J52,0)))</f>
        <v>-</v>
      </c>
      <c r="H52" s="27" t="str">
        <f>IF(SUM('[1]Saisie 3'!$K52:$M52)=0,"-",INDEX('[1]Coupon 3'!$G$13:$G$15,MATCH(1,'[1]Saisie 3'!$K52:$M52,0)))</f>
        <v>-</v>
      </c>
      <c r="I52" s="26" t="str">
        <f>IF(SUM('[1]Saisie 3'!$N52:$O52)=0,"-",INDEX('[1]Coupon 3'!$G$16:$G$17,MATCH(1,'[1]Saisie 3'!$N52:$O52,0)))</f>
        <v>-</v>
      </c>
      <c r="J52" s="39"/>
      <c r="K52" s="29">
        <f>'[1]Saisie 3'!Q52</f>
        <v>0</v>
      </c>
      <c r="L52" s="30">
        <f>'[1]Saisie 3'!R52</f>
        <v>0</v>
      </c>
      <c r="M52" s="25" t="str">
        <f>IF(SUM('[1]Saisie 3'!$S52:$U52)=0,"pas de repas",INDEX('[1]Coupon 3'!$J$6:$J$8,MATCH(1,'[1]Saisie 3'!$S52:$U52,0)))</f>
        <v>pas de repas</v>
      </c>
      <c r="N52" s="26" t="str">
        <f>IF(SUM('[1]Saisie 3'!$V52:$W52)=0,"pas de repas",INDEX('[1]Coupon 3'!$J$9:$J$10,MATCH(1,'[1]Saisie 3'!$V52:$W52,0)))</f>
        <v>pas de repas</v>
      </c>
      <c r="O52" s="31" t="str">
        <f>IF(SUM('[1]Saisie 3'!$X52:$Y52)=0,"pas de repas",INDEX('[1]Coupon 3'!$J$11:$J$12,MATCH(1,'[1]Saisie 3'!$X52:$Y52,0)))</f>
        <v>pas de repas</v>
      </c>
      <c r="P52" s="32" t="str">
        <f>IF(SUM('[1]Saisie 3'!$Z52:$AB52)=0,"pas de repas",INDEX('[1]Coupon 3'!$J$13:$J$15,MATCH(1,'[1]Saisie 3'!$Z52:$AB52,0)))</f>
        <v>pas de repas</v>
      </c>
      <c r="Q52" s="26" t="str">
        <f>IF(SUM('[1]Saisie 3'!$AC52:$AD52)=0,"pas de repas",INDEX('[1]Coupon 3'!$J$16:$J$17,MATCH(1,'[1]Saisie 3'!$AC52:$AD52,0)))</f>
        <v>pas de repas</v>
      </c>
      <c r="R52" s="39"/>
      <c r="S52" s="29">
        <f>'[1]Saisie 3'!$AF52</f>
        <v>0</v>
      </c>
      <c r="T52" s="30">
        <f>'[1]Saisie 3'!$AG52</f>
        <v>0</v>
      </c>
      <c r="U52" s="25" t="str">
        <f>IF(SUM('[1]Saisie 3'!$AH52:$AJ52)=0,"pas de repas",INDEX('[1]Coupon 3'!$M$6:$M$8,MATCH(1,'[1]Saisie 3'!$AH52:$AJ52,0)))</f>
        <v>pas de repas</v>
      </c>
      <c r="V52" s="26" t="str">
        <f>IF(SUM('[1]Saisie 3'!$AK52:$AL52)=0,"pas de repas",INDEX('[1]Coupon 3'!$M$9:$M$10,MATCH(1,'[1]Saisie 3'!$AK52:$AL52,0)))</f>
        <v>pas de repas</v>
      </c>
      <c r="W52" s="31" t="str">
        <f>IF(SUM('[1]Saisie 3'!$AM52:$AN52)=0,"pas de repas",INDEX('[1]Coupon 3'!$M$11:$M$12,MATCH(1,'[1]Saisie 3'!$AM52:$AN52,0)))</f>
        <v>pas de repas</v>
      </c>
      <c r="X52" s="32" t="str">
        <f>IF(SUM('[1]Saisie 3'!$AO52:$AQ52)=0,"pas de repas",INDEX('[1]Coupon 3'!$M$13:$M$15,MATCH(1,'[1]Saisie 3'!$AO52:$AQ52,0)))</f>
        <v>pas de repas</v>
      </c>
      <c r="Y52" s="26" t="str">
        <f>IF(SUM('[1]Saisie 3'!$AR52:$AS52)=0,"pas de repas",INDEX('[1]Coupon 3'!$M$16:$M$17,MATCH(1,'[1]Saisie 3'!$AR52:$AS52,0)))</f>
        <v>pas de repas</v>
      </c>
      <c r="Z52" s="39"/>
      <c r="AA52" s="29">
        <f>'[1]Saisie 3'!$AU52</f>
        <v>0</v>
      </c>
      <c r="AB52" s="30">
        <f>'[1]Saisie 3'!$AV52</f>
        <v>0</v>
      </c>
      <c r="AC52" s="25" t="str">
        <f>IF(SUM('[1]Saisie 3'!$AW52:$AY52)=0,"pas de repas",INDEX('[1]Coupon 3'!$C$24:$C$26,MATCH(1,'[1]Saisie 3'!$AW52:$AY52,0)))</f>
        <v>pas de repas</v>
      </c>
      <c r="AD52" s="26" t="str">
        <f>IF(SUM('[1]Saisie 3'!$AZ52:$BA52)=0,"pas de repas",INDEX('[1]Coupon 3'!$C$27:$C$28,MATCH(1,'[1]Saisie 3'!$AZ52:$BA52,0)))</f>
        <v>pas de repas</v>
      </c>
      <c r="AE52" s="31" t="str">
        <f>IF(SUM('[1]Saisie 3'!$BB52:$BC52)=0,"pas de repas",INDEX('[1]Coupon 3'!$C$29:$C$30,MATCH(1,'[1]Saisie 3'!$BB52:$BC52,0)))</f>
        <v>pas de repas</v>
      </c>
      <c r="AF52" s="32" t="str">
        <f>IF(SUM('[1]Saisie 3'!$BD52:$BF52)=0,"pas de repas",INDEX('[1]Coupon 3'!$C$31:$C$33,MATCH(1,'[1]Saisie 3'!$BD52:$BF52,0)))</f>
        <v>pas de repas</v>
      </c>
      <c r="AG52" s="26" t="str">
        <f>IF(SUM('[1]Saisie 3'!$BG52:$BH52)=0,"pas de repas",INDEX('[1]Coupon 3'!$C$34:$C$35,MATCH(1,'[1]Saisie 3'!$BG52:$BH52,0)))</f>
        <v>pas de repas</v>
      </c>
      <c r="AH52" s="39"/>
      <c r="AI52" s="29">
        <f>'[1]Saisie 3'!$BJ52</f>
        <v>0</v>
      </c>
      <c r="AJ52" s="30">
        <f>'[1]Saisie 3'!$BK52</f>
        <v>0</v>
      </c>
      <c r="AK52" s="25" t="str">
        <f>IF(SUM('[1]Saisie 3'!$BL52:$BN52)=0,"pas de repas",INDEX('[1]Coupon 3'!$G$24:$G$26,MATCH(1,'[1]Saisie 3'!$BL52:$BN52,0)))</f>
        <v>pas de repas</v>
      </c>
      <c r="AL52" s="26" t="str">
        <f>IF(SUM('[1]Saisie 3'!$BO52:$BP52)=0,"pas de repas",INDEX('[1]Coupon 3'!$G$27:$G$28,MATCH(1,'[1]Saisie 3'!$BO52:$BP52,0)))</f>
        <v>pas de repas</v>
      </c>
      <c r="AM52" s="31" t="str">
        <f>IF(SUM('[1]Saisie 3'!$BQ52:$BR52)=0,"pas de repas",INDEX('[1]Coupon 3'!$G$29:$G$30,MATCH(1,'[1]Saisie 3'!$BQ52:$BR52,0)))</f>
        <v>pas de repas</v>
      </c>
      <c r="AN52" s="32" t="str">
        <f>IF(SUM('[1]Saisie 3'!$BS52:$BU52)=0,"pas de repas",INDEX('[1]Coupon 3'!$G$31:$G$33,MATCH(1,'[1]Saisie 3'!$BS52:$BU52,0)))</f>
        <v>pas de repas</v>
      </c>
      <c r="AO52" s="26" t="str">
        <f>IF(SUM('[1]Saisie 3'!$BV52:$BW52)=0,"pas de repas",INDEX('[1]Coupon 3'!$G$34:$G$35,MATCH(1,'[1]Saisie 3'!$BV52:$BW52,0)))</f>
        <v>pas de repas</v>
      </c>
      <c r="AP52" s="39"/>
      <c r="AQ52" s="29">
        <f>'[1]Saisie 3'!$BY52</f>
        <v>0</v>
      </c>
      <c r="AR52" s="30">
        <f>'[1]Saisie 3'!$BZ52</f>
        <v>0</v>
      </c>
      <c r="AS52" s="25" t="str">
        <f>IF(SUM('[1]Saisie 3'!$CA52:$CC52)=0,"pas de repas",INDEX('[1]Coupon 3'!$J$24:$J$26,MATCH(1,'[1]Saisie 3'!$CA52:$CC52,0)))</f>
        <v>pas de repas</v>
      </c>
      <c r="AT52" s="26" t="str">
        <f>IF(SUM('[1]Saisie 3'!$CD52:$CE52)=0,"pas de repas",INDEX('[1]Coupon 3'!$J$27:$J$28,MATCH(1,'[1]Saisie 3'!$CD52:$CE52,0)))</f>
        <v>pas de repas</v>
      </c>
      <c r="AU52" s="31" t="str">
        <f>IF(SUM('[1]Saisie 3'!$CF52:$CG52)=0,"pas de repas",INDEX('[1]Coupon 3'!$J$29:$J$30,MATCH(1,'[1]Saisie 3'!$CF52:$CG52,0)))</f>
        <v>pas de repas</v>
      </c>
      <c r="AV52" s="32" t="str">
        <f>IF(SUM('[1]Saisie 3'!$CH52:$CJ52)=0,"pas de repas",INDEX('[1]Coupon 3'!$J$31:$J$33,MATCH(1,'[1]Saisie 3'!$CH52:$CJ52,0)))</f>
        <v>pas de repas</v>
      </c>
      <c r="AW52" s="26" t="str">
        <f>IF(SUM('[1]Saisie 3'!$CK52:$CL52)=0,"pas de repas",INDEX('[1]Coupon 3'!$J$34:$J$35,MATCH(1,'[1]Saisie 3'!$CK52:$CL52,0)))</f>
        <v>pas de repas</v>
      </c>
      <c r="AX52" s="39"/>
      <c r="AY52" s="29">
        <f>'[1]Saisie 3'!$CN52</f>
        <v>0</v>
      </c>
      <c r="AZ52" s="30">
        <f>'[1]Saisie 3'!$CO52</f>
        <v>0</v>
      </c>
      <c r="BA52" s="25" t="str">
        <f>IF(SUM('[1]Saisie 3'!$CP52:$CR52)=0,"pas de repas",INDEX('[1]Coupon 3'!$M$24:$M$26,MATCH(1,'[1]Saisie 3'!$CP52:$CR52,0)))</f>
        <v>pas de repas</v>
      </c>
      <c r="BB52" s="26" t="str">
        <f>IF(SUM('[1]Saisie 3'!$CS52:$CT52)=0,"pas de repas",INDEX('[1]Coupon 3'!$M$27:$M$28,MATCH(1,'[1]Saisie 3'!$CS52:$CT52,0)))</f>
        <v>pas de repas</v>
      </c>
      <c r="BC52" s="31" t="str">
        <f>IF(SUM('[1]Saisie 3'!$CU52:$CV52)=0,"pas de repas",INDEX('[1]Coupon 3'!$M$29:$M$30,MATCH(1,'[1]Saisie 3'!$CU52:$CV52,0)))</f>
        <v>pas de repas</v>
      </c>
      <c r="BD52" s="32" t="str">
        <f>IF(SUM('[1]Saisie 3'!$CW52:$CY52)=0,"pas de repas",INDEX('[1]Coupon 3'!$M$31:$M$33,MATCH(1,'[1]Saisie 3'!$CW52:$CY52,0)))</f>
        <v>pas de repas</v>
      </c>
      <c r="BE52" s="26" t="str">
        <f>IF(SUM('[1]Saisie 3'!$CZ52:$DA52)=0,"pas de repas",INDEX('[1]Coupon 3'!$M$34:$M$35,MATCH(1,'[1]Saisie 3'!$CZ52:$DA52,0)))</f>
        <v>pas de repas</v>
      </c>
      <c r="BF52" s="39"/>
      <c r="BG52" s="29">
        <f>'[1]Saisie 3'!$DC52</f>
        <v>0</v>
      </c>
      <c r="BH52" s="30">
        <f>'[1]Saisie 3'!$DD52</f>
        <v>0</v>
      </c>
    </row>
    <row r="53" spans="1:60" s="33" customFormat="1" ht="45" customHeight="1">
      <c r="A53" s="34">
        <v>50</v>
      </c>
      <c r="B53" s="37"/>
      <c r="C53" s="37">
        <v>0</v>
      </c>
      <c r="D53" s="45"/>
      <c r="E53" s="25" t="str">
        <f>IF(SUM('[1]Saisie 3'!$D53:$F53)=0,"-",INDEX('[1]Coupon 3'!$G$6:$G$8,MATCH(1,'[1]Saisie 3'!$D53:$F53,0)))</f>
        <v>-</v>
      </c>
      <c r="F53" s="25" t="str">
        <f>IF(SUM('[1]Saisie 3'!$G53:$H53)=0,"-",INDEX('[1]Coupon 3'!$G$9:$G$10,MATCH(1,'[1]Saisie 3'!$G53:$H53,0)))</f>
        <v>-</v>
      </c>
      <c r="G53" s="26" t="str">
        <f>IF(SUM('[1]Saisie 3'!$I53:$J53)=0,"-",INDEX('[1]Coupon 3'!$G$11:$G$12,MATCH(1,'[1]Saisie 3'!$I53:$J53,0)))</f>
        <v>-</v>
      </c>
      <c r="H53" s="27" t="str">
        <f>IF(SUM('[1]Saisie 3'!$K53:$M53)=0,"-",INDEX('[1]Coupon 3'!$G$13:$G$15,MATCH(1,'[1]Saisie 3'!$K53:$M53,0)))</f>
        <v>-</v>
      </c>
      <c r="I53" s="26" t="str">
        <f>IF(SUM('[1]Saisie 3'!$N53:$O53)=0,"-",INDEX('[1]Coupon 3'!$G$16:$G$17,MATCH(1,'[1]Saisie 3'!$N53:$O53,0)))</f>
        <v>-</v>
      </c>
      <c r="J53" s="39"/>
      <c r="K53" s="29">
        <f>'[1]Saisie 3'!Q53</f>
        <v>0</v>
      </c>
      <c r="L53" s="30">
        <f>'[1]Saisie 3'!R53</f>
        <v>0</v>
      </c>
      <c r="M53" s="25" t="str">
        <f>IF(SUM('[1]Saisie 3'!$S53:$U53)=0,"pas de repas",INDEX('[1]Coupon 3'!$J$6:$J$8,MATCH(1,'[1]Saisie 3'!$S53:$U53,0)))</f>
        <v>pas de repas</v>
      </c>
      <c r="N53" s="26" t="str">
        <f>IF(SUM('[1]Saisie 3'!$V53:$W53)=0,"pas de repas",INDEX('[1]Coupon 3'!$J$9:$J$10,MATCH(1,'[1]Saisie 3'!$V53:$W53,0)))</f>
        <v>pas de repas</v>
      </c>
      <c r="O53" s="31" t="str">
        <f>IF(SUM('[1]Saisie 3'!$X53:$Y53)=0,"pas de repas",INDEX('[1]Coupon 3'!$J$11:$J$12,MATCH(1,'[1]Saisie 3'!$X53:$Y53,0)))</f>
        <v>pas de repas</v>
      </c>
      <c r="P53" s="32" t="str">
        <f>IF(SUM('[1]Saisie 3'!$Z53:$AB53)=0,"pas de repas",INDEX('[1]Coupon 3'!$J$13:$J$15,MATCH(1,'[1]Saisie 3'!$Z53:$AB53,0)))</f>
        <v>pas de repas</v>
      </c>
      <c r="Q53" s="26" t="str">
        <f>IF(SUM('[1]Saisie 3'!$AC53:$AD53)=0,"pas de repas",INDEX('[1]Coupon 3'!$J$16:$J$17,MATCH(1,'[1]Saisie 3'!$AC53:$AD53,0)))</f>
        <v>pas de repas</v>
      </c>
      <c r="R53" s="39"/>
      <c r="S53" s="29">
        <f>'[1]Saisie 3'!$AF53</f>
        <v>0</v>
      </c>
      <c r="T53" s="30">
        <f>'[1]Saisie 3'!$AG53</f>
        <v>0</v>
      </c>
      <c r="U53" s="25" t="str">
        <f>IF(SUM('[1]Saisie 3'!$AH53:$AJ53)=0,"pas de repas",INDEX('[1]Coupon 3'!$M$6:$M$8,MATCH(1,'[1]Saisie 3'!$AH53:$AJ53,0)))</f>
        <v>pas de repas</v>
      </c>
      <c r="V53" s="26" t="str">
        <f>IF(SUM('[1]Saisie 3'!$AK53:$AL53)=0,"pas de repas",INDEX('[1]Coupon 3'!$M$9:$M$10,MATCH(1,'[1]Saisie 3'!$AK53:$AL53,0)))</f>
        <v>pas de repas</v>
      </c>
      <c r="W53" s="31" t="str">
        <f>IF(SUM('[1]Saisie 3'!$AM53:$AN53)=0,"pas de repas",INDEX('[1]Coupon 3'!$M$11:$M$12,MATCH(1,'[1]Saisie 3'!$AM53:$AN53,0)))</f>
        <v>pas de repas</v>
      </c>
      <c r="X53" s="32" t="str">
        <f>IF(SUM('[1]Saisie 3'!$AO53:$AQ53)=0,"pas de repas",INDEX('[1]Coupon 3'!$M$13:$M$15,MATCH(1,'[1]Saisie 3'!$AO53:$AQ53,0)))</f>
        <v>pas de repas</v>
      </c>
      <c r="Y53" s="26" t="str">
        <f>IF(SUM('[1]Saisie 3'!$AR53:$AS53)=0,"pas de repas",INDEX('[1]Coupon 3'!$M$16:$M$17,MATCH(1,'[1]Saisie 3'!$AR53:$AS53,0)))</f>
        <v>pas de repas</v>
      </c>
      <c r="Z53" s="39"/>
      <c r="AA53" s="29">
        <f>'[1]Saisie 3'!$AU53</f>
        <v>0</v>
      </c>
      <c r="AB53" s="30">
        <f>'[1]Saisie 3'!$AV53</f>
        <v>0</v>
      </c>
      <c r="AC53" s="25" t="str">
        <f>IF(SUM('[1]Saisie 3'!$AW53:$AY53)=0,"pas de repas",INDEX('[1]Coupon 3'!$C$24:$C$26,MATCH(1,'[1]Saisie 3'!$AW53:$AY53,0)))</f>
        <v>pas de repas</v>
      </c>
      <c r="AD53" s="26" t="str">
        <f>IF(SUM('[1]Saisie 3'!$AZ53:$BA53)=0,"pas de repas",INDEX('[1]Coupon 3'!$C$27:$C$28,MATCH(1,'[1]Saisie 3'!$AZ53:$BA53,0)))</f>
        <v>pas de repas</v>
      </c>
      <c r="AE53" s="31" t="str">
        <f>IF(SUM('[1]Saisie 3'!$BB53:$BC53)=0,"pas de repas",INDEX('[1]Coupon 3'!$C$29:$C$30,MATCH(1,'[1]Saisie 3'!$BB53:$BC53,0)))</f>
        <v>pas de repas</v>
      </c>
      <c r="AF53" s="32" t="str">
        <f>IF(SUM('[1]Saisie 3'!$BD53:$BF53)=0,"pas de repas",INDEX('[1]Coupon 3'!$C$31:$C$33,MATCH(1,'[1]Saisie 3'!$BD53:$BF53,0)))</f>
        <v>pas de repas</v>
      </c>
      <c r="AG53" s="26" t="str">
        <f>IF(SUM('[1]Saisie 3'!$BG53:$BH53)=0,"pas de repas",INDEX('[1]Coupon 3'!$C$34:$C$35,MATCH(1,'[1]Saisie 3'!$BG53:$BH53,0)))</f>
        <v>pas de repas</v>
      </c>
      <c r="AH53" s="39"/>
      <c r="AI53" s="29">
        <f>'[1]Saisie 3'!$BJ53</f>
        <v>0</v>
      </c>
      <c r="AJ53" s="30">
        <f>'[1]Saisie 3'!$BK53</f>
        <v>0</v>
      </c>
      <c r="AK53" s="25" t="str">
        <f>IF(SUM('[1]Saisie 3'!$BL53:$BN53)=0,"pas de repas",INDEX('[1]Coupon 3'!$G$24:$G$26,MATCH(1,'[1]Saisie 3'!$BL53:$BN53,0)))</f>
        <v>pas de repas</v>
      </c>
      <c r="AL53" s="26" t="str">
        <f>IF(SUM('[1]Saisie 3'!$BO53:$BP53)=0,"pas de repas",INDEX('[1]Coupon 3'!$G$27:$G$28,MATCH(1,'[1]Saisie 3'!$BO53:$BP53,0)))</f>
        <v>pas de repas</v>
      </c>
      <c r="AM53" s="31" t="str">
        <f>IF(SUM('[1]Saisie 3'!$BQ53:$BR53)=0,"pas de repas",INDEX('[1]Coupon 3'!$G$29:$G$30,MATCH(1,'[1]Saisie 3'!$BQ53:$BR53,0)))</f>
        <v>pas de repas</v>
      </c>
      <c r="AN53" s="32" t="str">
        <f>IF(SUM('[1]Saisie 3'!$BS53:$BU53)=0,"pas de repas",INDEX('[1]Coupon 3'!$G$31:$G$33,MATCH(1,'[1]Saisie 3'!$BS53:$BU53,0)))</f>
        <v>pas de repas</v>
      </c>
      <c r="AO53" s="26" t="str">
        <f>IF(SUM('[1]Saisie 3'!$BV53:$BW53)=0,"pas de repas",INDEX('[1]Coupon 3'!$G$34:$G$35,MATCH(1,'[1]Saisie 3'!$BV53:$BW53,0)))</f>
        <v>pas de repas</v>
      </c>
      <c r="AP53" s="39"/>
      <c r="AQ53" s="29">
        <f>'[1]Saisie 3'!$BY53</f>
        <v>0</v>
      </c>
      <c r="AR53" s="30">
        <f>'[1]Saisie 3'!$BZ53</f>
        <v>0</v>
      </c>
      <c r="AS53" s="25" t="str">
        <f>IF(SUM('[1]Saisie 3'!$CA53:$CC53)=0,"pas de repas",INDEX('[1]Coupon 3'!$J$24:$J$26,MATCH(1,'[1]Saisie 3'!$CA53:$CC53,0)))</f>
        <v>pas de repas</v>
      </c>
      <c r="AT53" s="26" t="str">
        <f>IF(SUM('[1]Saisie 3'!$CD53:$CE53)=0,"pas de repas",INDEX('[1]Coupon 3'!$J$27:$J$28,MATCH(1,'[1]Saisie 3'!$CD53:$CE53,0)))</f>
        <v>pas de repas</v>
      </c>
      <c r="AU53" s="31" t="str">
        <f>IF(SUM('[1]Saisie 3'!$CF53:$CG53)=0,"pas de repas",INDEX('[1]Coupon 3'!$J$29:$J$30,MATCH(1,'[1]Saisie 3'!$CF53:$CG53,0)))</f>
        <v>pas de repas</v>
      </c>
      <c r="AV53" s="32" t="str">
        <f>IF(SUM('[1]Saisie 3'!$CH53:$CJ53)=0,"pas de repas",INDEX('[1]Coupon 3'!$J$31:$J$33,MATCH(1,'[1]Saisie 3'!$CH53:$CJ53,0)))</f>
        <v>pas de repas</v>
      </c>
      <c r="AW53" s="26" t="str">
        <f>IF(SUM('[1]Saisie 3'!$CK53:$CL53)=0,"pas de repas",INDEX('[1]Coupon 3'!$J$34:$J$35,MATCH(1,'[1]Saisie 3'!$CK53:$CL53,0)))</f>
        <v>pas de repas</v>
      </c>
      <c r="AX53" s="39"/>
      <c r="AY53" s="29">
        <f>'[1]Saisie 3'!$CN53</f>
        <v>0</v>
      </c>
      <c r="AZ53" s="30">
        <f>'[1]Saisie 3'!$CO53</f>
        <v>0</v>
      </c>
      <c r="BA53" s="25" t="str">
        <f>IF(SUM('[1]Saisie 3'!$CP53:$CR53)=0,"pas de repas",INDEX('[1]Coupon 3'!$M$24:$M$26,MATCH(1,'[1]Saisie 3'!$CP53:$CR53,0)))</f>
        <v>pas de repas</v>
      </c>
      <c r="BB53" s="26" t="str">
        <f>IF(SUM('[1]Saisie 3'!$CS53:$CT53)=0,"pas de repas",INDEX('[1]Coupon 3'!$M$27:$M$28,MATCH(1,'[1]Saisie 3'!$CS53:$CT53,0)))</f>
        <v>pas de repas</v>
      </c>
      <c r="BC53" s="31" t="str">
        <f>IF(SUM('[1]Saisie 3'!$CU53:$CV53)=0,"pas de repas",INDEX('[1]Coupon 3'!$M$29:$M$30,MATCH(1,'[1]Saisie 3'!$CU53:$CV53,0)))</f>
        <v>pas de repas</v>
      </c>
      <c r="BD53" s="32" t="str">
        <f>IF(SUM('[1]Saisie 3'!$CW53:$CY53)=0,"pas de repas",INDEX('[1]Coupon 3'!$M$31:$M$33,MATCH(1,'[1]Saisie 3'!$CW53:$CY53,0)))</f>
        <v>pas de repas</v>
      </c>
      <c r="BE53" s="26" t="str">
        <f>IF(SUM('[1]Saisie 3'!$CZ53:$DA53)=0,"pas de repas",INDEX('[1]Coupon 3'!$M$34:$M$35,MATCH(1,'[1]Saisie 3'!$CZ53:$DA53,0)))</f>
        <v>pas de repas</v>
      </c>
      <c r="BF53" s="39"/>
      <c r="BG53" s="29">
        <f>'[1]Saisie 3'!$DC53</f>
        <v>0</v>
      </c>
      <c r="BH53" s="30">
        <f>'[1]Saisie 3'!$DD53</f>
        <v>0</v>
      </c>
    </row>
    <row r="54" spans="1:60" s="33" customFormat="1" ht="45" customHeight="1">
      <c r="A54" s="34">
        <v>51</v>
      </c>
      <c r="B54" s="37">
        <v>5</v>
      </c>
      <c r="C54" s="37">
        <v>1</v>
      </c>
      <c r="D54" s="38"/>
      <c r="E54" s="25" t="str">
        <f>IF(SUM('[1]Saisie 3'!$D54:$F54)=0,"-",INDEX('[1]Coupon 3'!$G$6:$G$8,MATCH(1,'[1]Saisie 3'!$D54:$F54,0)))</f>
        <v>Croisillon fromage</v>
      </c>
      <c r="F54" s="25" t="str">
        <f>IF(SUM('[1]Saisie 3'!$G54:$H54)=0,"-",INDEX('[1]Coupon 3'!$G$9:$G$10,MATCH(1,'[1]Saisie 3'!$G54:$H54,0)))</f>
        <v>Sauté de boeuf façon bordelaise</v>
      </c>
      <c r="G54" s="26" t="str">
        <f>IF(SUM('[1]Saisie 3'!$I54:$J54)=0,"-",INDEX('[1]Coupon 3'!$G$11:$G$12,MATCH(1,'[1]Saisie 3'!$I54:$J54,0)))</f>
        <v xml:space="preserve">Flageolets au thym </v>
      </c>
      <c r="H54" s="27" t="str">
        <f>IF(SUM('[1]Saisie 3'!$K54:$M54)=0,"-",INDEX('[1]Coupon 3'!$G$13:$G$15,MATCH(1,'[1]Saisie 3'!$K54:$M54,0)))</f>
        <v>Coulommiers</v>
      </c>
      <c r="I54" s="26" t="str">
        <f>IF(SUM('[1]Saisie 3'!$N54:$O54)=0,"-",INDEX('[1]Coupon 3'!$G$16:$G$17,MATCH(1,'[1]Saisie 3'!$N54:$O54,0)))</f>
        <v>Compote de poires</v>
      </c>
      <c r="J54" s="39"/>
      <c r="K54" s="29">
        <f>'[1]Saisie 3'!Q54</f>
        <v>0</v>
      </c>
      <c r="L54" s="30">
        <f>'[1]Saisie 3'!R54</f>
        <v>0</v>
      </c>
      <c r="M54" s="25" t="str">
        <f>IF(SUM('[1]Saisie 3'!$S54:$U54)=0,"pas de repas",INDEX('[1]Coupon 3'!$J$6:$J$8,MATCH(1,'[1]Saisie 3'!$S54:$U54,0)))</f>
        <v>Salade de tomates</v>
      </c>
      <c r="N54" s="26" t="str">
        <f>IF(SUM('[1]Saisie 3'!$V54:$W54)=0,"pas de repas",INDEX('[1]Coupon 3'!$J$9:$J$10,MATCH(1,'[1]Saisie 3'!$V54:$W54,0)))</f>
        <v>Tomate farcie</v>
      </c>
      <c r="O54" s="31" t="str">
        <f>IF(SUM('[1]Saisie 3'!$X54:$Y54)=0,"pas de repas",INDEX('[1]Coupon 3'!$J$11:$J$12,MATCH(1,'[1]Saisie 3'!$X54:$Y54,0)))</f>
        <v>Ratatouille à la niçoise</v>
      </c>
      <c r="P54" s="32" t="str">
        <f>IF(SUM('[1]Saisie 3'!$Z54:$AB54)=0,"pas de repas",INDEX('[1]Coupon 3'!$J$13:$J$15,MATCH(1,'[1]Saisie 3'!$Z54:$AB54,0)))</f>
        <v>Cantafrais</v>
      </c>
      <c r="Q54" s="26" t="str">
        <f>IF(SUM('[1]Saisie 3'!$AC54:$AD54)=0,"pas de repas",INDEX('[1]Coupon 3'!$J$16:$J$17,MATCH(1,'[1]Saisie 3'!$AC54:$AD54,0)))</f>
        <v>Roulé au chocolat</v>
      </c>
      <c r="R54" s="39"/>
      <c r="S54" s="29">
        <f>'[1]Saisie 3'!$AF54</f>
        <v>0</v>
      </c>
      <c r="T54" s="30">
        <f>'[1]Saisie 3'!$AG54</f>
        <v>0</v>
      </c>
      <c r="U54" s="25" t="str">
        <f>IF(SUM('[1]Saisie 3'!$AH54:$AJ54)=0,"pas de repas",INDEX('[1]Coupon 3'!$M$6:$M$8,MATCH(1,'[1]Saisie 3'!$AH54:$AJ54,0)))</f>
        <v>Rillettes et cornichons</v>
      </c>
      <c r="V54" s="26" t="str">
        <f>IF(SUM('[1]Saisie 3'!$AK54:$AL54)=0,"pas de repas",INDEX('[1]Coupon 3'!$M$9:$M$10,MATCH(1,'[1]Saisie 3'!$AK54:$AL54,0)))</f>
        <v>Tarte aux fromages</v>
      </c>
      <c r="W54" s="31" t="str">
        <f>IF(SUM('[1]Saisie 3'!$AM54:$AN54)=0,"pas de repas",INDEX('[1]Coupon 3'!$M$11:$M$12,MATCH(1,'[1]Saisie 3'!$AM54:$AN54,0)))</f>
        <v xml:space="preserve">Salade verte </v>
      </c>
      <c r="X54" s="32" t="str">
        <f>IF(SUM('[1]Saisie 3'!$AO54:$AQ54)=0,"pas de repas",INDEX('[1]Coupon 3'!$M$13:$M$15,MATCH(1,'[1]Saisie 3'!$AO54:$AQ54,0)))</f>
        <v>Camembert</v>
      </c>
      <c r="Y54" s="26" t="str">
        <f>IF(SUM('[1]Saisie 3'!$AR54:$AS54)=0,"pas de repas",INDEX('[1]Coupon 3'!$M$16:$M$17,MATCH(1,'[1]Saisie 3'!$AR54:$AS54,0)))</f>
        <v>Crème dessert vanille</v>
      </c>
      <c r="Z54" s="39"/>
      <c r="AA54" s="29">
        <f>'[1]Saisie 3'!$AU54</f>
        <v>0</v>
      </c>
      <c r="AB54" s="30">
        <f>'[1]Saisie 3'!$AV54</f>
        <v>0</v>
      </c>
      <c r="AC54" s="25" t="str">
        <f>IF(SUM('[1]Saisie 3'!$AW54:$AY54)=0,"pas de repas",INDEX('[1]Coupon 3'!$C$24:$C$26,MATCH(1,'[1]Saisie 3'!$AW54:$AY54,0)))</f>
        <v>Carottes rapées</v>
      </c>
      <c r="AD54" s="26" t="str">
        <f>IF(SUM('[1]Saisie 3'!$AZ54:$BA54)=0,"pas de repas",INDEX('[1]Coupon 3'!$C$27:$C$28,MATCH(1,'[1]Saisie 3'!$AZ54:$BA54,0)))</f>
        <v>Chipolatas</v>
      </c>
      <c r="AE54" s="31" t="str">
        <f>IF(SUM('[1]Saisie 3'!$BB54:$BC54)=0,"pas de repas",INDEX('[1]Coupon 3'!$C$29:$C$30,MATCH(1,'[1]Saisie 3'!$BB54:$BC54,0)))</f>
        <v>Jardinière de légumes</v>
      </c>
      <c r="AF54" s="32" t="str">
        <f>IF(SUM('[1]Saisie 3'!$BD54:$BF54)=0,"pas de repas",INDEX('[1]Coupon 3'!$C$31:$C$33,MATCH(1,'[1]Saisie 3'!$BD54:$BF54,0)))</f>
        <v>Fromage cœur cendré</v>
      </c>
      <c r="AG54" s="26" t="str">
        <f>IF(SUM('[1]Saisie 3'!$BG54:$BH54)=0,"pas de repas",INDEX('[1]Coupon 3'!$C$34:$C$35,MATCH(1,'[1]Saisie 3'!$BG54:$BH54,0)))</f>
        <v>Riz au lait</v>
      </c>
      <c r="AH54" s="39"/>
      <c r="AI54" s="29">
        <f>'[1]Saisie 3'!$BJ54</f>
        <v>0</v>
      </c>
      <c r="AJ54" s="30">
        <f>'[1]Saisie 3'!$BK54</f>
        <v>0</v>
      </c>
      <c r="AK54" s="25" t="str">
        <f>IF(SUM('[1]Saisie 3'!$BL54:$BN54)=0,"pas de repas",INDEX('[1]Coupon 3'!$G$24:$G$26,MATCH(1,'[1]Saisie 3'!$BL54:$BN54,0)))</f>
        <v>Saucisson sec et cornichons</v>
      </c>
      <c r="AL54" s="26" t="str">
        <f>IF(SUM('[1]Saisie 3'!$BO54:$BP54)=0,"pas de repas",INDEX('[1]Coupon 3'!$G$27:$G$28,MATCH(1,'[1]Saisie 3'!$BO54:$BP54,0)))</f>
        <v>Boulette de boeuf sauce basquaise</v>
      </c>
      <c r="AM54" s="31" t="str">
        <f>IF(SUM('[1]Saisie 3'!$BQ54:$BR54)=0,"pas de repas",INDEX('[1]Coupon 3'!$G$29:$G$30,MATCH(1,'[1]Saisie 3'!$BQ54:$BR54,0)))</f>
        <v>Courgettes persillées</v>
      </c>
      <c r="AN54" s="32" t="str">
        <f>IF(SUM('[1]Saisie 3'!$BS54:$BU54)=0,"pas de repas",INDEX('[1]Coupon 3'!$G$31:$G$33,MATCH(1,'[1]Saisie 3'!$BS54:$BU54,0)))</f>
        <v xml:space="preserve">Pointe de brie </v>
      </c>
      <c r="AO54" s="26" t="str">
        <f>IF(SUM('[1]Saisie 3'!$BV54:$BW54)=0,"pas de repas",INDEX('[1]Coupon 3'!$G$34:$G$35,MATCH(1,'[1]Saisie 3'!$BV54:$BW54,0)))</f>
        <v>Tartelette abricot</v>
      </c>
      <c r="AP54" s="39"/>
      <c r="AQ54" s="29">
        <f>'[1]Saisie 3'!$BY54</f>
        <v>0</v>
      </c>
      <c r="AR54" s="30">
        <f>'[1]Saisie 3'!$BZ54</f>
        <v>0</v>
      </c>
      <c r="AS54" s="25" t="str">
        <f>IF(SUM('[1]Saisie 3'!$CA54:$CC54)=0,"pas de repas",INDEX('[1]Coupon 3'!$J$24:$J$26,MATCH(1,'[1]Saisie 3'!$CA54:$CC54,0)))</f>
        <v>pas de repas</v>
      </c>
      <c r="AT54" s="26" t="str">
        <f>IF(SUM('[1]Saisie 3'!$CD54:$CE54)=0,"pas de repas",INDEX('[1]Coupon 3'!$J$27:$J$28,MATCH(1,'[1]Saisie 3'!$CD54:$CE54,0)))</f>
        <v>pas de repas</v>
      </c>
      <c r="AU54" s="31" t="str">
        <f>IF(SUM('[1]Saisie 3'!$CF54:$CG54)=0,"pas de repas",INDEX('[1]Coupon 3'!$J$29:$J$30,MATCH(1,'[1]Saisie 3'!$CF54:$CG54,0)))</f>
        <v>pas de repas</v>
      </c>
      <c r="AV54" s="32" t="str">
        <f>IF(SUM('[1]Saisie 3'!$CH54:$CJ54)=0,"pas de repas",INDEX('[1]Coupon 3'!$J$31:$J$33,MATCH(1,'[1]Saisie 3'!$CH54:$CJ54,0)))</f>
        <v>pas de repas</v>
      </c>
      <c r="AW54" s="26" t="str">
        <f>IF(SUM('[1]Saisie 3'!$CK54:$CL54)=0,"pas de repas",INDEX('[1]Coupon 3'!$J$34:$J$35,MATCH(1,'[1]Saisie 3'!$CK54:$CL54,0)))</f>
        <v>pas de repas</v>
      </c>
      <c r="AX54" s="39"/>
      <c r="AY54" s="29">
        <f>'[1]Saisie 3'!$CN54</f>
        <v>0</v>
      </c>
      <c r="AZ54" s="30">
        <f>'[1]Saisie 3'!$CO54</f>
        <v>0</v>
      </c>
      <c r="BA54" s="25" t="str">
        <f>IF(SUM('[1]Saisie 3'!$CP54:$CR54)=0,"pas de repas",INDEX('[1]Coupon 3'!$M$24:$M$26,MATCH(1,'[1]Saisie 3'!$CP54:$CR54,0)))</f>
        <v>pas de repas</v>
      </c>
      <c r="BB54" s="26" t="str">
        <f>IF(SUM('[1]Saisie 3'!$CS54:$CT54)=0,"pas de repas",INDEX('[1]Coupon 3'!$M$27:$M$28,MATCH(1,'[1]Saisie 3'!$CS54:$CT54,0)))</f>
        <v>pas de repas</v>
      </c>
      <c r="BC54" s="31" t="str">
        <f>IF(SUM('[1]Saisie 3'!$CU54:$CV54)=0,"pas de repas",INDEX('[1]Coupon 3'!$M$29:$M$30,MATCH(1,'[1]Saisie 3'!$CU54:$CV54,0)))</f>
        <v>pas de repas</v>
      </c>
      <c r="BD54" s="32" t="str">
        <f>IF(SUM('[1]Saisie 3'!$CW54:$CY54)=0,"pas de repas",INDEX('[1]Coupon 3'!$M$31:$M$33,MATCH(1,'[1]Saisie 3'!$CW54:$CY54,0)))</f>
        <v>pas de repas</v>
      </c>
      <c r="BE54" s="26" t="str">
        <f>IF(SUM('[1]Saisie 3'!$CZ54:$DA54)=0,"pas de repas",INDEX('[1]Coupon 3'!$M$34:$M$35,MATCH(1,'[1]Saisie 3'!$CZ54:$DA54,0)))</f>
        <v>pas de repas</v>
      </c>
      <c r="BF54" s="39"/>
      <c r="BG54" s="29">
        <f>'[1]Saisie 3'!$DC54</f>
        <v>0</v>
      </c>
      <c r="BH54" s="30">
        <f>'[1]Saisie 3'!$DD54</f>
        <v>0</v>
      </c>
    </row>
    <row r="55" spans="1:60" s="33" customFormat="1" ht="45" customHeight="1">
      <c r="A55" s="34">
        <v>52</v>
      </c>
      <c r="B55" s="37"/>
      <c r="C55" s="37">
        <v>0</v>
      </c>
      <c r="D55" s="49"/>
      <c r="E55" s="25" t="str">
        <f>IF(SUM('[1]Saisie 3'!$D55:$F55)=0,"-",INDEX('[1]Coupon 3'!$G$6:$G$8,MATCH(1,'[1]Saisie 3'!$D55:$F55,0)))</f>
        <v>-</v>
      </c>
      <c r="F55" s="25" t="str">
        <f>IF(SUM('[1]Saisie 3'!$G55:$H55)=0,"-",INDEX('[1]Coupon 3'!$G$9:$G$10,MATCH(1,'[1]Saisie 3'!$G55:$H55,0)))</f>
        <v>-</v>
      </c>
      <c r="G55" s="26" t="str">
        <f>IF(SUM('[1]Saisie 3'!$I55:$J55)=0,"-",INDEX('[1]Coupon 3'!$G$11:$G$12,MATCH(1,'[1]Saisie 3'!$I55:$J55,0)))</f>
        <v>-</v>
      </c>
      <c r="H55" s="27" t="str">
        <f>IF(SUM('[1]Saisie 3'!$K55:$M55)=0,"-",INDEX('[1]Coupon 3'!$G$13:$G$15,MATCH(1,'[1]Saisie 3'!$K55:$M55,0)))</f>
        <v>-</v>
      </c>
      <c r="I55" s="26" t="str">
        <f>IF(SUM('[1]Saisie 3'!$N55:$O55)=0,"-",INDEX('[1]Coupon 3'!$G$16:$G$17,MATCH(1,'[1]Saisie 3'!$N55:$O55,0)))</f>
        <v>-</v>
      </c>
      <c r="J55" s="39"/>
      <c r="K55" s="29">
        <f>'[1]Saisie 3'!Q55</f>
        <v>0</v>
      </c>
      <c r="L55" s="30">
        <f>'[1]Saisie 3'!R55</f>
        <v>0</v>
      </c>
      <c r="M55" s="25" t="str">
        <f>IF(SUM('[1]Saisie 3'!$S55:$U55)=0,"pas de repas",INDEX('[1]Coupon 3'!$J$6:$J$8,MATCH(1,'[1]Saisie 3'!$S55:$U55,0)))</f>
        <v>pas de repas</v>
      </c>
      <c r="N55" s="26" t="str">
        <f>IF(SUM('[1]Saisie 3'!$V55:$W55)=0,"pas de repas",INDEX('[1]Coupon 3'!$J$9:$J$10,MATCH(1,'[1]Saisie 3'!$V55:$W55,0)))</f>
        <v>pas de repas</v>
      </c>
      <c r="O55" s="31" t="str">
        <f>IF(SUM('[1]Saisie 3'!$X55:$Y55)=0,"pas de repas",INDEX('[1]Coupon 3'!$J$11:$J$12,MATCH(1,'[1]Saisie 3'!$X55:$Y55,0)))</f>
        <v>pas de repas</v>
      </c>
      <c r="P55" s="32" t="str">
        <f>IF(SUM('[1]Saisie 3'!$Z55:$AB55)=0,"pas de repas",INDEX('[1]Coupon 3'!$J$13:$J$15,MATCH(1,'[1]Saisie 3'!$Z55:$AB55,0)))</f>
        <v>pas de repas</v>
      </c>
      <c r="Q55" s="26" t="str">
        <f>IF(SUM('[1]Saisie 3'!$AC55:$AD55)=0,"pas de repas",INDEX('[1]Coupon 3'!$J$16:$J$17,MATCH(1,'[1]Saisie 3'!$AC55:$AD55,0)))</f>
        <v>pas de repas</v>
      </c>
      <c r="R55" s="39"/>
      <c r="S55" s="29">
        <f>'[1]Saisie 3'!$AF55</f>
        <v>0</v>
      </c>
      <c r="T55" s="30">
        <f>'[1]Saisie 3'!$AG55</f>
        <v>0</v>
      </c>
      <c r="U55" s="25" t="str">
        <f>IF(SUM('[1]Saisie 3'!$AH55:$AJ55)=0,"pas de repas",INDEX('[1]Coupon 3'!$M$6:$M$8,MATCH(1,'[1]Saisie 3'!$AH55:$AJ55,0)))</f>
        <v>pas de repas</v>
      </c>
      <c r="V55" s="26" t="str">
        <f>IF(SUM('[1]Saisie 3'!$AK55:$AL55)=0,"pas de repas",INDEX('[1]Coupon 3'!$M$9:$M$10,MATCH(1,'[1]Saisie 3'!$AK55:$AL55,0)))</f>
        <v>pas de repas</v>
      </c>
      <c r="W55" s="31" t="str">
        <f>IF(SUM('[1]Saisie 3'!$AM55:$AN55)=0,"pas de repas",INDEX('[1]Coupon 3'!$M$11:$M$12,MATCH(1,'[1]Saisie 3'!$AM55:$AN55,0)))</f>
        <v>pas de repas</v>
      </c>
      <c r="X55" s="32" t="str">
        <f>IF(SUM('[1]Saisie 3'!$AO55:$AQ55)=0,"pas de repas",INDEX('[1]Coupon 3'!$M$13:$M$15,MATCH(1,'[1]Saisie 3'!$AO55:$AQ55,0)))</f>
        <v>pas de repas</v>
      </c>
      <c r="Y55" s="26" t="str">
        <f>IF(SUM('[1]Saisie 3'!$AR55:$AS55)=0,"pas de repas",INDEX('[1]Coupon 3'!$M$16:$M$17,MATCH(1,'[1]Saisie 3'!$AR55:$AS55,0)))</f>
        <v>pas de repas</v>
      </c>
      <c r="Z55" s="39"/>
      <c r="AA55" s="29">
        <f>'[1]Saisie 3'!$AU55</f>
        <v>0</v>
      </c>
      <c r="AB55" s="30">
        <f>'[1]Saisie 3'!$AV55</f>
        <v>0</v>
      </c>
      <c r="AC55" s="25" t="str">
        <f>IF(SUM('[1]Saisie 3'!$AW55:$AY55)=0,"pas de repas",INDEX('[1]Coupon 3'!$C$24:$C$26,MATCH(1,'[1]Saisie 3'!$AW55:$AY55,0)))</f>
        <v>pas de repas</v>
      </c>
      <c r="AD55" s="26" t="str">
        <f>IF(SUM('[1]Saisie 3'!$AZ55:$BA55)=0,"pas de repas",INDEX('[1]Coupon 3'!$C$27:$C$28,MATCH(1,'[1]Saisie 3'!$AZ55:$BA55,0)))</f>
        <v>pas de repas</v>
      </c>
      <c r="AE55" s="31" t="str">
        <f>IF(SUM('[1]Saisie 3'!$BB55:$BC55)=0,"pas de repas",INDEX('[1]Coupon 3'!$C$29:$C$30,MATCH(1,'[1]Saisie 3'!$BB55:$BC55,0)))</f>
        <v>pas de repas</v>
      </c>
      <c r="AF55" s="32" t="str">
        <f>IF(SUM('[1]Saisie 3'!$BD55:$BF55)=0,"pas de repas",INDEX('[1]Coupon 3'!$C$31:$C$33,MATCH(1,'[1]Saisie 3'!$BD55:$BF55,0)))</f>
        <v>pas de repas</v>
      </c>
      <c r="AG55" s="26" t="str">
        <f>IF(SUM('[1]Saisie 3'!$BG55:$BH55)=0,"pas de repas",INDEX('[1]Coupon 3'!$C$34:$C$35,MATCH(1,'[1]Saisie 3'!$BG55:$BH55,0)))</f>
        <v>pas de repas</v>
      </c>
      <c r="AH55" s="39"/>
      <c r="AI55" s="29">
        <f>'[1]Saisie 3'!$BJ55</f>
        <v>0</v>
      </c>
      <c r="AJ55" s="30">
        <f>'[1]Saisie 3'!$BK55</f>
        <v>0</v>
      </c>
      <c r="AK55" s="25" t="str">
        <f>IF(SUM('[1]Saisie 3'!$BL55:$BN55)=0,"pas de repas",INDEX('[1]Coupon 3'!$G$24:$G$26,MATCH(1,'[1]Saisie 3'!$BL55:$BN55,0)))</f>
        <v>pas de repas</v>
      </c>
      <c r="AL55" s="26" t="str">
        <f>IF(SUM('[1]Saisie 3'!$BO55:$BP55)=0,"pas de repas",INDEX('[1]Coupon 3'!$G$27:$G$28,MATCH(1,'[1]Saisie 3'!$BO55:$BP55,0)))</f>
        <v>pas de repas</v>
      </c>
      <c r="AM55" s="31" t="str">
        <f>IF(SUM('[1]Saisie 3'!$BQ55:$BR55)=0,"pas de repas",INDEX('[1]Coupon 3'!$G$29:$G$30,MATCH(1,'[1]Saisie 3'!$BQ55:$BR55,0)))</f>
        <v>pas de repas</v>
      </c>
      <c r="AN55" s="32" t="str">
        <f>IF(SUM('[1]Saisie 3'!$BS55:$BU55)=0,"pas de repas",INDEX('[1]Coupon 3'!$G$31:$G$33,MATCH(1,'[1]Saisie 3'!$BS55:$BU55,0)))</f>
        <v>pas de repas</v>
      </c>
      <c r="AO55" s="26" t="str">
        <f>IF(SUM('[1]Saisie 3'!$BV55:$BW55)=0,"pas de repas",INDEX('[1]Coupon 3'!$G$34:$G$35,MATCH(1,'[1]Saisie 3'!$BV55:$BW55,0)))</f>
        <v>pas de repas</v>
      </c>
      <c r="AP55" s="39"/>
      <c r="AQ55" s="29">
        <f>'[1]Saisie 3'!$BY55</f>
        <v>0</v>
      </c>
      <c r="AR55" s="30">
        <f>'[1]Saisie 3'!$BZ55</f>
        <v>0</v>
      </c>
      <c r="AS55" s="25" t="str">
        <f>IF(SUM('[1]Saisie 3'!$CA55:$CC55)=0,"pas de repas",INDEX('[1]Coupon 3'!$J$24:$J$26,MATCH(1,'[1]Saisie 3'!$CA55:$CC55,0)))</f>
        <v>pas de repas</v>
      </c>
      <c r="AT55" s="26" t="str">
        <f>IF(SUM('[1]Saisie 3'!$CD55:$CE55)=0,"pas de repas",INDEX('[1]Coupon 3'!$J$27:$J$28,MATCH(1,'[1]Saisie 3'!$CD55:$CE55,0)))</f>
        <v>pas de repas</v>
      </c>
      <c r="AU55" s="31" t="str">
        <f>IF(SUM('[1]Saisie 3'!$CF55:$CG55)=0,"pas de repas",INDEX('[1]Coupon 3'!$J$29:$J$30,MATCH(1,'[1]Saisie 3'!$CF55:$CG55,0)))</f>
        <v>pas de repas</v>
      </c>
      <c r="AV55" s="32" t="str">
        <f>IF(SUM('[1]Saisie 3'!$CH55:$CJ55)=0,"pas de repas",INDEX('[1]Coupon 3'!$J$31:$J$33,MATCH(1,'[1]Saisie 3'!$CH55:$CJ55,0)))</f>
        <v>pas de repas</v>
      </c>
      <c r="AW55" s="26" t="str">
        <f>IF(SUM('[1]Saisie 3'!$CK55:$CL55)=0,"pas de repas",INDEX('[1]Coupon 3'!$J$34:$J$35,MATCH(1,'[1]Saisie 3'!$CK55:$CL55,0)))</f>
        <v>pas de repas</v>
      </c>
      <c r="AX55" s="39"/>
      <c r="AY55" s="29">
        <f>'[1]Saisie 3'!$CN55</f>
        <v>0</v>
      </c>
      <c r="AZ55" s="30">
        <f>'[1]Saisie 3'!$CO55</f>
        <v>0</v>
      </c>
      <c r="BA55" s="25" t="str">
        <f>IF(SUM('[1]Saisie 3'!$CP55:$CR55)=0,"pas de repas",INDEX('[1]Coupon 3'!$M$24:$M$26,MATCH(1,'[1]Saisie 3'!$CP55:$CR55,0)))</f>
        <v>pas de repas</v>
      </c>
      <c r="BB55" s="26" t="str">
        <f>IF(SUM('[1]Saisie 3'!$CS55:$CT55)=0,"pas de repas",INDEX('[1]Coupon 3'!$M$27:$M$28,MATCH(1,'[1]Saisie 3'!$CS55:$CT55,0)))</f>
        <v>pas de repas</v>
      </c>
      <c r="BC55" s="31" t="str">
        <f>IF(SUM('[1]Saisie 3'!$CU55:$CV55)=0,"pas de repas",INDEX('[1]Coupon 3'!$M$29:$M$30,MATCH(1,'[1]Saisie 3'!$CU55:$CV55,0)))</f>
        <v>pas de repas</v>
      </c>
      <c r="BD55" s="32" t="str">
        <f>IF(SUM('[1]Saisie 3'!$CW55:$CY55)=0,"pas de repas",INDEX('[1]Coupon 3'!$M$31:$M$33,MATCH(1,'[1]Saisie 3'!$CW55:$CY55,0)))</f>
        <v>pas de repas</v>
      </c>
      <c r="BE55" s="26" t="str">
        <f>IF(SUM('[1]Saisie 3'!$CZ55:$DA55)=0,"pas de repas",INDEX('[1]Coupon 3'!$M$34:$M$35,MATCH(1,'[1]Saisie 3'!$CZ55:$DA55,0)))</f>
        <v>pas de repas</v>
      </c>
      <c r="BF55" s="39"/>
      <c r="BG55" s="29">
        <f>'[1]Saisie 3'!$DC55</f>
        <v>0</v>
      </c>
      <c r="BH55" s="30">
        <f>'[1]Saisie 3'!$DD55</f>
        <v>0</v>
      </c>
    </row>
    <row r="56" spans="1:60" s="33" customFormat="1" ht="45" customHeight="1">
      <c r="A56" s="34">
        <v>53</v>
      </c>
      <c r="B56" s="37">
        <v>6</v>
      </c>
      <c r="C56" s="37">
        <v>1</v>
      </c>
      <c r="D56" s="38"/>
      <c r="E56" s="25" t="str">
        <f>IF(SUM('[1]Saisie 3'!$D56:$F56)=0,"-",INDEX('[1]Coupon 3'!$G$6:$G$8,MATCH(1,'[1]Saisie 3'!$D56:$F56,0)))</f>
        <v>Croisillon fromage</v>
      </c>
      <c r="F56" s="25" t="str">
        <f>IF(SUM('[1]Saisie 3'!$G56:$H56)=0,"-",INDEX('[1]Coupon 3'!$G$9:$G$10,MATCH(1,'[1]Saisie 3'!$G56:$H56,0)))</f>
        <v>Beignets de poisson</v>
      </c>
      <c r="G56" s="26" t="str">
        <f>IF(SUM('[1]Saisie 3'!$I56:$J56)=0,"-",INDEX('[1]Coupon 3'!$G$11:$G$12,MATCH(1,'[1]Saisie 3'!$I56:$J56,0)))</f>
        <v>Carottes aux oignons</v>
      </c>
      <c r="H56" s="27" t="str">
        <f>IF(SUM('[1]Saisie 3'!$K56:$M56)=0,"-",INDEX('[1]Coupon 3'!$G$13:$G$15,MATCH(1,'[1]Saisie 3'!$K56:$M56,0)))</f>
        <v>Yaourt nature</v>
      </c>
      <c r="I56" s="26" t="str">
        <f>IF(SUM('[1]Saisie 3'!$N56:$O56)=0,"-",INDEX('[1]Coupon 3'!$G$16:$G$17,MATCH(1,'[1]Saisie 3'!$N56:$O56,0)))</f>
        <v xml:space="preserve">Fruit </v>
      </c>
      <c r="J56" s="39"/>
      <c r="K56" s="29">
        <f>'[1]Saisie 3'!Q56</f>
        <v>0</v>
      </c>
      <c r="L56" s="30">
        <f>'[1]Saisie 3'!R56</f>
        <v>0</v>
      </c>
      <c r="M56" s="25" t="str">
        <f>IF(SUM('[1]Saisie 3'!$S56:$U56)=0,"pas de repas",INDEX('[1]Coupon 3'!$J$6:$J$8,MATCH(1,'[1]Saisie 3'!$S56:$U56,0)))</f>
        <v>Salade de tomates</v>
      </c>
      <c r="N56" s="26" t="str">
        <f>IF(SUM('[1]Saisie 3'!$V56:$W56)=0,"pas de repas",INDEX('[1]Coupon 3'!$J$9:$J$10,MATCH(1,'[1]Saisie 3'!$V56:$W56,0)))</f>
        <v>Tomate farcie</v>
      </c>
      <c r="O56" s="31" t="str">
        <f>IF(SUM('[1]Saisie 3'!$X56:$Y56)=0,"pas de repas",INDEX('[1]Coupon 3'!$J$11:$J$12,MATCH(1,'[1]Saisie 3'!$X56:$Y56,0)))</f>
        <v>Ratatouille à la niçoise</v>
      </c>
      <c r="P56" s="32" t="str">
        <f>IF(SUM('[1]Saisie 3'!$Z56:$AB56)=0,"pas de repas",INDEX('[1]Coupon 3'!$J$13:$J$15,MATCH(1,'[1]Saisie 3'!$Z56:$AB56,0)))</f>
        <v>Fromage blanc</v>
      </c>
      <c r="Q56" s="26" t="str">
        <f>IF(SUM('[1]Saisie 3'!$AC56:$AD56)=0,"pas de repas",INDEX('[1]Coupon 3'!$J$16:$J$17,MATCH(1,'[1]Saisie 3'!$AC56:$AD56,0)))</f>
        <v>Cocktail de fruits</v>
      </c>
      <c r="R56" s="39"/>
      <c r="S56" s="29">
        <f>'[1]Saisie 3'!$AF56</f>
        <v>0</v>
      </c>
      <c r="T56" s="30">
        <f>'[1]Saisie 3'!$AG56</f>
        <v>0</v>
      </c>
      <c r="U56" s="25" t="str">
        <f>IF(SUM('[1]Saisie 3'!$AH56:$AJ56)=0,"pas de repas",INDEX('[1]Coupon 3'!$M$6:$M$8,MATCH(1,'[1]Saisie 3'!$AH56:$AJ56,0)))</f>
        <v>Rillettes et cornichons</v>
      </c>
      <c r="V56" s="26" t="str">
        <f>IF(SUM('[1]Saisie 3'!$AK56:$AL56)=0,"pas de repas",INDEX('[1]Coupon 3'!$M$9:$M$10,MATCH(1,'[1]Saisie 3'!$AK56:$AL56,0)))</f>
        <v>Tarte aux fromages</v>
      </c>
      <c r="W56" s="31" t="str">
        <f>IF(SUM('[1]Saisie 3'!$AM56:$AN56)=0,"pas de repas",INDEX('[1]Coupon 3'!$M$11:$M$12,MATCH(1,'[1]Saisie 3'!$AM56:$AN56,0)))</f>
        <v xml:space="preserve">Salade verte </v>
      </c>
      <c r="X56" s="32" t="str">
        <f>IF(SUM('[1]Saisie 3'!$AO56:$AQ56)=0,"pas de repas",INDEX('[1]Coupon 3'!$M$13:$M$15,MATCH(1,'[1]Saisie 3'!$AO56:$AQ56,0)))</f>
        <v>Yaourt aromatisé</v>
      </c>
      <c r="Y56" s="26" t="str">
        <f>IF(SUM('[1]Saisie 3'!$AR56:$AS56)=0,"pas de repas",INDEX('[1]Coupon 3'!$M$16:$M$17,MATCH(1,'[1]Saisie 3'!$AR56:$AS56,0)))</f>
        <v>Crème dessert vanille</v>
      </c>
      <c r="Z56" s="39"/>
      <c r="AA56" s="29">
        <f>'[1]Saisie 3'!$AU56</f>
        <v>0</v>
      </c>
      <c r="AB56" s="30">
        <f>'[1]Saisie 3'!$AV56</f>
        <v>0</v>
      </c>
      <c r="AC56" s="25" t="str">
        <f>IF(SUM('[1]Saisie 3'!$AW56:$AY56)=0,"pas de repas",INDEX('[1]Coupon 3'!$C$24:$C$26,MATCH(1,'[1]Saisie 3'!$AW56:$AY56,0)))</f>
        <v>Carottes rapées</v>
      </c>
      <c r="AD56" s="26" t="str">
        <f>IF(SUM('[1]Saisie 3'!$AZ56:$BA56)=0,"pas de repas",INDEX('[1]Coupon 3'!$C$27:$C$28,MATCH(1,'[1]Saisie 3'!$AZ56:$BA56,0)))</f>
        <v>Omelette nature</v>
      </c>
      <c r="AE56" s="31" t="str">
        <f>IF(SUM('[1]Saisie 3'!$BB56:$BC56)=0,"pas de repas",INDEX('[1]Coupon 3'!$C$29:$C$30,MATCH(1,'[1]Saisie 3'!$BB56:$BC56,0)))</f>
        <v>Pommes de terre en purée</v>
      </c>
      <c r="AF56" s="32" t="str">
        <f>IF(SUM('[1]Saisie 3'!$BD56:$BF56)=0,"pas de repas",INDEX('[1]Coupon 3'!$C$31:$C$33,MATCH(1,'[1]Saisie 3'!$BD56:$BF56,0)))</f>
        <v>Fromage cœur cendré</v>
      </c>
      <c r="AG56" s="26" t="str">
        <f>IF(SUM('[1]Saisie 3'!$BG56:$BH56)=0,"pas de repas",INDEX('[1]Coupon 3'!$C$34:$C$35,MATCH(1,'[1]Saisie 3'!$BG56:$BH56,0)))</f>
        <v>Fruit</v>
      </c>
      <c r="AH56" s="39"/>
      <c r="AI56" s="29">
        <f>'[1]Saisie 3'!$BJ56</f>
        <v>0</v>
      </c>
      <c r="AJ56" s="30">
        <f>'[1]Saisie 3'!$BK56</f>
        <v>0</v>
      </c>
      <c r="AK56" s="25" t="str">
        <f>IF(SUM('[1]Saisie 3'!$BL56:$BN56)=0,"pas de repas",INDEX('[1]Coupon 3'!$G$24:$G$26,MATCH(1,'[1]Saisie 3'!$BL56:$BN56,0)))</f>
        <v>pas de repas</v>
      </c>
      <c r="AL56" s="26" t="str">
        <f>IF(SUM('[1]Saisie 3'!$BO56:$BP56)=0,"pas de repas",INDEX('[1]Coupon 3'!$G$27:$G$28,MATCH(1,'[1]Saisie 3'!$BO56:$BP56,0)))</f>
        <v>pas de repas</v>
      </c>
      <c r="AM56" s="31" t="str">
        <f>IF(SUM('[1]Saisie 3'!$BQ56:$BR56)=0,"pas de repas",INDEX('[1]Coupon 3'!$G$29:$G$30,MATCH(1,'[1]Saisie 3'!$BQ56:$BR56,0)))</f>
        <v>pas de repas</v>
      </c>
      <c r="AN56" s="32" t="str">
        <f>IF(SUM('[1]Saisie 3'!$BS56:$BU56)=0,"pas de repas",INDEX('[1]Coupon 3'!$G$31:$G$33,MATCH(1,'[1]Saisie 3'!$BS56:$BU56,0)))</f>
        <v>pas de repas</v>
      </c>
      <c r="AO56" s="26" t="str">
        <f>IF(SUM('[1]Saisie 3'!$BV56:$BW56)=0,"pas de repas",INDEX('[1]Coupon 3'!$G$34:$G$35,MATCH(1,'[1]Saisie 3'!$BV56:$BW56,0)))</f>
        <v>pas de repas</v>
      </c>
      <c r="AP56" s="39"/>
      <c r="AQ56" s="29">
        <f>'[1]Saisie 3'!$BY56</f>
        <v>0</v>
      </c>
      <c r="AR56" s="30">
        <f>'[1]Saisie 3'!$BZ56</f>
        <v>0</v>
      </c>
      <c r="AS56" s="25" t="str">
        <f>IF(SUM('[1]Saisie 3'!$CA56:$CC56)=0,"pas de repas",INDEX('[1]Coupon 3'!$J$24:$J$26,MATCH(1,'[1]Saisie 3'!$CA56:$CC56,0)))</f>
        <v>pas de repas</v>
      </c>
      <c r="AT56" s="26" t="str">
        <f>IF(SUM('[1]Saisie 3'!$CD56:$CE56)=0,"pas de repas",INDEX('[1]Coupon 3'!$J$27:$J$28,MATCH(1,'[1]Saisie 3'!$CD56:$CE56,0)))</f>
        <v>pas de repas</v>
      </c>
      <c r="AU56" s="31" t="str">
        <f>IF(SUM('[1]Saisie 3'!$CF56:$CG56)=0,"pas de repas",INDEX('[1]Coupon 3'!$J$29:$J$30,MATCH(1,'[1]Saisie 3'!$CF56:$CG56,0)))</f>
        <v>pas de repas</v>
      </c>
      <c r="AV56" s="32" t="str">
        <f>IF(SUM('[1]Saisie 3'!$CH56:$CJ56)=0,"pas de repas",INDEX('[1]Coupon 3'!$J$31:$J$33,MATCH(1,'[1]Saisie 3'!$CH56:$CJ56,0)))</f>
        <v>pas de repas</v>
      </c>
      <c r="AW56" s="26" t="str">
        <f>IF(SUM('[1]Saisie 3'!$CK56:$CL56)=0,"pas de repas",INDEX('[1]Coupon 3'!$J$34:$J$35,MATCH(1,'[1]Saisie 3'!$CK56:$CL56,0)))</f>
        <v>pas de repas</v>
      </c>
      <c r="AX56" s="39"/>
      <c r="AY56" s="29">
        <f>'[1]Saisie 3'!$CN56</f>
        <v>0</v>
      </c>
      <c r="AZ56" s="30">
        <f>'[1]Saisie 3'!$CO56</f>
        <v>0</v>
      </c>
      <c r="BA56" s="25" t="str">
        <f>IF(SUM('[1]Saisie 3'!$CP56:$CR56)=0,"pas de repas",INDEX('[1]Coupon 3'!$M$24:$M$26,MATCH(1,'[1]Saisie 3'!$CP56:$CR56,0)))</f>
        <v>pas de repas</v>
      </c>
      <c r="BB56" s="26" t="str">
        <f>IF(SUM('[1]Saisie 3'!$CS56:$CT56)=0,"pas de repas",INDEX('[1]Coupon 3'!$M$27:$M$28,MATCH(1,'[1]Saisie 3'!$CS56:$CT56,0)))</f>
        <v>pas de repas</v>
      </c>
      <c r="BC56" s="31" t="str">
        <f>IF(SUM('[1]Saisie 3'!$CU56:$CV56)=0,"pas de repas",INDEX('[1]Coupon 3'!$M$29:$M$30,MATCH(1,'[1]Saisie 3'!$CU56:$CV56,0)))</f>
        <v>pas de repas</v>
      </c>
      <c r="BD56" s="32" t="str">
        <f>IF(SUM('[1]Saisie 3'!$CW56:$CY56)=0,"pas de repas",INDEX('[1]Coupon 3'!$M$31:$M$33,MATCH(1,'[1]Saisie 3'!$CW56:$CY56,0)))</f>
        <v>pas de repas</v>
      </c>
      <c r="BE56" s="26" t="str">
        <f>IF(SUM('[1]Saisie 3'!$CZ56:$DA56)=0,"pas de repas",INDEX('[1]Coupon 3'!$M$34:$M$35,MATCH(1,'[1]Saisie 3'!$CZ56:$DA56,0)))</f>
        <v>pas de repas</v>
      </c>
      <c r="BF56" s="39"/>
      <c r="BG56" s="29">
        <f>'[1]Saisie 3'!$DC56</f>
        <v>0</v>
      </c>
      <c r="BH56" s="30">
        <f>'[1]Saisie 3'!$DD56</f>
        <v>0</v>
      </c>
    </row>
    <row r="57" spans="1:60" s="33" customFormat="1" ht="45" customHeight="1">
      <c r="A57" s="34">
        <v>54</v>
      </c>
      <c r="B57" s="37">
        <v>6</v>
      </c>
      <c r="C57" s="37">
        <v>1</v>
      </c>
      <c r="D57" s="38"/>
      <c r="E57" s="25" t="str">
        <f>IF(SUM('[1]Saisie 3'!$D57:$F57)=0,"-",INDEX('[1]Coupon 3'!$G$6:$G$8,MATCH(1,'[1]Saisie 3'!$D57:$F57,0)))</f>
        <v>Poireaux en vinaigrette</v>
      </c>
      <c r="F57" s="25" t="str">
        <f>IF(SUM('[1]Saisie 3'!$G57:$H57)=0,"-",INDEX('[1]Coupon 3'!$G$9:$G$10,MATCH(1,'[1]Saisie 3'!$G57:$H57,0)))</f>
        <v>Sauté de boeuf façon bordelaise</v>
      </c>
      <c r="G57" s="26" t="str">
        <f>IF(SUM('[1]Saisie 3'!$I57:$J57)=0,"-",INDEX('[1]Coupon 3'!$G$11:$G$12,MATCH(1,'[1]Saisie 3'!$I57:$J57,0)))</f>
        <v xml:space="preserve">Flageolets au thym </v>
      </c>
      <c r="H57" s="27" t="str">
        <f>IF(SUM('[1]Saisie 3'!$K57:$M57)=0,"-",INDEX('[1]Coupon 3'!$G$13:$G$15,MATCH(1,'[1]Saisie 3'!$K57:$M57,0)))</f>
        <v>Coulommiers</v>
      </c>
      <c r="I57" s="26" t="str">
        <f>IF(SUM('[1]Saisie 3'!$N57:$O57)=0,"-",INDEX('[1]Coupon 3'!$G$16:$G$17,MATCH(1,'[1]Saisie 3'!$N57:$O57,0)))</f>
        <v>Compote de poires</v>
      </c>
      <c r="J57" s="39"/>
      <c r="K57" s="29">
        <f>'[1]Saisie 3'!Q57</f>
        <v>0</v>
      </c>
      <c r="L57" s="30">
        <f>'[1]Saisie 3'!R57</f>
        <v>0</v>
      </c>
      <c r="M57" s="41" t="str">
        <f>IF(SUM('[1]Saisie 3'!$S57:$U57)=0,"pas de repas",INDEX('[1]Coupon 3'!$J$6:$J$8,MATCH(1,'[1]Saisie 3'!$S57:$U57,0)))</f>
        <v>Taboulé</v>
      </c>
      <c r="N57" s="42" t="str">
        <f>IF(SUM('[1]Saisie 3'!$V57:$W57)=0,"pas de repas",INDEX('[1]Coupon 3'!$J$9:$J$10,MATCH(1,'[1]Saisie 3'!$V57:$W57,0)))</f>
        <v xml:space="preserve">Cuisse de poulet sauce citron </v>
      </c>
      <c r="O57" s="43" t="str">
        <f>IF(SUM('[1]Saisie 3'!$X57:$Y57)=0,"pas de repas",INDEX('[1]Coupon 3'!$J$11:$J$12,MATCH(1,'[1]Saisie 3'!$X57:$Y57,0)))</f>
        <v>Ratatouille à la niçoise</v>
      </c>
      <c r="P57" s="44" t="str">
        <f>IF(SUM('[1]Saisie 3'!$Z57:$AB57)=0,"pas de repas",INDEX('[1]Coupon 3'!$J$13:$J$15,MATCH(1,'[1]Saisie 3'!$Z57:$AB57,0)))</f>
        <v>Fromage blanc</v>
      </c>
      <c r="Q57" s="42" t="str">
        <f>IF(SUM('[1]Saisie 3'!$AC57:$AD57)=0,"pas de repas",INDEX('[1]Coupon 3'!$J$16:$J$17,MATCH(1,'[1]Saisie 3'!$AC57:$AD57,0)))</f>
        <v>Roulé au chocolat</v>
      </c>
      <c r="R57" s="39"/>
      <c r="S57" s="29">
        <f>'[1]Saisie 3'!$AF57</f>
        <v>0</v>
      </c>
      <c r="T57" s="30">
        <f>'[1]Saisie 3'!$AG57</f>
        <v>0</v>
      </c>
      <c r="U57" s="41" t="str">
        <f>IF(SUM('[1]Saisie 3'!$AH57:$AJ57)=0,"pas de repas",INDEX('[1]Coupon 3'!$M$6:$M$8,MATCH(1,'[1]Saisie 3'!$AH57:$AJ57,0)))</f>
        <v>Salade piémontaise</v>
      </c>
      <c r="V57" s="42" t="str">
        <f>IF(SUM('[1]Saisie 3'!$AK57:$AL57)=0,"pas de repas",INDEX('[1]Coupon 3'!$M$9:$M$10,MATCH(1,'[1]Saisie 3'!$AK57:$AL57,0)))</f>
        <v>Tarte aux fromages</v>
      </c>
      <c r="W57" s="43" t="str">
        <f>IF(SUM('[1]Saisie 3'!$AM57:$AN57)=0,"pas de repas",INDEX('[1]Coupon 3'!$M$11:$M$12,MATCH(1,'[1]Saisie 3'!$AM57:$AN57,0)))</f>
        <v xml:space="preserve">Salade verte </v>
      </c>
      <c r="X57" s="44" t="str">
        <f>IF(SUM('[1]Saisie 3'!$AO57:$AQ57)=0,"pas de repas",INDEX('[1]Coupon 3'!$M$13:$M$15,MATCH(1,'[1]Saisie 3'!$AO57:$AQ57,0)))</f>
        <v>Camembert</v>
      </c>
      <c r="Y57" s="42" t="str">
        <f>IF(SUM('[1]Saisie 3'!$AR57:$AS57)=0,"pas de repas",INDEX('[1]Coupon 3'!$M$16:$M$17,MATCH(1,'[1]Saisie 3'!$AR57:$AS57,0)))</f>
        <v xml:space="preserve">Fruit </v>
      </c>
      <c r="Z57" s="39"/>
      <c r="AA57" s="29">
        <f>'[1]Saisie 3'!$AU57</f>
        <v>0</v>
      </c>
      <c r="AB57" s="30">
        <f>'[1]Saisie 3'!$AV57</f>
        <v>0</v>
      </c>
      <c r="AC57" s="41" t="str">
        <f>IF(SUM('[1]Saisie 3'!$AW57:$AY57)=0,"pas de repas",INDEX('[1]Coupon 3'!$C$24:$C$26,MATCH(1,'[1]Saisie 3'!$AW57:$AY57,0)))</f>
        <v>Concombres ciboulette</v>
      </c>
      <c r="AD57" s="42" t="str">
        <f>IF(SUM('[1]Saisie 3'!$AZ57:$BA57)=0,"pas de repas",INDEX('[1]Coupon 3'!$C$27:$C$28,MATCH(1,'[1]Saisie 3'!$AZ57:$BA57,0)))</f>
        <v>Chipolatas</v>
      </c>
      <c r="AE57" s="43" t="str">
        <f>IF(SUM('[1]Saisie 3'!$BB57:$BC57)=0,"pas de repas",INDEX('[1]Coupon 3'!$C$29:$C$30,MATCH(1,'[1]Saisie 3'!$BB57:$BC57,0)))</f>
        <v>Pommes de terre en purée</v>
      </c>
      <c r="AF57" s="44" t="str">
        <f>IF(SUM('[1]Saisie 3'!$BD57:$BF57)=0,"pas de repas",INDEX('[1]Coupon 3'!$C$31:$C$33,MATCH(1,'[1]Saisie 3'!$BD57:$BF57,0)))</f>
        <v>Fromage cœur cendré</v>
      </c>
      <c r="AG57" s="42" t="str">
        <f>IF(SUM('[1]Saisie 3'!$BG57:$BH57)=0,"pas de repas",INDEX('[1]Coupon 3'!$C$34:$C$35,MATCH(1,'[1]Saisie 3'!$BG57:$BH57,0)))</f>
        <v>Fruit</v>
      </c>
      <c r="AH57" s="39"/>
      <c r="AI57" s="29">
        <f>'[1]Saisie 3'!$BJ57</f>
        <v>0</v>
      </c>
      <c r="AJ57" s="30">
        <f>'[1]Saisie 3'!$BK57</f>
        <v>0</v>
      </c>
      <c r="AK57" s="41" t="str">
        <f>IF(SUM('[1]Saisie 3'!$BL57:$BN57)=0,"pas de repas",INDEX('[1]Coupon 3'!$G$24:$G$26,MATCH(1,'[1]Saisie 3'!$BL57:$BN57,0)))</f>
        <v>Saucisson sec et cornichons</v>
      </c>
      <c r="AL57" s="42" t="str">
        <f>IF(SUM('[1]Saisie 3'!$BO57:$BP57)=0,"pas de repas",INDEX('[1]Coupon 3'!$G$27:$G$28,MATCH(1,'[1]Saisie 3'!$BO57:$BP57,0)))</f>
        <v>Des saumon sauce citron</v>
      </c>
      <c r="AM57" s="43" t="str">
        <f>IF(SUM('[1]Saisie 3'!$BQ57:$BR57)=0,"pas de repas",INDEX('[1]Coupon 3'!$G$29:$G$30,MATCH(1,'[1]Saisie 3'!$BQ57:$BR57,0)))</f>
        <v>Riz</v>
      </c>
      <c r="AN57" s="44" t="str">
        <f>IF(SUM('[1]Saisie 3'!$BS57:$BU57)=0,"pas de repas",INDEX('[1]Coupon 3'!$G$31:$G$33,MATCH(1,'[1]Saisie 3'!$BS57:$BU57,0)))</f>
        <v>Mimolette</v>
      </c>
      <c r="AO57" s="42" t="str">
        <f>IF(SUM('[1]Saisie 3'!$BV57:$BW57)=0,"pas de repas",INDEX('[1]Coupon 3'!$G$34:$G$35,MATCH(1,'[1]Saisie 3'!$BV57:$BW57,0)))</f>
        <v>Tartelette abricot</v>
      </c>
      <c r="AP57" s="39"/>
      <c r="AQ57" s="29">
        <f>'[1]Saisie 3'!$BY57</f>
        <v>0</v>
      </c>
      <c r="AR57" s="30">
        <f>'[1]Saisie 3'!$BZ57</f>
        <v>0</v>
      </c>
      <c r="AS57" s="41" t="str">
        <f>IF(SUM('[1]Saisie 3'!$CA57:$CC57)=0,"pas de repas",INDEX('[1]Coupon 3'!$J$24:$J$26,MATCH(1,'[1]Saisie 3'!$CA57:$CC57,0)))</f>
        <v>pas de repas</v>
      </c>
      <c r="AT57" s="42" t="str">
        <f>IF(SUM('[1]Saisie 3'!$CD57:$CE57)=0,"pas de repas",INDEX('[1]Coupon 3'!$J$27:$J$28,MATCH(1,'[1]Saisie 3'!$CD57:$CE57,0)))</f>
        <v>pas de repas</v>
      </c>
      <c r="AU57" s="43" t="str">
        <f>IF(SUM('[1]Saisie 3'!$CF57:$CG57)=0,"pas de repas",INDEX('[1]Coupon 3'!$J$29:$J$30,MATCH(1,'[1]Saisie 3'!$CF57:$CG57,0)))</f>
        <v>pas de repas</v>
      </c>
      <c r="AV57" s="44" t="str">
        <f>IF(SUM('[1]Saisie 3'!$CH57:$CJ57)=0,"pas de repas",INDEX('[1]Coupon 3'!$J$31:$J$33,MATCH(1,'[1]Saisie 3'!$CH57:$CJ57,0)))</f>
        <v>pas de repas</v>
      </c>
      <c r="AW57" s="42" t="str">
        <f>IF(SUM('[1]Saisie 3'!$CK57:$CL57)=0,"pas de repas",INDEX('[1]Coupon 3'!$J$34:$J$35,MATCH(1,'[1]Saisie 3'!$CK57:$CL57,0)))</f>
        <v>pas de repas</v>
      </c>
      <c r="AX57" s="39"/>
      <c r="AY57" s="29">
        <f>'[1]Saisie 3'!$CN57</f>
        <v>0</v>
      </c>
      <c r="AZ57" s="30">
        <f>'[1]Saisie 3'!$CO57</f>
        <v>0</v>
      </c>
      <c r="BA57" s="41" t="str">
        <f>IF(SUM('[1]Saisie 3'!$CP57:$CR57)=0,"pas de repas",INDEX('[1]Coupon 3'!$M$24:$M$26,MATCH(1,'[1]Saisie 3'!$CP57:$CR57,0)))</f>
        <v>pas de repas</v>
      </c>
      <c r="BB57" s="42" t="str">
        <f>IF(SUM('[1]Saisie 3'!$CS57:$CT57)=0,"pas de repas",INDEX('[1]Coupon 3'!$M$27:$M$28,MATCH(1,'[1]Saisie 3'!$CS57:$CT57,0)))</f>
        <v>pas de repas</v>
      </c>
      <c r="BC57" s="43" t="str">
        <f>IF(SUM('[1]Saisie 3'!$CU57:$CV57)=0,"pas de repas",INDEX('[1]Coupon 3'!$M$29:$M$30,MATCH(1,'[1]Saisie 3'!$CU57:$CV57,0)))</f>
        <v>pas de repas</v>
      </c>
      <c r="BD57" s="44" t="str">
        <f>IF(SUM('[1]Saisie 3'!$CW57:$CY57)=0,"pas de repas",INDEX('[1]Coupon 3'!$M$31:$M$33,MATCH(1,'[1]Saisie 3'!$CW57:$CY57,0)))</f>
        <v>pas de repas</v>
      </c>
      <c r="BE57" s="42" t="str">
        <f>IF(SUM('[1]Saisie 3'!$CZ57:$DA57)=0,"pas de repas",INDEX('[1]Coupon 3'!$M$34:$M$35,MATCH(1,'[1]Saisie 3'!$CZ57:$DA57,0)))</f>
        <v>pas de repas</v>
      </c>
      <c r="BF57" s="39"/>
      <c r="BG57" s="29">
        <f>'[1]Saisie 3'!$DC57</f>
        <v>0</v>
      </c>
      <c r="BH57" s="30">
        <f>'[1]Saisie 3'!$DD57</f>
        <v>0</v>
      </c>
    </row>
    <row r="58" spans="1:60" s="33" customFormat="1" ht="45" customHeight="1">
      <c r="A58" s="34">
        <v>55</v>
      </c>
      <c r="B58" s="37"/>
      <c r="C58" s="37">
        <v>0</v>
      </c>
      <c r="D58" s="45"/>
      <c r="E58" s="25" t="str">
        <f>IF(SUM('[1]Saisie 3'!$D58:$F58)=0,"-",INDEX('[1]Coupon 3'!$G$6:$G$8,MATCH(1,'[1]Saisie 3'!$D58:$F58,0)))</f>
        <v>-</v>
      </c>
      <c r="F58" s="25" t="str">
        <f>IF(SUM('[1]Saisie 3'!$G58:$H58)=0,"-",INDEX('[1]Coupon 3'!$G$9:$G$10,MATCH(1,'[1]Saisie 3'!$G58:$H58,0)))</f>
        <v>-</v>
      </c>
      <c r="G58" s="26" t="str">
        <f>IF(SUM('[1]Saisie 3'!$I58:$J58)=0,"-",INDEX('[1]Coupon 3'!$G$11:$G$12,MATCH(1,'[1]Saisie 3'!$I58:$J58,0)))</f>
        <v>-</v>
      </c>
      <c r="H58" s="27" t="str">
        <f>IF(SUM('[1]Saisie 3'!$K58:$M58)=0,"-",INDEX('[1]Coupon 3'!$G$13:$G$15,MATCH(1,'[1]Saisie 3'!$K58:$M58,0)))</f>
        <v>-</v>
      </c>
      <c r="I58" s="26" t="str">
        <f>IF(SUM('[1]Saisie 3'!$N58:$O58)=0,"-",INDEX('[1]Coupon 3'!$G$16:$G$17,MATCH(1,'[1]Saisie 3'!$N58:$O58,0)))</f>
        <v>-</v>
      </c>
      <c r="J58" s="39"/>
      <c r="K58" s="29">
        <f>'[1]Saisie 3'!Q58</f>
        <v>0</v>
      </c>
      <c r="L58" s="30">
        <f>'[1]Saisie 3'!R58</f>
        <v>0</v>
      </c>
      <c r="M58" s="25" t="str">
        <f>IF(SUM('[1]Saisie 3'!$S58:$U58)=0,"pas de repas",INDEX('[1]Coupon 3'!$J$6:$J$8,MATCH(1,'[1]Saisie 3'!$S58:$U58,0)))</f>
        <v>pas de repas</v>
      </c>
      <c r="N58" s="26" t="str">
        <f>IF(SUM('[1]Saisie 3'!$V58:$W58)=0,"pas de repas",INDEX('[1]Coupon 3'!$J$9:$J$10,MATCH(1,'[1]Saisie 3'!$V58:$W58,0)))</f>
        <v>pas de repas</v>
      </c>
      <c r="O58" s="31" t="str">
        <f>IF(SUM('[1]Saisie 3'!$X58:$Y58)=0,"pas de repas",INDEX('[1]Coupon 3'!$J$11:$J$12,MATCH(1,'[1]Saisie 3'!$X58:$Y58,0)))</f>
        <v>pas de repas</v>
      </c>
      <c r="P58" s="32" t="str">
        <f>IF(SUM('[1]Saisie 3'!$Z58:$AB58)=0,"pas de repas",INDEX('[1]Coupon 3'!$J$13:$J$15,MATCH(1,'[1]Saisie 3'!$Z58:$AB58,0)))</f>
        <v>pas de repas</v>
      </c>
      <c r="Q58" s="26" t="str">
        <f>IF(SUM('[1]Saisie 3'!$AC58:$AD58)=0,"pas de repas",INDEX('[1]Coupon 3'!$J$16:$J$17,MATCH(1,'[1]Saisie 3'!$AC58:$AD58,0)))</f>
        <v>pas de repas</v>
      </c>
      <c r="R58" s="39"/>
      <c r="S58" s="29">
        <f>'[1]Saisie 3'!$AF58</f>
        <v>0</v>
      </c>
      <c r="T58" s="30">
        <f>'[1]Saisie 3'!$AG58</f>
        <v>0</v>
      </c>
      <c r="U58" s="25" t="str">
        <f>IF(SUM('[1]Saisie 3'!$AH58:$AJ58)=0,"pas de repas",INDEX('[1]Coupon 3'!$M$6:$M$8,MATCH(1,'[1]Saisie 3'!$AH58:$AJ58,0)))</f>
        <v>pas de repas</v>
      </c>
      <c r="V58" s="26" t="str">
        <f>IF(SUM('[1]Saisie 3'!$AK58:$AL58)=0,"pas de repas",INDEX('[1]Coupon 3'!$M$9:$M$10,MATCH(1,'[1]Saisie 3'!$AK58:$AL58,0)))</f>
        <v>pas de repas</v>
      </c>
      <c r="W58" s="31" t="str">
        <f>IF(SUM('[1]Saisie 3'!$AM58:$AN58)=0,"pas de repas",INDEX('[1]Coupon 3'!$M$11:$M$12,MATCH(1,'[1]Saisie 3'!$AM58:$AN58,0)))</f>
        <v>pas de repas</v>
      </c>
      <c r="X58" s="32" t="str">
        <f>IF(SUM('[1]Saisie 3'!$AO58:$AQ58)=0,"pas de repas",INDEX('[1]Coupon 3'!$M$13:$M$15,MATCH(1,'[1]Saisie 3'!$AO58:$AQ58,0)))</f>
        <v>pas de repas</v>
      </c>
      <c r="Y58" s="26" t="str">
        <f>IF(SUM('[1]Saisie 3'!$AR58:$AS58)=0,"pas de repas",INDEX('[1]Coupon 3'!$M$16:$M$17,MATCH(1,'[1]Saisie 3'!$AR58:$AS58,0)))</f>
        <v>pas de repas</v>
      </c>
      <c r="Z58" s="39"/>
      <c r="AA58" s="29">
        <f>'[1]Saisie 3'!$AU58</f>
        <v>0</v>
      </c>
      <c r="AB58" s="30">
        <f>'[1]Saisie 3'!$AV58</f>
        <v>0</v>
      </c>
      <c r="AC58" s="25" t="str">
        <f>IF(SUM('[1]Saisie 3'!$AW58:$AY58)=0,"pas de repas",INDEX('[1]Coupon 3'!$C$24:$C$26,MATCH(1,'[1]Saisie 3'!$AW58:$AY58,0)))</f>
        <v>pas de repas</v>
      </c>
      <c r="AD58" s="26" t="str">
        <f>IF(SUM('[1]Saisie 3'!$AZ58:$BA58)=0,"pas de repas",INDEX('[1]Coupon 3'!$C$27:$C$28,MATCH(1,'[1]Saisie 3'!$AZ58:$BA58,0)))</f>
        <v>pas de repas</v>
      </c>
      <c r="AE58" s="31" t="str">
        <f>IF(SUM('[1]Saisie 3'!$BB58:$BC58)=0,"pas de repas",INDEX('[1]Coupon 3'!$C$29:$C$30,MATCH(1,'[1]Saisie 3'!$BB58:$BC58,0)))</f>
        <v>pas de repas</v>
      </c>
      <c r="AF58" s="32" t="str">
        <f>IF(SUM('[1]Saisie 3'!$BD58:$BF58)=0,"pas de repas",INDEX('[1]Coupon 3'!$C$31:$C$33,MATCH(1,'[1]Saisie 3'!$BD58:$BF58,0)))</f>
        <v>pas de repas</v>
      </c>
      <c r="AG58" s="26" t="str">
        <f>IF(SUM('[1]Saisie 3'!$BG58:$BH58)=0,"pas de repas",INDEX('[1]Coupon 3'!$C$34:$C$35,MATCH(1,'[1]Saisie 3'!$BG58:$BH58,0)))</f>
        <v>pas de repas</v>
      </c>
      <c r="AH58" s="39"/>
      <c r="AI58" s="29">
        <f>'[1]Saisie 3'!$BJ58</f>
        <v>0</v>
      </c>
      <c r="AJ58" s="30">
        <f>'[1]Saisie 3'!$BK58</f>
        <v>0</v>
      </c>
      <c r="AK58" s="25" t="str">
        <f>IF(SUM('[1]Saisie 3'!$BL58:$BN58)=0,"pas de repas",INDEX('[1]Coupon 3'!$G$24:$G$26,MATCH(1,'[1]Saisie 3'!$BL58:$BN58,0)))</f>
        <v>pas de repas</v>
      </c>
      <c r="AL58" s="26" t="str">
        <f>IF(SUM('[1]Saisie 3'!$BO58:$BP58)=0,"pas de repas",INDEX('[1]Coupon 3'!$G$27:$G$28,MATCH(1,'[1]Saisie 3'!$BO58:$BP58,0)))</f>
        <v>pas de repas</v>
      </c>
      <c r="AM58" s="31" t="str">
        <f>IF(SUM('[1]Saisie 3'!$BQ58:$BR58)=0,"pas de repas",INDEX('[1]Coupon 3'!$G$29:$G$30,MATCH(1,'[1]Saisie 3'!$BQ58:$BR58,0)))</f>
        <v>pas de repas</v>
      </c>
      <c r="AN58" s="32" t="str">
        <f>IF(SUM('[1]Saisie 3'!$BS58:$BU58)=0,"pas de repas",INDEX('[1]Coupon 3'!$G$31:$G$33,MATCH(1,'[1]Saisie 3'!$BS58:$BU58,0)))</f>
        <v>pas de repas</v>
      </c>
      <c r="AO58" s="26" t="str">
        <f>IF(SUM('[1]Saisie 3'!$BV58:$BW58)=0,"pas de repas",INDEX('[1]Coupon 3'!$G$34:$G$35,MATCH(1,'[1]Saisie 3'!$BV58:$BW58,0)))</f>
        <v>pas de repas</v>
      </c>
      <c r="AP58" s="39"/>
      <c r="AQ58" s="29">
        <f>'[1]Saisie 3'!$BY58</f>
        <v>0</v>
      </c>
      <c r="AR58" s="30">
        <f>'[1]Saisie 3'!$BZ58</f>
        <v>0</v>
      </c>
      <c r="AS58" s="25" t="str">
        <f>IF(SUM('[1]Saisie 3'!$CA58:$CC58)=0,"pas de repas",INDEX('[1]Coupon 3'!$J$24:$J$26,MATCH(1,'[1]Saisie 3'!$CA58:$CC58,0)))</f>
        <v>pas de repas</v>
      </c>
      <c r="AT58" s="26" t="str">
        <f>IF(SUM('[1]Saisie 3'!$CD58:$CE58)=0,"pas de repas",INDEX('[1]Coupon 3'!$J$27:$J$28,MATCH(1,'[1]Saisie 3'!$CD58:$CE58,0)))</f>
        <v>pas de repas</v>
      </c>
      <c r="AU58" s="31" t="str">
        <f>IF(SUM('[1]Saisie 3'!$CF58:$CG58)=0,"pas de repas",INDEX('[1]Coupon 3'!$J$29:$J$30,MATCH(1,'[1]Saisie 3'!$CF58:$CG58,0)))</f>
        <v>pas de repas</v>
      </c>
      <c r="AV58" s="32" t="str">
        <f>IF(SUM('[1]Saisie 3'!$CH58:$CJ58)=0,"pas de repas",INDEX('[1]Coupon 3'!$J$31:$J$33,MATCH(1,'[1]Saisie 3'!$CH58:$CJ58,0)))</f>
        <v>pas de repas</v>
      </c>
      <c r="AW58" s="26" t="str">
        <f>IF(SUM('[1]Saisie 3'!$CK58:$CL58)=0,"pas de repas",INDEX('[1]Coupon 3'!$J$34:$J$35,MATCH(1,'[1]Saisie 3'!$CK58:$CL58,0)))</f>
        <v>pas de repas</v>
      </c>
      <c r="AX58" s="39"/>
      <c r="AY58" s="29">
        <f>'[1]Saisie 3'!$CN58</f>
        <v>0</v>
      </c>
      <c r="AZ58" s="30">
        <f>'[1]Saisie 3'!$CO58</f>
        <v>0</v>
      </c>
      <c r="BA58" s="25" t="str">
        <f>IF(SUM('[1]Saisie 3'!$CP58:$CR58)=0,"pas de repas",INDEX('[1]Coupon 3'!$M$24:$M$26,MATCH(1,'[1]Saisie 3'!$CP58:$CR58,0)))</f>
        <v>pas de repas</v>
      </c>
      <c r="BB58" s="26" t="str">
        <f>IF(SUM('[1]Saisie 3'!$CS58:$CT58)=0,"pas de repas",INDEX('[1]Coupon 3'!$M$27:$M$28,MATCH(1,'[1]Saisie 3'!$CS58:$CT58,0)))</f>
        <v>pas de repas</v>
      </c>
      <c r="BC58" s="31" t="str">
        <f>IF(SUM('[1]Saisie 3'!$CU58:$CV58)=0,"pas de repas",INDEX('[1]Coupon 3'!$M$29:$M$30,MATCH(1,'[1]Saisie 3'!$CU58:$CV58,0)))</f>
        <v>pas de repas</v>
      </c>
      <c r="BD58" s="32" t="str">
        <f>IF(SUM('[1]Saisie 3'!$CW58:$CY58)=0,"pas de repas",INDEX('[1]Coupon 3'!$M$31:$M$33,MATCH(1,'[1]Saisie 3'!$CW58:$CY58,0)))</f>
        <v>pas de repas</v>
      </c>
      <c r="BE58" s="26" t="str">
        <f>IF(SUM('[1]Saisie 3'!$CZ58:$DA58)=0,"pas de repas",INDEX('[1]Coupon 3'!$M$34:$M$35,MATCH(1,'[1]Saisie 3'!$CZ58:$DA58,0)))</f>
        <v>pas de repas</v>
      </c>
      <c r="BF58" s="39"/>
      <c r="BG58" s="29">
        <f>'[1]Saisie 3'!$DC58</f>
        <v>0</v>
      </c>
      <c r="BH58" s="30">
        <f>'[1]Saisie 3'!$DD58</f>
        <v>0</v>
      </c>
    </row>
    <row r="59" spans="1:60" s="33" customFormat="1" ht="45" customHeight="1">
      <c r="A59" s="34">
        <v>56</v>
      </c>
      <c r="B59" s="37"/>
      <c r="C59" s="37">
        <v>0</v>
      </c>
      <c r="D59" s="49"/>
      <c r="E59" s="25" t="str">
        <f>IF(SUM('[1]Saisie 3'!$D59:$F59)=0,"-",INDEX('[1]Coupon 3'!$G$6:$G$8,MATCH(1,'[1]Saisie 3'!$D59:$F59,0)))</f>
        <v>-</v>
      </c>
      <c r="F59" s="25" t="str">
        <f>IF(SUM('[1]Saisie 3'!$G59:$H59)=0,"-",INDEX('[1]Coupon 3'!$G$9:$G$10,MATCH(1,'[1]Saisie 3'!$G59:$H59,0)))</f>
        <v>-</v>
      </c>
      <c r="G59" s="26" t="str">
        <f>IF(SUM('[1]Saisie 3'!$I59:$J59)=0,"-",INDEX('[1]Coupon 3'!$G$11:$G$12,MATCH(1,'[1]Saisie 3'!$I59:$J59,0)))</f>
        <v>-</v>
      </c>
      <c r="H59" s="27" t="str">
        <f>IF(SUM('[1]Saisie 3'!$K59:$M59)=0,"-",INDEX('[1]Coupon 3'!$G$13:$G$15,MATCH(1,'[1]Saisie 3'!$K59:$M59,0)))</f>
        <v>-</v>
      </c>
      <c r="I59" s="26" t="str">
        <f>IF(SUM('[1]Saisie 3'!$N59:$O59)=0,"-",INDEX('[1]Coupon 3'!$G$16:$G$17,MATCH(1,'[1]Saisie 3'!$N59:$O59,0)))</f>
        <v>-</v>
      </c>
      <c r="J59" s="39"/>
      <c r="K59" s="29">
        <f>'[1]Saisie 3'!Q59</f>
        <v>0</v>
      </c>
      <c r="L59" s="30">
        <f>'[1]Saisie 3'!R59</f>
        <v>0</v>
      </c>
      <c r="M59" s="25" t="str">
        <f>IF(SUM('[1]Saisie 3'!$S59:$U59)=0,"pas de repas",INDEX('[1]Coupon 3'!$J$6:$J$8,MATCH(1,'[1]Saisie 3'!$S59:$U59,0)))</f>
        <v>pas de repas</v>
      </c>
      <c r="N59" s="26" t="str">
        <f>IF(SUM('[1]Saisie 3'!$V59:$W59)=0,"pas de repas",INDEX('[1]Coupon 3'!$J$9:$J$10,MATCH(1,'[1]Saisie 3'!$V59:$W59,0)))</f>
        <v>pas de repas</v>
      </c>
      <c r="O59" s="31" t="str">
        <f>IF(SUM('[1]Saisie 3'!$X59:$Y59)=0,"pas de repas",INDEX('[1]Coupon 3'!$J$11:$J$12,MATCH(1,'[1]Saisie 3'!$X59:$Y59,0)))</f>
        <v>pas de repas</v>
      </c>
      <c r="P59" s="32" t="str">
        <f>IF(SUM('[1]Saisie 3'!$Z59:$AB59)=0,"pas de repas",INDEX('[1]Coupon 3'!$J$13:$J$15,MATCH(1,'[1]Saisie 3'!$Z59:$AB59,0)))</f>
        <v>pas de repas</v>
      </c>
      <c r="Q59" s="26" t="str">
        <f>IF(SUM('[1]Saisie 3'!$AC59:$AD59)=0,"pas de repas",INDEX('[1]Coupon 3'!$J$16:$J$17,MATCH(1,'[1]Saisie 3'!$AC59:$AD59,0)))</f>
        <v>pas de repas</v>
      </c>
      <c r="R59" s="39"/>
      <c r="S59" s="29">
        <f>'[1]Saisie 3'!$AF59</f>
        <v>0</v>
      </c>
      <c r="T59" s="30">
        <f>'[1]Saisie 3'!$AG59</f>
        <v>0</v>
      </c>
      <c r="U59" s="25" t="str">
        <f>IF(SUM('[1]Saisie 3'!$AH59:$AJ59)=0,"pas de repas",INDEX('[1]Coupon 3'!$M$6:$M$8,MATCH(1,'[1]Saisie 3'!$AH59:$AJ59,0)))</f>
        <v>pas de repas</v>
      </c>
      <c r="V59" s="26" t="str">
        <f>IF(SUM('[1]Saisie 3'!$AK59:$AL59)=0,"pas de repas",INDEX('[1]Coupon 3'!$M$9:$M$10,MATCH(1,'[1]Saisie 3'!$AK59:$AL59,0)))</f>
        <v>pas de repas</v>
      </c>
      <c r="W59" s="31" t="str">
        <f>IF(SUM('[1]Saisie 3'!$AM59:$AN59)=0,"pas de repas",INDEX('[1]Coupon 3'!$M$11:$M$12,MATCH(1,'[1]Saisie 3'!$AM59:$AN59,0)))</f>
        <v>pas de repas</v>
      </c>
      <c r="X59" s="32" t="str">
        <f>IF(SUM('[1]Saisie 3'!$AO59:$AQ59)=0,"pas de repas",INDEX('[1]Coupon 3'!$M$13:$M$15,MATCH(1,'[1]Saisie 3'!$AO59:$AQ59,0)))</f>
        <v>pas de repas</v>
      </c>
      <c r="Y59" s="26" t="str">
        <f>IF(SUM('[1]Saisie 3'!$AR59:$AS59)=0,"pas de repas",INDEX('[1]Coupon 3'!$M$16:$M$17,MATCH(1,'[1]Saisie 3'!$AR59:$AS59,0)))</f>
        <v>pas de repas</v>
      </c>
      <c r="Z59" s="39"/>
      <c r="AA59" s="29">
        <f>'[1]Saisie 3'!$AU59</f>
        <v>0</v>
      </c>
      <c r="AB59" s="30">
        <f>'[1]Saisie 3'!$AV59</f>
        <v>0</v>
      </c>
      <c r="AC59" s="25" t="str">
        <f>IF(SUM('[1]Saisie 3'!$AW59:$AY59)=0,"pas de repas",INDEX('[1]Coupon 3'!$C$24:$C$26,MATCH(1,'[1]Saisie 3'!$AW59:$AY59,0)))</f>
        <v>pas de repas</v>
      </c>
      <c r="AD59" s="26" t="str">
        <f>IF(SUM('[1]Saisie 3'!$AZ59:$BA59)=0,"pas de repas",INDEX('[1]Coupon 3'!$C$27:$C$28,MATCH(1,'[1]Saisie 3'!$AZ59:$BA59,0)))</f>
        <v>pas de repas</v>
      </c>
      <c r="AE59" s="31" t="str">
        <f>IF(SUM('[1]Saisie 3'!$BB59:$BC59)=0,"pas de repas",INDEX('[1]Coupon 3'!$C$29:$C$30,MATCH(1,'[1]Saisie 3'!$BB59:$BC59,0)))</f>
        <v>pas de repas</v>
      </c>
      <c r="AF59" s="32" t="str">
        <f>IF(SUM('[1]Saisie 3'!$BD59:$BF59)=0,"pas de repas",INDEX('[1]Coupon 3'!$C$31:$C$33,MATCH(1,'[1]Saisie 3'!$BD59:$BF59,0)))</f>
        <v>pas de repas</v>
      </c>
      <c r="AG59" s="26" t="str">
        <f>IF(SUM('[1]Saisie 3'!$BG59:$BH59)=0,"pas de repas",INDEX('[1]Coupon 3'!$C$34:$C$35,MATCH(1,'[1]Saisie 3'!$BG59:$BH59,0)))</f>
        <v>pas de repas</v>
      </c>
      <c r="AH59" s="39"/>
      <c r="AI59" s="29">
        <f>'[1]Saisie 3'!$BJ59</f>
        <v>0</v>
      </c>
      <c r="AJ59" s="30">
        <f>'[1]Saisie 3'!$BK59</f>
        <v>0</v>
      </c>
      <c r="AK59" s="25" t="str">
        <f>IF(SUM('[1]Saisie 3'!$BL59:$BN59)=0,"pas de repas",INDEX('[1]Coupon 3'!$G$24:$G$26,MATCH(1,'[1]Saisie 3'!$BL59:$BN59,0)))</f>
        <v>pas de repas</v>
      </c>
      <c r="AL59" s="26" t="str">
        <f>IF(SUM('[1]Saisie 3'!$BO59:$BP59)=0,"pas de repas",INDEX('[1]Coupon 3'!$G$27:$G$28,MATCH(1,'[1]Saisie 3'!$BO59:$BP59,0)))</f>
        <v>pas de repas</v>
      </c>
      <c r="AM59" s="31" t="str">
        <f>IF(SUM('[1]Saisie 3'!$BQ59:$BR59)=0,"pas de repas",INDEX('[1]Coupon 3'!$G$29:$G$30,MATCH(1,'[1]Saisie 3'!$BQ59:$BR59,0)))</f>
        <v>pas de repas</v>
      </c>
      <c r="AN59" s="32" t="str">
        <f>IF(SUM('[1]Saisie 3'!$BS59:$BU59)=0,"pas de repas",INDEX('[1]Coupon 3'!$G$31:$G$33,MATCH(1,'[1]Saisie 3'!$BS59:$BU59,0)))</f>
        <v>pas de repas</v>
      </c>
      <c r="AO59" s="26" t="str">
        <f>IF(SUM('[1]Saisie 3'!$BV59:$BW59)=0,"pas de repas",INDEX('[1]Coupon 3'!$G$34:$G$35,MATCH(1,'[1]Saisie 3'!$BV59:$BW59,0)))</f>
        <v>pas de repas</v>
      </c>
      <c r="AP59" s="39"/>
      <c r="AQ59" s="29">
        <f>'[1]Saisie 3'!$BY59</f>
        <v>0</v>
      </c>
      <c r="AR59" s="30">
        <f>'[1]Saisie 3'!$BZ59</f>
        <v>0</v>
      </c>
      <c r="AS59" s="25" t="str">
        <f>IF(SUM('[1]Saisie 3'!$CA59:$CC59)=0,"pas de repas",INDEX('[1]Coupon 3'!$J$24:$J$26,MATCH(1,'[1]Saisie 3'!$CA59:$CC59,0)))</f>
        <v>pas de repas</v>
      </c>
      <c r="AT59" s="26" t="str">
        <f>IF(SUM('[1]Saisie 3'!$CD59:$CE59)=0,"pas de repas",INDEX('[1]Coupon 3'!$J$27:$J$28,MATCH(1,'[1]Saisie 3'!$CD59:$CE59,0)))</f>
        <v>pas de repas</v>
      </c>
      <c r="AU59" s="31" t="str">
        <f>IF(SUM('[1]Saisie 3'!$CF59:$CG59)=0,"pas de repas",INDEX('[1]Coupon 3'!$J$29:$J$30,MATCH(1,'[1]Saisie 3'!$CF59:$CG59,0)))</f>
        <v>pas de repas</v>
      </c>
      <c r="AV59" s="32" t="str">
        <f>IF(SUM('[1]Saisie 3'!$CH59:$CJ59)=0,"pas de repas",INDEX('[1]Coupon 3'!$J$31:$J$33,MATCH(1,'[1]Saisie 3'!$CH59:$CJ59,0)))</f>
        <v>pas de repas</v>
      </c>
      <c r="AW59" s="26" t="str">
        <f>IF(SUM('[1]Saisie 3'!$CK59:$CL59)=0,"pas de repas",INDEX('[1]Coupon 3'!$J$34:$J$35,MATCH(1,'[1]Saisie 3'!$CK59:$CL59,0)))</f>
        <v>pas de repas</v>
      </c>
      <c r="AX59" s="39"/>
      <c r="AY59" s="29">
        <f>'[1]Saisie 3'!$CN59</f>
        <v>0</v>
      </c>
      <c r="AZ59" s="30">
        <f>'[1]Saisie 3'!$CO59</f>
        <v>0</v>
      </c>
      <c r="BA59" s="25" t="str">
        <f>IF(SUM('[1]Saisie 3'!$CP59:$CR59)=0,"pas de repas",INDEX('[1]Coupon 3'!$M$24:$M$26,MATCH(1,'[1]Saisie 3'!$CP59:$CR59,0)))</f>
        <v>pas de repas</v>
      </c>
      <c r="BB59" s="26" t="str">
        <f>IF(SUM('[1]Saisie 3'!$CS59:$CT59)=0,"pas de repas",INDEX('[1]Coupon 3'!$M$27:$M$28,MATCH(1,'[1]Saisie 3'!$CS59:$CT59,0)))</f>
        <v>pas de repas</v>
      </c>
      <c r="BC59" s="31" t="str">
        <f>IF(SUM('[1]Saisie 3'!$CU59:$CV59)=0,"pas de repas",INDEX('[1]Coupon 3'!$M$29:$M$30,MATCH(1,'[1]Saisie 3'!$CU59:$CV59,0)))</f>
        <v>pas de repas</v>
      </c>
      <c r="BD59" s="32" t="str">
        <f>IF(SUM('[1]Saisie 3'!$CW59:$CY59)=0,"pas de repas",INDEX('[1]Coupon 3'!$M$31:$M$33,MATCH(1,'[1]Saisie 3'!$CW59:$CY59,0)))</f>
        <v>pas de repas</v>
      </c>
      <c r="BE59" s="26" t="str">
        <f>IF(SUM('[1]Saisie 3'!$CZ59:$DA59)=0,"pas de repas",INDEX('[1]Coupon 3'!$M$34:$M$35,MATCH(1,'[1]Saisie 3'!$CZ59:$DA59,0)))</f>
        <v>pas de repas</v>
      </c>
      <c r="BF59" s="39"/>
      <c r="BG59" s="29">
        <f>'[1]Saisie 3'!$DC59</f>
        <v>0</v>
      </c>
      <c r="BH59" s="30">
        <f>'[1]Saisie 3'!$DD59</f>
        <v>0</v>
      </c>
    </row>
    <row r="60" spans="1:60" s="33" customFormat="1" ht="45" customHeight="1">
      <c r="A60" s="34">
        <v>57</v>
      </c>
      <c r="B60" s="37">
        <v>11</v>
      </c>
      <c r="C60" s="37">
        <v>1</v>
      </c>
      <c r="D60" s="38"/>
      <c r="E60" s="25" t="str">
        <f>IF(SUM('[1]Saisie 3'!$D60:$F60)=0,"-",INDEX('[1]Coupon 3'!$G$6:$G$8,MATCH(1,'[1]Saisie 3'!$D60:$F60,0)))</f>
        <v>Poireaux en vinaigrette</v>
      </c>
      <c r="F60" s="25" t="str">
        <f>IF(SUM('[1]Saisie 3'!$G60:$H60)=0,"-",INDEX('[1]Coupon 3'!$G$9:$G$10,MATCH(1,'[1]Saisie 3'!$G60:$H60,0)))</f>
        <v>Sauté de boeuf façon bordelaise</v>
      </c>
      <c r="G60" s="26" t="str">
        <f>IF(SUM('[1]Saisie 3'!$I60:$J60)=0,"-",INDEX('[1]Coupon 3'!$G$11:$G$12,MATCH(1,'[1]Saisie 3'!$I60:$J60,0)))</f>
        <v>Carottes aux oignons</v>
      </c>
      <c r="H60" s="27" t="str">
        <f>IF(SUM('[1]Saisie 3'!$K60:$M60)=0,"-",INDEX('[1]Coupon 3'!$G$13:$G$15,MATCH(1,'[1]Saisie 3'!$K60:$M60,0)))</f>
        <v>Yaourt nature</v>
      </c>
      <c r="I60" s="26" t="str">
        <f>IF(SUM('[1]Saisie 3'!$N60:$O60)=0,"-",INDEX('[1]Coupon 3'!$G$16:$G$17,MATCH(1,'[1]Saisie 3'!$N60:$O60,0)))</f>
        <v>Compote de poires</v>
      </c>
      <c r="J60" s="39"/>
      <c r="K60" s="29">
        <f>'[1]Saisie 3'!Q60</f>
        <v>0</v>
      </c>
      <c r="L60" s="30">
        <f>'[1]Saisie 3'!R60</f>
        <v>0</v>
      </c>
      <c r="M60" s="25" t="str">
        <f>IF(SUM('[1]Saisie 3'!$S60:$U60)=0,"pas de repas",INDEX('[1]Coupon 3'!$J$6:$J$8,MATCH(1,'[1]Saisie 3'!$S60:$U60,0)))</f>
        <v>Haricots verts aux échalottes</v>
      </c>
      <c r="N60" s="26" t="str">
        <f>IF(SUM('[1]Saisie 3'!$V60:$W60)=0,"pas de repas",INDEX('[1]Coupon 3'!$J$9:$J$10,MATCH(1,'[1]Saisie 3'!$V60:$W60,0)))</f>
        <v>Tomate farcie</v>
      </c>
      <c r="O60" s="31" t="str">
        <f>IF(SUM('[1]Saisie 3'!$X60:$Y60)=0,"pas de repas",INDEX('[1]Coupon 3'!$J$11:$J$12,MATCH(1,'[1]Saisie 3'!$X60:$Y60,0)))</f>
        <v>Riz</v>
      </c>
      <c r="P60" s="32" t="str">
        <f>IF(SUM('[1]Saisie 3'!$Z60:$AB60)=0,"pas de repas",INDEX('[1]Coupon 3'!$J$13:$J$15,MATCH(1,'[1]Saisie 3'!$Z60:$AB60,0)))</f>
        <v>Fromage blanc</v>
      </c>
      <c r="Q60" s="26" t="str">
        <f>IF(SUM('[1]Saisie 3'!$AC60:$AD60)=0,"pas de repas",INDEX('[1]Coupon 3'!$J$16:$J$17,MATCH(1,'[1]Saisie 3'!$AC60:$AD60,0)))</f>
        <v>Cocktail de fruits</v>
      </c>
      <c r="R60" s="39"/>
      <c r="S60" s="29">
        <f>'[1]Saisie 3'!$AF60</f>
        <v>0</v>
      </c>
      <c r="T60" s="30">
        <f>'[1]Saisie 3'!$AG60</f>
        <v>0</v>
      </c>
      <c r="U60" s="25" t="str">
        <f>IF(SUM('[1]Saisie 3'!$AH60:$AJ60)=0,"pas de repas",INDEX('[1]Coupon 3'!$M$6:$M$8,MATCH(1,'[1]Saisie 3'!$AH60:$AJ60,0)))</f>
        <v>Fraicheur de pamplemousse</v>
      </c>
      <c r="V60" s="26" t="str">
        <f>IF(SUM('[1]Saisie 3'!$AK60:$AL60)=0,"pas de repas",INDEX('[1]Coupon 3'!$M$9:$M$10,MATCH(1,'[1]Saisie 3'!$AK60:$AL60,0)))</f>
        <v>Pave colin sauce basilic</v>
      </c>
      <c r="W60" s="31" t="str">
        <f>IF(SUM('[1]Saisie 3'!$AM60:$AN60)=0,"pas de repas",INDEX('[1]Coupon 3'!$M$11:$M$12,MATCH(1,'[1]Saisie 3'!$AM60:$AN60,0)))</f>
        <v>Semoule</v>
      </c>
      <c r="X60" s="32" t="str">
        <f>IF(SUM('[1]Saisie 3'!$AO60:$AQ60)=0,"pas de repas",INDEX('[1]Coupon 3'!$M$13:$M$15,MATCH(1,'[1]Saisie 3'!$AO60:$AQ60,0)))</f>
        <v>Yaourt aromatisé</v>
      </c>
      <c r="Y60" s="26" t="str">
        <f>IF(SUM('[1]Saisie 3'!$AR60:$AS60)=0,"pas de repas",INDEX('[1]Coupon 3'!$M$16:$M$17,MATCH(1,'[1]Saisie 3'!$AR60:$AS60,0)))</f>
        <v xml:space="preserve">Fruit </v>
      </c>
      <c r="Z60" s="39"/>
      <c r="AA60" s="29">
        <f>'[1]Saisie 3'!$AU60</f>
        <v>0</v>
      </c>
      <c r="AB60" s="30">
        <f>'[1]Saisie 3'!$AV60</f>
        <v>0</v>
      </c>
      <c r="AC60" s="25" t="str">
        <f>IF(SUM('[1]Saisie 3'!$AW60:$AY60)=0,"pas de repas",INDEX('[1]Coupon 3'!$C$24:$C$26,MATCH(1,'[1]Saisie 3'!$AW60:$AY60,0)))</f>
        <v>Concombres ciboulette</v>
      </c>
      <c r="AD60" s="26" t="str">
        <f>IF(SUM('[1]Saisie 3'!$AZ60:$BA60)=0,"pas de repas",INDEX('[1]Coupon 3'!$C$27:$C$28,MATCH(1,'[1]Saisie 3'!$AZ60:$BA60,0)))</f>
        <v>Omelette nature</v>
      </c>
      <c r="AE60" s="31" t="str">
        <f>IF(SUM('[1]Saisie 3'!$BB60:$BC60)=0,"pas de repas",INDEX('[1]Coupon 3'!$C$29:$C$30,MATCH(1,'[1]Saisie 3'!$BB60:$BC60,0)))</f>
        <v>Jardinière de légumes</v>
      </c>
      <c r="AF60" s="32" t="str">
        <f>IF(SUM('[1]Saisie 3'!$BD60:$BF60)=0,"pas de repas",INDEX('[1]Coupon 3'!$C$31:$C$33,MATCH(1,'[1]Saisie 3'!$BD60:$BF60,0)))</f>
        <v>Yaourt nature</v>
      </c>
      <c r="AG60" s="26" t="str">
        <f>IF(SUM('[1]Saisie 3'!$BG60:$BH60)=0,"pas de repas",INDEX('[1]Coupon 3'!$C$34:$C$35,MATCH(1,'[1]Saisie 3'!$BG60:$BH60,0)))</f>
        <v>Riz au lait</v>
      </c>
      <c r="AH60" s="39"/>
      <c r="AI60" s="29">
        <f>'[1]Saisie 3'!$BJ60</f>
        <v>0</v>
      </c>
      <c r="AJ60" s="30">
        <f>'[1]Saisie 3'!$BK60</f>
        <v>0</v>
      </c>
      <c r="AK60" s="25" t="str">
        <f>IF(SUM('[1]Saisie 3'!$BL60:$BN60)=0,"pas de repas",INDEX('[1]Coupon 3'!$G$24:$G$26,MATCH(1,'[1]Saisie 3'!$BL60:$BN60,0)))</f>
        <v>Radis et beurre doux</v>
      </c>
      <c r="AL60" s="26" t="str">
        <f>IF(SUM('[1]Saisie 3'!$BO60:$BP60)=0,"pas de repas",INDEX('[1]Coupon 3'!$G$27:$G$28,MATCH(1,'[1]Saisie 3'!$BO60:$BP60,0)))</f>
        <v>Boulette de boeuf sauce basquaise</v>
      </c>
      <c r="AM60" s="31" t="str">
        <f>IF(SUM('[1]Saisie 3'!$BQ60:$BR60)=0,"pas de repas",INDEX('[1]Coupon 3'!$G$29:$G$30,MATCH(1,'[1]Saisie 3'!$BQ60:$BR60,0)))</f>
        <v>Riz</v>
      </c>
      <c r="AN60" s="32" t="str">
        <f>IF(SUM('[1]Saisie 3'!$BS60:$BU60)=0,"pas de repas",INDEX('[1]Coupon 3'!$G$31:$G$33,MATCH(1,'[1]Saisie 3'!$BS60:$BU60,0)))</f>
        <v xml:space="preserve">Fomage frais de campagne </v>
      </c>
      <c r="AO60" s="26" t="str">
        <f>IF(SUM('[1]Saisie 3'!$BV60:$BW60)=0,"pas de repas",INDEX('[1]Coupon 3'!$G$34:$G$35,MATCH(1,'[1]Saisie 3'!$BV60:$BW60,0)))</f>
        <v xml:space="preserve">Fruit </v>
      </c>
      <c r="AP60" s="39"/>
      <c r="AQ60" s="29">
        <f>'[1]Saisie 3'!$BY60</f>
        <v>0</v>
      </c>
      <c r="AR60" s="30">
        <f>'[1]Saisie 3'!$BZ60</f>
        <v>0</v>
      </c>
      <c r="AS60" s="25" t="str">
        <f>IF(SUM('[1]Saisie 3'!$CA60:$CC60)=0,"pas de repas",INDEX('[1]Coupon 3'!$J$24:$J$26,MATCH(1,'[1]Saisie 3'!$CA60:$CC60,0)))</f>
        <v>pas de repas</v>
      </c>
      <c r="AT60" s="26" t="str">
        <f>IF(SUM('[1]Saisie 3'!$CD60:$CE60)=0,"pas de repas",INDEX('[1]Coupon 3'!$J$27:$J$28,MATCH(1,'[1]Saisie 3'!$CD60:$CE60,0)))</f>
        <v>pas de repas</v>
      </c>
      <c r="AU60" s="31" t="str">
        <f>IF(SUM('[1]Saisie 3'!$CF60:$CG60)=0,"pas de repas",INDEX('[1]Coupon 3'!$J$29:$J$30,MATCH(1,'[1]Saisie 3'!$CF60:$CG60,0)))</f>
        <v>pas de repas</v>
      </c>
      <c r="AV60" s="32" t="str">
        <f>IF(SUM('[1]Saisie 3'!$CH60:$CJ60)=0,"pas de repas",INDEX('[1]Coupon 3'!$J$31:$J$33,MATCH(1,'[1]Saisie 3'!$CH60:$CJ60,0)))</f>
        <v>pas de repas</v>
      </c>
      <c r="AW60" s="26" t="str">
        <f>IF(SUM('[1]Saisie 3'!$CK60:$CL60)=0,"pas de repas",INDEX('[1]Coupon 3'!$J$34:$J$35,MATCH(1,'[1]Saisie 3'!$CK60:$CL60,0)))</f>
        <v>pas de repas</v>
      </c>
      <c r="AX60" s="39"/>
      <c r="AY60" s="29">
        <f>'[1]Saisie 3'!$CN60</f>
        <v>0</v>
      </c>
      <c r="AZ60" s="30">
        <f>'[1]Saisie 3'!$CO60</f>
        <v>0</v>
      </c>
      <c r="BA60" s="25" t="str">
        <f>IF(SUM('[1]Saisie 3'!$CP60:$CR60)=0,"pas de repas",INDEX('[1]Coupon 3'!$M$24:$M$26,MATCH(1,'[1]Saisie 3'!$CP60:$CR60,0)))</f>
        <v>pas de repas</v>
      </c>
      <c r="BB60" s="26" t="str">
        <f>IF(SUM('[1]Saisie 3'!$CS60:$CT60)=0,"pas de repas",INDEX('[1]Coupon 3'!$M$27:$M$28,MATCH(1,'[1]Saisie 3'!$CS60:$CT60,0)))</f>
        <v>pas de repas</v>
      </c>
      <c r="BC60" s="31" t="str">
        <f>IF(SUM('[1]Saisie 3'!$CU60:$CV60)=0,"pas de repas",INDEX('[1]Coupon 3'!$M$29:$M$30,MATCH(1,'[1]Saisie 3'!$CU60:$CV60,0)))</f>
        <v>pas de repas</v>
      </c>
      <c r="BD60" s="32" t="str">
        <f>IF(SUM('[1]Saisie 3'!$CW60:$CY60)=0,"pas de repas",INDEX('[1]Coupon 3'!$M$31:$M$33,MATCH(1,'[1]Saisie 3'!$CW60:$CY60,0)))</f>
        <v>pas de repas</v>
      </c>
      <c r="BE60" s="26" t="str">
        <f>IF(SUM('[1]Saisie 3'!$CZ60:$DA60)=0,"pas de repas",INDEX('[1]Coupon 3'!$M$34:$M$35,MATCH(1,'[1]Saisie 3'!$CZ60:$DA60,0)))</f>
        <v>pas de repas</v>
      </c>
      <c r="BF60" s="39"/>
      <c r="BG60" s="29">
        <f>'[1]Saisie 3'!$DC60</f>
        <v>0</v>
      </c>
      <c r="BH60" s="30">
        <f>'[1]Saisie 3'!$DD60</f>
        <v>0</v>
      </c>
    </row>
    <row r="61" spans="1:60" s="33" customFormat="1" ht="45" customHeight="1">
      <c r="A61" s="34">
        <v>58</v>
      </c>
      <c r="B61" s="37">
        <v>5</v>
      </c>
      <c r="C61" s="37">
        <v>1</v>
      </c>
      <c r="D61" s="38"/>
      <c r="E61" s="25" t="str">
        <f>IF(SUM('[1]Saisie 3'!$D61:$F61)=0,"-",INDEX('[1]Coupon 3'!$G$6:$G$8,MATCH(1,'[1]Saisie 3'!$D61:$F61,0)))</f>
        <v>Croisillon fromage</v>
      </c>
      <c r="F61" s="25" t="str">
        <f>IF(SUM('[1]Saisie 3'!$G61:$H61)=0,"-",INDEX('[1]Coupon 3'!$G$9:$G$10,MATCH(1,'[1]Saisie 3'!$G61:$H61,0)))</f>
        <v>Sauté de boeuf façon bordelaise</v>
      </c>
      <c r="G61" s="26" t="str">
        <f>IF(SUM('[1]Saisie 3'!$I61:$J61)=0,"-",INDEX('[1]Coupon 3'!$G$11:$G$12,MATCH(1,'[1]Saisie 3'!$I61:$J61,0)))</f>
        <v xml:space="preserve">Flageolets au thym </v>
      </c>
      <c r="H61" s="27" t="str">
        <f>IF(SUM('[1]Saisie 3'!$K61:$M61)=0,"-",INDEX('[1]Coupon 3'!$G$13:$G$15,MATCH(1,'[1]Saisie 3'!$K61:$M61,0)))</f>
        <v>Coulommiers</v>
      </c>
      <c r="I61" s="26" t="str">
        <f>IF(SUM('[1]Saisie 3'!$N61:$O61)=0,"-",INDEX('[1]Coupon 3'!$G$16:$G$17,MATCH(1,'[1]Saisie 3'!$N61:$O61,0)))</f>
        <v>Compote de poires</v>
      </c>
      <c r="J61" s="39"/>
      <c r="K61" s="29">
        <f>'[1]Saisie 3'!Q61</f>
        <v>0</v>
      </c>
      <c r="L61" s="30">
        <f>'[1]Saisie 3'!R61</f>
        <v>0</v>
      </c>
      <c r="M61" s="25" t="str">
        <f>IF(SUM('[1]Saisie 3'!$S61:$U61)=0,"pas de repas",INDEX('[1]Coupon 3'!$J$6:$J$8,MATCH(1,'[1]Saisie 3'!$S61:$U61,0)))</f>
        <v>Haricots verts aux échalottes</v>
      </c>
      <c r="N61" s="26" t="str">
        <f>IF(SUM('[1]Saisie 3'!$V61:$W61)=0,"pas de repas",INDEX('[1]Coupon 3'!$J$9:$J$10,MATCH(1,'[1]Saisie 3'!$V61:$W61,0)))</f>
        <v>Tomate farcie</v>
      </c>
      <c r="O61" s="31" t="str">
        <f>IF(SUM('[1]Saisie 3'!$X61:$Y61)=0,"pas de repas",INDEX('[1]Coupon 3'!$J$11:$J$12,MATCH(1,'[1]Saisie 3'!$X61:$Y61,0)))</f>
        <v>Ratatouille à la niçoise</v>
      </c>
      <c r="P61" s="32" t="str">
        <f>IF(SUM('[1]Saisie 3'!$Z61:$AB61)=0,"pas de repas",INDEX('[1]Coupon 3'!$J$13:$J$15,MATCH(1,'[1]Saisie 3'!$Z61:$AB61,0)))</f>
        <v>Cantafrais</v>
      </c>
      <c r="Q61" s="26" t="str">
        <f>IF(SUM('[1]Saisie 3'!$AC61:$AD61)=0,"pas de repas",INDEX('[1]Coupon 3'!$J$16:$J$17,MATCH(1,'[1]Saisie 3'!$AC61:$AD61,0)))</f>
        <v>Roulé au chocolat</v>
      </c>
      <c r="R61" s="39"/>
      <c r="S61" s="29">
        <f>'[1]Saisie 3'!$AF61</f>
        <v>0</v>
      </c>
      <c r="T61" s="30">
        <f>'[1]Saisie 3'!$AG61</f>
        <v>0</v>
      </c>
      <c r="U61" s="25" t="str">
        <f>IF(SUM('[1]Saisie 3'!$AH61:$AJ61)=0,"pas de repas",INDEX('[1]Coupon 3'!$M$6:$M$8,MATCH(1,'[1]Saisie 3'!$AH61:$AJ61,0)))</f>
        <v>Rillettes et cornichons</v>
      </c>
      <c r="V61" s="26" t="str">
        <f>IF(SUM('[1]Saisie 3'!$AK61:$AL61)=0,"pas de repas",INDEX('[1]Coupon 3'!$M$9:$M$10,MATCH(1,'[1]Saisie 3'!$AK61:$AL61,0)))</f>
        <v>Pave colin sauce basilic</v>
      </c>
      <c r="W61" s="31" t="str">
        <f>IF(SUM('[1]Saisie 3'!$AM61:$AN61)=0,"pas de repas",INDEX('[1]Coupon 3'!$M$11:$M$12,MATCH(1,'[1]Saisie 3'!$AM61:$AN61,0)))</f>
        <v>Semoule</v>
      </c>
      <c r="X61" s="32" t="str">
        <f>IF(SUM('[1]Saisie 3'!$AO61:$AQ61)=0,"pas de repas",INDEX('[1]Coupon 3'!$M$13:$M$15,MATCH(1,'[1]Saisie 3'!$AO61:$AQ61,0)))</f>
        <v>Camembert</v>
      </c>
      <c r="Y61" s="26" t="str">
        <f>IF(SUM('[1]Saisie 3'!$AR61:$AS61)=0,"pas de repas",INDEX('[1]Coupon 3'!$M$16:$M$17,MATCH(1,'[1]Saisie 3'!$AR61:$AS61,0)))</f>
        <v>Crème dessert vanille</v>
      </c>
      <c r="Z61" s="39"/>
      <c r="AA61" s="29">
        <f>'[1]Saisie 3'!$AU61</f>
        <v>0</v>
      </c>
      <c r="AB61" s="30">
        <f>'[1]Saisie 3'!$AV61</f>
        <v>0</v>
      </c>
      <c r="AC61" s="25" t="str">
        <f>IF(SUM('[1]Saisie 3'!$AW61:$AY61)=0,"pas de repas",INDEX('[1]Coupon 3'!$C$24:$C$26,MATCH(1,'[1]Saisie 3'!$AW61:$AY61,0)))</f>
        <v>Salade de boulgour,tomates,pivrons</v>
      </c>
      <c r="AD61" s="26" t="str">
        <f>IF(SUM('[1]Saisie 3'!$AZ61:$BA61)=0,"pas de repas",INDEX('[1]Coupon 3'!$C$27:$C$28,MATCH(1,'[1]Saisie 3'!$AZ61:$BA61,0)))</f>
        <v>Chipolatas</v>
      </c>
      <c r="AE61" s="31" t="str">
        <f>IF(SUM('[1]Saisie 3'!$BB61:$BC61)=0,"pas de repas",INDEX('[1]Coupon 3'!$C$29:$C$30,MATCH(1,'[1]Saisie 3'!$BB61:$BC61,0)))</f>
        <v>Pommes de terre en purée</v>
      </c>
      <c r="AF61" s="32" t="str">
        <f>IF(SUM('[1]Saisie 3'!$BD61:$BF61)=0,"pas de repas",INDEX('[1]Coupon 3'!$C$31:$C$33,MATCH(1,'[1]Saisie 3'!$BD61:$BF61,0)))</f>
        <v>Fromage cœur cendré</v>
      </c>
      <c r="AG61" s="26" t="str">
        <f>IF(SUM('[1]Saisie 3'!$BG61:$BH61)=0,"pas de repas",INDEX('[1]Coupon 3'!$C$34:$C$35,MATCH(1,'[1]Saisie 3'!$BG61:$BH61,0)))</f>
        <v>Riz au lait</v>
      </c>
      <c r="AH61" s="39"/>
      <c r="AI61" s="29">
        <f>'[1]Saisie 3'!$BJ61</f>
        <v>0</v>
      </c>
      <c r="AJ61" s="30">
        <f>'[1]Saisie 3'!$BK61</f>
        <v>0</v>
      </c>
      <c r="AK61" s="25" t="str">
        <f>IF(SUM('[1]Saisie 3'!$BL61:$BN61)=0,"pas de repas",INDEX('[1]Coupon 3'!$G$24:$G$26,MATCH(1,'[1]Saisie 3'!$BL61:$BN61,0)))</f>
        <v xml:space="preserve">Salade de lentilles </v>
      </c>
      <c r="AL61" s="26" t="str">
        <f>IF(SUM('[1]Saisie 3'!$BO61:$BP61)=0,"pas de repas",INDEX('[1]Coupon 3'!$G$27:$G$28,MATCH(1,'[1]Saisie 3'!$BO61:$BP61,0)))</f>
        <v>Des saumon sauce citron</v>
      </c>
      <c r="AM61" s="31" t="str">
        <f>IF(SUM('[1]Saisie 3'!$BQ61:$BR61)=0,"pas de repas",INDEX('[1]Coupon 3'!$G$29:$G$30,MATCH(1,'[1]Saisie 3'!$BQ61:$BR61,0)))</f>
        <v>Riz</v>
      </c>
      <c r="AN61" s="32" t="str">
        <f>IF(SUM('[1]Saisie 3'!$BS61:$BU61)=0,"pas de repas",INDEX('[1]Coupon 3'!$G$31:$G$33,MATCH(1,'[1]Saisie 3'!$BS61:$BU61,0)))</f>
        <v>Mimolette</v>
      </c>
      <c r="AO61" s="26" t="str">
        <f>IF(SUM('[1]Saisie 3'!$BV61:$BW61)=0,"pas de repas",INDEX('[1]Coupon 3'!$G$34:$G$35,MATCH(1,'[1]Saisie 3'!$BV61:$BW61,0)))</f>
        <v>Tartelette abricot</v>
      </c>
      <c r="AP61" s="39"/>
      <c r="AQ61" s="29">
        <f>'[1]Saisie 3'!$BY61</f>
        <v>0</v>
      </c>
      <c r="AR61" s="30">
        <f>'[1]Saisie 3'!$BZ61</f>
        <v>0</v>
      </c>
      <c r="AS61" s="25" t="str">
        <f>IF(SUM('[1]Saisie 3'!$CA61:$CC61)=0,"pas de repas",INDEX('[1]Coupon 3'!$J$24:$J$26,MATCH(1,'[1]Saisie 3'!$CA61:$CC61,0)))</f>
        <v>pas de repas</v>
      </c>
      <c r="AT61" s="26" t="str">
        <f>IF(SUM('[1]Saisie 3'!$CD61:$CE61)=0,"pas de repas",INDEX('[1]Coupon 3'!$J$27:$J$28,MATCH(1,'[1]Saisie 3'!$CD61:$CE61,0)))</f>
        <v>pas de repas</v>
      </c>
      <c r="AU61" s="31" t="str">
        <f>IF(SUM('[1]Saisie 3'!$CF61:$CG61)=0,"pas de repas",INDEX('[1]Coupon 3'!$J$29:$J$30,MATCH(1,'[1]Saisie 3'!$CF61:$CG61,0)))</f>
        <v>pas de repas</v>
      </c>
      <c r="AV61" s="32" t="str">
        <f>IF(SUM('[1]Saisie 3'!$CH61:$CJ61)=0,"pas de repas",INDEX('[1]Coupon 3'!$J$31:$J$33,MATCH(1,'[1]Saisie 3'!$CH61:$CJ61,0)))</f>
        <v>pas de repas</v>
      </c>
      <c r="AW61" s="26" t="str">
        <f>IF(SUM('[1]Saisie 3'!$CK61:$CL61)=0,"pas de repas",INDEX('[1]Coupon 3'!$J$34:$J$35,MATCH(1,'[1]Saisie 3'!$CK61:$CL61,0)))</f>
        <v>pas de repas</v>
      </c>
      <c r="AX61" s="39"/>
      <c r="AY61" s="29">
        <f>'[1]Saisie 3'!$CN61</f>
        <v>0</v>
      </c>
      <c r="AZ61" s="30">
        <f>'[1]Saisie 3'!$CO61</f>
        <v>0</v>
      </c>
      <c r="BA61" s="25" t="str">
        <f>IF(SUM('[1]Saisie 3'!$CP61:$CR61)=0,"pas de repas",INDEX('[1]Coupon 3'!$M$24:$M$26,MATCH(1,'[1]Saisie 3'!$CP61:$CR61,0)))</f>
        <v>pas de repas</v>
      </c>
      <c r="BB61" s="26" t="str">
        <f>IF(SUM('[1]Saisie 3'!$CS61:$CT61)=0,"pas de repas",INDEX('[1]Coupon 3'!$M$27:$M$28,MATCH(1,'[1]Saisie 3'!$CS61:$CT61,0)))</f>
        <v>pas de repas</v>
      </c>
      <c r="BC61" s="31" t="str">
        <f>IF(SUM('[1]Saisie 3'!$CU61:$CV61)=0,"pas de repas",INDEX('[1]Coupon 3'!$M$29:$M$30,MATCH(1,'[1]Saisie 3'!$CU61:$CV61,0)))</f>
        <v>pas de repas</v>
      </c>
      <c r="BD61" s="32" t="str">
        <f>IF(SUM('[1]Saisie 3'!$CW61:$CY61)=0,"pas de repas",INDEX('[1]Coupon 3'!$M$31:$M$33,MATCH(1,'[1]Saisie 3'!$CW61:$CY61,0)))</f>
        <v>pas de repas</v>
      </c>
      <c r="BE61" s="26" t="str">
        <f>IF(SUM('[1]Saisie 3'!$CZ61:$DA61)=0,"pas de repas",INDEX('[1]Coupon 3'!$M$34:$M$35,MATCH(1,'[1]Saisie 3'!$CZ61:$DA61,0)))</f>
        <v>pas de repas</v>
      </c>
      <c r="BF61" s="39"/>
      <c r="BG61" s="29">
        <f>'[1]Saisie 3'!$DC61</f>
        <v>0</v>
      </c>
      <c r="BH61" s="30">
        <f>'[1]Saisie 3'!$DD61</f>
        <v>0</v>
      </c>
    </row>
    <row r="62" spans="1:60" s="33" customFormat="1" ht="45" customHeight="1">
      <c r="A62" s="34">
        <v>59</v>
      </c>
      <c r="B62" s="37">
        <v>6</v>
      </c>
      <c r="C62" s="37">
        <v>1</v>
      </c>
      <c r="D62" s="38"/>
      <c r="E62" s="25" t="str">
        <f>IF(SUM('[1]Saisie 3'!$D62:$F62)=0,"-",INDEX('[1]Coupon 3'!$G$6:$G$8,MATCH(1,'[1]Saisie 3'!$D62:$F62,0)))</f>
        <v>Poireaux en vinaigrette</v>
      </c>
      <c r="F62" s="25" t="str">
        <f>IF(SUM('[1]Saisie 3'!$G62:$H62)=0,"-",INDEX('[1]Coupon 3'!$G$9:$G$10,MATCH(1,'[1]Saisie 3'!$G62:$H62,0)))</f>
        <v>Sauté de boeuf façon bordelaise</v>
      </c>
      <c r="G62" s="26" t="str">
        <f>IF(SUM('[1]Saisie 3'!$I62:$J62)=0,"-",INDEX('[1]Coupon 3'!$G$11:$G$12,MATCH(1,'[1]Saisie 3'!$I62:$J62,0)))</f>
        <v xml:space="preserve">Flageolets au thym </v>
      </c>
      <c r="H62" s="27" t="str">
        <f>IF(SUM('[1]Saisie 3'!$K62:$M62)=0,"-",INDEX('[1]Coupon 3'!$G$13:$G$15,MATCH(1,'[1]Saisie 3'!$K62:$M62,0)))</f>
        <v>Coulommiers</v>
      </c>
      <c r="I62" s="26" t="str">
        <f>IF(SUM('[1]Saisie 3'!$N62:$O62)=0,"-",INDEX('[1]Coupon 3'!$G$16:$G$17,MATCH(1,'[1]Saisie 3'!$N62:$O62,0)))</f>
        <v>Compote de poires</v>
      </c>
      <c r="J62" s="39"/>
      <c r="K62" s="29">
        <f>'[1]Saisie 3'!Q62</f>
        <v>0</v>
      </c>
      <c r="L62" s="30">
        <f>'[1]Saisie 3'!R62</f>
        <v>0</v>
      </c>
      <c r="M62" s="41" t="str">
        <f>IF(SUM('[1]Saisie 3'!$S62:$U62)=0,"pas de repas",INDEX('[1]Coupon 3'!$J$6:$J$8,MATCH(1,'[1]Saisie 3'!$S62:$U62,0)))</f>
        <v>Taboulé</v>
      </c>
      <c r="N62" s="42" t="str">
        <f>IF(SUM('[1]Saisie 3'!$V62:$W62)=0,"pas de repas",INDEX('[1]Coupon 3'!$J$9:$J$10,MATCH(1,'[1]Saisie 3'!$V62:$W62,0)))</f>
        <v xml:space="preserve">Cuisse de poulet sauce citron </v>
      </c>
      <c r="O62" s="43" t="str">
        <f>IF(SUM('[1]Saisie 3'!$X62:$Y62)=0,"pas de repas",INDEX('[1]Coupon 3'!$J$11:$J$12,MATCH(1,'[1]Saisie 3'!$X62:$Y62,0)))</f>
        <v>Ratatouille à la niçoise</v>
      </c>
      <c r="P62" s="44" t="str">
        <f>IF(SUM('[1]Saisie 3'!$Z62:$AB62)=0,"pas de repas",INDEX('[1]Coupon 3'!$J$13:$J$15,MATCH(1,'[1]Saisie 3'!$Z62:$AB62,0)))</f>
        <v>Fromage blanc</v>
      </c>
      <c r="Q62" s="42" t="str">
        <f>IF(SUM('[1]Saisie 3'!$AC62:$AD62)=0,"pas de repas",INDEX('[1]Coupon 3'!$J$16:$J$17,MATCH(1,'[1]Saisie 3'!$AC62:$AD62,0)))</f>
        <v>Roulé au chocolat</v>
      </c>
      <c r="R62" s="39"/>
      <c r="S62" s="29">
        <f>'[1]Saisie 3'!$AF62</f>
        <v>0</v>
      </c>
      <c r="T62" s="30">
        <f>'[1]Saisie 3'!$AG62</f>
        <v>0</v>
      </c>
      <c r="U62" s="41" t="str">
        <f>IF(SUM('[1]Saisie 3'!$AH62:$AJ62)=0,"pas de repas",INDEX('[1]Coupon 3'!$M$6:$M$8,MATCH(1,'[1]Saisie 3'!$AH62:$AJ62,0)))</f>
        <v>Salade piémontaise</v>
      </c>
      <c r="V62" s="42" t="str">
        <f>IF(SUM('[1]Saisie 3'!$AK62:$AL62)=0,"pas de repas",INDEX('[1]Coupon 3'!$M$9:$M$10,MATCH(1,'[1]Saisie 3'!$AK62:$AL62,0)))</f>
        <v>Tarte aux fromages</v>
      </c>
      <c r="W62" s="43" t="str">
        <f>IF(SUM('[1]Saisie 3'!$AM62:$AN62)=0,"pas de repas",INDEX('[1]Coupon 3'!$M$11:$M$12,MATCH(1,'[1]Saisie 3'!$AM62:$AN62,0)))</f>
        <v xml:space="preserve">Salade verte </v>
      </c>
      <c r="X62" s="44" t="str">
        <f>IF(SUM('[1]Saisie 3'!$AO62:$AQ62)=0,"pas de repas",INDEX('[1]Coupon 3'!$M$13:$M$15,MATCH(1,'[1]Saisie 3'!$AO62:$AQ62,0)))</f>
        <v>Camembert</v>
      </c>
      <c r="Y62" s="42" t="str">
        <f>IF(SUM('[1]Saisie 3'!$AR62:$AS62)=0,"pas de repas",INDEX('[1]Coupon 3'!$M$16:$M$17,MATCH(1,'[1]Saisie 3'!$AR62:$AS62,0)))</f>
        <v xml:space="preserve">Fruit </v>
      </c>
      <c r="Z62" s="39"/>
      <c r="AA62" s="29">
        <f>'[1]Saisie 3'!$AU62</f>
        <v>0</v>
      </c>
      <c r="AB62" s="30">
        <f>'[1]Saisie 3'!$AV62</f>
        <v>0</v>
      </c>
      <c r="AC62" s="41" t="str">
        <f>IF(SUM('[1]Saisie 3'!$AW62:$AY62)=0,"pas de repas",INDEX('[1]Coupon 3'!$C$24:$C$26,MATCH(1,'[1]Saisie 3'!$AW62:$AY62,0)))</f>
        <v>Concombres ciboulette</v>
      </c>
      <c r="AD62" s="42" t="str">
        <f>IF(SUM('[1]Saisie 3'!$AZ62:$BA62)=0,"pas de repas",INDEX('[1]Coupon 3'!$C$27:$C$28,MATCH(1,'[1]Saisie 3'!$AZ62:$BA62,0)))</f>
        <v>Chipolatas</v>
      </c>
      <c r="AE62" s="43" t="str">
        <f>IF(SUM('[1]Saisie 3'!$BB62:$BC62)=0,"pas de repas",INDEX('[1]Coupon 3'!$C$29:$C$30,MATCH(1,'[1]Saisie 3'!$BB62:$BC62,0)))</f>
        <v>Pommes de terre en purée</v>
      </c>
      <c r="AF62" s="44" t="str">
        <f>IF(SUM('[1]Saisie 3'!$BD62:$BF62)=0,"pas de repas",INDEX('[1]Coupon 3'!$C$31:$C$33,MATCH(1,'[1]Saisie 3'!$BD62:$BF62,0)))</f>
        <v>Fromage cœur cendré</v>
      </c>
      <c r="AG62" s="42" t="str">
        <f>IF(SUM('[1]Saisie 3'!$BG62:$BH62)=0,"pas de repas",INDEX('[1]Coupon 3'!$C$34:$C$35,MATCH(1,'[1]Saisie 3'!$BG62:$BH62,0)))</f>
        <v>Fruit</v>
      </c>
      <c r="AH62" s="39"/>
      <c r="AI62" s="29">
        <f>'[1]Saisie 3'!$BJ62</f>
        <v>0</v>
      </c>
      <c r="AJ62" s="30">
        <f>'[1]Saisie 3'!$BK62</f>
        <v>0</v>
      </c>
      <c r="AK62" s="41" t="str">
        <f>IF(SUM('[1]Saisie 3'!$BL62:$BN62)=0,"pas de repas",INDEX('[1]Coupon 3'!$G$24:$G$26,MATCH(1,'[1]Saisie 3'!$BL62:$BN62,0)))</f>
        <v>Saucisson sec et cornichons</v>
      </c>
      <c r="AL62" s="42" t="str">
        <f>IF(SUM('[1]Saisie 3'!$BO62:$BP62)=0,"pas de repas",INDEX('[1]Coupon 3'!$G$27:$G$28,MATCH(1,'[1]Saisie 3'!$BO62:$BP62,0)))</f>
        <v>Des saumon sauce citron</v>
      </c>
      <c r="AM62" s="43" t="str">
        <f>IF(SUM('[1]Saisie 3'!$BQ62:$BR62)=0,"pas de repas",INDEX('[1]Coupon 3'!$G$29:$G$30,MATCH(1,'[1]Saisie 3'!$BQ62:$BR62,0)))</f>
        <v>Riz</v>
      </c>
      <c r="AN62" s="44" t="str">
        <f>IF(SUM('[1]Saisie 3'!$BS62:$BU62)=0,"pas de repas",INDEX('[1]Coupon 3'!$G$31:$G$33,MATCH(1,'[1]Saisie 3'!$BS62:$BU62,0)))</f>
        <v>Mimolette</v>
      </c>
      <c r="AO62" s="42" t="str">
        <f>IF(SUM('[1]Saisie 3'!$BV62:$BW62)=0,"pas de repas",INDEX('[1]Coupon 3'!$G$34:$G$35,MATCH(1,'[1]Saisie 3'!$BV62:$BW62,0)))</f>
        <v>Tartelette abricot</v>
      </c>
      <c r="AP62" s="39"/>
      <c r="AQ62" s="29">
        <f>'[1]Saisie 3'!$BY62</f>
        <v>0</v>
      </c>
      <c r="AR62" s="30">
        <f>'[1]Saisie 3'!$BZ62</f>
        <v>0</v>
      </c>
      <c r="AS62" s="41" t="str">
        <f>IF(SUM('[1]Saisie 3'!$CA62:$CC62)=0,"pas de repas",INDEX('[1]Coupon 3'!$J$24:$J$26,MATCH(1,'[1]Saisie 3'!$CA62:$CC62,0)))</f>
        <v>pas de repas</v>
      </c>
      <c r="AT62" s="42" t="str">
        <f>IF(SUM('[1]Saisie 3'!$CD62:$CE62)=0,"pas de repas",INDEX('[1]Coupon 3'!$J$27:$J$28,MATCH(1,'[1]Saisie 3'!$CD62:$CE62,0)))</f>
        <v>pas de repas</v>
      </c>
      <c r="AU62" s="43" t="str">
        <f>IF(SUM('[1]Saisie 3'!$CF62:$CG62)=0,"pas de repas",INDEX('[1]Coupon 3'!$J$29:$J$30,MATCH(1,'[1]Saisie 3'!$CF62:$CG62,0)))</f>
        <v>pas de repas</v>
      </c>
      <c r="AV62" s="44" t="str">
        <f>IF(SUM('[1]Saisie 3'!$CH62:$CJ62)=0,"pas de repas",INDEX('[1]Coupon 3'!$J$31:$J$33,MATCH(1,'[1]Saisie 3'!$CH62:$CJ62,0)))</f>
        <v>pas de repas</v>
      </c>
      <c r="AW62" s="42" t="str">
        <f>IF(SUM('[1]Saisie 3'!$CK62:$CL62)=0,"pas de repas",INDEX('[1]Coupon 3'!$J$34:$J$35,MATCH(1,'[1]Saisie 3'!$CK62:$CL62,0)))</f>
        <v>pas de repas</v>
      </c>
      <c r="AX62" s="39"/>
      <c r="AY62" s="29">
        <f>'[1]Saisie 3'!$CN62</f>
        <v>0</v>
      </c>
      <c r="AZ62" s="30">
        <f>'[1]Saisie 3'!$CO62</f>
        <v>0</v>
      </c>
      <c r="BA62" s="41" t="str">
        <f>IF(SUM('[1]Saisie 3'!$CP62:$CR62)=0,"pas de repas",INDEX('[1]Coupon 3'!$M$24:$M$26,MATCH(1,'[1]Saisie 3'!$CP62:$CR62,0)))</f>
        <v>pas de repas</v>
      </c>
      <c r="BB62" s="42" t="str">
        <f>IF(SUM('[1]Saisie 3'!$CS62:$CT62)=0,"pas de repas",INDEX('[1]Coupon 3'!$M$27:$M$28,MATCH(1,'[1]Saisie 3'!$CS62:$CT62,0)))</f>
        <v>pas de repas</v>
      </c>
      <c r="BC62" s="43" t="str">
        <f>IF(SUM('[1]Saisie 3'!$CU62:$CV62)=0,"pas de repas",INDEX('[1]Coupon 3'!$M$29:$M$30,MATCH(1,'[1]Saisie 3'!$CU62:$CV62,0)))</f>
        <v>pas de repas</v>
      </c>
      <c r="BD62" s="44" t="str">
        <f>IF(SUM('[1]Saisie 3'!$CW62:$CY62)=0,"pas de repas",INDEX('[1]Coupon 3'!$M$31:$M$33,MATCH(1,'[1]Saisie 3'!$CW62:$CY62,0)))</f>
        <v>pas de repas</v>
      </c>
      <c r="BE62" s="42" t="str">
        <f>IF(SUM('[1]Saisie 3'!$CZ62:$DA62)=0,"pas de repas",INDEX('[1]Coupon 3'!$M$34:$M$35,MATCH(1,'[1]Saisie 3'!$CZ62:$DA62,0)))</f>
        <v>pas de repas</v>
      </c>
      <c r="BF62" s="39"/>
      <c r="BG62" s="29">
        <f>'[1]Saisie 3'!$DC62</f>
        <v>0</v>
      </c>
      <c r="BH62" s="30">
        <f>'[1]Saisie 3'!$DD62</f>
        <v>0</v>
      </c>
    </row>
    <row r="63" spans="1:60" s="33" customFormat="1" ht="45" customHeight="1">
      <c r="A63" s="34">
        <v>60</v>
      </c>
      <c r="B63" s="37">
        <v>7</v>
      </c>
      <c r="C63" s="37">
        <v>1</v>
      </c>
      <c r="D63" s="38"/>
      <c r="E63" s="25" t="str">
        <f>IF(SUM('[1]Saisie 3'!$D63:$F63)=0,"-",INDEX('[1]Coupon 3'!$G$6:$G$8,MATCH(1,'[1]Saisie 3'!$D63:$F63,0)))</f>
        <v>Croisillon fromage</v>
      </c>
      <c r="F63" s="25" t="str">
        <f>IF(SUM('[1]Saisie 3'!$G63:$H63)=0,"-",INDEX('[1]Coupon 3'!$G$9:$G$10,MATCH(1,'[1]Saisie 3'!$G63:$H63,0)))</f>
        <v>Sauté de boeuf façon bordelaise</v>
      </c>
      <c r="G63" s="26" t="str">
        <f>IF(SUM('[1]Saisie 3'!$I63:$J63)=0,"-",INDEX('[1]Coupon 3'!$G$11:$G$12,MATCH(1,'[1]Saisie 3'!$I63:$J63,0)))</f>
        <v xml:space="preserve">Flageolets au thym </v>
      </c>
      <c r="H63" s="27" t="str">
        <f>IF(SUM('[1]Saisie 3'!$K63:$M63)=0,"-",INDEX('[1]Coupon 3'!$G$13:$G$15,MATCH(1,'[1]Saisie 3'!$K63:$M63,0)))</f>
        <v>Coulommiers</v>
      </c>
      <c r="I63" s="26" t="str">
        <f>IF(SUM('[1]Saisie 3'!$N63:$O63)=0,"-",INDEX('[1]Coupon 3'!$G$16:$G$17,MATCH(1,'[1]Saisie 3'!$N63:$O63,0)))</f>
        <v>Compote de poires</v>
      </c>
      <c r="J63" s="39"/>
      <c r="K63" s="29">
        <f>'[1]Saisie 3'!Q63</f>
        <v>0</v>
      </c>
      <c r="L63" s="30">
        <f>'[1]Saisie 3'!R63</f>
        <v>0</v>
      </c>
      <c r="M63" s="25" t="str">
        <f>IF(SUM('[1]Saisie 3'!$S63:$U63)=0,"pas de repas",INDEX('[1]Coupon 3'!$J$6:$J$8,MATCH(1,'[1]Saisie 3'!$S63:$U63,0)))</f>
        <v>Salade de tomates</v>
      </c>
      <c r="N63" s="26" t="str">
        <f>IF(SUM('[1]Saisie 3'!$V63:$W63)=0,"pas de repas",INDEX('[1]Coupon 3'!$J$9:$J$10,MATCH(1,'[1]Saisie 3'!$V63:$W63,0)))</f>
        <v>Tomate farcie</v>
      </c>
      <c r="O63" s="31" t="str">
        <f>IF(SUM('[1]Saisie 3'!$X63:$Y63)=0,"pas de repas",INDEX('[1]Coupon 3'!$J$11:$J$12,MATCH(1,'[1]Saisie 3'!$X63:$Y63,0)))</f>
        <v>Ratatouille à la niçoise</v>
      </c>
      <c r="P63" s="32" t="str">
        <f>IF(SUM('[1]Saisie 3'!$Z63:$AB63)=0,"pas de repas",INDEX('[1]Coupon 3'!$J$13:$J$15,MATCH(1,'[1]Saisie 3'!$Z63:$AB63,0)))</f>
        <v>Bûche mi-chèvre</v>
      </c>
      <c r="Q63" s="26" t="str">
        <f>IF(SUM('[1]Saisie 3'!$AC63:$AD63)=0,"pas de repas",INDEX('[1]Coupon 3'!$J$16:$J$17,MATCH(1,'[1]Saisie 3'!$AC63:$AD63,0)))</f>
        <v>Cocktail de fruits</v>
      </c>
      <c r="R63" s="39"/>
      <c r="S63" s="29">
        <f>'[1]Saisie 3'!$AF63</f>
        <v>0</v>
      </c>
      <c r="T63" s="30">
        <f>'[1]Saisie 3'!$AG63</f>
        <v>0</v>
      </c>
      <c r="U63" s="25" t="str">
        <f>IF(SUM('[1]Saisie 3'!$AH63:$AJ63)=0,"pas de repas",INDEX('[1]Coupon 3'!$M$6:$M$8,MATCH(1,'[1]Saisie 3'!$AH63:$AJ63,0)))</f>
        <v>Rillettes et cornichons</v>
      </c>
      <c r="V63" s="26" t="str">
        <f>IF(SUM('[1]Saisie 3'!$AK63:$AL63)=0,"pas de repas",INDEX('[1]Coupon 3'!$M$9:$M$10,MATCH(1,'[1]Saisie 3'!$AK63:$AL63,0)))</f>
        <v>Tarte aux fromages</v>
      </c>
      <c r="W63" s="31" t="str">
        <f>IF(SUM('[1]Saisie 3'!$AM63:$AN63)=0,"pas de repas",INDEX('[1]Coupon 3'!$M$11:$M$12,MATCH(1,'[1]Saisie 3'!$AM63:$AN63,0)))</f>
        <v xml:space="preserve">Salade verte </v>
      </c>
      <c r="X63" s="32" t="str">
        <f>IF(SUM('[1]Saisie 3'!$AO63:$AQ63)=0,"pas de repas",INDEX('[1]Coupon 3'!$M$13:$M$15,MATCH(1,'[1]Saisie 3'!$AO63:$AQ63,0)))</f>
        <v>Edam</v>
      </c>
      <c r="Y63" s="26" t="str">
        <f>IF(SUM('[1]Saisie 3'!$AR63:$AS63)=0,"pas de repas",INDEX('[1]Coupon 3'!$M$16:$M$17,MATCH(1,'[1]Saisie 3'!$AR63:$AS63,0)))</f>
        <v xml:space="preserve">Fruit </v>
      </c>
      <c r="Z63" s="39"/>
      <c r="AA63" s="29">
        <f>'[1]Saisie 3'!$AU63</f>
        <v>0</v>
      </c>
      <c r="AB63" s="30">
        <f>'[1]Saisie 3'!$AV63</f>
        <v>0</v>
      </c>
      <c r="AC63" s="25" t="str">
        <f>IF(SUM('[1]Saisie 3'!$AW63:$AY63)=0,"pas de repas",INDEX('[1]Coupon 3'!$C$24:$C$26,MATCH(1,'[1]Saisie 3'!$AW63:$AY63,0)))</f>
        <v>Salade de boulgour,tomates,pivrons</v>
      </c>
      <c r="AD63" s="26" t="str">
        <f>IF(SUM('[1]Saisie 3'!$AZ63:$BA63)=0,"pas de repas",INDEX('[1]Coupon 3'!$C$27:$C$28,MATCH(1,'[1]Saisie 3'!$AZ63:$BA63,0)))</f>
        <v>Chipolatas</v>
      </c>
      <c r="AE63" s="31" t="str">
        <f>IF(SUM('[1]Saisie 3'!$BB63:$BC63)=0,"pas de repas",INDEX('[1]Coupon 3'!$C$29:$C$30,MATCH(1,'[1]Saisie 3'!$BB63:$BC63,0)))</f>
        <v>Pommes de terre en purée</v>
      </c>
      <c r="AF63" s="32" t="str">
        <f>IF(SUM('[1]Saisie 3'!$BD63:$BF63)=0,"pas de repas",INDEX('[1]Coupon 3'!$C$31:$C$33,MATCH(1,'[1]Saisie 3'!$BD63:$BF63,0)))</f>
        <v>Fromage cœur cendré</v>
      </c>
      <c r="AG63" s="26" t="str">
        <f>IF(SUM('[1]Saisie 3'!$BG63:$BH63)=0,"pas de repas",INDEX('[1]Coupon 3'!$C$34:$C$35,MATCH(1,'[1]Saisie 3'!$BG63:$BH63,0)))</f>
        <v>Fruit</v>
      </c>
      <c r="AH63" s="39"/>
      <c r="AI63" s="29">
        <f>'[1]Saisie 3'!$BJ63</f>
        <v>0</v>
      </c>
      <c r="AJ63" s="30">
        <f>'[1]Saisie 3'!$BK63</f>
        <v>0</v>
      </c>
      <c r="AK63" s="25" t="str">
        <f>IF(SUM('[1]Saisie 3'!$BL63:$BN63)=0,"pas de repas",INDEX('[1]Coupon 3'!$G$24:$G$26,MATCH(1,'[1]Saisie 3'!$BL63:$BN63,0)))</f>
        <v>Radis et beurre doux</v>
      </c>
      <c r="AL63" s="26" t="str">
        <f>IF(SUM('[1]Saisie 3'!$BO63:$BP63)=0,"pas de repas",INDEX('[1]Coupon 3'!$G$27:$G$28,MATCH(1,'[1]Saisie 3'!$BO63:$BP63,0)))</f>
        <v>Des saumon sauce citron</v>
      </c>
      <c r="AM63" s="31" t="str">
        <f>IF(SUM('[1]Saisie 3'!$BQ63:$BR63)=0,"pas de repas",INDEX('[1]Coupon 3'!$G$29:$G$30,MATCH(1,'[1]Saisie 3'!$BQ63:$BR63,0)))</f>
        <v>Riz</v>
      </c>
      <c r="AN63" s="32" t="str">
        <f>IF(SUM('[1]Saisie 3'!$BS63:$BU63)=0,"pas de repas",INDEX('[1]Coupon 3'!$G$31:$G$33,MATCH(1,'[1]Saisie 3'!$BS63:$BU63,0)))</f>
        <v xml:space="preserve">Pointe de brie </v>
      </c>
      <c r="AO63" s="26" t="str">
        <f>IF(SUM('[1]Saisie 3'!$BV63:$BW63)=0,"pas de repas",INDEX('[1]Coupon 3'!$G$34:$G$35,MATCH(1,'[1]Saisie 3'!$BV63:$BW63,0)))</f>
        <v>Tartelette abricot</v>
      </c>
      <c r="AP63" s="39"/>
      <c r="AQ63" s="29">
        <f>'[1]Saisie 3'!$BY63</f>
        <v>0</v>
      </c>
      <c r="AR63" s="30">
        <f>'[1]Saisie 3'!$BZ63</f>
        <v>0</v>
      </c>
      <c r="AS63" s="25" t="str">
        <f>IF(SUM('[1]Saisie 3'!$CA63:$CC63)=0,"pas de repas",INDEX('[1]Coupon 3'!$J$24:$J$26,MATCH(1,'[1]Saisie 3'!$CA63:$CC63,0)))</f>
        <v>pas de repas</v>
      </c>
      <c r="AT63" s="26" t="str">
        <f>IF(SUM('[1]Saisie 3'!$CD63:$CE63)=0,"pas de repas",INDEX('[1]Coupon 3'!$J$27:$J$28,MATCH(1,'[1]Saisie 3'!$CD63:$CE63,0)))</f>
        <v>pas de repas</v>
      </c>
      <c r="AU63" s="31" t="str">
        <f>IF(SUM('[1]Saisie 3'!$CF63:$CG63)=0,"pas de repas",INDEX('[1]Coupon 3'!$J$29:$J$30,MATCH(1,'[1]Saisie 3'!$CF63:$CG63,0)))</f>
        <v>pas de repas</v>
      </c>
      <c r="AV63" s="32" t="str">
        <f>IF(SUM('[1]Saisie 3'!$CH63:$CJ63)=0,"pas de repas",INDEX('[1]Coupon 3'!$J$31:$J$33,MATCH(1,'[1]Saisie 3'!$CH63:$CJ63,0)))</f>
        <v>pas de repas</v>
      </c>
      <c r="AW63" s="26" t="str">
        <f>IF(SUM('[1]Saisie 3'!$CK63:$CL63)=0,"pas de repas",INDEX('[1]Coupon 3'!$J$34:$J$35,MATCH(1,'[1]Saisie 3'!$CK63:$CL63,0)))</f>
        <v>pas de repas</v>
      </c>
      <c r="AX63" s="39"/>
      <c r="AY63" s="29">
        <f>'[1]Saisie 3'!$CN63</f>
        <v>0</v>
      </c>
      <c r="AZ63" s="30">
        <f>'[1]Saisie 3'!$CO63</f>
        <v>0</v>
      </c>
      <c r="BA63" s="25" t="str">
        <f>IF(SUM('[1]Saisie 3'!$CP63:$CR63)=0,"pas de repas",INDEX('[1]Coupon 3'!$M$24:$M$26,MATCH(1,'[1]Saisie 3'!$CP63:$CR63,0)))</f>
        <v>pas de repas</v>
      </c>
      <c r="BB63" s="26" t="str">
        <f>IF(SUM('[1]Saisie 3'!$CS63:$CT63)=0,"pas de repas",INDEX('[1]Coupon 3'!$M$27:$M$28,MATCH(1,'[1]Saisie 3'!$CS63:$CT63,0)))</f>
        <v>pas de repas</v>
      </c>
      <c r="BC63" s="31" t="str">
        <f>IF(SUM('[1]Saisie 3'!$CU63:$CV63)=0,"pas de repas",INDEX('[1]Coupon 3'!$M$29:$M$30,MATCH(1,'[1]Saisie 3'!$CU63:$CV63,0)))</f>
        <v>pas de repas</v>
      </c>
      <c r="BD63" s="32" t="str">
        <f>IF(SUM('[1]Saisie 3'!$CW63:$CY63)=0,"pas de repas",INDEX('[1]Coupon 3'!$M$31:$M$33,MATCH(1,'[1]Saisie 3'!$CW63:$CY63,0)))</f>
        <v>pas de repas</v>
      </c>
      <c r="BE63" s="26" t="str">
        <f>IF(SUM('[1]Saisie 3'!$CZ63:$DA63)=0,"pas de repas",INDEX('[1]Coupon 3'!$M$34:$M$35,MATCH(1,'[1]Saisie 3'!$CZ63:$DA63,0)))</f>
        <v>pas de repas</v>
      </c>
      <c r="BF63" s="39"/>
      <c r="BG63" s="29">
        <f>'[1]Saisie 3'!$DC63</f>
        <v>0</v>
      </c>
      <c r="BH63" s="30">
        <f>'[1]Saisie 3'!$DD63</f>
        <v>0</v>
      </c>
    </row>
    <row r="64" spans="1:60" s="33" customFormat="1" ht="45" customHeight="1">
      <c r="A64" s="34">
        <v>61</v>
      </c>
      <c r="B64" s="37">
        <v>3</v>
      </c>
      <c r="C64" s="37">
        <v>1</v>
      </c>
      <c r="D64" s="38"/>
      <c r="E64" s="25" t="str">
        <f>IF(SUM('[1]Saisie 3'!$D64:$F64)=0,"-",INDEX('[1]Coupon 3'!$G$6:$G$8,MATCH(1,'[1]Saisie 3'!$D64:$F64,0)))</f>
        <v>-</v>
      </c>
      <c r="F64" s="25" t="str">
        <f>IF(SUM('[1]Saisie 3'!$G64:$H64)=0,"-",INDEX('[1]Coupon 3'!$G$9:$G$10,MATCH(1,'[1]Saisie 3'!$G64:$H64,0)))</f>
        <v>-</v>
      </c>
      <c r="G64" s="26" t="str">
        <f>IF(SUM('[1]Saisie 3'!$I64:$J64)=0,"-",INDEX('[1]Coupon 3'!$G$11:$G$12,MATCH(1,'[1]Saisie 3'!$I64:$J64,0)))</f>
        <v>-</v>
      </c>
      <c r="H64" s="27" t="str">
        <f>IF(SUM('[1]Saisie 3'!$K64:$M64)=0,"-",INDEX('[1]Coupon 3'!$G$13:$G$15,MATCH(1,'[1]Saisie 3'!$K64:$M64,0)))</f>
        <v>-</v>
      </c>
      <c r="I64" s="26" t="str">
        <f>IF(SUM('[1]Saisie 3'!$N64:$O64)=0,"-",INDEX('[1]Coupon 3'!$G$16:$G$17,MATCH(1,'[1]Saisie 3'!$N64:$O64,0)))</f>
        <v>-</v>
      </c>
      <c r="J64" s="39"/>
      <c r="K64" s="29">
        <f>'[1]Saisie 3'!Q64</f>
        <v>0</v>
      </c>
      <c r="L64" s="30">
        <f>'[1]Saisie 3'!R64</f>
        <v>0</v>
      </c>
      <c r="M64" s="25" t="str">
        <f>IF(SUM('[1]Saisie 3'!$S64:$U64)=0,"pas de repas",INDEX('[1]Coupon 3'!$J$6:$J$8,MATCH(1,'[1]Saisie 3'!$S64:$U64,0)))</f>
        <v>pas de repas</v>
      </c>
      <c r="N64" s="26" t="str">
        <f>IF(SUM('[1]Saisie 3'!$V64:$W64)=0,"pas de repas",INDEX('[1]Coupon 3'!$J$9:$J$10,MATCH(1,'[1]Saisie 3'!$V64:$W64,0)))</f>
        <v>pas de repas</v>
      </c>
      <c r="O64" s="31" t="str">
        <f>IF(SUM('[1]Saisie 3'!$X64:$Y64)=0,"pas de repas",INDEX('[1]Coupon 3'!$J$11:$J$12,MATCH(1,'[1]Saisie 3'!$X64:$Y64,0)))</f>
        <v>pas de repas</v>
      </c>
      <c r="P64" s="32" t="str">
        <f>IF(SUM('[1]Saisie 3'!$Z64:$AB64)=0,"pas de repas",INDEX('[1]Coupon 3'!$J$13:$J$15,MATCH(1,'[1]Saisie 3'!$Z64:$AB64,0)))</f>
        <v>pas de repas</v>
      </c>
      <c r="Q64" s="26" t="str">
        <f>IF(SUM('[1]Saisie 3'!$AC64:$AD64)=0,"pas de repas",INDEX('[1]Coupon 3'!$J$16:$J$17,MATCH(1,'[1]Saisie 3'!$AC64:$AD64,0)))</f>
        <v>pas de repas</v>
      </c>
      <c r="R64" s="39"/>
      <c r="S64" s="29">
        <f>'[1]Saisie 3'!$AF64</f>
        <v>0</v>
      </c>
      <c r="T64" s="30">
        <f>'[1]Saisie 3'!$AG64</f>
        <v>0</v>
      </c>
      <c r="U64" s="25" t="str">
        <f>IF(SUM('[1]Saisie 3'!$AH64:$AJ64)=0,"pas de repas",INDEX('[1]Coupon 3'!$M$6:$M$8,MATCH(1,'[1]Saisie 3'!$AH64:$AJ64,0)))</f>
        <v>pas de repas</v>
      </c>
      <c r="V64" s="26" t="str">
        <f>IF(SUM('[1]Saisie 3'!$AK64:$AL64)=0,"pas de repas",INDEX('[1]Coupon 3'!$M$9:$M$10,MATCH(1,'[1]Saisie 3'!$AK64:$AL64,0)))</f>
        <v>pas de repas</v>
      </c>
      <c r="W64" s="31" t="str">
        <f>IF(SUM('[1]Saisie 3'!$AM64:$AN64)=0,"pas de repas",INDEX('[1]Coupon 3'!$M$11:$M$12,MATCH(1,'[1]Saisie 3'!$AM64:$AN64,0)))</f>
        <v>pas de repas</v>
      </c>
      <c r="X64" s="32" t="str">
        <f>IF(SUM('[1]Saisie 3'!$AO64:$AQ64)=0,"pas de repas",INDEX('[1]Coupon 3'!$M$13:$M$15,MATCH(1,'[1]Saisie 3'!$AO64:$AQ64,0)))</f>
        <v>pas de repas</v>
      </c>
      <c r="Y64" s="26" t="str">
        <f>IF(SUM('[1]Saisie 3'!$AR64:$AS64)=0,"pas de repas",INDEX('[1]Coupon 3'!$M$16:$M$17,MATCH(1,'[1]Saisie 3'!$AR64:$AS64,0)))</f>
        <v>pas de repas</v>
      </c>
      <c r="Z64" s="39"/>
      <c r="AA64" s="29">
        <f>'[1]Saisie 3'!$AU64</f>
        <v>0</v>
      </c>
      <c r="AB64" s="30">
        <f>'[1]Saisie 3'!$AV64</f>
        <v>0</v>
      </c>
      <c r="AC64" s="25" t="str">
        <f>IF(SUM('[1]Saisie 3'!$AW64:$AY64)=0,"pas de repas",INDEX('[1]Coupon 3'!$C$24:$C$26,MATCH(1,'[1]Saisie 3'!$AW64:$AY64,0)))</f>
        <v>pas de repas</v>
      </c>
      <c r="AD64" s="26" t="str">
        <f>IF(SUM('[1]Saisie 3'!$AZ64:$BA64)=0,"pas de repas",INDEX('[1]Coupon 3'!$C$27:$C$28,MATCH(1,'[1]Saisie 3'!$AZ64:$BA64,0)))</f>
        <v>pas de repas</v>
      </c>
      <c r="AE64" s="31" t="str">
        <f>IF(SUM('[1]Saisie 3'!$BB64:$BC64)=0,"pas de repas",INDEX('[1]Coupon 3'!$C$29:$C$30,MATCH(1,'[1]Saisie 3'!$BB64:$BC64,0)))</f>
        <v>pas de repas</v>
      </c>
      <c r="AF64" s="32" t="str">
        <f>IF(SUM('[1]Saisie 3'!$BD64:$BF64)=0,"pas de repas",INDEX('[1]Coupon 3'!$C$31:$C$33,MATCH(1,'[1]Saisie 3'!$BD64:$BF64,0)))</f>
        <v>pas de repas</v>
      </c>
      <c r="AG64" s="26" t="str">
        <f>IF(SUM('[1]Saisie 3'!$BG64:$BH64)=0,"pas de repas",INDEX('[1]Coupon 3'!$C$34:$C$35,MATCH(1,'[1]Saisie 3'!$BG64:$BH64,0)))</f>
        <v>pas de repas</v>
      </c>
      <c r="AH64" s="39"/>
      <c r="AI64" s="29">
        <f>'[1]Saisie 3'!$BJ64</f>
        <v>0</v>
      </c>
      <c r="AJ64" s="30">
        <f>'[1]Saisie 3'!$BK64</f>
        <v>0</v>
      </c>
      <c r="AK64" s="25" t="str">
        <f>IF(SUM('[1]Saisie 3'!$BL64:$BN64)=0,"pas de repas",INDEX('[1]Coupon 3'!$G$24:$G$26,MATCH(1,'[1]Saisie 3'!$BL64:$BN64,0)))</f>
        <v>pas de repas</v>
      </c>
      <c r="AL64" s="26" t="str">
        <f>IF(SUM('[1]Saisie 3'!$BO64:$BP64)=0,"pas de repas",INDEX('[1]Coupon 3'!$G$27:$G$28,MATCH(1,'[1]Saisie 3'!$BO64:$BP64,0)))</f>
        <v>pas de repas</v>
      </c>
      <c r="AM64" s="31" t="str">
        <f>IF(SUM('[1]Saisie 3'!$BQ64:$BR64)=0,"pas de repas",INDEX('[1]Coupon 3'!$G$29:$G$30,MATCH(1,'[1]Saisie 3'!$BQ64:$BR64,0)))</f>
        <v>pas de repas</v>
      </c>
      <c r="AN64" s="32" t="str">
        <f>IF(SUM('[1]Saisie 3'!$BS64:$BU64)=0,"pas de repas",INDEX('[1]Coupon 3'!$G$31:$G$33,MATCH(1,'[1]Saisie 3'!$BS64:$BU64,0)))</f>
        <v>pas de repas</v>
      </c>
      <c r="AO64" s="26" t="str">
        <f>IF(SUM('[1]Saisie 3'!$BV64:$BW64)=0,"pas de repas",INDEX('[1]Coupon 3'!$G$34:$G$35,MATCH(1,'[1]Saisie 3'!$BV64:$BW64,0)))</f>
        <v>pas de repas</v>
      </c>
      <c r="AP64" s="39"/>
      <c r="AQ64" s="29">
        <f>'[1]Saisie 3'!$BY64</f>
        <v>0</v>
      </c>
      <c r="AR64" s="30">
        <f>'[1]Saisie 3'!$BZ64</f>
        <v>0</v>
      </c>
      <c r="AS64" s="25" t="str">
        <f>IF(SUM('[1]Saisie 3'!$CA64:$CC64)=0,"pas de repas",INDEX('[1]Coupon 3'!$J$24:$J$26,MATCH(1,'[1]Saisie 3'!$CA64:$CC64,0)))</f>
        <v>pas de repas</v>
      </c>
      <c r="AT64" s="26" t="str">
        <f>IF(SUM('[1]Saisie 3'!$CD64:$CE64)=0,"pas de repas",INDEX('[1]Coupon 3'!$J$27:$J$28,MATCH(1,'[1]Saisie 3'!$CD64:$CE64,0)))</f>
        <v>pas de repas</v>
      </c>
      <c r="AU64" s="31" t="str">
        <f>IF(SUM('[1]Saisie 3'!$CF64:$CG64)=0,"pas de repas",INDEX('[1]Coupon 3'!$J$29:$J$30,MATCH(1,'[1]Saisie 3'!$CF64:$CG64,0)))</f>
        <v>pas de repas</v>
      </c>
      <c r="AV64" s="32" t="str">
        <f>IF(SUM('[1]Saisie 3'!$CH64:$CJ64)=0,"pas de repas",INDEX('[1]Coupon 3'!$J$31:$J$33,MATCH(1,'[1]Saisie 3'!$CH64:$CJ64,0)))</f>
        <v>pas de repas</v>
      </c>
      <c r="AW64" s="26" t="str">
        <f>IF(SUM('[1]Saisie 3'!$CK64:$CL64)=0,"pas de repas",INDEX('[1]Coupon 3'!$J$34:$J$35,MATCH(1,'[1]Saisie 3'!$CK64:$CL64,0)))</f>
        <v>pas de repas</v>
      </c>
      <c r="AX64" s="39"/>
      <c r="AY64" s="29">
        <f>'[1]Saisie 3'!$CN64</f>
        <v>0</v>
      </c>
      <c r="AZ64" s="30">
        <f>'[1]Saisie 3'!$CO64</f>
        <v>0</v>
      </c>
      <c r="BA64" s="25" t="str">
        <f>IF(SUM('[1]Saisie 3'!$CP64:$CR64)=0,"pas de repas",INDEX('[1]Coupon 3'!$M$24:$M$26,MATCH(1,'[1]Saisie 3'!$CP64:$CR64,0)))</f>
        <v>pas de repas</v>
      </c>
      <c r="BB64" s="26" t="str">
        <f>IF(SUM('[1]Saisie 3'!$CS64:$CT64)=0,"pas de repas",INDEX('[1]Coupon 3'!$M$27:$M$28,MATCH(1,'[1]Saisie 3'!$CS64:$CT64,0)))</f>
        <v>pas de repas</v>
      </c>
      <c r="BC64" s="31" t="str">
        <f>IF(SUM('[1]Saisie 3'!$CU64:$CV64)=0,"pas de repas",INDEX('[1]Coupon 3'!$M$29:$M$30,MATCH(1,'[1]Saisie 3'!$CU64:$CV64,0)))</f>
        <v>pas de repas</v>
      </c>
      <c r="BD64" s="32" t="str">
        <f>IF(SUM('[1]Saisie 3'!$CW64:$CY64)=0,"pas de repas",INDEX('[1]Coupon 3'!$M$31:$M$33,MATCH(1,'[1]Saisie 3'!$CW64:$CY64,0)))</f>
        <v>pas de repas</v>
      </c>
      <c r="BE64" s="26" t="str">
        <f>IF(SUM('[1]Saisie 3'!$CZ64:$DA64)=0,"pas de repas",INDEX('[1]Coupon 3'!$M$34:$M$35,MATCH(1,'[1]Saisie 3'!$CZ64:$DA64,0)))</f>
        <v>pas de repas</v>
      </c>
      <c r="BF64" s="39"/>
      <c r="BG64" s="29">
        <f>'[1]Saisie 3'!$DC64</f>
        <v>0</v>
      </c>
      <c r="BH64" s="30">
        <f>'[1]Saisie 3'!$DD64</f>
        <v>0</v>
      </c>
    </row>
    <row r="65" spans="1:60" s="33" customFormat="1" ht="45" customHeight="1">
      <c r="A65" s="34">
        <v>62</v>
      </c>
      <c r="B65" s="34">
        <v>8</v>
      </c>
      <c r="C65" s="34">
        <v>1</v>
      </c>
      <c r="D65" s="35"/>
      <c r="E65" s="25" t="str">
        <f>IF(SUM('[1]Saisie 3'!$D65:$F65)=0,"-",INDEX('[1]Coupon 3'!$G$6:$G$8,MATCH(1,'[1]Saisie 3'!$D65:$F65,0)))</f>
        <v>Poireaux en vinaigrette</v>
      </c>
      <c r="F65" s="25" t="str">
        <f>IF(SUM('[1]Saisie 3'!$G65:$H65)=0,"-",INDEX('[1]Coupon 3'!$G$9:$G$10,MATCH(1,'[1]Saisie 3'!$G65:$H65,0)))</f>
        <v>Sauté de boeuf façon bordelaise</v>
      </c>
      <c r="G65" s="26" t="str">
        <f>IF(SUM('[1]Saisie 3'!$I65:$J65)=0,"-",INDEX('[1]Coupon 3'!$G$11:$G$12,MATCH(1,'[1]Saisie 3'!$I65:$J65,0)))</f>
        <v xml:space="preserve">Flageolets au thym </v>
      </c>
      <c r="H65" s="27" t="str">
        <f>IF(SUM('[1]Saisie 3'!$K65:$M65)=0,"-",INDEX('[1]Coupon 3'!$G$13:$G$15,MATCH(1,'[1]Saisie 3'!$K65:$M65,0)))</f>
        <v>Yaourt nature</v>
      </c>
      <c r="I65" s="26" t="str">
        <f>IF(SUM('[1]Saisie 3'!$N65:$O65)=0,"-",INDEX('[1]Coupon 3'!$G$16:$G$17,MATCH(1,'[1]Saisie 3'!$N65:$O65,0)))</f>
        <v xml:space="preserve">Fruit </v>
      </c>
      <c r="J65" s="36"/>
      <c r="K65" s="29">
        <f>'[1]Saisie 3'!Q65</f>
        <v>0</v>
      </c>
      <c r="L65" s="30">
        <f>'[1]Saisie 3'!R65</f>
        <v>0</v>
      </c>
      <c r="M65" s="25" t="str">
        <f>IF(SUM('[1]Saisie 3'!$S65:$U65)=0,"pas de repas",INDEX('[1]Coupon 3'!$J$6:$J$8,MATCH(1,'[1]Saisie 3'!$S65:$U65,0)))</f>
        <v>Salade de tomates</v>
      </c>
      <c r="N65" s="26" t="str">
        <f>IF(SUM('[1]Saisie 3'!$V65:$W65)=0,"pas de repas",INDEX('[1]Coupon 3'!$J$9:$J$10,MATCH(1,'[1]Saisie 3'!$V65:$W65,0)))</f>
        <v>Tomate farcie</v>
      </c>
      <c r="O65" s="31" t="str">
        <f>IF(SUM('[1]Saisie 3'!$X65:$Y65)=0,"pas de repas",INDEX('[1]Coupon 3'!$J$11:$J$12,MATCH(1,'[1]Saisie 3'!$X65:$Y65,0)))</f>
        <v>Riz</v>
      </c>
      <c r="P65" s="32" t="str">
        <f>IF(SUM('[1]Saisie 3'!$Z65:$AB65)=0,"pas de repas",INDEX('[1]Coupon 3'!$J$13:$J$15,MATCH(1,'[1]Saisie 3'!$Z65:$AB65,0)))</f>
        <v>Fromage blanc</v>
      </c>
      <c r="Q65" s="26" t="str">
        <f>IF(SUM('[1]Saisie 3'!$AC65:$AD65)=0,"pas de repas",INDEX('[1]Coupon 3'!$J$16:$J$17,MATCH(1,'[1]Saisie 3'!$AC65:$AD65,0)))</f>
        <v>Roulé au chocolat</v>
      </c>
      <c r="R65" s="36"/>
      <c r="S65" s="29">
        <f>'[1]Saisie 3'!$AF65</f>
        <v>0</v>
      </c>
      <c r="T65" s="30">
        <f>'[1]Saisie 3'!$AG65</f>
        <v>0</v>
      </c>
      <c r="U65" s="25" t="str">
        <f>IF(SUM('[1]Saisie 3'!$AH65:$AJ65)=0,"pas de repas",INDEX('[1]Coupon 3'!$M$6:$M$8,MATCH(1,'[1]Saisie 3'!$AH65:$AJ65,0)))</f>
        <v>Rillettes et cornichons</v>
      </c>
      <c r="V65" s="26" t="str">
        <f>IF(SUM('[1]Saisie 3'!$AK65:$AL65)=0,"pas de repas",INDEX('[1]Coupon 3'!$M$9:$M$10,MATCH(1,'[1]Saisie 3'!$AK65:$AL65,0)))</f>
        <v>Tarte aux fromages</v>
      </c>
      <c r="W65" s="31" t="str">
        <f>IF(SUM('[1]Saisie 3'!$AM65:$AN65)=0,"pas de repas",INDEX('[1]Coupon 3'!$M$11:$M$12,MATCH(1,'[1]Saisie 3'!$AM65:$AN65,0)))</f>
        <v xml:space="preserve">Salade verte </v>
      </c>
      <c r="X65" s="32" t="str">
        <f>IF(SUM('[1]Saisie 3'!$AO65:$AQ65)=0,"pas de repas",INDEX('[1]Coupon 3'!$M$13:$M$15,MATCH(1,'[1]Saisie 3'!$AO65:$AQ65,0)))</f>
        <v>Yaourt aromatisé</v>
      </c>
      <c r="Y65" s="26" t="str">
        <f>IF(SUM('[1]Saisie 3'!$AR65:$AS65)=0,"pas de repas",INDEX('[1]Coupon 3'!$M$16:$M$17,MATCH(1,'[1]Saisie 3'!$AR65:$AS65,0)))</f>
        <v>Crème dessert vanille</v>
      </c>
      <c r="Z65" s="36"/>
      <c r="AA65" s="29">
        <f>'[1]Saisie 3'!$AU65</f>
        <v>0</v>
      </c>
      <c r="AB65" s="30">
        <f>'[1]Saisie 3'!$AV65</f>
        <v>0</v>
      </c>
      <c r="AC65" s="25" t="str">
        <f>IF(SUM('[1]Saisie 3'!$AW65:$AY65)=0,"pas de repas",INDEX('[1]Coupon 3'!$C$24:$C$26,MATCH(1,'[1]Saisie 3'!$AW65:$AY65,0)))</f>
        <v>Carottes rapées</v>
      </c>
      <c r="AD65" s="26" t="str">
        <f>IF(SUM('[1]Saisie 3'!$AZ65:$BA65)=0,"pas de repas",INDEX('[1]Coupon 3'!$C$27:$C$28,MATCH(1,'[1]Saisie 3'!$AZ65:$BA65,0)))</f>
        <v>Chipolatas</v>
      </c>
      <c r="AE65" s="31" t="str">
        <f>IF(SUM('[1]Saisie 3'!$BB65:$BC65)=0,"pas de repas",INDEX('[1]Coupon 3'!$C$29:$C$30,MATCH(1,'[1]Saisie 3'!$BB65:$BC65,0)))</f>
        <v>Pommes de terre en purée</v>
      </c>
      <c r="AF65" s="32" t="str">
        <f>IF(SUM('[1]Saisie 3'!$BD65:$BF65)=0,"pas de repas",INDEX('[1]Coupon 3'!$C$31:$C$33,MATCH(1,'[1]Saisie 3'!$BD65:$BF65,0)))</f>
        <v>Yaourt aromatisé</v>
      </c>
      <c r="AG65" s="26" t="str">
        <f>IF(SUM('[1]Saisie 3'!$BG65:$BH65)=0,"pas de repas",INDEX('[1]Coupon 3'!$C$34:$C$35,MATCH(1,'[1]Saisie 3'!$BG65:$BH65,0)))</f>
        <v>Riz au lait</v>
      </c>
      <c r="AH65" s="36"/>
      <c r="AI65" s="29">
        <f>'[1]Saisie 3'!$BJ65</f>
        <v>0</v>
      </c>
      <c r="AJ65" s="30">
        <f>'[1]Saisie 3'!$BK65</f>
        <v>0</v>
      </c>
      <c r="AK65" s="25" t="str">
        <f>IF(SUM('[1]Saisie 3'!$BL65:$BN65)=0,"pas de repas",INDEX('[1]Coupon 3'!$G$24:$G$26,MATCH(1,'[1]Saisie 3'!$BL65:$BN65,0)))</f>
        <v>Saucisson sec et cornichons</v>
      </c>
      <c r="AL65" s="26" t="str">
        <f>IF(SUM('[1]Saisie 3'!$BO65:$BP65)=0,"pas de repas",INDEX('[1]Coupon 3'!$G$27:$G$28,MATCH(1,'[1]Saisie 3'!$BO65:$BP65,0)))</f>
        <v>Boulette de boeuf sauce basquaise</v>
      </c>
      <c r="AM65" s="31" t="str">
        <f>IF(SUM('[1]Saisie 3'!$BQ65:$BR65)=0,"pas de repas",INDEX('[1]Coupon 3'!$G$29:$G$30,MATCH(1,'[1]Saisie 3'!$BQ65:$BR65,0)))</f>
        <v>Riz</v>
      </c>
      <c r="AN65" s="32" t="str">
        <f>IF(SUM('[1]Saisie 3'!$BS65:$BU65)=0,"pas de repas",INDEX('[1]Coupon 3'!$G$31:$G$33,MATCH(1,'[1]Saisie 3'!$BS65:$BU65,0)))</f>
        <v xml:space="preserve">Fomage frais de campagne </v>
      </c>
      <c r="AO65" s="26" t="str">
        <f>IF(SUM('[1]Saisie 3'!$BV65:$BW65)=0,"pas de repas",INDEX('[1]Coupon 3'!$G$34:$G$35,MATCH(1,'[1]Saisie 3'!$BV65:$BW65,0)))</f>
        <v>Tartelette abricot</v>
      </c>
      <c r="AP65" s="36"/>
      <c r="AQ65" s="29">
        <f>'[1]Saisie 3'!$BY65</f>
        <v>0</v>
      </c>
      <c r="AR65" s="30">
        <f>'[1]Saisie 3'!$BZ65</f>
        <v>0</v>
      </c>
      <c r="AS65" s="25" t="str">
        <f>IF(SUM('[1]Saisie 3'!$CA65:$CC65)=0,"pas de repas",INDEX('[1]Coupon 3'!$J$24:$J$26,MATCH(1,'[1]Saisie 3'!$CA65:$CC65,0)))</f>
        <v>pas de repas</v>
      </c>
      <c r="AT65" s="26" t="str">
        <f>IF(SUM('[1]Saisie 3'!$CD65:$CE65)=0,"pas de repas",INDEX('[1]Coupon 3'!$J$27:$J$28,MATCH(1,'[1]Saisie 3'!$CD65:$CE65,0)))</f>
        <v>pas de repas</v>
      </c>
      <c r="AU65" s="31" t="str">
        <f>IF(SUM('[1]Saisie 3'!$CF65:$CG65)=0,"pas de repas",INDEX('[1]Coupon 3'!$J$29:$J$30,MATCH(1,'[1]Saisie 3'!$CF65:$CG65,0)))</f>
        <v>pas de repas</v>
      </c>
      <c r="AV65" s="32" t="str">
        <f>IF(SUM('[1]Saisie 3'!$CH65:$CJ65)=0,"pas de repas",INDEX('[1]Coupon 3'!$J$31:$J$33,MATCH(1,'[1]Saisie 3'!$CH65:$CJ65,0)))</f>
        <v>pas de repas</v>
      </c>
      <c r="AW65" s="26" t="str">
        <f>IF(SUM('[1]Saisie 3'!$CK65:$CL65)=0,"pas de repas",INDEX('[1]Coupon 3'!$J$34:$J$35,MATCH(1,'[1]Saisie 3'!$CK65:$CL65,0)))</f>
        <v>pas de repas</v>
      </c>
      <c r="AX65" s="36"/>
      <c r="AY65" s="29">
        <f>'[1]Saisie 3'!$CN65</f>
        <v>0</v>
      </c>
      <c r="AZ65" s="30">
        <f>'[1]Saisie 3'!$CO65</f>
        <v>0</v>
      </c>
      <c r="BA65" s="25" t="str">
        <f>IF(SUM('[1]Saisie 3'!$CP65:$CR65)=0,"pas de repas",INDEX('[1]Coupon 3'!$M$24:$M$26,MATCH(1,'[1]Saisie 3'!$CP65:$CR65,0)))</f>
        <v>pas de repas</v>
      </c>
      <c r="BB65" s="26" t="str">
        <f>IF(SUM('[1]Saisie 3'!$CS65:$CT65)=0,"pas de repas",INDEX('[1]Coupon 3'!$M$27:$M$28,MATCH(1,'[1]Saisie 3'!$CS65:$CT65,0)))</f>
        <v>pas de repas</v>
      </c>
      <c r="BC65" s="31" t="str">
        <f>IF(SUM('[1]Saisie 3'!$CU65:$CV65)=0,"pas de repas",INDEX('[1]Coupon 3'!$M$29:$M$30,MATCH(1,'[1]Saisie 3'!$CU65:$CV65,0)))</f>
        <v>pas de repas</v>
      </c>
      <c r="BD65" s="32" t="str">
        <f>IF(SUM('[1]Saisie 3'!$CW65:$CY65)=0,"pas de repas",INDEX('[1]Coupon 3'!$M$31:$M$33,MATCH(1,'[1]Saisie 3'!$CW65:$CY65,0)))</f>
        <v>pas de repas</v>
      </c>
      <c r="BE65" s="26" t="str">
        <f>IF(SUM('[1]Saisie 3'!$CZ65:$DA65)=0,"pas de repas",INDEX('[1]Coupon 3'!$M$34:$M$35,MATCH(1,'[1]Saisie 3'!$CZ65:$DA65,0)))</f>
        <v>pas de repas</v>
      </c>
      <c r="BF65" s="36"/>
      <c r="BG65" s="29">
        <f>'[1]Saisie 3'!$DC65</f>
        <v>0</v>
      </c>
      <c r="BH65" s="30">
        <f>'[1]Saisie 3'!$DD65</f>
        <v>0</v>
      </c>
    </row>
    <row r="66" spans="1:60" s="33" customFormat="1" ht="45" customHeight="1">
      <c r="A66" s="34"/>
      <c r="B66" s="34">
        <v>0</v>
      </c>
      <c r="C66" s="34">
        <v>1</v>
      </c>
      <c r="D66" s="35"/>
      <c r="E66" s="25" t="str">
        <f>IF(SUM('[1]Saisie 3'!$D66:$F66)=0,"-",INDEX('[1]Coupon 3'!$G$6:$G$8,MATCH(1,'[1]Saisie 3'!$D66:$F66,0)))</f>
        <v>Croisillon fromage</v>
      </c>
      <c r="F66" s="25" t="str">
        <f>IF(SUM('[1]Saisie 3'!$G66:$H66)=0,"-",INDEX('[1]Coupon 3'!$G$9:$G$10,MATCH(1,'[1]Saisie 3'!$G66:$H66,0)))</f>
        <v>Beignets de poisson</v>
      </c>
      <c r="G66" s="26" t="str">
        <f>IF(SUM('[1]Saisie 3'!$I66:$J66)=0,"-",INDEX('[1]Coupon 3'!$G$11:$G$12,MATCH(1,'[1]Saisie 3'!$I66:$J66,0)))</f>
        <v xml:space="preserve">Flageolets au thym </v>
      </c>
      <c r="H66" s="27" t="str">
        <f>IF(SUM('[1]Saisie 3'!$K66:$M66)=0,"-",INDEX('[1]Coupon 3'!$G$13:$G$15,MATCH(1,'[1]Saisie 3'!$K66:$M66,0)))</f>
        <v>Yaourt nature</v>
      </c>
      <c r="I66" s="26" t="str">
        <f>IF(SUM('[1]Saisie 3'!$N66:$O66)=0,"-",INDEX('[1]Coupon 3'!$G$16:$G$17,MATCH(1,'[1]Saisie 3'!$N66:$O66,0)))</f>
        <v>Compote de poires</v>
      </c>
      <c r="J66" s="36"/>
      <c r="K66" s="53">
        <f>'[1]Saisie 3'!Q66</f>
        <v>0</v>
      </c>
      <c r="L66" s="54">
        <f>'[1]Saisie 3'!R66</f>
        <v>0</v>
      </c>
      <c r="M66" s="25" t="str">
        <f>IF(SUM('[1]Saisie 3'!$S66:$U66)=0,"pas de repas",INDEX('[1]Coupon 3'!$J$6:$J$8,MATCH(1,'[1]Saisie 3'!$S66:$U66,0)))</f>
        <v>Haricots verts aux échalottes</v>
      </c>
      <c r="N66" s="26" t="str">
        <f>IF(SUM('[1]Saisie 3'!$V66:$W66)=0,"pas de repas",INDEX('[1]Coupon 3'!$J$9:$J$10,MATCH(1,'[1]Saisie 3'!$V66:$W66,0)))</f>
        <v xml:space="preserve">Cuisse de poulet sauce citron </v>
      </c>
      <c r="O66" s="31" t="str">
        <f>IF(SUM('[1]Saisie 3'!$X66:$Y66)=0,"pas de repas",INDEX('[1]Coupon 3'!$J$11:$J$12,MATCH(1,'[1]Saisie 3'!$X66:$Y66,0)))</f>
        <v>Riz</v>
      </c>
      <c r="P66" s="32" t="str">
        <f>IF(SUM('[1]Saisie 3'!$Z66:$AB66)=0,"pas de repas",INDEX('[1]Coupon 3'!$J$13:$J$15,MATCH(1,'[1]Saisie 3'!$Z66:$AB66,0)))</f>
        <v>Fromage blanc</v>
      </c>
      <c r="Q66" s="26" t="str">
        <f>IF(SUM('[1]Saisie 3'!$AC66:$AD66)=0,"pas de repas",INDEX('[1]Coupon 3'!$J$16:$J$17,MATCH(1,'[1]Saisie 3'!$AC66:$AD66,0)))</f>
        <v>Cocktail de fruits</v>
      </c>
      <c r="R66" s="36"/>
      <c r="S66" s="53">
        <f>'[1]Saisie 3'!$AF66</f>
        <v>0</v>
      </c>
      <c r="T66" s="54">
        <f>'[1]Saisie 3'!$AG66</f>
        <v>0</v>
      </c>
      <c r="U66" s="25" t="str">
        <f>IF(SUM('[1]Saisie 3'!$AH66:$AJ66)=0,"pas de repas",INDEX('[1]Coupon 3'!$M$6:$M$8,MATCH(1,'[1]Saisie 3'!$AH66:$AJ66,0)))</f>
        <v>Fraicheur de pamplemousse</v>
      </c>
      <c r="V66" s="26" t="str">
        <f>IF(SUM('[1]Saisie 3'!$AK66:$AL66)=0,"pas de repas",INDEX('[1]Coupon 3'!$M$9:$M$10,MATCH(1,'[1]Saisie 3'!$AK66:$AL66,0)))</f>
        <v>Pave colin sauce basilic</v>
      </c>
      <c r="W66" s="31" t="str">
        <f>IF(SUM('[1]Saisie 3'!$AM66:$AN66)=0,"pas de repas",INDEX('[1]Coupon 3'!$M$11:$M$12,MATCH(1,'[1]Saisie 3'!$AM66:$AN66,0)))</f>
        <v>Semoule</v>
      </c>
      <c r="X66" s="32" t="str">
        <f>IF(SUM('[1]Saisie 3'!$AO66:$AQ66)=0,"pas de repas",INDEX('[1]Coupon 3'!$M$13:$M$15,MATCH(1,'[1]Saisie 3'!$AO66:$AQ66,0)))</f>
        <v>Yaourt aromatisé</v>
      </c>
      <c r="Y66" s="26" t="str">
        <f>IF(SUM('[1]Saisie 3'!$AR66:$AS66)=0,"pas de repas",INDEX('[1]Coupon 3'!$M$16:$M$17,MATCH(1,'[1]Saisie 3'!$AR66:$AS66,0)))</f>
        <v xml:space="preserve">Fruit </v>
      </c>
      <c r="Z66" s="36"/>
      <c r="AA66" s="53">
        <f>'[1]Saisie 3'!$AU66</f>
        <v>0</v>
      </c>
      <c r="AB66" s="54">
        <f>'[1]Saisie 3'!$AV66</f>
        <v>0</v>
      </c>
      <c r="AC66" s="25" t="str">
        <f>IF(SUM('[1]Saisie 3'!$AW66:$AY66)=0,"pas de repas",INDEX('[1]Coupon 3'!$C$24:$C$26,MATCH(1,'[1]Saisie 3'!$AW66:$AY66,0)))</f>
        <v>Carottes rapées</v>
      </c>
      <c r="AD66" s="26" t="str">
        <f>IF(SUM('[1]Saisie 3'!$AZ66:$BA66)=0,"pas de repas",INDEX('[1]Coupon 3'!$C$27:$C$28,MATCH(1,'[1]Saisie 3'!$AZ66:$BA66,0)))</f>
        <v>Chipolatas</v>
      </c>
      <c r="AE66" s="31" t="str">
        <f>IF(SUM('[1]Saisie 3'!$BB66:$BC66)=0,"pas de repas",INDEX('[1]Coupon 3'!$C$29:$C$30,MATCH(1,'[1]Saisie 3'!$BB66:$BC66,0)))</f>
        <v>Pommes de terre en purée</v>
      </c>
      <c r="AF66" s="32" t="str">
        <f>IF(SUM('[1]Saisie 3'!$BD66:$BF66)=0,"pas de repas",INDEX('[1]Coupon 3'!$C$31:$C$33,MATCH(1,'[1]Saisie 3'!$BD66:$BF66,0)))</f>
        <v>Yaourt nature</v>
      </c>
      <c r="AG66" s="26" t="str">
        <f>IF(SUM('[1]Saisie 3'!$BG66:$BH66)=0,"pas de repas",INDEX('[1]Coupon 3'!$C$34:$C$35,MATCH(1,'[1]Saisie 3'!$BG66:$BH66,0)))</f>
        <v>Fruit</v>
      </c>
      <c r="AH66" s="36"/>
      <c r="AI66" s="53">
        <f>'[1]Saisie 3'!$BJ66</f>
        <v>0</v>
      </c>
      <c r="AJ66" s="54">
        <f>'[1]Saisie 3'!$BK66</f>
        <v>0</v>
      </c>
      <c r="AK66" s="25" t="str">
        <f>IF(SUM('[1]Saisie 3'!$BL66:$BN66)=0,"pas de repas",INDEX('[1]Coupon 3'!$G$24:$G$26,MATCH(1,'[1]Saisie 3'!$BL66:$BN66,0)))</f>
        <v>Radis et beurre doux</v>
      </c>
      <c r="AL66" s="26" t="str">
        <f>IF(SUM('[1]Saisie 3'!$BO66:$BP66)=0,"pas de repas",INDEX('[1]Coupon 3'!$G$27:$G$28,MATCH(1,'[1]Saisie 3'!$BO66:$BP66,0)))</f>
        <v>Boulette de boeuf sauce basquaise</v>
      </c>
      <c r="AM66" s="31" t="str">
        <f>IF(SUM('[1]Saisie 3'!$BQ66:$BR66)=0,"pas de repas",INDEX('[1]Coupon 3'!$G$29:$G$30,MATCH(1,'[1]Saisie 3'!$BQ66:$BR66,0)))</f>
        <v>Courgettes persillées</v>
      </c>
      <c r="AN66" s="32" t="str">
        <f>IF(SUM('[1]Saisie 3'!$BS66:$BU66)=0,"pas de repas",INDEX('[1]Coupon 3'!$G$31:$G$33,MATCH(1,'[1]Saisie 3'!$BS66:$BU66,0)))</f>
        <v xml:space="preserve">Fomage frais de campagne </v>
      </c>
      <c r="AO66" s="26" t="str">
        <f>IF(SUM('[1]Saisie 3'!$BV66:$BW66)=0,"pas de repas",INDEX('[1]Coupon 3'!$G$34:$G$35,MATCH(1,'[1]Saisie 3'!$BV66:$BW66,0)))</f>
        <v>Tartelette abricot</v>
      </c>
      <c r="AP66" s="36"/>
      <c r="AQ66" s="53">
        <f>'[1]Saisie 3'!$BY66</f>
        <v>0</v>
      </c>
      <c r="AR66" s="54">
        <f>'[1]Saisie 3'!$BZ66</f>
        <v>0</v>
      </c>
      <c r="AS66" s="25" t="str">
        <f>IF(SUM('[1]Saisie 3'!$CA66:$CC66)=0,"pas de repas",INDEX('[1]Coupon 3'!$J$24:$J$26,MATCH(1,'[1]Saisie 3'!$CA66:$CC66,0)))</f>
        <v>pas de repas</v>
      </c>
      <c r="AT66" s="26" t="str">
        <f>IF(SUM('[1]Saisie 3'!$CD66:$CE66)=0,"pas de repas",INDEX('[1]Coupon 3'!$J$27:$J$28,MATCH(1,'[1]Saisie 3'!$CD66:$CE66,0)))</f>
        <v>pas de repas</v>
      </c>
      <c r="AU66" s="31" t="str">
        <f>IF(SUM('[1]Saisie 3'!$CF66:$CG66)=0,"pas de repas",INDEX('[1]Coupon 3'!$J$29:$J$30,MATCH(1,'[1]Saisie 3'!$CF66:$CG66,0)))</f>
        <v>pas de repas</v>
      </c>
      <c r="AV66" s="32" t="str">
        <f>IF(SUM('[1]Saisie 3'!$CH66:$CJ66)=0,"pas de repas",INDEX('[1]Coupon 3'!$J$31:$J$33,MATCH(1,'[1]Saisie 3'!$CH66:$CJ66,0)))</f>
        <v>pas de repas</v>
      </c>
      <c r="AW66" s="26" t="str">
        <f>IF(SUM('[1]Saisie 3'!$CK66:$CL66)=0,"pas de repas",INDEX('[1]Coupon 3'!$J$34:$J$35,MATCH(1,'[1]Saisie 3'!$CK66:$CL66,0)))</f>
        <v>pas de repas</v>
      </c>
      <c r="AX66" s="36"/>
      <c r="AY66" s="53">
        <f>'[1]Saisie 3'!$CN66</f>
        <v>0</v>
      </c>
      <c r="AZ66" s="54">
        <f>'[1]Saisie 3'!$CO66</f>
        <v>0</v>
      </c>
      <c r="BA66" s="25" t="str">
        <f>IF(SUM('[1]Saisie 3'!$CP66:$CR66)=0,"pas de repas",INDEX('[1]Coupon 3'!$M$24:$M$26,MATCH(1,'[1]Saisie 3'!$CP66:$CR66,0)))</f>
        <v>pas de repas</v>
      </c>
      <c r="BB66" s="26" t="str">
        <f>IF(SUM('[1]Saisie 3'!$CS66:$CT66)=0,"pas de repas",INDEX('[1]Coupon 3'!$M$27:$M$28,MATCH(1,'[1]Saisie 3'!$CS66:$CT66,0)))</f>
        <v>pas de repas</v>
      </c>
      <c r="BC66" s="31" t="str">
        <f>IF(SUM('[1]Saisie 3'!$CU66:$CV66)=0,"pas de repas",INDEX('[1]Coupon 3'!$M$29:$M$30,MATCH(1,'[1]Saisie 3'!$CU66:$CV66,0)))</f>
        <v>pas de repas</v>
      </c>
      <c r="BD66" s="32" t="str">
        <f>IF(SUM('[1]Saisie 3'!$CW66:$CY66)=0,"pas de repas",INDEX('[1]Coupon 3'!$M$31:$M$33,MATCH(1,'[1]Saisie 3'!$CW66:$CY66,0)))</f>
        <v>pas de repas</v>
      </c>
      <c r="BE66" s="26" t="str">
        <f>IF(SUM('[1]Saisie 3'!$CZ66:$DA66)=0,"pas de repas",INDEX('[1]Coupon 3'!$M$34:$M$35,MATCH(1,'[1]Saisie 3'!$CZ66:$DA66,0)))</f>
        <v>pas de repas</v>
      </c>
      <c r="BF66" s="36"/>
      <c r="BG66" s="53">
        <f>'[1]Saisie 3'!$DC66</f>
        <v>0</v>
      </c>
      <c r="BH66" s="54">
        <f>'[1]Saisie 3'!$DD66</f>
        <v>0</v>
      </c>
    </row>
    <row r="67" spans="1:60" s="33" customFormat="1" ht="45" customHeight="1">
      <c r="A67" s="55"/>
      <c r="B67" s="34">
        <v>0</v>
      </c>
      <c r="C67" s="34">
        <v>0</v>
      </c>
      <c r="D67" s="35"/>
      <c r="E67" s="25" t="str">
        <f>IF(SUM('[1]Saisie 3'!$D67:$F67)=0,"-",INDEX('[1]Coupon 3'!$G$6:$G$8,MATCH(1,'[1]Saisie 3'!$D67:$F67,0)))</f>
        <v>-</v>
      </c>
      <c r="F67" s="25" t="str">
        <f>IF(SUM('[1]Saisie 3'!$G67:$H67)=0,"-",INDEX('[1]Coupon 3'!$G$9:$G$10,MATCH(1,'[1]Saisie 3'!$G67:$H67,0)))</f>
        <v>-</v>
      </c>
      <c r="G67" s="26" t="str">
        <f>IF(SUM('[1]Saisie 3'!$I67:$J67)=0,"-",INDEX('[1]Coupon 3'!$G$11:$G$12,MATCH(1,'[1]Saisie 3'!$I67:$J67,0)))</f>
        <v>-</v>
      </c>
      <c r="H67" s="27" t="str">
        <f>IF(SUM('[1]Saisie 3'!$K67:$M67)=0,"-",INDEX('[1]Coupon 3'!$G$13:$G$15,MATCH(1,'[1]Saisie 3'!$K67:$M67,0)))</f>
        <v>-</v>
      </c>
      <c r="I67" s="26" t="str">
        <f>IF(SUM('[1]Saisie 3'!$N67:$O67)=0,"-",INDEX('[1]Coupon 3'!$G$16:$G$17,MATCH(1,'[1]Saisie 3'!$N67:$O67,0)))</f>
        <v>-</v>
      </c>
      <c r="J67" s="36"/>
      <c r="K67" s="53">
        <f>'[1]Saisie 3'!Q67</f>
        <v>0</v>
      </c>
      <c r="L67" s="54">
        <f>'[1]Saisie 3'!R67</f>
        <v>0</v>
      </c>
      <c r="M67" s="25" t="str">
        <f>IF(SUM('[1]Saisie 3'!$S67:$U67)=0,"pas de repas",INDEX('[1]Coupon 3'!$J$6:$J$8,MATCH(1,'[1]Saisie 3'!$S67:$U67,0)))</f>
        <v>pas de repas</v>
      </c>
      <c r="N67" s="26" t="str">
        <f>IF(SUM('[1]Saisie 3'!$V67:$W67)=0,"pas de repas",INDEX('[1]Coupon 3'!$J$9:$J$10,MATCH(1,'[1]Saisie 3'!$V67:$W67,0)))</f>
        <v>pas de repas</v>
      </c>
      <c r="O67" s="31" t="str">
        <f>IF(SUM('[1]Saisie 3'!$X67:$Y67)=0,"pas de repas",INDEX('[1]Coupon 3'!$J$11:$J$12,MATCH(1,'[1]Saisie 3'!$X67:$Y67,0)))</f>
        <v>pas de repas</v>
      </c>
      <c r="P67" s="32" t="str">
        <f>IF(SUM('[1]Saisie 3'!$Z67:$AB67)=0,"pas de repas",INDEX('[1]Coupon 3'!$J$13:$J$15,MATCH(1,'[1]Saisie 3'!$Z67:$AB67,0)))</f>
        <v>pas de repas</v>
      </c>
      <c r="Q67" s="26" t="str">
        <f>IF(SUM('[1]Saisie 3'!$AC67:$AD67)=0,"pas de repas",INDEX('[1]Coupon 3'!$J$16:$J$17,MATCH(1,'[1]Saisie 3'!$AC67:$AD67,0)))</f>
        <v>pas de repas</v>
      </c>
      <c r="R67" s="36"/>
      <c r="S67" s="53">
        <f>'[1]Saisie 3'!$AF67</f>
        <v>0</v>
      </c>
      <c r="T67" s="54">
        <f>'[1]Saisie 3'!$AG67</f>
        <v>0</v>
      </c>
      <c r="U67" s="25" t="str">
        <f>IF(SUM('[1]Saisie 3'!$AH67:$AJ67)=0,"pas de repas",INDEX('[1]Coupon 3'!$M$6:$M$8,MATCH(1,'[1]Saisie 3'!$AH67:$AJ67,0)))</f>
        <v>pas de repas</v>
      </c>
      <c r="V67" s="26" t="str">
        <f>IF(SUM('[1]Saisie 3'!$AK67:$AL67)=0,"pas de repas",INDEX('[1]Coupon 3'!$M$9:$M$10,MATCH(1,'[1]Saisie 3'!$AK67:$AL67,0)))</f>
        <v>pas de repas</v>
      </c>
      <c r="W67" s="31" t="str">
        <f>IF(SUM('[1]Saisie 3'!$AM67:$AN67)=0,"pas de repas",INDEX('[1]Coupon 3'!$M$11:$M$12,MATCH(1,'[1]Saisie 3'!$AM67:$AN67,0)))</f>
        <v>pas de repas</v>
      </c>
      <c r="X67" s="32" t="str">
        <f>IF(SUM('[1]Saisie 3'!$AO67:$AQ67)=0,"pas de repas",INDEX('[1]Coupon 3'!$M$13:$M$15,MATCH(1,'[1]Saisie 3'!$AO67:$AQ67,0)))</f>
        <v>pas de repas</v>
      </c>
      <c r="Y67" s="26" t="str">
        <f>IF(SUM('[1]Saisie 3'!$AR67:$AS67)=0,"pas de repas",INDEX('[1]Coupon 3'!$M$16:$M$17,MATCH(1,'[1]Saisie 3'!$AR67:$AS67,0)))</f>
        <v>pas de repas</v>
      </c>
      <c r="Z67" s="36"/>
      <c r="AA67" s="53">
        <f>'[1]Saisie 3'!$AU67</f>
        <v>0</v>
      </c>
      <c r="AB67" s="54">
        <f>'[1]Saisie 3'!$AV67</f>
        <v>0</v>
      </c>
      <c r="AC67" s="25" t="str">
        <f>IF(SUM('[1]Saisie 3'!$AW67:$AY67)=0,"pas de repas",INDEX('[1]Coupon 3'!$C$24:$C$26,MATCH(1,'[1]Saisie 3'!$AW67:$AY67,0)))</f>
        <v>pas de repas</v>
      </c>
      <c r="AD67" s="26" t="str">
        <f>IF(SUM('[1]Saisie 3'!$AZ67:$BA67)=0,"pas de repas",INDEX('[1]Coupon 3'!$C$27:$C$28,MATCH(1,'[1]Saisie 3'!$AZ67:$BA67,0)))</f>
        <v>pas de repas</v>
      </c>
      <c r="AE67" s="31" t="str">
        <f>IF(SUM('[1]Saisie 3'!$BB67:$BC67)=0,"pas de repas",INDEX('[1]Coupon 3'!$C$29:$C$30,MATCH(1,'[1]Saisie 3'!$BB67:$BC67,0)))</f>
        <v>pas de repas</v>
      </c>
      <c r="AF67" s="32" t="str">
        <f>IF(SUM('[1]Saisie 3'!$BD67:$BF67)=0,"pas de repas",INDEX('[1]Coupon 3'!$C$31:$C$33,MATCH(1,'[1]Saisie 3'!$BD67:$BF67,0)))</f>
        <v>pas de repas</v>
      </c>
      <c r="AG67" s="26" t="str">
        <f>IF(SUM('[1]Saisie 3'!$BG67:$BH67)=0,"pas de repas",INDEX('[1]Coupon 3'!$C$34:$C$35,MATCH(1,'[1]Saisie 3'!$BG67:$BH67,0)))</f>
        <v>pas de repas</v>
      </c>
      <c r="AH67" s="36"/>
      <c r="AI67" s="53">
        <f>'[1]Saisie 3'!$BJ67</f>
        <v>0</v>
      </c>
      <c r="AJ67" s="54">
        <f>'[1]Saisie 3'!$BK67</f>
        <v>0</v>
      </c>
      <c r="AK67" s="25" t="str">
        <f>IF(SUM('[1]Saisie 3'!$BL67:$BN67)=0,"pas de repas",INDEX('[1]Coupon 3'!$G$24:$G$26,MATCH(1,'[1]Saisie 3'!$BL67:$BN67,0)))</f>
        <v>pas de repas</v>
      </c>
      <c r="AL67" s="26" t="str">
        <f>IF(SUM('[1]Saisie 3'!$BO67:$BP67)=0,"pas de repas",INDEX('[1]Coupon 3'!$G$27:$G$28,MATCH(1,'[1]Saisie 3'!$BO67:$BP67,0)))</f>
        <v>pas de repas</v>
      </c>
      <c r="AM67" s="31" t="str">
        <f>IF(SUM('[1]Saisie 3'!$BQ67:$BR67)=0,"pas de repas",INDEX('[1]Coupon 3'!$G$29:$G$30,MATCH(1,'[1]Saisie 3'!$BQ67:$BR67,0)))</f>
        <v>pas de repas</v>
      </c>
      <c r="AN67" s="32" t="str">
        <f>IF(SUM('[1]Saisie 3'!$BS67:$BU67)=0,"pas de repas",INDEX('[1]Coupon 3'!$G$31:$G$33,MATCH(1,'[1]Saisie 3'!$BS67:$BU67,0)))</f>
        <v>pas de repas</v>
      </c>
      <c r="AO67" s="26" t="str">
        <f>IF(SUM('[1]Saisie 3'!$BV67:$BW67)=0,"pas de repas",INDEX('[1]Coupon 3'!$G$34:$G$35,MATCH(1,'[1]Saisie 3'!$BV67:$BW67,0)))</f>
        <v>pas de repas</v>
      </c>
      <c r="AP67" s="36"/>
      <c r="AQ67" s="53">
        <f>'[1]Saisie 3'!$BY67</f>
        <v>0</v>
      </c>
      <c r="AR67" s="54">
        <f>'[1]Saisie 3'!$BZ67</f>
        <v>0</v>
      </c>
      <c r="AS67" s="25" t="str">
        <f>IF(SUM('[1]Saisie 3'!$CA67:$CC67)=0,"pas de repas",INDEX('[1]Coupon 3'!$J$24:$J$26,MATCH(1,'[1]Saisie 3'!$CA67:$CC67,0)))</f>
        <v>pas de repas</v>
      </c>
      <c r="AT67" s="26" t="str">
        <f>IF(SUM('[1]Saisie 3'!$CD67:$CE67)=0,"pas de repas",INDEX('[1]Coupon 3'!$J$27:$J$28,MATCH(1,'[1]Saisie 3'!$CD67:$CE67,0)))</f>
        <v>pas de repas</v>
      </c>
      <c r="AU67" s="31" t="str">
        <f>IF(SUM('[1]Saisie 3'!$CF67:$CG67)=0,"pas de repas",INDEX('[1]Coupon 3'!$J$29:$J$30,MATCH(1,'[1]Saisie 3'!$CF67:$CG67,0)))</f>
        <v>pas de repas</v>
      </c>
      <c r="AV67" s="32" t="str">
        <f>IF(SUM('[1]Saisie 3'!$CH67:$CJ67)=0,"pas de repas",INDEX('[1]Coupon 3'!$J$31:$J$33,MATCH(1,'[1]Saisie 3'!$CH67:$CJ67,0)))</f>
        <v>pas de repas</v>
      </c>
      <c r="AW67" s="26" t="str">
        <f>IF(SUM('[1]Saisie 3'!$CK67:$CL67)=0,"pas de repas",INDEX('[1]Coupon 3'!$J$34:$J$35,MATCH(1,'[1]Saisie 3'!$CK67:$CL67,0)))</f>
        <v>pas de repas</v>
      </c>
      <c r="AX67" s="36"/>
      <c r="AY67" s="53">
        <f>'[1]Saisie 3'!$CN67</f>
        <v>0</v>
      </c>
      <c r="AZ67" s="54">
        <f>'[1]Saisie 3'!$CO67</f>
        <v>0</v>
      </c>
      <c r="BA67" s="56" t="str">
        <f>IF(SUM('[1]Saisie 3'!$CP67:$CR67)=0,"pas de repas",INDEX('[1]Coupon 3'!$M$24:$M$26,MATCH(1,'[1]Saisie 3'!$CP67:$CR67,0)))</f>
        <v>pas de repas</v>
      </c>
      <c r="BB67" s="57" t="str">
        <f>IF(SUM('[1]Saisie 3'!$CS67:$CT67)=0,"pas de repas",INDEX('[1]Coupon 3'!$M$27:$M$28,MATCH(1,'[1]Saisie 3'!$CS67:$CT67,0)))</f>
        <v>pas de repas</v>
      </c>
      <c r="BC67" s="58" t="str">
        <f>IF(SUM('[1]Saisie 3'!$CU67:$CV67)=0,"pas de repas",INDEX('[1]Coupon 3'!$M$29:$M$30,MATCH(1,'[1]Saisie 3'!$CU67:$CV67,0)))</f>
        <v>pas de repas</v>
      </c>
      <c r="BD67" s="59" t="str">
        <f>IF(SUM('[1]Saisie 3'!$CW67:$CY67)=0,"pas de repas",INDEX('[1]Coupon 3'!$M$31:$M$33,MATCH(1,'[1]Saisie 3'!$CW67:$CY67,0)))</f>
        <v>pas de repas</v>
      </c>
      <c r="BE67" s="57" t="str">
        <f>IF(SUM('[1]Saisie 3'!$CZ67:$DA67)=0,"pas de repas",INDEX('[1]Coupon 3'!$M$34:$M$35,MATCH(1,'[1]Saisie 3'!$CZ67:$DA67,0)))</f>
        <v>pas de repas</v>
      </c>
      <c r="BF67" s="36"/>
      <c r="BG67" s="53">
        <f>'[1]Saisie 3'!$DC67</f>
        <v>0</v>
      </c>
      <c r="BH67" s="54">
        <f>'[1]Saisie 3'!$DD67</f>
        <v>0</v>
      </c>
    </row>
    <row r="68" spans="1:60" s="60" customFormat="1" ht="31.5" customHeight="1">
      <c r="E68" s="61"/>
      <c r="F68" s="61"/>
      <c r="G68" s="61"/>
      <c r="H68" s="61"/>
      <c r="I68" s="61"/>
      <c r="M68" s="62"/>
      <c r="N68" s="62"/>
      <c r="O68" s="62"/>
      <c r="P68" s="62"/>
      <c r="Q68" s="62"/>
      <c r="U68" s="61"/>
      <c r="V68" s="61"/>
      <c r="W68" s="61"/>
      <c r="X68" s="61"/>
      <c r="Y68" s="61"/>
      <c r="AC68" s="61"/>
      <c r="AD68" s="61"/>
      <c r="AE68" s="61"/>
      <c r="AF68" s="61"/>
      <c r="AG68" s="61"/>
      <c r="AK68" s="61"/>
      <c r="AL68" s="61"/>
      <c r="AM68" s="61"/>
      <c r="AN68" s="61"/>
      <c r="AO68" s="61"/>
      <c r="AS68" s="61"/>
      <c r="AT68" s="61"/>
      <c r="AU68" s="61"/>
      <c r="AV68" s="61"/>
      <c r="AW68" s="61"/>
    </row>
    <row r="69" spans="1:60" s="63" customFormat="1" ht="31.5" customHeight="1">
      <c r="C69" s="64">
        <v>1</v>
      </c>
      <c r="E69" s="65" t="s">
        <v>11</v>
      </c>
      <c r="F69" s="65" t="s">
        <v>11</v>
      </c>
      <c r="G69" s="65" t="s">
        <v>11</v>
      </c>
      <c r="H69" s="65" t="s">
        <v>11</v>
      </c>
      <c r="I69" s="65" t="s">
        <v>11</v>
      </c>
      <c r="J69" s="66"/>
      <c r="K69" s="66" t="s">
        <v>11</v>
      </c>
      <c r="L69" s="66" t="s">
        <v>11</v>
      </c>
      <c r="M69" s="67" t="s">
        <v>11</v>
      </c>
      <c r="N69" s="67" t="s">
        <v>11</v>
      </c>
      <c r="O69" s="67" t="s">
        <v>11</v>
      </c>
      <c r="P69" s="67" t="s">
        <v>11</v>
      </c>
      <c r="Q69" s="67" t="s">
        <v>11</v>
      </c>
      <c r="R69" s="66"/>
      <c r="S69" s="66" t="s">
        <v>11</v>
      </c>
      <c r="T69" s="66" t="s">
        <v>11</v>
      </c>
      <c r="U69" s="68" t="s">
        <v>11</v>
      </c>
      <c r="V69" s="68" t="s">
        <v>11</v>
      </c>
      <c r="W69" s="68" t="s">
        <v>11</v>
      </c>
      <c r="X69" s="68" t="s">
        <v>11</v>
      </c>
      <c r="Y69" s="68" t="s">
        <v>11</v>
      </c>
      <c r="Z69" s="66"/>
      <c r="AA69" s="66" t="s">
        <v>11</v>
      </c>
      <c r="AB69" s="66" t="s">
        <v>11</v>
      </c>
      <c r="AC69" s="68" t="s">
        <v>11</v>
      </c>
      <c r="AD69" s="68" t="s">
        <v>11</v>
      </c>
      <c r="AE69" s="68" t="s">
        <v>11</v>
      </c>
      <c r="AF69" s="68" t="s">
        <v>11</v>
      </c>
      <c r="AG69" s="68" t="s">
        <v>11</v>
      </c>
      <c r="AH69" s="69"/>
      <c r="AI69" s="69" t="s">
        <v>11</v>
      </c>
      <c r="AJ69" s="69" t="s">
        <v>11</v>
      </c>
      <c r="AK69" s="68" t="s">
        <v>11</v>
      </c>
      <c r="AL69" s="68" t="s">
        <v>11</v>
      </c>
      <c r="AM69" s="68" t="s">
        <v>11</v>
      </c>
      <c r="AN69" s="68" t="s">
        <v>11</v>
      </c>
      <c r="AO69" s="68" t="s">
        <v>11</v>
      </c>
      <c r="AP69" s="66"/>
      <c r="AQ69" s="66" t="s">
        <v>11</v>
      </c>
      <c r="AR69" s="66" t="s">
        <v>11</v>
      </c>
      <c r="AS69" s="68" t="s">
        <v>11</v>
      </c>
      <c r="AT69" s="68" t="s">
        <v>11</v>
      </c>
      <c r="AU69" s="68" t="s">
        <v>11</v>
      </c>
      <c r="AV69" s="68" t="s">
        <v>11</v>
      </c>
      <c r="AW69" s="68" t="s">
        <v>11</v>
      </c>
      <c r="AX69" s="66"/>
      <c r="AY69" s="66" t="s">
        <v>11</v>
      </c>
      <c r="AZ69" s="66" t="s">
        <v>11</v>
      </c>
      <c r="BA69" s="68" t="s">
        <v>11</v>
      </c>
      <c r="BB69" s="68" t="s">
        <v>11</v>
      </c>
      <c r="BC69" s="68" t="s">
        <v>11</v>
      </c>
      <c r="BD69" s="68" t="s">
        <v>11</v>
      </c>
      <c r="BE69" s="68" t="s">
        <v>11</v>
      </c>
      <c r="BF69" s="66"/>
      <c r="BG69" s="66" t="s">
        <v>11</v>
      </c>
      <c r="BH69" s="66" t="s">
        <v>11</v>
      </c>
    </row>
    <row r="70" spans="1:60" s="63" customFormat="1" ht="26.25" customHeight="1">
      <c r="C70" s="64">
        <v>1</v>
      </c>
      <c r="E70" s="70"/>
      <c r="F70" s="70"/>
      <c r="G70" s="70"/>
      <c r="H70" s="70"/>
      <c r="I70" s="70"/>
      <c r="K70" s="63">
        <f>SUM(K5:K67)</f>
        <v>4</v>
      </c>
      <c r="L70" s="63">
        <f>SUM(L5:L67)</f>
        <v>0</v>
      </c>
      <c r="M70" s="71"/>
      <c r="N70" s="71"/>
      <c r="O70" s="71"/>
      <c r="P70" s="71"/>
      <c r="Q70" s="71"/>
      <c r="S70" s="63">
        <f>SUM(S5:S67)</f>
        <v>4</v>
      </c>
      <c r="T70" s="63">
        <f>SUM(T5:T67)</f>
        <v>0</v>
      </c>
      <c r="U70" s="70"/>
      <c r="V70" s="70"/>
      <c r="W70" s="70"/>
      <c r="X70" s="70"/>
      <c r="Y70" s="70"/>
      <c r="AA70" s="63">
        <f>SUM(AA5:AA67)</f>
        <v>4</v>
      </c>
      <c r="AB70" s="63">
        <f>SUM(AB5:AB67)</f>
        <v>0</v>
      </c>
      <c r="AC70" s="70"/>
      <c r="AD70" s="70"/>
      <c r="AE70" s="70"/>
      <c r="AF70" s="70"/>
      <c r="AG70" s="70"/>
      <c r="AI70" s="63">
        <f>SUM(AI5:AI67)</f>
        <v>4</v>
      </c>
      <c r="AJ70" s="63">
        <f>SUM(AJ5:AJ67)</f>
        <v>0</v>
      </c>
      <c r="AK70" s="70"/>
      <c r="AL70" s="70"/>
      <c r="AM70" s="70"/>
      <c r="AN70" s="70"/>
      <c r="AO70" s="70"/>
      <c r="AQ70" s="63">
        <f>SUM(AQ5:AQ67)</f>
        <v>4</v>
      </c>
      <c r="AR70" s="63">
        <f>SUM(AR5:AR67)</f>
        <v>0</v>
      </c>
      <c r="AS70" s="72"/>
      <c r="AT70" s="72"/>
      <c r="AU70" s="72"/>
      <c r="AV70" s="72"/>
      <c r="AW70" s="72"/>
      <c r="AY70" s="63">
        <f>SUM(AY5:AY67)</f>
        <v>4</v>
      </c>
      <c r="AZ70" s="63">
        <f>SUM(AZ5:AZ67)</f>
        <v>0</v>
      </c>
      <c r="BA70" s="72"/>
      <c r="BB70" s="72"/>
      <c r="BC70" s="72"/>
      <c r="BD70" s="72"/>
      <c r="BE70" s="72"/>
      <c r="BG70" s="63">
        <f>SUM(BG5:BG67)</f>
        <v>4</v>
      </c>
      <c r="BH70" s="63">
        <f>SUM(BH5:BH67)</f>
        <v>0</v>
      </c>
    </row>
    <row r="71" spans="1:60" s="63" customFormat="1" ht="26.25" customHeight="1">
      <c r="C71" s="64">
        <v>1</v>
      </c>
      <c r="E71" s="70"/>
      <c r="F71" s="70"/>
      <c r="G71" s="70"/>
      <c r="H71" s="70"/>
      <c r="I71" s="70"/>
      <c r="M71" s="71"/>
      <c r="N71" s="71"/>
      <c r="O71" s="71"/>
      <c r="P71" s="71"/>
      <c r="Q71" s="71"/>
      <c r="U71" s="70"/>
      <c r="V71" s="70"/>
      <c r="W71" s="70"/>
      <c r="X71" s="70"/>
      <c r="Y71" s="70"/>
      <c r="AC71" s="70"/>
      <c r="AD71" s="70"/>
      <c r="AE71" s="70"/>
      <c r="AF71" s="70"/>
      <c r="AG71" s="70"/>
      <c r="AK71" s="70"/>
      <c r="AL71" s="70"/>
      <c r="AM71" s="70"/>
      <c r="AN71" s="70"/>
      <c r="AO71" s="70"/>
      <c r="AS71" s="70"/>
      <c r="AT71" s="70"/>
      <c r="AU71" s="70"/>
      <c r="AV71" s="70"/>
      <c r="AW71" s="70"/>
      <c r="BA71" s="70"/>
      <c r="BB71" s="70"/>
      <c r="BC71" s="70"/>
      <c r="BD71" s="70"/>
      <c r="BE71" s="70"/>
    </row>
    <row r="72" spans="1:60" ht="30.75" customHeight="1">
      <c r="C72" s="64">
        <v>1</v>
      </c>
      <c r="E72" s="70"/>
      <c r="F72" s="70"/>
      <c r="G72" s="70"/>
      <c r="H72" s="70"/>
      <c r="I72" s="70"/>
      <c r="M72" s="71"/>
      <c r="N72" s="71"/>
      <c r="O72" s="71"/>
      <c r="P72" s="71"/>
      <c r="Q72" s="71"/>
      <c r="U72" s="70"/>
      <c r="V72" s="70"/>
      <c r="W72" s="70"/>
      <c r="X72" s="70"/>
      <c r="Y72" s="70"/>
      <c r="AC72" s="70"/>
      <c r="AD72" s="70"/>
      <c r="AE72" s="70"/>
      <c r="AF72" s="70"/>
      <c r="AG72" s="70"/>
      <c r="AK72" s="70"/>
      <c r="AL72" s="70"/>
      <c r="AM72" s="70"/>
      <c r="AN72" s="70"/>
      <c r="AO72" s="70"/>
      <c r="AS72" s="70"/>
      <c r="AT72" s="70"/>
      <c r="AU72" s="70"/>
      <c r="AV72" s="70"/>
      <c r="AW72" s="70"/>
      <c r="BA72" s="70"/>
      <c r="BB72" s="70"/>
      <c r="BC72" s="70"/>
      <c r="BD72" s="70"/>
      <c r="BE72" s="70"/>
    </row>
    <row r="73" spans="1:60" ht="27.75" customHeight="1">
      <c r="C73" s="64">
        <v>1</v>
      </c>
    </row>
  </sheetData>
  <autoFilter ref="A4:BH73">
    <filterColumn colId="2"/>
    <sortState ref="A6:BH73">
      <sortCondition ref="A4:A73"/>
    </sortState>
  </autoFilter>
  <mergeCells count="15">
    <mergeCell ref="AS1:AZ2"/>
    <mergeCell ref="BA1:BH1"/>
    <mergeCell ref="E3:L3"/>
    <mergeCell ref="M3:T3"/>
    <mergeCell ref="U3:AB3"/>
    <mergeCell ref="AC3:AJ3"/>
    <mergeCell ref="AK3:AR3"/>
    <mergeCell ref="AS3:AZ3"/>
    <mergeCell ref="BA3:BH3"/>
    <mergeCell ref="A1:D1"/>
    <mergeCell ref="E1:L1"/>
    <mergeCell ref="M1:T1"/>
    <mergeCell ref="U1:AB1"/>
    <mergeCell ref="AC1:AJ1"/>
    <mergeCell ref="AK1:AR1"/>
  </mergeCells>
  <conditionalFormatting sqref="AI5:AJ67 K5:L67 S5:T67 AA5:AB67 AQ5:AR67 AY5:AZ67 BG5:BH67">
    <cfRule type="cellIs" dxfId="1" priority="2" operator="equal">
      <formula>1</formula>
    </cfRule>
  </conditionalFormatting>
  <conditionalFormatting sqref="D5:BH67">
    <cfRule type="expression" dxfId="0" priority="1">
      <formula>"SI(""$B$5:$B$67"";6)"</formula>
    </cfRule>
  </conditionalFormatting>
  <printOptions horizontalCentered="1" verticalCentered="1"/>
  <pageMargins left="0" right="0" top="0" bottom="0" header="0.31496062992125984" footer="0.31496062992125984"/>
  <pageSetup paperSize="9" scale="38" orientation="landscape" r:id="rId1"/>
  <colBreaks count="6" manualBreakCount="6">
    <brk id="12" max="1048575" man="1"/>
    <brk id="20" max="71" man="1"/>
    <brk id="28" max="71" man="1"/>
    <brk id="36" max="71" man="1"/>
    <brk id="44" max="71" man="1"/>
    <brk id="52" max="71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Fiche A.Service 3</vt:lpstr>
      <vt:lpstr>'Fiche A.Service 3'!Impression_des_titres</vt:lpstr>
      <vt:lpstr>'Fiche A.Service 3'!Zone_d_impression</vt:lpstr>
    </vt:vector>
  </TitlesOfParts>
  <Company>AREPA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00371.direction</dc:creator>
  <cp:lastModifiedBy>00371.direction</cp:lastModifiedBy>
  <dcterms:created xsi:type="dcterms:W3CDTF">2012-09-07T14:10:43Z</dcterms:created>
  <dcterms:modified xsi:type="dcterms:W3CDTF">2012-09-07T15:06:23Z</dcterms:modified>
</cp:coreProperties>
</file>