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-15" windowWidth="17400" windowHeight="8070" tabRatio="695"/>
  </bookViews>
  <sheets>
    <sheet name="Base de données" sheetId="1" r:id="rId1"/>
    <sheet name="SAISIE ET MODIFICATION" sheetId="28" r:id="rId2"/>
  </sheets>
  <definedNames>
    <definedName name="_xlnm._FilterDatabase" localSheetId="0" hidden="1">'Base de données'!$A$2:$M$102</definedName>
    <definedName name="BD">'Base de données'!$A$3:$M$102</definedName>
    <definedName name="DateReference">#REF!</definedName>
    <definedName name="ENTOURAGE_FAMILIAL">#REF!</definedName>
    <definedName name="Etat_civil">#REF!</definedName>
    <definedName name="Etat_civil_1">#REF!</definedName>
    <definedName name="Gir_entree">#REF!</definedName>
    <definedName name="H_F">#REF!</definedName>
    <definedName name="Lien_Parenté">#REF!</definedName>
    <definedName name="Logement_avant_entree">#REF!</definedName>
    <definedName name="Mesure_de_protection">#REF!</definedName>
    <definedName name="Motifs_de_sorties">#REF!</definedName>
    <definedName name="Motifs_dentrees">#REF!</definedName>
    <definedName name="noms">'Base de données'!$E$3:$E$102</definedName>
    <definedName name="Origines_geographiques">#REF!</definedName>
    <definedName name="Oui_Non">#REF!</definedName>
    <definedName name="Payant_Aidesoc">#REF!</definedName>
    <definedName name="Table_socio_professionelle">#REF!</definedName>
    <definedName name="teleassistance">#REF!</definedName>
    <definedName name="Type_paiement">#REF!</definedName>
    <definedName name="Typologie_logement">#REF!</definedName>
    <definedName name="Vecteurs_dentree">#REF!</definedName>
  </definedNames>
  <calcPr calcId="125725"/>
</workbook>
</file>

<file path=xl/calcChain.xml><?xml version="1.0" encoding="utf-8"?>
<calcChain xmlns="http://schemas.openxmlformats.org/spreadsheetml/2006/main">
  <c r="B39" i="28"/>
  <c r="B11"/>
  <c r="G33"/>
  <c r="B33" s="1"/>
  <c r="L39" s="1"/>
  <c r="G23"/>
  <c r="B23" s="1"/>
  <c r="G39" s="1"/>
  <c r="G27"/>
  <c r="B27" s="1"/>
  <c r="I39" s="1"/>
  <c r="G29"/>
  <c r="B29" s="1"/>
  <c r="J39" s="1"/>
  <c r="G31"/>
  <c r="B31" s="1"/>
  <c r="K39" s="1"/>
  <c r="G21"/>
  <c r="B21" s="1"/>
  <c r="F39" s="1"/>
  <c r="G25"/>
  <c r="B25" s="1"/>
  <c r="H39" s="1"/>
  <c r="G19"/>
  <c r="B19" s="1"/>
  <c r="E39" s="1"/>
  <c r="G17"/>
  <c r="B17" s="1"/>
  <c r="D39" s="1"/>
  <c r="G15"/>
  <c r="B15" s="1"/>
  <c r="C39" s="1"/>
  <c r="G11"/>
</calcChain>
</file>

<file path=xl/sharedStrings.xml><?xml version="1.0" encoding="utf-8"?>
<sst xmlns="http://schemas.openxmlformats.org/spreadsheetml/2006/main" count="75" uniqueCount="53">
  <si>
    <t>Noms</t>
  </si>
  <si>
    <t>H/F</t>
  </si>
  <si>
    <t>Prénom</t>
  </si>
  <si>
    <t>Date de naissance</t>
  </si>
  <si>
    <t>Date d'entrée</t>
  </si>
  <si>
    <t>Age</t>
  </si>
  <si>
    <t>Madame-Monsieur</t>
  </si>
  <si>
    <t>Pays de Naissance</t>
  </si>
  <si>
    <t>Lieu de Naissance</t>
  </si>
  <si>
    <t>Nom de naissance</t>
  </si>
  <si>
    <t xml:space="preserve">Nom </t>
  </si>
  <si>
    <t>Noms de Naissance</t>
  </si>
  <si>
    <t>Nationalité</t>
  </si>
  <si>
    <t>Etat Civil</t>
  </si>
  <si>
    <t>Pays de naissance</t>
  </si>
  <si>
    <t>DATE D’ENTREE</t>
  </si>
  <si>
    <t>dupond</t>
  </si>
  <si>
    <t>dujardin</t>
  </si>
  <si>
    <t>dubonnet</t>
  </si>
  <si>
    <t>dujambon</t>
  </si>
  <si>
    <t xml:space="preserve">SAISIE ET MODIFICATION DES DONNEES </t>
  </si>
  <si>
    <t>Choix personne :</t>
  </si>
  <si>
    <t>Etat civil</t>
  </si>
  <si>
    <t>Prénom:</t>
  </si>
  <si>
    <t>Nationalité:</t>
  </si>
  <si>
    <t>Date de naissance:</t>
  </si>
  <si>
    <t>Lieu de naissance</t>
  </si>
  <si>
    <t>H</t>
  </si>
  <si>
    <t>F</t>
  </si>
  <si>
    <t>Hcouple</t>
  </si>
  <si>
    <t>Fcouple</t>
  </si>
  <si>
    <t>jean</t>
  </si>
  <si>
    <t>jeanine</t>
  </si>
  <si>
    <t>henri</t>
  </si>
  <si>
    <t>henriette</t>
  </si>
  <si>
    <t>français</t>
  </si>
  <si>
    <t>italien</t>
  </si>
  <si>
    <t>espagnol</t>
  </si>
  <si>
    <t>anglais</t>
  </si>
  <si>
    <t>ici</t>
  </si>
  <si>
    <t>labas</t>
  </si>
  <si>
    <t>ouça</t>
  </si>
  <si>
    <t>plusloin</t>
  </si>
  <si>
    <t>veuf</t>
  </si>
  <si>
    <t>veuve</t>
  </si>
  <si>
    <t>marié</t>
  </si>
  <si>
    <t>mariée</t>
  </si>
  <si>
    <t>Mr</t>
  </si>
  <si>
    <t>Mme</t>
  </si>
  <si>
    <t>Saisie et Modification</t>
  </si>
  <si>
    <t>données envoyées vers la BD</t>
  </si>
  <si>
    <t>Ligne 39 à coller dans base de données</t>
  </si>
  <si>
    <t>Original (données de la BD)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</si>
</sst>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theme="3" tint="0.39991454817346722"/>
      </left>
      <right/>
      <top/>
      <bottom/>
      <diagonal/>
    </border>
    <border>
      <left style="medium">
        <color theme="0" tint="-0.499984740745262"/>
      </left>
      <right style="thin">
        <color theme="0" tint="-0.24994659260841701"/>
      </right>
      <top style="medium">
        <color theme="0" tint="-0.499984740745262"/>
      </top>
      <bottom style="thin">
        <color theme="0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0" fillId="0" borderId="0" xfId="0" applyFill="1"/>
    <xf numFmtId="0" fontId="0" fillId="2" borderId="0" xfId="0" applyFill="1"/>
    <xf numFmtId="16" fontId="1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4" fillId="0" borderId="0" xfId="0" applyFont="1"/>
    <xf numFmtId="0" fontId="1" fillId="0" borderId="3" xfId="0" applyFont="1" applyBorder="1" applyAlignment="1">
      <alignment horizontal="center"/>
    </xf>
    <xf numFmtId="0" fontId="0" fillId="0" borderId="3" xfId="0" applyBorder="1"/>
    <xf numFmtId="16" fontId="1" fillId="0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14" fontId="3" fillId="0" borderId="1" xfId="0" applyNumberFormat="1" applyFon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4" fontId="5" fillId="2" borderId="4" xfId="0" applyNumberFormat="1" applyFont="1" applyFill="1" applyBorder="1"/>
    <xf numFmtId="0" fontId="1" fillId="0" borderId="0" xfId="0" applyFont="1"/>
    <xf numFmtId="49" fontId="4" fillId="0" borderId="0" xfId="0" applyNumberFormat="1" applyFont="1"/>
    <xf numFmtId="0" fontId="5" fillId="2" borderId="4" xfId="0" applyNumberFormat="1" applyFont="1" applyFill="1" applyBorder="1"/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0" fillId="0" borderId="1" xfId="0" applyBorder="1"/>
    <xf numFmtId="0" fontId="11" fillId="0" borderId="1" xfId="0" applyFont="1" applyBorder="1"/>
    <xf numFmtId="14" fontId="0" fillId="0" borderId="1" xfId="0" applyNumberFormat="1" applyBorder="1"/>
    <xf numFmtId="0" fontId="11" fillId="0" borderId="0" xfId="0" applyFont="1" applyAlignment="1">
      <alignment vertical="center"/>
    </xf>
    <xf numFmtId="0" fontId="9" fillId="0" borderId="0" xfId="0" applyFont="1"/>
    <xf numFmtId="0" fontId="12" fillId="0" borderId="0" xfId="0" applyFont="1"/>
  </cellXfs>
  <cellStyles count="2">
    <cellStyle name="Normal" xfId="0" builtinId="0"/>
    <cellStyle name="Normal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3366FF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4"/>
  <sheetViews>
    <sheetView tabSelected="1" zoomScale="68" zoomScaleNormal="68" workbookViewId="0">
      <selection activeCell="E11" sqref="E11"/>
    </sheetView>
  </sheetViews>
  <sheetFormatPr baseColWidth="10" defaultRowHeight="15"/>
  <cols>
    <col min="1" max="1" width="6.7109375" customWidth="1"/>
    <col min="2" max="2" width="19.140625" customWidth="1"/>
    <col min="3" max="3" width="14.28515625" customWidth="1"/>
    <col min="4" max="4" width="24" customWidth="1"/>
    <col min="5" max="5" width="20.28515625" customWidth="1"/>
    <col min="6" max="6" width="14.42578125" customWidth="1"/>
    <col min="7" max="7" width="19.7109375" customWidth="1"/>
    <col min="8" max="8" width="17.140625" customWidth="1"/>
    <col min="9" max="9" width="18.85546875" customWidth="1"/>
    <col min="10" max="10" width="14.42578125" customWidth="1"/>
    <col min="11" max="11" width="17.42578125" customWidth="1"/>
    <col min="12" max="13" width="15.5703125" customWidth="1"/>
  </cols>
  <sheetData>
    <row r="1" spans="1:13" s="17" customFormat="1" ht="30" customHeight="1">
      <c r="A1" s="17">
        <v>1</v>
      </c>
      <c r="B1" s="31">
        <v>2</v>
      </c>
      <c r="C1" s="17">
        <v>3</v>
      </c>
      <c r="D1" s="31">
        <v>4</v>
      </c>
      <c r="E1" s="17">
        <v>5</v>
      </c>
      <c r="F1" s="31">
        <v>6</v>
      </c>
      <c r="G1" s="17">
        <v>7</v>
      </c>
      <c r="H1" s="31">
        <v>8</v>
      </c>
      <c r="I1" s="17">
        <v>9</v>
      </c>
      <c r="J1" s="31">
        <v>10</v>
      </c>
      <c r="K1" s="17">
        <v>11</v>
      </c>
      <c r="L1" s="31">
        <v>12</v>
      </c>
      <c r="M1" s="17">
        <v>13</v>
      </c>
    </row>
    <row r="2" spans="1:13" s="13" customFormat="1" ht="95.25" customHeight="1">
      <c r="A2" s="8"/>
      <c r="B2" s="9" t="s">
        <v>4</v>
      </c>
      <c r="C2" s="9" t="s">
        <v>1</v>
      </c>
      <c r="D2" s="8" t="s">
        <v>6</v>
      </c>
      <c r="E2" s="9" t="s">
        <v>0</v>
      </c>
      <c r="F2" s="9" t="s">
        <v>2</v>
      </c>
      <c r="G2" s="8" t="s">
        <v>11</v>
      </c>
      <c r="H2" s="8" t="s">
        <v>12</v>
      </c>
      <c r="I2" s="8" t="s">
        <v>3</v>
      </c>
      <c r="J2" s="8" t="s">
        <v>5</v>
      </c>
      <c r="K2" s="8" t="s">
        <v>8</v>
      </c>
      <c r="L2" s="8" t="s">
        <v>7</v>
      </c>
      <c r="M2" s="8" t="s">
        <v>13</v>
      </c>
    </row>
    <row r="3" spans="1:13" s="1" customFormat="1" ht="16.5" customHeight="1">
      <c r="A3" s="18"/>
      <c r="B3" s="21">
        <v>41276</v>
      </c>
      <c r="C3" s="20" t="s">
        <v>28</v>
      </c>
      <c r="D3" s="24" t="s">
        <v>48</v>
      </c>
      <c r="E3" s="19" t="s">
        <v>17</v>
      </c>
      <c r="F3" s="19" t="s">
        <v>32</v>
      </c>
      <c r="G3" s="24"/>
      <c r="H3" s="20" t="s">
        <v>36</v>
      </c>
      <c r="I3" s="21">
        <v>13882</v>
      </c>
      <c r="J3" s="22"/>
      <c r="K3" s="23" t="s">
        <v>40</v>
      </c>
      <c r="L3" s="23"/>
      <c r="M3" s="23" t="s">
        <v>44</v>
      </c>
    </row>
    <row r="4" spans="1:13" ht="15.75">
      <c r="A4" s="18"/>
      <c r="B4" s="21">
        <v>41278</v>
      </c>
      <c r="C4" s="20" t="s">
        <v>30</v>
      </c>
      <c r="D4" s="24" t="s">
        <v>48</v>
      </c>
      <c r="E4" s="19" t="s">
        <v>19</v>
      </c>
      <c r="F4" s="19" t="s">
        <v>34</v>
      </c>
      <c r="G4" s="24"/>
      <c r="H4" s="20" t="s">
        <v>38</v>
      </c>
      <c r="I4" s="21">
        <v>13884</v>
      </c>
      <c r="J4" s="22"/>
      <c r="K4" s="23" t="s">
        <v>42</v>
      </c>
      <c r="L4" s="23"/>
      <c r="M4" s="23" t="s">
        <v>46</v>
      </c>
    </row>
    <row r="5" spans="1:13" s="1" customFormat="1" ht="15.75">
      <c r="A5" s="18"/>
      <c r="B5" s="21">
        <v>41275</v>
      </c>
      <c r="C5" s="20" t="s">
        <v>27</v>
      </c>
      <c r="D5" s="30" t="s">
        <v>47</v>
      </c>
      <c r="E5" s="19" t="s">
        <v>16</v>
      </c>
      <c r="F5" s="19" t="s">
        <v>31</v>
      </c>
      <c r="G5" s="30"/>
      <c r="H5" s="20" t="s">
        <v>35</v>
      </c>
      <c r="I5" s="21">
        <v>13881</v>
      </c>
      <c r="J5" s="22"/>
      <c r="K5" s="23" t="s">
        <v>39</v>
      </c>
      <c r="L5" s="23"/>
      <c r="M5" s="23" t="s">
        <v>43</v>
      </c>
    </row>
    <row r="6" spans="1:13" s="1" customFormat="1" ht="15.75">
      <c r="A6" s="18"/>
      <c r="B6" s="21">
        <v>41277</v>
      </c>
      <c r="C6" s="20" t="s">
        <v>29</v>
      </c>
      <c r="D6" s="24" t="s">
        <v>47</v>
      </c>
      <c r="E6" s="19" t="s">
        <v>18</v>
      </c>
      <c r="F6" s="19" t="s">
        <v>33</v>
      </c>
      <c r="G6" s="24"/>
      <c r="H6" s="20" t="s">
        <v>37</v>
      </c>
      <c r="I6" s="21">
        <v>13883</v>
      </c>
      <c r="J6" s="22"/>
      <c r="K6" s="23" t="s">
        <v>41</v>
      </c>
      <c r="L6" s="23"/>
      <c r="M6" s="23" t="s">
        <v>45</v>
      </c>
    </row>
    <row r="7" spans="1:13" s="1" customFormat="1" ht="15.75">
      <c r="A7" s="18"/>
      <c r="B7" s="21"/>
      <c r="C7" s="20"/>
      <c r="D7" s="24"/>
      <c r="E7" s="19"/>
      <c r="F7" s="19"/>
      <c r="G7" s="24"/>
      <c r="H7" s="20"/>
      <c r="I7" s="21"/>
      <c r="J7" s="22"/>
      <c r="K7" s="23"/>
      <c r="L7" s="23"/>
      <c r="M7" s="23"/>
    </row>
    <row r="8" spans="1:13" s="1" customFormat="1" ht="15.75">
      <c r="A8" s="18"/>
      <c r="B8" s="19"/>
      <c r="C8" s="19"/>
      <c r="D8" s="24"/>
      <c r="E8" s="19"/>
      <c r="F8" s="19"/>
      <c r="G8" s="24"/>
      <c r="H8" s="19"/>
      <c r="I8" s="21"/>
      <c r="J8" s="22"/>
      <c r="K8" s="23"/>
      <c r="L8" s="23"/>
      <c r="M8" s="23"/>
    </row>
    <row r="9" spans="1:13" s="1" customFormat="1" ht="15.75">
      <c r="A9" s="18"/>
      <c r="B9" s="21"/>
      <c r="C9" s="19"/>
      <c r="D9" s="24"/>
      <c r="E9" s="25"/>
      <c r="F9" s="19"/>
      <c r="G9" s="24"/>
      <c r="H9" s="19"/>
      <c r="I9" s="21"/>
      <c r="J9" s="22"/>
      <c r="K9" s="23"/>
      <c r="L9" s="23"/>
      <c r="M9" s="23"/>
    </row>
    <row r="10" spans="1:13" s="1" customFormat="1" ht="15.75">
      <c r="A10" s="18"/>
      <c r="B10" s="21"/>
      <c r="C10" s="20"/>
      <c r="D10" s="24"/>
      <c r="E10" s="19"/>
      <c r="F10" s="19"/>
      <c r="G10" s="24"/>
      <c r="H10" s="20"/>
      <c r="I10" s="21"/>
      <c r="J10" s="22"/>
      <c r="K10" s="23"/>
      <c r="L10" s="23"/>
      <c r="M10" s="23"/>
    </row>
    <row r="11" spans="1:13" s="1" customFormat="1" ht="15.75">
      <c r="A11" s="18"/>
      <c r="B11" s="21"/>
      <c r="C11" s="20"/>
      <c r="D11" s="24"/>
      <c r="E11" s="19"/>
      <c r="F11" s="19"/>
      <c r="G11" s="24"/>
      <c r="H11" s="20"/>
      <c r="I11" s="21"/>
      <c r="J11" s="22"/>
      <c r="K11" s="23"/>
      <c r="L11" s="23"/>
      <c r="M11" s="23"/>
    </row>
    <row r="12" spans="1:13" s="1" customFormat="1" ht="15.75">
      <c r="A12" s="18"/>
      <c r="B12" s="21"/>
      <c r="C12" s="20"/>
      <c r="D12" s="24"/>
      <c r="E12" s="19"/>
      <c r="F12" s="19"/>
      <c r="G12" s="24"/>
      <c r="H12" s="20"/>
      <c r="I12" s="21"/>
      <c r="J12" s="22"/>
      <c r="K12" s="23"/>
      <c r="L12" s="23"/>
      <c r="M12" s="23"/>
    </row>
    <row r="13" spans="1:13" s="1" customFormat="1" ht="15.75">
      <c r="A13" s="18"/>
      <c r="B13" s="21"/>
      <c r="C13" s="20"/>
      <c r="D13" s="24"/>
      <c r="E13" s="19"/>
      <c r="F13" s="19"/>
      <c r="G13" s="24"/>
      <c r="H13" s="20"/>
      <c r="I13" s="21"/>
      <c r="J13" s="22"/>
      <c r="K13" s="23"/>
      <c r="L13" s="23"/>
      <c r="M13" s="23"/>
    </row>
    <row r="14" spans="1:13" s="1" customFormat="1" ht="15.75">
      <c r="A14" s="18"/>
      <c r="B14" s="21"/>
      <c r="C14" s="20"/>
      <c r="D14" s="24"/>
      <c r="E14" s="19"/>
      <c r="F14" s="19"/>
      <c r="G14" s="24"/>
      <c r="H14" s="20"/>
      <c r="I14" s="21"/>
      <c r="J14" s="22"/>
      <c r="K14" s="23"/>
      <c r="L14" s="23"/>
      <c r="M14" s="23"/>
    </row>
    <row r="15" spans="1:13" s="1" customFormat="1" ht="15.75">
      <c r="A15" s="18"/>
      <c r="B15" s="21"/>
      <c r="C15" s="20"/>
      <c r="D15" s="24"/>
      <c r="E15" s="19"/>
      <c r="F15" s="19"/>
      <c r="G15" s="24"/>
      <c r="H15" s="20"/>
      <c r="I15" s="21"/>
      <c r="J15" s="22"/>
      <c r="K15" s="23"/>
      <c r="L15" s="23"/>
      <c r="M15" s="23"/>
    </row>
    <row r="16" spans="1:13" s="1" customFormat="1" ht="15.75">
      <c r="A16" s="18"/>
      <c r="B16" s="21"/>
      <c r="C16" s="20"/>
      <c r="D16" s="24"/>
      <c r="E16" s="19"/>
      <c r="F16" s="19"/>
      <c r="G16" s="24"/>
      <c r="H16" s="20"/>
      <c r="I16" s="21"/>
      <c r="J16" s="22"/>
      <c r="K16" s="23"/>
      <c r="L16" s="23"/>
      <c r="M16" s="23"/>
    </row>
    <row r="17" spans="1:13" s="1" customFormat="1" ht="15.75">
      <c r="A17" s="18"/>
      <c r="B17" s="21"/>
      <c r="C17" s="19"/>
      <c r="D17" s="24"/>
      <c r="E17" s="19"/>
      <c r="F17" s="19"/>
      <c r="G17" s="24"/>
      <c r="H17" s="19"/>
      <c r="I17" s="21"/>
      <c r="J17" s="22"/>
      <c r="K17" s="23"/>
      <c r="L17" s="23"/>
      <c r="M17" s="23"/>
    </row>
    <row r="18" spans="1:13" s="1" customFormat="1" ht="15.75">
      <c r="A18" s="18"/>
      <c r="B18" s="21"/>
      <c r="C18" s="20"/>
      <c r="D18" s="24"/>
      <c r="E18" s="19"/>
      <c r="F18" s="19"/>
      <c r="G18" s="24"/>
      <c r="H18" s="20"/>
      <c r="I18" s="21"/>
      <c r="J18" s="22"/>
      <c r="K18" s="23"/>
      <c r="L18" s="23"/>
      <c r="M18" s="23"/>
    </row>
    <row r="19" spans="1:13" s="1" customFormat="1" ht="15.75">
      <c r="A19" s="18"/>
      <c r="B19" s="21"/>
      <c r="C19" s="20"/>
      <c r="D19" s="24"/>
      <c r="E19" s="19"/>
      <c r="F19" s="19"/>
      <c r="G19" s="24"/>
      <c r="H19" s="20"/>
      <c r="I19" s="21"/>
      <c r="J19" s="22"/>
      <c r="K19" s="23"/>
      <c r="L19" s="23"/>
      <c r="M19" s="23"/>
    </row>
    <row r="20" spans="1:13" s="1" customFormat="1" ht="15.75">
      <c r="A20" s="18"/>
      <c r="B20" s="21"/>
      <c r="C20" s="20"/>
      <c r="D20" s="24"/>
      <c r="E20" s="19"/>
      <c r="F20" s="19"/>
      <c r="G20" s="24"/>
      <c r="H20" s="20"/>
      <c r="I20" s="21"/>
      <c r="J20" s="22"/>
      <c r="K20" s="23"/>
      <c r="L20" s="23"/>
      <c r="M20" s="23"/>
    </row>
    <row r="21" spans="1:13" s="1" customFormat="1" ht="15.75">
      <c r="A21" s="18"/>
      <c r="B21" s="21"/>
      <c r="C21" s="19"/>
      <c r="D21" s="24"/>
      <c r="E21" s="19"/>
      <c r="F21" s="19"/>
      <c r="G21" s="24"/>
      <c r="H21" s="19"/>
      <c r="I21" s="21"/>
      <c r="J21" s="22"/>
      <c r="K21" s="23"/>
      <c r="L21" s="23"/>
      <c r="M21" s="23"/>
    </row>
    <row r="22" spans="1:13" s="1" customFormat="1" ht="15.75">
      <c r="A22" s="18"/>
      <c r="B22" s="21"/>
      <c r="C22" s="20"/>
      <c r="D22" s="24"/>
      <c r="E22" s="19"/>
      <c r="F22" s="19"/>
      <c r="G22" s="24"/>
      <c r="H22" s="20"/>
      <c r="I22" s="21"/>
      <c r="J22" s="22"/>
      <c r="K22" s="23"/>
      <c r="L22" s="23"/>
      <c r="M22" s="23"/>
    </row>
    <row r="23" spans="1:13" s="1" customFormat="1" ht="15.75">
      <c r="A23" s="18"/>
      <c r="B23" s="21"/>
      <c r="C23" s="20"/>
      <c r="D23" s="24"/>
      <c r="E23" s="19"/>
      <c r="F23" s="19"/>
      <c r="G23" s="24"/>
      <c r="H23" s="20"/>
      <c r="I23" s="21"/>
      <c r="J23" s="22"/>
      <c r="K23" s="23"/>
      <c r="L23" s="23"/>
      <c r="M23" s="23"/>
    </row>
    <row r="24" spans="1:13" s="1" customFormat="1" ht="15.75">
      <c r="A24" s="18"/>
      <c r="B24" s="21"/>
      <c r="C24" s="20"/>
      <c r="D24" s="24"/>
      <c r="E24" s="19"/>
      <c r="F24" s="19"/>
      <c r="G24" s="24"/>
      <c r="H24" s="20"/>
      <c r="I24" s="21"/>
      <c r="J24" s="22"/>
      <c r="K24" s="23"/>
      <c r="L24" s="23"/>
      <c r="M24" s="23"/>
    </row>
    <row r="25" spans="1:13" s="2" customFormat="1" ht="15.75">
      <c r="A25" s="18"/>
      <c r="B25" s="21"/>
      <c r="C25" s="20"/>
      <c r="D25" s="24"/>
      <c r="E25" s="19"/>
      <c r="F25" s="19"/>
      <c r="G25" s="24"/>
      <c r="H25" s="20"/>
      <c r="I25" s="21"/>
      <c r="J25" s="22"/>
      <c r="K25" s="23"/>
      <c r="L25" s="23"/>
      <c r="M25" s="23"/>
    </row>
    <row r="26" spans="1:13" s="2" customFormat="1" ht="15.75">
      <c r="A26" s="18"/>
      <c r="B26" s="21"/>
      <c r="C26" s="20"/>
      <c r="D26" s="24"/>
      <c r="E26" s="19"/>
      <c r="F26" s="19"/>
      <c r="G26" s="24"/>
      <c r="H26" s="20"/>
      <c r="I26" s="21"/>
      <c r="J26" s="22"/>
      <c r="K26" s="23"/>
      <c r="L26" s="23"/>
      <c r="M26" s="23"/>
    </row>
    <row r="27" spans="1:13" ht="15.75">
      <c r="A27" s="18"/>
      <c r="B27" s="21"/>
      <c r="C27" s="20"/>
      <c r="D27" s="26"/>
      <c r="E27" s="19"/>
      <c r="F27" s="19"/>
      <c r="G27" s="26"/>
      <c r="H27" s="20"/>
      <c r="I27" s="21"/>
      <c r="J27" s="22"/>
      <c r="K27" s="23"/>
      <c r="L27" s="23"/>
      <c r="M27" s="23"/>
    </row>
    <row r="28" spans="1:13" ht="15.75">
      <c r="A28" s="18"/>
      <c r="B28" s="21"/>
      <c r="C28" s="20"/>
      <c r="D28" s="26"/>
      <c r="E28" s="19"/>
      <c r="F28" s="19"/>
      <c r="G28" s="26"/>
      <c r="H28" s="20"/>
      <c r="I28" s="21"/>
      <c r="J28" s="22"/>
      <c r="K28" s="23"/>
      <c r="L28" s="23"/>
      <c r="M28" s="23"/>
    </row>
    <row r="29" spans="1:13" ht="15.75">
      <c r="A29" s="18"/>
      <c r="B29" s="21"/>
      <c r="C29" s="20"/>
      <c r="D29" s="24"/>
      <c r="E29" s="19"/>
      <c r="F29" s="19"/>
      <c r="G29" s="24"/>
      <c r="H29" s="20"/>
      <c r="I29" s="21"/>
      <c r="J29" s="22"/>
      <c r="K29" s="23"/>
      <c r="L29" s="23"/>
      <c r="M29" s="23"/>
    </row>
    <row r="30" spans="1:13" ht="15.75">
      <c r="A30" s="18"/>
      <c r="B30" s="21"/>
      <c r="C30" s="20"/>
      <c r="D30" s="24"/>
      <c r="E30" s="19"/>
      <c r="F30" s="19"/>
      <c r="G30" s="24"/>
      <c r="H30" s="20"/>
      <c r="I30" s="21"/>
      <c r="J30" s="22"/>
      <c r="K30" s="23"/>
      <c r="L30" s="23"/>
      <c r="M30" s="23"/>
    </row>
    <row r="31" spans="1:13" ht="15.75">
      <c r="A31" s="18"/>
      <c r="B31" s="21"/>
      <c r="C31" s="20"/>
      <c r="D31" s="24"/>
      <c r="E31" s="19"/>
      <c r="F31" s="19"/>
      <c r="G31" s="24"/>
      <c r="H31" s="20"/>
      <c r="I31" s="21"/>
      <c r="J31" s="22"/>
      <c r="K31" s="23"/>
      <c r="L31" s="23"/>
      <c r="M31" s="23"/>
    </row>
    <row r="32" spans="1:13" s="1" customFormat="1" ht="15.75">
      <c r="A32" s="18"/>
      <c r="B32" s="21"/>
      <c r="C32" s="20"/>
      <c r="D32" s="24"/>
      <c r="E32" s="19"/>
      <c r="F32" s="19"/>
      <c r="G32" s="24"/>
      <c r="H32" s="20"/>
      <c r="I32" s="21"/>
      <c r="J32" s="22"/>
      <c r="K32" s="23"/>
      <c r="L32" s="23"/>
      <c r="M32" s="23"/>
    </row>
    <row r="33" spans="1:13" ht="15.75">
      <c r="A33" s="18"/>
      <c r="B33" s="21"/>
      <c r="C33" s="20"/>
      <c r="D33" s="24"/>
      <c r="E33" s="19"/>
      <c r="F33" s="19"/>
      <c r="G33" s="24"/>
      <c r="H33" s="20"/>
      <c r="I33" s="21"/>
      <c r="J33" s="22"/>
      <c r="K33" s="23"/>
      <c r="L33" s="23"/>
      <c r="M33" s="23"/>
    </row>
    <row r="34" spans="1:13" ht="15.75">
      <c r="A34" s="18"/>
      <c r="B34" s="21"/>
      <c r="C34" s="20"/>
      <c r="D34" s="18"/>
      <c r="E34" s="19"/>
      <c r="F34" s="19"/>
      <c r="G34" s="18"/>
      <c r="H34" s="20"/>
      <c r="I34" s="21"/>
      <c r="J34" s="22"/>
      <c r="K34" s="23"/>
      <c r="L34" s="23"/>
      <c r="M34" s="23"/>
    </row>
    <row r="35" spans="1:13" ht="15.75">
      <c r="A35" s="18"/>
      <c r="B35" s="21"/>
      <c r="C35" s="20"/>
      <c r="D35" s="24"/>
      <c r="E35" s="19"/>
      <c r="F35" s="19"/>
      <c r="G35" s="24"/>
      <c r="H35" s="20"/>
      <c r="I35" s="21"/>
      <c r="J35" s="22"/>
      <c r="K35" s="23"/>
      <c r="L35" s="23"/>
      <c r="M35" s="23"/>
    </row>
    <row r="36" spans="1:13" ht="15.75">
      <c r="A36" s="18"/>
      <c r="B36" s="21"/>
      <c r="C36" s="20"/>
      <c r="D36" s="24"/>
      <c r="E36" s="19"/>
      <c r="F36" s="19"/>
      <c r="G36" s="24"/>
      <c r="H36" s="20"/>
      <c r="I36" s="21"/>
      <c r="J36" s="22"/>
      <c r="K36" s="23"/>
      <c r="L36" s="23"/>
      <c r="M36" s="23"/>
    </row>
    <row r="37" spans="1:13" ht="15.75">
      <c r="A37" s="18"/>
      <c r="B37" s="21"/>
      <c r="C37" s="20"/>
      <c r="D37" s="24"/>
      <c r="E37" s="19"/>
      <c r="F37" s="19"/>
      <c r="G37" s="24"/>
      <c r="H37" s="20"/>
      <c r="I37" s="21"/>
      <c r="J37" s="22"/>
      <c r="K37" s="23"/>
      <c r="L37" s="23"/>
      <c r="M37" s="23"/>
    </row>
    <row r="38" spans="1:13" ht="15.75">
      <c r="A38" s="18"/>
      <c r="B38" s="21"/>
      <c r="C38" s="20"/>
      <c r="D38" s="24"/>
      <c r="E38" s="19"/>
      <c r="F38" s="19"/>
      <c r="G38" s="24"/>
      <c r="H38" s="20"/>
      <c r="I38" s="21"/>
      <c r="J38" s="22"/>
      <c r="K38" s="23"/>
      <c r="L38" s="23"/>
      <c r="M38" s="23"/>
    </row>
    <row r="39" spans="1:13" ht="15.75">
      <c r="A39" s="18"/>
      <c r="B39" s="21"/>
      <c r="C39" s="20"/>
      <c r="D39" s="24"/>
      <c r="E39" s="19"/>
      <c r="F39" s="19"/>
      <c r="G39" s="24"/>
      <c r="H39" s="20"/>
      <c r="I39" s="21"/>
      <c r="J39" s="22"/>
      <c r="K39" s="23"/>
      <c r="L39" s="23"/>
      <c r="M39" s="23"/>
    </row>
    <row r="40" spans="1:13" ht="15.75">
      <c r="A40" s="27"/>
      <c r="B40" s="21"/>
      <c r="C40" s="20"/>
      <c r="D40" s="24"/>
      <c r="E40" s="29"/>
      <c r="F40" s="29"/>
      <c r="G40" s="28"/>
      <c r="H40" s="20"/>
      <c r="I40" s="21"/>
      <c r="J40" s="22"/>
      <c r="K40" s="23"/>
      <c r="L40" s="23"/>
      <c r="M40" s="23"/>
    </row>
    <row r="41" spans="1:13" ht="15.75">
      <c r="A41" s="18"/>
      <c r="B41" s="21"/>
      <c r="C41" s="20"/>
      <c r="D41" s="24"/>
      <c r="E41" s="19"/>
      <c r="F41" s="19"/>
      <c r="G41" s="24"/>
      <c r="H41" s="20"/>
      <c r="I41" s="21"/>
      <c r="J41" s="22"/>
      <c r="K41" s="23"/>
      <c r="L41" s="23"/>
      <c r="M41" s="23"/>
    </row>
    <row r="42" spans="1:13" ht="15.75">
      <c r="A42" s="18"/>
      <c r="B42" s="21"/>
      <c r="C42" s="20"/>
      <c r="D42" s="28"/>
      <c r="E42" s="19"/>
      <c r="F42" s="19"/>
      <c r="G42" s="28"/>
      <c r="H42" s="20"/>
      <c r="I42" s="21"/>
      <c r="J42" s="22"/>
      <c r="K42" s="23"/>
      <c r="L42" s="23"/>
      <c r="M42" s="23"/>
    </row>
    <row r="43" spans="1:13" ht="15.75">
      <c r="A43" s="18"/>
      <c r="B43" s="21"/>
      <c r="C43" s="20"/>
      <c r="D43" s="24"/>
      <c r="E43" s="19"/>
      <c r="F43" s="19"/>
      <c r="G43" s="24"/>
      <c r="H43" s="20"/>
      <c r="I43" s="21"/>
      <c r="J43" s="22"/>
      <c r="K43" s="23"/>
      <c r="L43" s="23"/>
      <c r="M43" s="23"/>
    </row>
    <row r="44" spans="1:13" ht="15.75">
      <c r="A44" s="18"/>
      <c r="B44" s="21"/>
      <c r="C44" s="20"/>
      <c r="D44" s="24"/>
      <c r="E44" s="19"/>
      <c r="F44" s="19"/>
      <c r="G44" s="24"/>
      <c r="H44" s="20"/>
      <c r="I44" s="21"/>
      <c r="J44" s="22"/>
      <c r="K44" s="23"/>
      <c r="L44" s="23"/>
      <c r="M44" s="23"/>
    </row>
    <row r="45" spans="1:13" ht="15.75">
      <c r="A45" s="18"/>
      <c r="B45" s="21"/>
      <c r="C45" s="20"/>
      <c r="D45" s="26"/>
      <c r="E45" s="19"/>
      <c r="F45" s="19"/>
      <c r="G45" s="26"/>
      <c r="H45" s="20"/>
      <c r="I45" s="21"/>
      <c r="J45" s="22"/>
      <c r="K45" s="23"/>
      <c r="L45" s="23"/>
      <c r="M45" s="23"/>
    </row>
    <row r="46" spans="1:13" ht="15.75">
      <c r="A46" s="18"/>
      <c r="B46" s="21"/>
      <c r="C46" s="20"/>
      <c r="D46" s="18"/>
      <c r="E46" s="19"/>
      <c r="F46" s="19"/>
      <c r="G46" s="18"/>
      <c r="H46" s="20"/>
      <c r="I46" s="21"/>
      <c r="J46" s="22"/>
      <c r="K46" s="23"/>
      <c r="L46" s="23"/>
      <c r="M46" s="23"/>
    </row>
    <row r="47" spans="1:13" ht="15.75">
      <c r="A47" s="18"/>
      <c r="B47" s="21"/>
      <c r="C47" s="20"/>
      <c r="D47" s="24"/>
      <c r="E47" s="19"/>
      <c r="F47" s="19"/>
      <c r="G47" s="18"/>
      <c r="H47" s="20"/>
      <c r="I47" s="21"/>
      <c r="J47" s="22"/>
      <c r="K47" s="23"/>
      <c r="L47" s="23"/>
      <c r="M47" s="23"/>
    </row>
    <row r="48" spans="1:13" ht="15.75">
      <c r="A48" s="18"/>
      <c r="B48" s="21"/>
      <c r="C48" s="20"/>
      <c r="D48" s="18"/>
      <c r="E48" s="19"/>
      <c r="F48" s="19"/>
      <c r="G48" s="18"/>
      <c r="H48" s="20"/>
      <c r="I48" s="21"/>
      <c r="J48" s="22"/>
      <c r="K48" s="23"/>
      <c r="L48" s="23"/>
      <c r="M48" s="23"/>
    </row>
    <row r="49" spans="1:13" ht="15.75">
      <c r="A49" s="18"/>
      <c r="B49" s="21"/>
      <c r="C49" s="20"/>
      <c r="D49" s="18"/>
      <c r="E49" s="19"/>
      <c r="F49" s="19"/>
      <c r="G49" s="18"/>
      <c r="H49" s="20"/>
      <c r="I49" s="21"/>
      <c r="J49" s="22"/>
      <c r="K49" s="23"/>
      <c r="L49" s="23"/>
      <c r="M49" s="23"/>
    </row>
    <row r="50" spans="1:13" ht="15.75">
      <c r="A50" s="18"/>
      <c r="B50" s="21"/>
      <c r="C50" s="20"/>
      <c r="D50" s="18"/>
      <c r="E50" s="19"/>
      <c r="F50" s="19"/>
      <c r="G50" s="18"/>
      <c r="H50" s="20"/>
      <c r="I50" s="21"/>
      <c r="J50" s="22"/>
      <c r="K50" s="23"/>
      <c r="L50" s="23"/>
      <c r="M50" s="23"/>
    </row>
    <row r="51" spans="1:13" ht="15.75">
      <c r="A51" s="18"/>
      <c r="B51" s="21"/>
      <c r="C51" s="20"/>
      <c r="D51" s="18"/>
      <c r="E51" s="19"/>
      <c r="F51" s="19"/>
      <c r="G51" s="18"/>
      <c r="H51" s="20"/>
      <c r="I51" s="21"/>
      <c r="J51" s="22"/>
      <c r="K51" s="23"/>
      <c r="L51" s="23"/>
      <c r="M51" s="23"/>
    </row>
    <row r="52" spans="1:13" ht="15.75">
      <c r="A52" s="18"/>
      <c r="B52" s="21"/>
      <c r="C52" s="20"/>
      <c r="D52" s="18"/>
      <c r="E52" s="19"/>
      <c r="F52" s="19"/>
      <c r="G52" s="18"/>
      <c r="H52" s="20"/>
      <c r="I52" s="21"/>
      <c r="J52" s="22"/>
      <c r="K52" s="23"/>
      <c r="L52" s="23"/>
      <c r="M52" s="23"/>
    </row>
    <row r="53" spans="1:13" ht="15.75">
      <c r="A53" s="18"/>
      <c r="B53" s="21"/>
      <c r="C53" s="20"/>
      <c r="D53" s="18"/>
      <c r="E53" s="19"/>
      <c r="F53" s="19"/>
      <c r="G53" s="18"/>
      <c r="H53" s="20"/>
      <c r="I53" s="21"/>
      <c r="J53" s="22"/>
      <c r="K53" s="23"/>
      <c r="L53" s="23"/>
      <c r="M53" s="23"/>
    </row>
    <row r="54" spans="1:13" ht="15.75">
      <c r="A54" s="18"/>
      <c r="B54" s="21"/>
      <c r="C54" s="20"/>
      <c r="D54" s="18"/>
      <c r="E54" s="19"/>
      <c r="F54" s="19"/>
      <c r="G54" s="18"/>
      <c r="H54" s="20"/>
      <c r="I54" s="21"/>
      <c r="J54" s="22"/>
      <c r="K54" s="23"/>
      <c r="L54" s="23"/>
      <c r="M54" s="23"/>
    </row>
    <row r="55" spans="1:13" ht="15.75">
      <c r="A55" s="18"/>
      <c r="B55" s="21"/>
      <c r="C55" s="20"/>
      <c r="D55" s="18"/>
      <c r="E55" s="19"/>
      <c r="F55" s="19"/>
      <c r="G55" s="18"/>
      <c r="H55" s="20"/>
      <c r="I55" s="21"/>
      <c r="J55" s="22"/>
      <c r="K55" s="23"/>
      <c r="L55" s="23"/>
      <c r="M55" s="23"/>
    </row>
    <row r="56" spans="1:13" ht="15.75">
      <c r="A56" s="18"/>
      <c r="B56" s="21"/>
      <c r="C56" s="20"/>
      <c r="D56" s="18"/>
      <c r="E56" s="19"/>
      <c r="F56" s="19"/>
      <c r="G56" s="18"/>
      <c r="H56" s="20"/>
      <c r="I56" s="21"/>
      <c r="J56" s="22"/>
      <c r="K56" s="23"/>
      <c r="L56" s="23"/>
      <c r="M56" s="23"/>
    </row>
    <row r="57" spans="1:13" s="1" customFormat="1" ht="15.75">
      <c r="A57" s="18"/>
      <c r="B57" s="21"/>
      <c r="C57" s="20"/>
      <c r="D57" s="18"/>
      <c r="E57" s="19"/>
      <c r="F57" s="19"/>
      <c r="G57" s="18"/>
      <c r="H57" s="20"/>
      <c r="I57" s="21"/>
      <c r="J57" s="22"/>
      <c r="K57" s="23"/>
      <c r="L57" s="23"/>
      <c r="M57" s="23"/>
    </row>
    <row r="58" spans="1:13" s="1" customFormat="1" ht="15.75">
      <c r="A58" s="18"/>
      <c r="B58" s="21"/>
      <c r="C58" s="20"/>
      <c r="D58" s="24"/>
      <c r="E58" s="19"/>
      <c r="F58" s="19"/>
      <c r="G58" s="24"/>
      <c r="H58" s="20"/>
      <c r="I58" s="21"/>
      <c r="J58" s="22"/>
      <c r="K58" s="23"/>
      <c r="L58" s="23"/>
      <c r="M58" s="23"/>
    </row>
    <row r="59" spans="1:13" ht="15.75">
      <c r="A59" s="18"/>
      <c r="B59" s="21"/>
      <c r="C59" s="20"/>
      <c r="D59" s="18"/>
      <c r="E59" s="19"/>
      <c r="F59" s="19"/>
      <c r="G59" s="18"/>
      <c r="H59" s="20"/>
      <c r="I59" s="21"/>
      <c r="J59" s="22"/>
      <c r="K59" s="23"/>
      <c r="L59" s="23"/>
      <c r="M59" s="23"/>
    </row>
    <row r="60" spans="1:13" ht="15.75">
      <c r="A60" s="18"/>
      <c r="B60" s="21"/>
      <c r="C60" s="20"/>
      <c r="D60" s="18"/>
      <c r="E60" s="19"/>
      <c r="F60" s="19"/>
      <c r="G60" s="18"/>
      <c r="H60" s="20"/>
      <c r="I60" s="21"/>
      <c r="J60" s="22"/>
      <c r="K60" s="23"/>
      <c r="L60" s="23"/>
      <c r="M60" s="23"/>
    </row>
    <row r="61" spans="1:13" s="1" customFormat="1" ht="15.75">
      <c r="A61" s="18"/>
      <c r="B61" s="21"/>
      <c r="C61" s="20"/>
      <c r="D61" s="18"/>
      <c r="E61" s="19"/>
      <c r="F61" s="19"/>
      <c r="G61" s="18"/>
      <c r="H61" s="20"/>
      <c r="I61" s="21"/>
      <c r="J61" s="22"/>
      <c r="K61" s="23"/>
      <c r="L61" s="23"/>
      <c r="M61" s="23"/>
    </row>
    <row r="62" spans="1:13" ht="15.75">
      <c r="A62" s="18"/>
      <c r="B62" s="21"/>
      <c r="C62" s="20"/>
      <c r="D62" s="24"/>
      <c r="E62" s="19"/>
      <c r="F62" s="19"/>
      <c r="G62" s="24"/>
      <c r="H62" s="20"/>
      <c r="I62" s="21"/>
      <c r="J62" s="22"/>
      <c r="K62" s="23"/>
      <c r="L62" s="23"/>
      <c r="M62" s="23"/>
    </row>
    <row r="63" spans="1:13" ht="15.75">
      <c r="A63" s="18"/>
      <c r="B63" s="21"/>
      <c r="C63" s="20"/>
      <c r="D63" s="18"/>
      <c r="E63" s="19"/>
      <c r="F63" s="19"/>
      <c r="G63" s="18"/>
      <c r="H63" s="20"/>
      <c r="I63" s="21"/>
      <c r="J63" s="22"/>
      <c r="K63" s="23"/>
      <c r="L63" s="23"/>
      <c r="M63" s="23"/>
    </row>
    <row r="64" spans="1:13" s="1" customFormat="1" ht="15.75">
      <c r="A64" s="18"/>
      <c r="B64" s="21"/>
      <c r="C64" s="20"/>
      <c r="D64" s="18"/>
      <c r="E64" s="19"/>
      <c r="F64" s="19"/>
      <c r="G64" s="18"/>
      <c r="H64" s="20"/>
      <c r="I64" s="21"/>
      <c r="J64" s="22"/>
      <c r="K64" s="23"/>
      <c r="L64" s="23"/>
      <c r="M64" s="23"/>
    </row>
    <row r="65" spans="1:13" ht="15.75">
      <c r="A65" s="18"/>
      <c r="B65" s="19"/>
      <c r="C65" s="19"/>
      <c r="D65" s="18"/>
      <c r="E65" s="19"/>
      <c r="F65" s="19"/>
      <c r="G65" s="18"/>
      <c r="H65" s="19"/>
      <c r="I65" s="21"/>
      <c r="J65" s="22"/>
      <c r="K65" s="23"/>
      <c r="L65" s="23"/>
      <c r="M65" s="23"/>
    </row>
    <row r="66" spans="1:13" ht="15.75">
      <c r="A66" s="18"/>
      <c r="B66" s="19"/>
      <c r="C66" s="19"/>
      <c r="D66" s="18"/>
      <c r="E66" s="19"/>
      <c r="F66" s="19"/>
      <c r="G66" s="18"/>
      <c r="H66" s="19"/>
      <c r="I66" s="21"/>
      <c r="J66" s="22"/>
      <c r="K66" s="23"/>
      <c r="L66" s="23"/>
      <c r="M66" s="23"/>
    </row>
    <row r="67" spans="1:13" ht="15.75">
      <c r="A67" s="18"/>
      <c r="B67" s="19"/>
      <c r="C67" s="19"/>
      <c r="D67" s="18"/>
      <c r="E67" s="19"/>
      <c r="F67" s="19"/>
      <c r="G67" s="18"/>
      <c r="H67" s="19"/>
      <c r="I67" s="21"/>
      <c r="J67" s="22"/>
      <c r="K67" s="23"/>
      <c r="L67" s="23"/>
      <c r="M67" s="23"/>
    </row>
    <row r="68" spans="1:13" ht="15.75">
      <c r="A68" s="18"/>
      <c r="B68" s="19"/>
      <c r="C68" s="19"/>
      <c r="D68" s="18"/>
      <c r="E68" s="19"/>
      <c r="F68" s="19"/>
      <c r="G68" s="18"/>
      <c r="H68" s="19"/>
      <c r="I68" s="21"/>
      <c r="J68" s="22"/>
      <c r="K68" s="23"/>
      <c r="L68" s="23"/>
      <c r="M68" s="23"/>
    </row>
    <row r="69" spans="1:13" ht="15.75">
      <c r="A69" s="18"/>
      <c r="B69" s="19"/>
      <c r="C69" s="19"/>
      <c r="D69" s="18"/>
      <c r="E69" s="19"/>
      <c r="F69" s="19"/>
      <c r="G69" s="18"/>
      <c r="H69" s="19"/>
      <c r="I69" s="21"/>
      <c r="J69" s="22"/>
      <c r="K69" s="23"/>
      <c r="L69" s="23"/>
      <c r="M69" s="23"/>
    </row>
    <row r="70" spans="1:13" ht="15.75">
      <c r="A70" s="18"/>
      <c r="B70" s="19"/>
      <c r="C70" s="19"/>
      <c r="D70" s="18"/>
      <c r="E70" s="19"/>
      <c r="F70" s="19"/>
      <c r="G70" s="18"/>
      <c r="H70" s="19"/>
      <c r="I70" s="21"/>
      <c r="J70" s="22"/>
      <c r="K70" s="23"/>
      <c r="L70" s="23"/>
      <c r="M70" s="23"/>
    </row>
    <row r="71" spans="1:13" ht="15.75">
      <c r="A71" s="18"/>
      <c r="B71" s="19"/>
      <c r="C71" s="19"/>
      <c r="D71" s="18"/>
      <c r="E71" s="19"/>
      <c r="F71" s="19"/>
      <c r="G71" s="18"/>
      <c r="H71" s="19"/>
      <c r="I71" s="21"/>
      <c r="J71" s="22"/>
      <c r="K71" s="23"/>
      <c r="L71" s="23"/>
      <c r="M71" s="23"/>
    </row>
    <row r="72" spans="1:13" ht="15.75">
      <c r="A72" s="18"/>
      <c r="B72" s="19"/>
      <c r="C72" s="19"/>
      <c r="D72" s="18"/>
      <c r="E72" s="19"/>
      <c r="F72" s="19"/>
      <c r="G72" s="18"/>
      <c r="H72" s="19"/>
      <c r="I72" s="21"/>
      <c r="J72" s="22"/>
      <c r="K72" s="23"/>
      <c r="L72" s="23"/>
      <c r="M72" s="23"/>
    </row>
    <row r="73" spans="1:13" ht="15.75">
      <c r="A73" s="18"/>
      <c r="B73" s="19"/>
      <c r="C73" s="19"/>
      <c r="D73" s="18"/>
      <c r="E73" s="19"/>
      <c r="F73" s="19"/>
      <c r="G73" s="18"/>
      <c r="H73" s="19"/>
      <c r="I73" s="21"/>
      <c r="J73" s="22"/>
      <c r="K73" s="23"/>
      <c r="L73" s="23"/>
      <c r="M73" s="23"/>
    </row>
    <row r="74" spans="1:13" ht="15.75">
      <c r="A74" s="18"/>
      <c r="B74" s="19"/>
      <c r="C74" s="19"/>
      <c r="D74" s="18"/>
      <c r="E74" s="19"/>
      <c r="F74" s="19"/>
      <c r="G74" s="18"/>
      <c r="H74" s="19"/>
      <c r="I74" s="21"/>
      <c r="J74" s="22"/>
      <c r="K74" s="23"/>
      <c r="L74" s="23"/>
      <c r="M74" s="23"/>
    </row>
    <row r="75" spans="1:13" ht="15.75">
      <c r="A75" s="18"/>
      <c r="B75" s="19"/>
      <c r="C75" s="19"/>
      <c r="D75" s="18"/>
      <c r="E75" s="19"/>
      <c r="F75" s="19"/>
      <c r="G75" s="18"/>
      <c r="H75" s="19"/>
      <c r="I75" s="21"/>
      <c r="J75" s="22"/>
      <c r="K75" s="23"/>
      <c r="L75" s="23"/>
      <c r="M75" s="23"/>
    </row>
    <row r="76" spans="1:13" ht="15.75">
      <c r="A76" s="18"/>
      <c r="B76" s="19"/>
      <c r="C76" s="19"/>
      <c r="D76" s="18"/>
      <c r="E76" s="19"/>
      <c r="F76" s="19"/>
      <c r="G76" s="18"/>
      <c r="H76" s="19"/>
      <c r="I76" s="21"/>
      <c r="J76" s="22"/>
      <c r="K76" s="23"/>
      <c r="L76" s="23"/>
      <c r="M76" s="23"/>
    </row>
    <row r="77" spans="1:13" ht="15.75">
      <c r="A77" s="18"/>
      <c r="B77" s="19"/>
      <c r="C77" s="19"/>
      <c r="D77" s="18"/>
      <c r="E77" s="19"/>
      <c r="F77" s="19"/>
      <c r="G77" s="18"/>
      <c r="H77" s="19"/>
      <c r="I77" s="21"/>
      <c r="J77" s="22"/>
      <c r="K77" s="23"/>
      <c r="L77" s="23"/>
      <c r="M77" s="23"/>
    </row>
    <row r="78" spans="1:13" ht="15.75">
      <c r="A78" s="18"/>
      <c r="B78" s="19"/>
      <c r="C78" s="19"/>
      <c r="D78" s="18"/>
      <c r="E78" s="19"/>
      <c r="F78" s="19"/>
      <c r="G78" s="18"/>
      <c r="H78" s="19"/>
      <c r="I78" s="21"/>
      <c r="J78" s="22"/>
      <c r="K78" s="23"/>
      <c r="L78" s="23"/>
      <c r="M78" s="23"/>
    </row>
    <row r="79" spans="1:13" ht="15.75">
      <c r="A79" s="18"/>
      <c r="B79" s="19"/>
      <c r="C79" s="19"/>
      <c r="D79" s="18"/>
      <c r="E79" s="19"/>
      <c r="F79" s="19"/>
      <c r="G79" s="18"/>
      <c r="H79" s="19"/>
      <c r="I79" s="21"/>
      <c r="J79" s="22"/>
      <c r="K79" s="23"/>
      <c r="L79" s="23"/>
      <c r="M79" s="23"/>
    </row>
    <row r="80" spans="1:13" ht="15.75">
      <c r="A80" s="18"/>
      <c r="B80" s="19"/>
      <c r="C80" s="19"/>
      <c r="D80" s="18"/>
      <c r="E80" s="19"/>
      <c r="F80" s="19"/>
      <c r="G80" s="18"/>
      <c r="H80" s="19"/>
      <c r="I80" s="21"/>
      <c r="J80" s="22"/>
      <c r="K80" s="23"/>
      <c r="L80" s="23"/>
      <c r="M80" s="23"/>
    </row>
    <row r="81" spans="1:13" ht="15.75">
      <c r="A81" s="18"/>
      <c r="B81" s="19"/>
      <c r="C81" s="19"/>
      <c r="D81" s="18"/>
      <c r="E81" s="19"/>
      <c r="F81" s="19"/>
      <c r="G81" s="18"/>
      <c r="H81" s="19"/>
      <c r="I81" s="21"/>
      <c r="J81" s="22"/>
      <c r="K81" s="23"/>
      <c r="L81" s="23"/>
      <c r="M81" s="23"/>
    </row>
    <row r="82" spans="1:13" ht="15.75">
      <c r="A82" s="18"/>
      <c r="B82" s="19"/>
      <c r="C82" s="19"/>
      <c r="D82" s="18"/>
      <c r="E82" s="19"/>
      <c r="F82" s="19"/>
      <c r="G82" s="18"/>
      <c r="H82" s="19"/>
      <c r="I82" s="21"/>
      <c r="J82" s="22"/>
      <c r="K82" s="23"/>
      <c r="L82" s="23"/>
      <c r="M82" s="23"/>
    </row>
    <row r="83" spans="1:13" ht="15.75">
      <c r="A83" s="18"/>
      <c r="B83" s="19"/>
      <c r="C83" s="19"/>
      <c r="D83" s="18"/>
      <c r="E83" s="19"/>
      <c r="F83" s="19"/>
      <c r="G83" s="18"/>
      <c r="H83" s="19"/>
      <c r="I83" s="21"/>
      <c r="J83" s="22"/>
      <c r="K83" s="23"/>
      <c r="L83" s="23"/>
      <c r="M83" s="23"/>
    </row>
    <row r="84" spans="1:13" ht="15.75">
      <c r="A84" s="18"/>
      <c r="B84" s="19"/>
      <c r="C84" s="19"/>
      <c r="D84" s="18"/>
      <c r="E84" s="19"/>
      <c r="F84" s="19"/>
      <c r="G84" s="18"/>
      <c r="H84" s="19"/>
      <c r="I84" s="21"/>
      <c r="J84" s="22"/>
      <c r="K84" s="23"/>
      <c r="L84" s="23"/>
      <c r="M84" s="23"/>
    </row>
    <row r="85" spans="1:13" ht="15.75">
      <c r="A85" s="18"/>
      <c r="B85" s="19"/>
      <c r="C85" s="19"/>
      <c r="D85" s="18"/>
      <c r="E85" s="19"/>
      <c r="F85" s="19"/>
      <c r="G85" s="18"/>
      <c r="H85" s="19"/>
      <c r="I85" s="21"/>
      <c r="J85" s="22"/>
      <c r="K85" s="23"/>
      <c r="L85" s="23"/>
      <c r="M85" s="23"/>
    </row>
    <row r="86" spans="1:13" ht="15.75">
      <c r="A86" s="18"/>
      <c r="B86" s="19"/>
      <c r="C86" s="19"/>
      <c r="D86" s="18"/>
      <c r="E86" s="19"/>
      <c r="F86" s="19"/>
      <c r="G86" s="18"/>
      <c r="H86" s="19"/>
      <c r="I86" s="21"/>
      <c r="J86" s="22"/>
      <c r="K86" s="23"/>
      <c r="L86" s="23"/>
      <c r="M86" s="23"/>
    </row>
    <row r="87" spans="1:13" ht="15.75">
      <c r="A87" s="18"/>
      <c r="B87" s="19"/>
      <c r="C87" s="19"/>
      <c r="D87" s="18"/>
      <c r="E87" s="19"/>
      <c r="F87" s="19"/>
      <c r="G87" s="18"/>
      <c r="H87" s="19"/>
      <c r="I87" s="21"/>
      <c r="J87" s="22"/>
      <c r="K87" s="23"/>
      <c r="L87" s="23"/>
      <c r="M87" s="23"/>
    </row>
    <row r="88" spans="1:13" ht="15.75">
      <c r="A88" s="18"/>
      <c r="B88" s="19"/>
      <c r="C88" s="19"/>
      <c r="D88" s="18"/>
      <c r="E88" s="19"/>
      <c r="F88" s="19"/>
      <c r="G88" s="18"/>
      <c r="H88" s="19"/>
      <c r="I88" s="21"/>
      <c r="J88" s="22"/>
      <c r="K88" s="23"/>
      <c r="L88" s="23"/>
      <c r="M88" s="23"/>
    </row>
    <row r="89" spans="1:13" ht="15.75">
      <c r="A89" s="18"/>
      <c r="B89" s="19"/>
      <c r="C89" s="19"/>
      <c r="D89" s="18"/>
      <c r="E89" s="19"/>
      <c r="F89" s="19"/>
      <c r="G89" s="18"/>
      <c r="H89" s="19"/>
      <c r="I89" s="21"/>
      <c r="J89" s="22"/>
      <c r="K89" s="23"/>
      <c r="L89" s="23"/>
      <c r="M89" s="23"/>
    </row>
    <row r="90" spans="1:13" ht="15.75">
      <c r="A90" s="18"/>
      <c r="B90" s="19"/>
      <c r="C90" s="19"/>
      <c r="D90" s="18"/>
      <c r="E90" s="19"/>
      <c r="F90" s="19"/>
      <c r="G90" s="18"/>
      <c r="H90" s="19"/>
      <c r="I90" s="21"/>
      <c r="J90" s="22"/>
      <c r="K90" s="23"/>
      <c r="L90" s="23"/>
      <c r="M90" s="23"/>
    </row>
    <row r="91" spans="1:13" ht="15.75">
      <c r="A91" s="18"/>
      <c r="B91" s="19"/>
      <c r="C91" s="19"/>
      <c r="D91" s="18"/>
      <c r="E91" s="19"/>
      <c r="F91" s="19"/>
      <c r="G91" s="18"/>
      <c r="H91" s="19"/>
      <c r="I91" s="21"/>
      <c r="J91" s="22"/>
      <c r="K91" s="23"/>
      <c r="L91" s="23"/>
      <c r="M91" s="23"/>
    </row>
    <row r="92" spans="1:13" ht="15.75">
      <c r="A92" s="18"/>
      <c r="B92" s="19"/>
      <c r="C92" s="19"/>
      <c r="D92" s="18"/>
      <c r="E92" s="19"/>
      <c r="F92" s="19"/>
      <c r="G92" s="18"/>
      <c r="H92" s="19"/>
      <c r="I92" s="21"/>
      <c r="J92" s="22"/>
      <c r="K92" s="23"/>
      <c r="L92" s="23"/>
      <c r="M92" s="23"/>
    </row>
    <row r="93" spans="1:13" ht="15.75">
      <c r="A93" s="18"/>
      <c r="B93" s="19"/>
      <c r="C93" s="19"/>
      <c r="D93" s="18"/>
      <c r="E93" s="19"/>
      <c r="F93" s="19"/>
      <c r="G93" s="18"/>
      <c r="H93" s="19"/>
      <c r="I93" s="21"/>
      <c r="J93" s="22"/>
      <c r="K93" s="23"/>
      <c r="L93" s="23"/>
      <c r="M93" s="23"/>
    </row>
    <row r="94" spans="1:13" ht="15.75">
      <c r="A94" s="18"/>
      <c r="B94" s="19"/>
      <c r="C94" s="19"/>
      <c r="D94" s="18"/>
      <c r="E94" s="19"/>
      <c r="F94" s="19"/>
      <c r="G94" s="18"/>
      <c r="H94" s="19"/>
      <c r="I94" s="21"/>
      <c r="J94" s="22"/>
      <c r="K94" s="23"/>
      <c r="L94" s="23"/>
      <c r="M94" s="23"/>
    </row>
    <row r="95" spans="1:13" ht="15.75">
      <c r="A95" s="18"/>
      <c r="B95" s="19"/>
      <c r="C95" s="19"/>
      <c r="D95" s="18"/>
      <c r="E95" s="19"/>
      <c r="F95" s="19"/>
      <c r="G95" s="18"/>
      <c r="H95" s="19"/>
      <c r="I95" s="21"/>
      <c r="J95" s="22"/>
      <c r="K95" s="23"/>
      <c r="L95" s="23"/>
      <c r="M95" s="23"/>
    </row>
    <row r="96" spans="1:13" ht="15.75">
      <c r="A96" s="18"/>
      <c r="B96" s="19"/>
      <c r="C96" s="19"/>
      <c r="D96" s="18"/>
      <c r="E96" s="19"/>
      <c r="F96" s="19"/>
      <c r="G96" s="18"/>
      <c r="H96" s="19"/>
      <c r="I96" s="21"/>
      <c r="J96" s="22"/>
      <c r="K96" s="23"/>
      <c r="L96" s="23"/>
      <c r="M96" s="23"/>
    </row>
    <row r="97" spans="1:13" ht="15.75">
      <c r="A97" s="18"/>
      <c r="B97" s="19"/>
      <c r="C97" s="19"/>
      <c r="D97" s="18"/>
      <c r="E97" s="19"/>
      <c r="F97" s="19"/>
      <c r="G97" s="18"/>
      <c r="H97" s="19"/>
      <c r="I97" s="21"/>
      <c r="J97" s="22"/>
      <c r="K97" s="23"/>
      <c r="L97" s="23"/>
      <c r="M97" s="23"/>
    </row>
    <row r="98" spans="1:13" ht="15.75">
      <c r="A98" s="18"/>
      <c r="B98" s="19"/>
      <c r="C98" s="19"/>
      <c r="D98" s="18"/>
      <c r="E98" s="19"/>
      <c r="F98" s="19"/>
      <c r="G98" s="18"/>
      <c r="H98" s="19"/>
      <c r="I98" s="21"/>
      <c r="J98" s="22"/>
      <c r="K98" s="23"/>
      <c r="L98" s="23"/>
      <c r="M98" s="23"/>
    </row>
    <row r="99" spans="1:13" ht="15.75">
      <c r="A99" s="18"/>
      <c r="B99" s="19"/>
      <c r="C99" s="19"/>
      <c r="D99" s="18"/>
      <c r="E99" s="19"/>
      <c r="F99" s="19"/>
      <c r="G99" s="18"/>
      <c r="H99" s="19"/>
      <c r="I99" s="21"/>
      <c r="J99" s="22"/>
      <c r="K99" s="23"/>
      <c r="L99" s="23"/>
      <c r="M99" s="23"/>
    </row>
    <row r="100" spans="1:13" ht="15.75">
      <c r="A100" s="18"/>
      <c r="B100" s="19"/>
      <c r="C100" s="19"/>
      <c r="D100" s="18"/>
      <c r="E100" s="19"/>
      <c r="F100" s="19"/>
      <c r="G100" s="18"/>
      <c r="H100" s="19"/>
      <c r="I100" s="21"/>
      <c r="J100" s="22"/>
      <c r="K100" s="23"/>
      <c r="L100" s="23"/>
      <c r="M100" s="23"/>
    </row>
    <row r="101" spans="1:13" ht="15.75">
      <c r="A101" s="18"/>
      <c r="B101" s="19"/>
      <c r="C101" s="19"/>
      <c r="D101" s="18"/>
      <c r="E101" s="19"/>
      <c r="F101" s="19"/>
      <c r="G101" s="18"/>
      <c r="H101" s="19"/>
      <c r="I101" s="21"/>
      <c r="J101" s="22"/>
      <c r="K101" s="23"/>
      <c r="L101" s="23"/>
      <c r="M101" s="23"/>
    </row>
    <row r="102" spans="1:13" ht="13.5" customHeight="1">
      <c r="A102" s="18"/>
      <c r="B102" s="19"/>
      <c r="C102" s="19"/>
      <c r="D102" s="18"/>
      <c r="E102" s="19"/>
      <c r="F102" s="19"/>
      <c r="G102" s="18"/>
      <c r="H102" s="19"/>
      <c r="I102" s="21"/>
      <c r="J102" s="22"/>
      <c r="K102" s="23"/>
      <c r="L102" s="23"/>
      <c r="M102" s="23"/>
    </row>
    <row r="103" spans="1:13">
      <c r="B103" s="5"/>
      <c r="C103" s="4"/>
      <c r="H103" s="4"/>
      <c r="I103" s="16"/>
      <c r="J103" s="3"/>
      <c r="K103" s="3"/>
      <c r="L103" s="3"/>
      <c r="M103" s="3"/>
    </row>
    <row r="104" spans="1:13">
      <c r="B104" s="5"/>
      <c r="C104" s="4"/>
      <c r="H104" s="4"/>
      <c r="I104" s="16"/>
      <c r="J104" s="3"/>
    </row>
    <row r="105" spans="1:13">
      <c r="B105" s="5"/>
      <c r="C105" s="4"/>
      <c r="H105" s="4"/>
      <c r="I105" s="16"/>
      <c r="J105" s="3"/>
    </row>
    <row r="106" spans="1:13">
      <c r="B106" s="6"/>
      <c r="C106" s="10"/>
      <c r="H106" s="10"/>
      <c r="I106" s="14"/>
      <c r="J106" s="10"/>
    </row>
    <row r="107" spans="1:13" s="1" customFormat="1">
      <c r="B107" s="5"/>
      <c r="C107" s="4"/>
      <c r="H107" s="4"/>
      <c r="I107" s="16"/>
      <c r="J107" s="3"/>
      <c r="K107"/>
      <c r="L107"/>
      <c r="M107"/>
    </row>
    <row r="108" spans="1:13">
      <c r="C108" s="7"/>
      <c r="H108" s="7"/>
      <c r="I108" s="15"/>
      <c r="J108" s="7"/>
    </row>
    <row r="109" spans="1:13">
      <c r="C109" s="7"/>
      <c r="H109" s="7"/>
      <c r="I109" s="15"/>
      <c r="J109" s="7"/>
    </row>
    <row r="110" spans="1:13">
      <c r="C110" s="11"/>
      <c r="H110" s="11"/>
      <c r="I110" s="15"/>
      <c r="J110" s="7"/>
    </row>
    <row r="111" spans="1:13">
      <c r="C111" s="11"/>
      <c r="H111" s="11"/>
      <c r="I111" s="15"/>
      <c r="J111" s="7"/>
    </row>
    <row r="112" spans="1:13">
      <c r="C112" s="11"/>
      <c r="H112" s="11"/>
      <c r="I112" s="15"/>
      <c r="J112" s="7"/>
    </row>
    <row r="113" spans="3:10">
      <c r="C113" s="11"/>
      <c r="H113" s="11"/>
      <c r="I113" s="15"/>
      <c r="J113" s="7"/>
    </row>
    <row r="114" spans="3:10">
      <c r="C114" s="12"/>
      <c r="H114" s="12"/>
      <c r="I114" s="15"/>
      <c r="J114" s="7"/>
    </row>
    <row r="115" spans="3:10">
      <c r="C115" s="11"/>
      <c r="H115" s="11"/>
      <c r="I115" s="15"/>
      <c r="J115" s="7"/>
    </row>
    <row r="116" spans="3:10">
      <c r="C116" s="11"/>
      <c r="H116" s="11"/>
      <c r="I116" s="15"/>
      <c r="J116" s="7"/>
    </row>
    <row r="117" spans="3:10">
      <c r="C117" s="11"/>
      <c r="H117" s="11"/>
      <c r="I117" s="15"/>
      <c r="J117" s="7"/>
    </row>
    <row r="118" spans="3:10">
      <c r="C118" s="11"/>
      <c r="H118" s="11"/>
      <c r="I118" s="15"/>
      <c r="J118" s="7"/>
    </row>
    <row r="119" spans="3:10">
      <c r="C119" s="11"/>
      <c r="H119" s="11"/>
      <c r="I119" s="15"/>
      <c r="J119" s="7"/>
    </row>
    <row r="120" spans="3:10">
      <c r="C120" s="11"/>
      <c r="H120" s="11"/>
      <c r="I120" s="15"/>
      <c r="J120" s="7"/>
    </row>
    <row r="121" spans="3:10">
      <c r="C121" s="11"/>
      <c r="H121" s="11"/>
      <c r="I121" s="15"/>
      <c r="J121" s="7"/>
    </row>
    <row r="122" spans="3:10">
      <c r="C122" s="11"/>
      <c r="H122" s="11"/>
      <c r="I122" s="15"/>
      <c r="J122" s="7"/>
    </row>
    <row r="123" spans="3:10">
      <c r="C123" s="7"/>
      <c r="H123" s="7"/>
      <c r="I123" s="15"/>
      <c r="J123" s="7"/>
    </row>
    <row r="124" spans="3:10">
      <c r="C124" s="7"/>
      <c r="H124" s="7"/>
      <c r="I124" s="15"/>
      <c r="J124" s="7"/>
    </row>
    <row r="125" spans="3:10">
      <c r="C125" s="7"/>
      <c r="H125" s="7"/>
      <c r="I125" s="15"/>
      <c r="J125" s="7"/>
    </row>
    <row r="126" spans="3:10">
      <c r="C126" s="7"/>
      <c r="H126" s="7"/>
      <c r="I126" s="15"/>
      <c r="J126" s="7"/>
    </row>
    <row r="127" spans="3:10">
      <c r="C127" s="7"/>
      <c r="H127" s="7"/>
      <c r="I127" s="15"/>
      <c r="J127" s="7"/>
    </row>
    <row r="128" spans="3:10">
      <c r="C128" s="7"/>
      <c r="H128" s="7"/>
      <c r="I128" s="15"/>
      <c r="J128" s="7"/>
    </row>
    <row r="129" spans="3:10">
      <c r="C129" s="7"/>
      <c r="H129" s="7"/>
      <c r="I129" s="15"/>
      <c r="J129" s="7"/>
    </row>
    <row r="130" spans="3:10">
      <c r="C130" s="7"/>
      <c r="H130" s="7"/>
      <c r="I130" s="15"/>
      <c r="J130" s="7"/>
    </row>
    <row r="131" spans="3:10">
      <c r="C131" s="7"/>
      <c r="H131" s="7"/>
      <c r="I131" s="15"/>
      <c r="J131" s="7"/>
    </row>
    <row r="132" spans="3:10">
      <c r="C132" s="7"/>
      <c r="H132" s="7"/>
      <c r="I132" s="15"/>
      <c r="J132" s="7"/>
    </row>
    <row r="133" spans="3:10">
      <c r="C133" s="7"/>
      <c r="H133" s="7"/>
      <c r="I133" s="15"/>
      <c r="J133" s="7"/>
    </row>
    <row r="134" spans="3:10">
      <c r="C134" s="7"/>
      <c r="H134" s="7"/>
      <c r="I134" s="15"/>
      <c r="J134" s="7"/>
    </row>
    <row r="135" spans="3:10">
      <c r="C135" s="7"/>
      <c r="H135" s="7"/>
      <c r="I135" s="15"/>
      <c r="J135" s="7"/>
    </row>
    <row r="136" spans="3:10">
      <c r="C136" s="7"/>
      <c r="H136" s="7"/>
      <c r="I136" s="15"/>
      <c r="J136" s="7"/>
    </row>
    <row r="137" spans="3:10">
      <c r="C137" s="7"/>
      <c r="H137" s="7"/>
      <c r="I137" s="15"/>
      <c r="J137" s="7"/>
    </row>
    <row r="138" spans="3:10">
      <c r="C138" s="7"/>
      <c r="H138" s="7"/>
      <c r="I138" s="15"/>
      <c r="J138" s="7"/>
    </row>
    <row r="139" spans="3:10">
      <c r="C139" s="7"/>
      <c r="H139" s="7"/>
      <c r="I139" s="15"/>
      <c r="J139" s="7"/>
    </row>
    <row r="140" spans="3:10">
      <c r="C140" s="7"/>
      <c r="H140" s="7"/>
      <c r="I140" s="15"/>
      <c r="J140" s="7"/>
    </row>
    <row r="141" spans="3:10">
      <c r="C141" s="7"/>
      <c r="H141" s="7"/>
      <c r="I141" s="15"/>
      <c r="J141" s="7"/>
    </row>
    <row r="142" spans="3:10">
      <c r="C142" s="7"/>
      <c r="H142" s="7"/>
      <c r="I142" s="15"/>
      <c r="J142" s="7"/>
    </row>
    <row r="143" spans="3:10">
      <c r="C143" s="7"/>
      <c r="H143" s="7"/>
      <c r="I143" s="15"/>
      <c r="J143" s="7"/>
    </row>
    <row r="144" spans="3:10">
      <c r="C144" s="7"/>
      <c r="H144" s="7"/>
      <c r="I144" s="15"/>
      <c r="J144" s="7"/>
    </row>
    <row r="145" spans="3:10">
      <c r="C145" s="7"/>
      <c r="H145" s="7"/>
      <c r="I145" s="15"/>
      <c r="J145" s="7"/>
    </row>
    <row r="146" spans="3:10">
      <c r="C146" s="7"/>
      <c r="H146" s="7"/>
      <c r="I146" s="15"/>
      <c r="J146" s="7"/>
    </row>
    <row r="147" spans="3:10">
      <c r="C147" s="7"/>
      <c r="H147" s="7"/>
      <c r="I147" s="15"/>
      <c r="J147" s="7"/>
    </row>
    <row r="148" spans="3:10">
      <c r="C148" s="7"/>
      <c r="H148" s="7"/>
      <c r="I148" s="15"/>
      <c r="J148" s="7"/>
    </row>
    <row r="149" spans="3:10">
      <c r="C149" s="7"/>
      <c r="H149" s="7"/>
      <c r="I149" s="15"/>
      <c r="J149" s="7"/>
    </row>
    <row r="150" spans="3:10">
      <c r="C150" s="7"/>
      <c r="H150" s="7"/>
      <c r="I150" s="15"/>
      <c r="J150" s="7"/>
    </row>
    <row r="151" spans="3:10">
      <c r="C151" s="7"/>
      <c r="H151" s="7"/>
      <c r="I151" s="15"/>
      <c r="J151" s="7"/>
    </row>
    <row r="152" spans="3:10">
      <c r="C152" s="7"/>
      <c r="H152" s="7"/>
      <c r="I152" s="15"/>
      <c r="J152" s="7"/>
    </row>
    <row r="153" spans="3:10">
      <c r="C153" s="7"/>
      <c r="H153" s="7"/>
      <c r="I153" s="15"/>
      <c r="J153" s="7"/>
    </row>
    <row r="154" spans="3:10">
      <c r="C154" s="7"/>
      <c r="H154" s="7"/>
      <c r="I154" s="15"/>
      <c r="J154" s="7"/>
    </row>
    <row r="155" spans="3:10">
      <c r="C155" s="7"/>
      <c r="H155" s="7"/>
      <c r="I155" s="15"/>
      <c r="J155" s="7"/>
    </row>
    <row r="156" spans="3:10">
      <c r="C156" s="7"/>
      <c r="H156" s="7"/>
      <c r="I156" s="15"/>
      <c r="J156" s="7"/>
    </row>
    <row r="157" spans="3:10">
      <c r="C157" s="7"/>
      <c r="H157" s="7"/>
      <c r="I157" s="15"/>
      <c r="J157" s="7"/>
    </row>
    <row r="158" spans="3:10">
      <c r="C158" s="7"/>
      <c r="H158" s="7"/>
      <c r="I158" s="15"/>
      <c r="J158" s="7"/>
    </row>
    <row r="159" spans="3:10">
      <c r="C159" s="7"/>
      <c r="H159" s="7"/>
      <c r="I159" s="15"/>
      <c r="J159" s="7"/>
    </row>
    <row r="160" spans="3:10">
      <c r="C160" s="7"/>
      <c r="H160" s="7"/>
      <c r="I160" s="15"/>
      <c r="J160" s="7"/>
    </row>
    <row r="161" spans="3:10">
      <c r="C161" s="7"/>
      <c r="H161" s="7"/>
      <c r="I161" s="15"/>
      <c r="J161" s="7"/>
    </row>
    <row r="162" spans="3:10">
      <c r="C162" s="7"/>
      <c r="H162" s="7"/>
      <c r="I162" s="15"/>
      <c r="J162" s="7"/>
    </row>
    <row r="163" spans="3:10">
      <c r="C163" s="7"/>
      <c r="H163" s="7"/>
      <c r="I163" s="15"/>
      <c r="J163" s="7"/>
    </row>
    <row r="164" spans="3:10">
      <c r="C164" s="7"/>
      <c r="H164" s="7"/>
      <c r="I164" s="15"/>
      <c r="J164" s="7"/>
    </row>
    <row r="165" spans="3:10">
      <c r="C165" s="7"/>
      <c r="H165" s="7"/>
      <c r="I165" s="15"/>
      <c r="J165" s="7"/>
    </row>
    <row r="166" spans="3:10">
      <c r="C166" s="7"/>
      <c r="H166" s="7"/>
      <c r="I166" s="15"/>
      <c r="J166" s="7"/>
    </row>
    <row r="167" spans="3:10">
      <c r="C167" s="7"/>
      <c r="H167" s="7"/>
      <c r="I167" s="15"/>
      <c r="J167" s="7"/>
    </row>
    <row r="168" spans="3:10">
      <c r="C168" s="7"/>
      <c r="H168" s="7"/>
      <c r="I168" s="15"/>
      <c r="J168" s="7"/>
    </row>
    <row r="169" spans="3:10">
      <c r="C169" s="7"/>
      <c r="H169" s="7"/>
      <c r="I169" s="15"/>
      <c r="J169" s="7"/>
    </row>
    <row r="170" spans="3:10">
      <c r="C170" s="7"/>
      <c r="H170" s="7"/>
      <c r="I170" s="15"/>
      <c r="J170" s="7"/>
    </row>
    <row r="171" spans="3:10">
      <c r="C171" s="7"/>
      <c r="H171" s="7"/>
      <c r="I171" s="15"/>
      <c r="J171" s="7"/>
    </row>
    <row r="172" spans="3:10">
      <c r="C172" s="7"/>
      <c r="H172" s="7"/>
      <c r="I172" s="15"/>
      <c r="J172" s="7"/>
    </row>
    <row r="173" spans="3:10">
      <c r="C173" s="7"/>
      <c r="H173" s="7"/>
      <c r="I173" s="15"/>
      <c r="J173" s="7"/>
    </row>
    <row r="174" spans="3:10">
      <c r="C174" s="7"/>
      <c r="H174" s="7"/>
      <c r="I174" s="15"/>
      <c r="J174" s="7"/>
    </row>
    <row r="175" spans="3:10">
      <c r="C175" s="7"/>
      <c r="H175" s="7"/>
      <c r="I175" s="15"/>
      <c r="J175" s="7"/>
    </row>
    <row r="176" spans="3:10">
      <c r="C176" s="7"/>
      <c r="H176" s="7"/>
      <c r="I176" s="15"/>
      <c r="J176" s="7"/>
    </row>
    <row r="177" spans="3:10">
      <c r="C177" s="7"/>
      <c r="H177" s="7"/>
      <c r="I177" s="15"/>
      <c r="J177" s="7"/>
    </row>
    <row r="178" spans="3:10">
      <c r="C178" s="7"/>
      <c r="H178" s="7"/>
      <c r="I178" s="15"/>
      <c r="J178" s="7"/>
    </row>
    <row r="179" spans="3:10">
      <c r="C179" s="7"/>
      <c r="H179" s="7"/>
      <c r="I179" s="15"/>
      <c r="J179" s="7"/>
    </row>
    <row r="180" spans="3:10">
      <c r="C180" s="7"/>
      <c r="H180" s="7"/>
      <c r="I180" s="15"/>
      <c r="J180" s="7"/>
    </row>
    <row r="181" spans="3:10">
      <c r="C181" s="7"/>
      <c r="H181" s="7"/>
      <c r="I181" s="15"/>
      <c r="J181" s="7"/>
    </row>
    <row r="182" spans="3:10">
      <c r="C182" s="7"/>
      <c r="H182" s="7"/>
      <c r="I182" s="15"/>
      <c r="J182" s="7"/>
    </row>
    <row r="183" spans="3:10">
      <c r="C183" s="7"/>
      <c r="H183" s="7"/>
      <c r="I183" s="15"/>
      <c r="J183" s="7"/>
    </row>
    <row r="184" spans="3:10">
      <c r="C184" s="7"/>
      <c r="H184" s="7"/>
      <c r="I184" s="15"/>
      <c r="J184" s="7"/>
    </row>
    <row r="185" spans="3:10">
      <c r="C185" s="7"/>
      <c r="H185" s="7"/>
      <c r="I185" s="15"/>
      <c r="J185" s="7"/>
    </row>
    <row r="186" spans="3:10">
      <c r="C186" s="7"/>
      <c r="H186" s="7"/>
      <c r="I186" s="15"/>
      <c r="J186" s="7"/>
    </row>
    <row r="187" spans="3:10">
      <c r="C187" s="7"/>
      <c r="H187" s="7"/>
      <c r="I187" s="15"/>
      <c r="J187" s="7"/>
    </row>
    <row r="188" spans="3:10">
      <c r="C188" s="7"/>
      <c r="H188" s="7"/>
      <c r="I188" s="15"/>
      <c r="J188" s="7"/>
    </row>
    <row r="189" spans="3:10">
      <c r="C189" s="7"/>
      <c r="H189" s="7"/>
      <c r="I189" s="15"/>
      <c r="J189" s="7"/>
    </row>
    <row r="190" spans="3:10">
      <c r="C190" s="7"/>
      <c r="H190" s="7"/>
      <c r="I190" s="15"/>
      <c r="J190" s="7"/>
    </row>
    <row r="191" spans="3:10">
      <c r="C191" s="7"/>
      <c r="H191" s="7"/>
      <c r="I191" s="15"/>
      <c r="J191" s="7"/>
    </row>
    <row r="192" spans="3:10">
      <c r="C192" s="7"/>
      <c r="H192" s="7"/>
      <c r="I192" s="15"/>
      <c r="J192" s="7"/>
    </row>
    <row r="193" spans="3:10">
      <c r="C193" s="7"/>
      <c r="H193" s="7"/>
      <c r="I193" s="15"/>
      <c r="J193" s="7"/>
    </row>
    <row r="194" spans="3:10">
      <c r="C194" s="7"/>
      <c r="H194" s="7"/>
      <c r="I194" s="15"/>
      <c r="J194" s="7"/>
    </row>
    <row r="195" spans="3:10">
      <c r="C195" s="7"/>
      <c r="H195" s="7"/>
      <c r="I195" s="15"/>
      <c r="J195" s="7"/>
    </row>
    <row r="196" spans="3:10">
      <c r="C196" s="7"/>
      <c r="H196" s="7"/>
      <c r="I196" s="15"/>
      <c r="J196" s="7"/>
    </row>
    <row r="197" spans="3:10">
      <c r="C197" s="7"/>
      <c r="H197" s="7"/>
      <c r="I197" s="15"/>
      <c r="J197" s="7"/>
    </row>
    <row r="198" spans="3:10">
      <c r="C198" s="7"/>
      <c r="H198" s="7"/>
      <c r="I198" s="15"/>
      <c r="J198" s="7"/>
    </row>
    <row r="199" spans="3:10">
      <c r="C199" s="7"/>
      <c r="H199" s="7"/>
      <c r="I199" s="15"/>
      <c r="J199" s="7"/>
    </row>
    <row r="200" spans="3:10">
      <c r="C200" s="7"/>
      <c r="H200" s="7"/>
      <c r="I200" s="15"/>
      <c r="J200" s="7"/>
    </row>
    <row r="201" spans="3:10">
      <c r="C201" s="7"/>
      <c r="H201" s="7"/>
      <c r="I201" s="15"/>
      <c r="J201" s="7"/>
    </row>
    <row r="202" spans="3:10">
      <c r="C202" s="7"/>
      <c r="H202" s="7"/>
      <c r="I202" s="15"/>
      <c r="J202" s="7"/>
    </row>
    <row r="203" spans="3:10">
      <c r="C203" s="7"/>
      <c r="H203" s="7"/>
      <c r="I203" s="15"/>
      <c r="J203" s="7"/>
    </row>
    <row r="204" spans="3:10">
      <c r="C204" s="7"/>
      <c r="H204" s="7"/>
      <c r="I204" s="15"/>
      <c r="J204" s="7"/>
    </row>
  </sheetData>
  <autoFilter ref="A2:M102">
    <sortState ref="A3:M102">
      <sortCondition ref="C2:C102"/>
    </sortState>
  </autoFilter>
  <conditionalFormatting sqref="J3:J102">
    <cfRule type="top10" dxfId="1" priority="5" bottom="1" rank="1"/>
    <cfRule type="top10" dxfId="0" priority="6" rank="1"/>
  </conditionalFormatting>
  <dataValidations count="1">
    <dataValidation type="list" allowBlank="1" showInputMessage="1" showErrorMessage="1" sqref="C3:C64">
      <formula1>"H,F,Hcouple,Fcouple"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L39"/>
  <sheetViews>
    <sheetView workbookViewId="0">
      <selection activeCell="A3" sqref="A3"/>
    </sheetView>
  </sheetViews>
  <sheetFormatPr baseColWidth="10" defaultRowHeight="15"/>
  <cols>
    <col min="1" max="1" width="23.42578125" customWidth="1"/>
    <col min="2" max="2" width="45.42578125" customWidth="1"/>
    <col min="3" max="4" width="11.42578125" customWidth="1"/>
    <col min="5" max="5" width="42.140625" customWidth="1"/>
    <col min="6" max="6" width="11.42578125" customWidth="1"/>
    <col min="7" max="7" width="43.140625" customWidth="1"/>
  </cols>
  <sheetData>
    <row r="2" spans="1:7" ht="21" customHeight="1">
      <c r="A2" s="38" t="s">
        <v>21</v>
      </c>
    </row>
    <row r="3" spans="1:7" ht="23.25">
      <c r="A3" s="32" t="s">
        <v>19</v>
      </c>
    </row>
    <row r="4" spans="1:7" ht="56.25" customHeight="1">
      <c r="A4" s="44" t="s">
        <v>20</v>
      </c>
    </row>
    <row r="6" spans="1:7">
      <c r="A6" s="34"/>
    </row>
    <row r="7" spans="1:7">
      <c r="A7" s="34"/>
    </row>
    <row r="8" spans="1:7">
      <c r="A8" s="34"/>
    </row>
    <row r="9" spans="1:7" ht="18.75">
      <c r="A9" s="34"/>
      <c r="B9" s="37" t="s">
        <v>50</v>
      </c>
      <c r="C9" s="37"/>
      <c r="D9" s="37"/>
      <c r="E9" s="37" t="s">
        <v>49</v>
      </c>
      <c r="F9" s="37"/>
      <c r="G9" s="37" t="s">
        <v>52</v>
      </c>
    </row>
    <row r="10" spans="1:7" ht="15.75" thickBot="1">
      <c r="A10" s="34"/>
    </row>
    <row r="11" spans="1:7" ht="15.75">
      <c r="A11" s="43" t="s">
        <v>15</v>
      </c>
      <c r="B11" s="33">
        <f>IF(E11&gt;0,E11,G11)</f>
        <v>41278</v>
      </c>
      <c r="E11" s="33">
        <v>41278</v>
      </c>
      <c r="G11" s="33">
        <f>INDEX(BD,MATCH(A3,'Base de données'!E3:E102,0),'Base de données'!B1)</f>
        <v>41278</v>
      </c>
    </row>
    <row r="12" spans="1:7" ht="15.75">
      <c r="A12" s="43"/>
      <c r="B12" s="13"/>
      <c r="E12" s="13"/>
      <c r="G12" s="13"/>
    </row>
    <row r="13" spans="1:7" ht="15.75">
      <c r="A13" s="43"/>
      <c r="B13" s="13"/>
      <c r="E13" s="13"/>
      <c r="G13" s="13"/>
    </row>
    <row r="14" spans="1:7" ht="16.5" thickBot="1">
      <c r="A14" s="43"/>
      <c r="B14" s="13"/>
      <c r="E14" s="13"/>
      <c r="G14" s="13"/>
    </row>
    <row r="15" spans="1:7" ht="15.75">
      <c r="A15" s="43" t="s">
        <v>1</v>
      </c>
      <c r="B15" s="33" t="str">
        <f>IF(E15&gt;0,E15,G15)</f>
        <v>Fcouple</v>
      </c>
      <c r="E15" s="36" t="s">
        <v>30</v>
      </c>
      <c r="G15" s="36" t="str">
        <f>INDEX(BD,MATCH(A3,'Base de données'!E3:E102,0),'Base de données'!C1)</f>
        <v>Fcouple</v>
      </c>
    </row>
    <row r="16" spans="1:7" ht="16.5" thickBot="1">
      <c r="A16" s="43"/>
      <c r="B16" s="35"/>
      <c r="E16" s="35"/>
      <c r="G16" s="35"/>
    </row>
    <row r="17" spans="1:7" ht="15.75">
      <c r="A17" s="43" t="s">
        <v>10</v>
      </c>
      <c r="B17" s="33" t="str">
        <f>IF(E17&gt;0,E17,G17)</f>
        <v>dujambon</v>
      </c>
      <c r="E17" s="36" t="s">
        <v>19</v>
      </c>
      <c r="G17" s="36" t="str">
        <f>INDEX(BD,MATCH(A3,'Base de données'!E3:E102,0),'Base de données'!E1)</f>
        <v>dujambon</v>
      </c>
    </row>
    <row r="18" spans="1:7" ht="16.5" thickBot="1">
      <c r="A18" s="43"/>
      <c r="B18" s="35"/>
      <c r="E18" s="35"/>
      <c r="G18" s="35"/>
    </row>
    <row r="19" spans="1:7" ht="15.75">
      <c r="A19" s="43" t="s">
        <v>9</v>
      </c>
      <c r="B19" s="36">
        <f>IF(E19&gt;0,E19,G19)</f>
        <v>0</v>
      </c>
      <c r="E19" s="36">
        <v>0</v>
      </c>
      <c r="G19" s="36">
        <f>INDEX(BD,MATCH(A3,'Base de données'!E3:E102,0),'Base de données'!G1)</f>
        <v>0</v>
      </c>
    </row>
    <row r="20" spans="1:7" ht="16.5" thickBot="1">
      <c r="A20" s="43"/>
      <c r="B20" s="35"/>
      <c r="E20" s="35"/>
      <c r="G20" s="35"/>
    </row>
    <row r="21" spans="1:7" ht="15.75">
      <c r="A21" s="43" t="s">
        <v>23</v>
      </c>
      <c r="B21" s="33" t="str">
        <f>IF(E21&gt;0,E21,G21)</f>
        <v>henriette</v>
      </c>
      <c r="E21" s="36" t="s">
        <v>34</v>
      </c>
      <c r="G21" s="36" t="str">
        <f>INDEX(BD,MATCH(A3,'Base de données'!E3:E102,0),'Base de données'!F1)</f>
        <v>henriette</v>
      </c>
    </row>
    <row r="22" spans="1:7" ht="16.5" thickBot="1">
      <c r="A22" s="43"/>
      <c r="B22" s="35"/>
      <c r="E22" s="35"/>
      <c r="G22" s="35"/>
    </row>
    <row r="23" spans="1:7" ht="15.75">
      <c r="A23" s="43" t="s">
        <v>24</v>
      </c>
      <c r="B23" s="33" t="str">
        <f>IF(E23&gt;0,E23,G23)</f>
        <v>anglais</v>
      </c>
      <c r="E23" s="36" t="s">
        <v>38</v>
      </c>
      <c r="G23" s="36" t="str">
        <f>INDEX(BD,MATCH(A3,'Base de données'!E3:E102,0),'Base de données'!H1)</f>
        <v>anglais</v>
      </c>
    </row>
    <row r="24" spans="1:7" ht="16.5" thickBot="1">
      <c r="A24" s="43"/>
      <c r="B24" s="13"/>
      <c r="E24" s="13"/>
      <c r="G24" s="13"/>
    </row>
    <row r="25" spans="1:7" ht="15.75">
      <c r="A25" s="43" t="s">
        <v>25</v>
      </c>
      <c r="B25" s="33">
        <f>IF(E25&gt;0,E25,G25)</f>
        <v>13884</v>
      </c>
      <c r="E25" s="33">
        <v>13884</v>
      </c>
      <c r="G25" s="33">
        <f>INDEX(BD,MATCH(A3,'Base de données'!E3:E102,0),'Base de données'!I1)</f>
        <v>13884</v>
      </c>
    </row>
    <row r="26" spans="1:7" ht="16.5" thickBot="1">
      <c r="A26" s="43"/>
      <c r="B26" s="13"/>
      <c r="E26" s="13"/>
      <c r="G26" s="13"/>
    </row>
    <row r="27" spans="1:7" ht="15.75">
      <c r="A27" s="43" t="s">
        <v>5</v>
      </c>
      <c r="B27" s="33">
        <f>IF(E27&gt;0,E27,G27)</f>
        <v>0</v>
      </c>
      <c r="E27" s="36">
        <v>0</v>
      </c>
      <c r="G27" s="36">
        <f>INDEX(BD,MATCH(A3,'Base de données'!E3:E102,0),'Base de données'!J1)</f>
        <v>0</v>
      </c>
    </row>
    <row r="28" spans="1:7" ht="16.5" thickBot="1">
      <c r="A28" s="43"/>
      <c r="B28" s="35"/>
      <c r="E28" s="35"/>
      <c r="G28" s="35"/>
    </row>
    <row r="29" spans="1:7" ht="15.75">
      <c r="A29" s="43" t="s">
        <v>26</v>
      </c>
      <c r="B29" s="33" t="str">
        <f>IF(E29&gt;0,E29,G29)</f>
        <v>plusloin</v>
      </c>
      <c r="E29" s="36" t="s">
        <v>42</v>
      </c>
      <c r="G29" s="36" t="str">
        <f>INDEX(BD,MATCH(A3,'Base de données'!E3:E102,0),'Base de données'!K1)</f>
        <v>plusloin</v>
      </c>
    </row>
    <row r="30" spans="1:7" ht="16.5" thickBot="1">
      <c r="A30" s="43"/>
      <c r="B30" s="35"/>
      <c r="E30" s="35"/>
      <c r="G30" s="35"/>
    </row>
    <row r="31" spans="1:7" ht="15.75">
      <c r="A31" s="43" t="s">
        <v>14</v>
      </c>
      <c r="B31" s="36">
        <f>IF(E31&gt;0,E31,G31)</f>
        <v>0</v>
      </c>
      <c r="E31" s="36">
        <v>0</v>
      </c>
      <c r="G31" s="36">
        <f>INDEX(BD,MATCH(A3,'Base de données'!E3:E102,0),'Base de données'!L1)</f>
        <v>0</v>
      </c>
    </row>
    <row r="32" spans="1:7" ht="16.5" thickBot="1">
      <c r="A32" s="43"/>
      <c r="B32" s="35"/>
      <c r="E32" s="35"/>
      <c r="G32" s="35"/>
    </row>
    <row r="33" spans="1:12" ht="15.75">
      <c r="A33" s="43" t="s">
        <v>22</v>
      </c>
      <c r="B33" s="33" t="str">
        <f>IF(E33&gt;0,E33,G33)</f>
        <v>mariée</v>
      </c>
      <c r="E33" s="36" t="s">
        <v>46</v>
      </c>
      <c r="G33" s="36" t="str">
        <f>INDEX(BD,MATCH(A3,'Base de données'!E3:E102,0),'Base de données'!M1)</f>
        <v>mariée</v>
      </c>
    </row>
    <row r="37" spans="1:12" ht="19.5" customHeight="1">
      <c r="A37" s="42" t="s">
        <v>51</v>
      </c>
    </row>
    <row r="38" spans="1:12" ht="23.25" customHeight="1">
      <c r="A38" s="39"/>
      <c r="B38" s="40" t="s">
        <v>4</v>
      </c>
      <c r="C38" s="40" t="s">
        <v>1</v>
      </c>
      <c r="D38" s="40" t="s">
        <v>0</v>
      </c>
      <c r="E38" s="40" t="s">
        <v>11</v>
      </c>
      <c r="F38" s="40" t="s">
        <v>2</v>
      </c>
      <c r="G38" s="40" t="s">
        <v>12</v>
      </c>
      <c r="H38" s="40" t="s">
        <v>3</v>
      </c>
      <c r="I38" s="40" t="s">
        <v>5</v>
      </c>
      <c r="J38" s="40" t="s">
        <v>8</v>
      </c>
      <c r="K38" s="40" t="s">
        <v>7</v>
      </c>
      <c r="L38" s="40" t="s">
        <v>13</v>
      </c>
    </row>
    <row r="39" spans="1:12">
      <c r="A39" s="39"/>
      <c r="B39" s="41">
        <f>B11</f>
        <v>41278</v>
      </c>
      <c r="C39" s="41" t="str">
        <f>B15</f>
        <v>Fcouple</v>
      </c>
      <c r="D39" s="41" t="str">
        <f>B17</f>
        <v>dujambon</v>
      </c>
      <c r="E39" s="39">
        <f>B19</f>
        <v>0</v>
      </c>
      <c r="F39" s="41" t="str">
        <f>B21</f>
        <v>henriette</v>
      </c>
      <c r="G39" s="41" t="str">
        <f>B23</f>
        <v>anglais</v>
      </c>
      <c r="H39" s="41">
        <f>B25</f>
        <v>13884</v>
      </c>
      <c r="I39" s="41">
        <f>B27</f>
        <v>0</v>
      </c>
      <c r="J39" s="41" t="str">
        <f>B29</f>
        <v>plusloin</v>
      </c>
      <c r="K39" s="39">
        <f>B31</f>
        <v>0</v>
      </c>
      <c r="L39" s="41" t="str">
        <f>B33</f>
        <v>mariée</v>
      </c>
    </row>
  </sheetData>
  <dataValidations count="1">
    <dataValidation type="list" allowBlank="1" showInputMessage="1" showErrorMessage="1" sqref="A3">
      <formula1>noms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</vt:lpstr>
      <vt:lpstr>SAISIE ET MODIFICATION</vt:lpstr>
      <vt:lpstr>BD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2013-05-21T16:55:27Z</dcterms:modified>
</cp:coreProperties>
</file>