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3"/>
  <workbookPr codeName="ThisWorkbook"/>
  <mc:AlternateContent xmlns:mc="http://schemas.openxmlformats.org/markup-compatibility/2006">
    <mc:Choice Requires="x15">
      <x15ac:absPath xmlns:x15ac="http://schemas.microsoft.com/office/spreadsheetml/2010/11/ac" url="/Users/christophevincenttiteca/Desktop/"/>
    </mc:Choice>
  </mc:AlternateContent>
  <xr:revisionPtr revIDLastSave="0" documentId="13_ncr:1_{728258F4-6F4F-2140-9CCB-1B172ACE57DB}" xr6:coauthVersionLast="45" xr6:coauthVersionMax="45" xr10:uidLastSave="{00000000-0000-0000-0000-000000000000}"/>
  <bookViews>
    <workbookView xWindow="0" yWindow="660" windowWidth="24000" windowHeight="144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J9" i="1"/>
  <c r="K9" i="1"/>
  <c r="L9" i="1"/>
  <c r="M9" i="1"/>
  <c r="N9" i="1"/>
  <c r="O9" i="1"/>
  <c r="J10" i="1"/>
  <c r="K10" i="1"/>
  <c r="K13" i="1" s="1"/>
  <c r="L10" i="1"/>
  <c r="M10" i="1"/>
  <c r="N10" i="1"/>
  <c r="O10" i="1"/>
  <c r="O13" i="1" s="1"/>
  <c r="J11" i="1"/>
  <c r="K11" i="1"/>
  <c r="L11" i="1"/>
  <c r="M11" i="1"/>
  <c r="M12" i="1" s="1"/>
  <c r="N11" i="1"/>
  <c r="N12" i="1" s="1"/>
  <c r="O11" i="1"/>
  <c r="J12" i="1"/>
  <c r="L12" i="1"/>
  <c r="O12" i="1"/>
  <c r="J13" i="1"/>
  <c r="L13" i="1"/>
  <c r="M13" i="1"/>
  <c r="N13" i="1"/>
  <c r="E4" i="1"/>
  <c r="G7" i="1"/>
  <c r="F6" i="1"/>
  <c r="E6" i="1"/>
  <c r="J4" i="1"/>
  <c r="I4" i="1"/>
  <c r="K4" i="1"/>
  <c r="L4" i="1"/>
  <c r="M4" i="1"/>
  <c r="N4" i="1"/>
  <c r="O4" i="1"/>
  <c r="J5" i="1"/>
  <c r="K5" i="1"/>
  <c r="L5" i="1"/>
  <c r="M5" i="1"/>
  <c r="N5" i="1"/>
  <c r="O5" i="1"/>
  <c r="J6" i="1"/>
  <c r="K6" i="1"/>
  <c r="L6" i="1"/>
  <c r="M6" i="1"/>
  <c r="N6" i="1"/>
  <c r="O6" i="1"/>
  <c r="J7" i="1"/>
  <c r="K7" i="1"/>
  <c r="L7" i="1"/>
  <c r="M7" i="1"/>
  <c r="N7" i="1"/>
  <c r="O7" i="1"/>
  <c r="J8" i="1"/>
  <c r="K8" i="1"/>
  <c r="L8" i="1"/>
  <c r="M8" i="1"/>
  <c r="N8" i="1"/>
  <c r="O8" i="1"/>
  <c r="K12" i="1" l="1"/>
  <c r="E8" i="1"/>
  <c r="F8" i="1"/>
  <c r="G8" i="1"/>
  <c r="H8" i="1"/>
  <c r="I8" i="1"/>
  <c r="E10" i="1"/>
  <c r="E12" i="1" s="1"/>
  <c r="F10" i="1"/>
  <c r="F12" i="1" s="1"/>
  <c r="G10" i="1"/>
  <c r="G12" i="1" s="1"/>
  <c r="H10" i="1"/>
  <c r="H12" i="1" s="1"/>
  <c r="I10" i="1"/>
  <c r="I12" i="1" s="1"/>
  <c r="E11" i="1"/>
  <c r="F11" i="1"/>
  <c r="G11" i="1"/>
  <c r="H11" i="1"/>
  <c r="I11" i="1"/>
  <c r="D10" i="1"/>
  <c r="D12" i="1" s="1"/>
  <c r="D11" i="1"/>
  <c r="H7" i="1"/>
  <c r="F4" i="1"/>
  <c r="G4" i="1"/>
  <c r="H4" i="1"/>
  <c r="F5" i="1"/>
  <c r="G5" i="1"/>
  <c r="H5" i="1"/>
  <c r="I5" i="1"/>
  <c r="G6" i="1"/>
  <c r="H6" i="1"/>
  <c r="I6" i="1"/>
  <c r="F7" i="1"/>
  <c r="I7" i="1"/>
  <c r="E5" i="1"/>
  <c r="E7" i="1"/>
  <c r="F9" i="1" l="1"/>
  <c r="F13" i="1" s="1"/>
  <c r="G9" i="1"/>
  <c r="G13" i="1" s="1"/>
  <c r="D9" i="1"/>
  <c r="D13" i="1" s="1"/>
  <c r="H9" i="1"/>
  <c r="H13" i="1" s="1"/>
  <c r="E9" i="1"/>
  <c r="E13" i="1" s="1"/>
  <c r="I9" i="1"/>
  <c r="I13" i="1" s="1"/>
</calcChain>
</file>

<file path=xl/sharedStrings.xml><?xml version="1.0" encoding="utf-8"?>
<sst xmlns="http://schemas.openxmlformats.org/spreadsheetml/2006/main" count="22" uniqueCount="12">
  <si>
    <t>Matricule salarié</t>
  </si>
  <si>
    <t>Date d'entrée</t>
  </si>
  <si>
    <t>Date de sortie</t>
  </si>
  <si>
    <t>Nbre jour</t>
  </si>
  <si>
    <t>M12345678</t>
  </si>
  <si>
    <t>M87654321</t>
  </si>
  <si>
    <t>Total M12345678</t>
  </si>
  <si>
    <t>Total M87654321</t>
  </si>
  <si>
    <t>Total général</t>
  </si>
  <si>
    <t>FIN.MOIS($B4;0)-$B4;0)</t>
  </si>
  <si>
    <r>
      <t>FIN.MOIS($B4;0)-$B4</t>
    </r>
    <r>
      <rPr>
        <b/>
        <sz val="11"/>
        <color rgb="FFFF0000"/>
        <rFont val="Calibri (Corps)"/>
      </rPr>
      <t>+1</t>
    </r>
    <r>
      <rPr>
        <sz val="11"/>
        <color theme="1"/>
        <rFont val="Calibri"/>
        <family val="2"/>
        <scheme val="minor"/>
      </rPr>
      <t>;0)</t>
    </r>
  </si>
  <si>
    <t>ok marche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</si>
</sst>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504D"/>
      <name val="Calibri"/>
      <family val="2"/>
      <scheme val="minor"/>
    </font>
    <font>
      <b/>
      <sz val="11"/>
      <color rgb="FFFF0000"/>
      <name val="Calibri (Corps)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17" fontId="1" fillId="0" borderId="0" xfId="0" applyNumberFormat="1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2" fillId="0" borderId="0" xfId="0" quotePrefix="1" applyFont="1" applyAlignment="1">
      <alignment vertical="center" wrapText="1"/>
    </xf>
    <xf numFmtId="0" fontId="2" fillId="2" borderId="0" xfId="0" quotePrefix="1" applyFont="1" applyFill="1" applyAlignment="1">
      <alignment vertical="center" wrapText="1"/>
    </xf>
    <xf numFmtId="14" fontId="0" fillId="3" borderId="0" xfId="0" applyNumberFormat="1" applyFill="1" applyAlignment="1">
      <alignment vertical="center" wrapText="1"/>
    </xf>
    <xf numFmtId="0" fontId="2" fillId="4" borderId="0" xfId="0" quotePrefix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9"/>
  <sheetViews>
    <sheetView tabSelected="1" workbookViewId="0">
      <selection activeCell="J22" sqref="J22"/>
    </sheetView>
  </sheetViews>
  <sheetFormatPr baseColWidth="10" defaultRowHeight="15" outlineLevelRow="2"/>
  <sheetData>
    <row r="1" spans="1:15" ht="15" customHeight="1">
      <c r="D1" s="2" t="s">
        <v>3</v>
      </c>
      <c r="E1" s="2" t="s">
        <v>3</v>
      </c>
      <c r="F1" s="2" t="s">
        <v>3</v>
      </c>
      <c r="G1" s="2" t="s">
        <v>3</v>
      </c>
      <c r="H1" s="2" t="s">
        <v>3</v>
      </c>
      <c r="I1" s="2" t="s">
        <v>3</v>
      </c>
    </row>
    <row r="2" spans="1:15">
      <c r="A2" s="2"/>
      <c r="B2" s="2"/>
      <c r="C2" s="2"/>
      <c r="D2" s="2">
        <v>27</v>
      </c>
      <c r="E2" s="2">
        <v>5</v>
      </c>
      <c r="F2" s="2">
        <v>6</v>
      </c>
      <c r="G2" s="2">
        <v>10</v>
      </c>
      <c r="H2" s="2">
        <v>9</v>
      </c>
      <c r="I2" s="2">
        <v>10</v>
      </c>
    </row>
    <row r="3" spans="1:15" ht="32">
      <c r="A3" s="2" t="s">
        <v>0</v>
      </c>
      <c r="B3" s="2" t="s">
        <v>1</v>
      </c>
      <c r="C3" s="2" t="s">
        <v>2</v>
      </c>
      <c r="D3" s="3">
        <v>43831</v>
      </c>
      <c r="E3" s="3">
        <v>43862</v>
      </c>
      <c r="F3" s="3">
        <v>43891</v>
      </c>
      <c r="G3" s="3">
        <v>43922</v>
      </c>
      <c r="H3" s="3">
        <v>43952</v>
      </c>
      <c r="I3" s="3">
        <v>43983</v>
      </c>
      <c r="J3" s="3">
        <v>44013</v>
      </c>
      <c r="K3" s="3">
        <v>44044</v>
      </c>
      <c r="L3" s="3">
        <v>44075</v>
      </c>
      <c r="M3" s="3">
        <v>44105</v>
      </c>
      <c r="N3" s="3">
        <v>44136</v>
      </c>
      <c r="O3" s="3">
        <v>44166</v>
      </c>
    </row>
    <row r="4" spans="1:15" ht="16" outlineLevel="2">
      <c r="A4" s="1" t="s">
        <v>4</v>
      </c>
      <c r="B4" s="4">
        <v>43834</v>
      </c>
      <c r="C4" s="7">
        <v>44048</v>
      </c>
      <c r="D4" s="6">
        <f>IF(AND(MONTH($B4)=MONTH(D$3),MONTH($C4)=MONTH($B4)),$C4-$B4+1,0)+IF(AND(MONTH($B4)=MONTH(D$3),MONTH($C4)&lt;&gt;MONTH(D$3)),EOMONTH($B4,0)-$B4,0)+IF(AND(MONTH($C4)=MONTH(D$3),MONTH($C4)&gt;MONTH($B4)),$C4-D$3+1,0)</f>
        <v>27</v>
      </c>
      <c r="E4" s="8">
        <f>IF(AND(MONTH($B4)=MONTH(E$3),MONTH($C4)=MONTH($B4)),$C4-$B4+1,0)+IF(AND(MONTH($B4)=MONTH(E$3),MONTH($C4)&lt;&gt;MONTH(E$3)),EOMONTH($B4,0)-$B4,0)+IF(AND(MONTH($C4)=MONTH(E$3),MONTH($C4)&gt;MONTH($B4)),$C4-E$3+1,0)</f>
        <v>0</v>
      </c>
      <c r="F4" s="8">
        <f t="shared" ref="F4:O4" si="0">IF(AND(MONTH($B4)=MONTH(F$3),MONTH($C4)=MONTH($B4)),$C4-$B4+1,0)+IF(AND(MONTH($B4)=MONTH(F$3),MONTH($C4)&lt;&gt;MONTH(F$3)),EOMONTH($B4,0)-$B4,0)+IF(AND(MONTH($C4)=MONTH(F$3),MONTH($C4)&gt;MONTH($B4)),$C4-F$3+1,0)</f>
        <v>0</v>
      </c>
      <c r="G4" s="8">
        <f t="shared" si="0"/>
        <v>0</v>
      </c>
      <c r="H4" s="8">
        <f t="shared" si="0"/>
        <v>0</v>
      </c>
      <c r="I4" s="8">
        <f>IF(AND(MONTH($B4)=MONTH(I$3),MONTH($C4)=MONTH($B4)),$C4-$B4+1,0)+IF(AND(MONTH($B4)=MONTH(I$3),MONTH($C4)&lt;&gt;MONTH(I$3)),EOMONTH($B4,0)-$B4,0)+IF(AND(MONTH($C4)=MONTH(I$3),MONTH($C4)&gt;MONTH($B4)),$C4-I$3+1,0)</f>
        <v>0</v>
      </c>
      <c r="J4" s="8">
        <f>IF(AND(MONTH($B4)=MONTH(J$3),MONTH($C4)=MONTH($B4)),$C4-$B4+1,0)+IF(AND(MONTH($B4)=MONTH(J$3),MONTH($C4)&lt;&gt;MONTH(J$3)),EOMONTH($B4,0)-$B4,0)+IF(AND(MONTH($C4)=MONTH(J$3),MONTH($C4)&gt;MONTH($B4)),$C4-J$3+1,0)</f>
        <v>0</v>
      </c>
      <c r="K4" s="5">
        <f t="shared" si="0"/>
        <v>5</v>
      </c>
      <c r="L4" s="5">
        <f t="shared" si="0"/>
        <v>0</v>
      </c>
      <c r="M4" s="5">
        <f t="shared" si="0"/>
        <v>0</v>
      </c>
      <c r="N4" s="5">
        <f t="shared" si="0"/>
        <v>0</v>
      </c>
      <c r="O4" s="5">
        <f t="shared" si="0"/>
        <v>0</v>
      </c>
    </row>
    <row r="5" spans="1:15" ht="16" outlineLevel="2">
      <c r="A5" s="1" t="s">
        <v>4</v>
      </c>
      <c r="B5" s="4">
        <v>43911</v>
      </c>
      <c r="C5" s="7">
        <v>44005</v>
      </c>
      <c r="D5" s="5">
        <f t="shared" ref="D4:E8" si="1">IF(AND(MONTH($B5)=MONTH(D$3),MONTH($C5)=MONTH($B5)),$C5-$B5+1,0)+IF(AND(MONTH($B5)=MONTH(D$3),MONTH($C5)&lt;&gt;MONTH(D$3)),EOMONTH($B5,0)-$B5,0)+IF(AND(MONTH($C5)=MONTH(D$3),MONTH($C5)&gt;MONTH($B5)),$C5-D$3+1,0)</f>
        <v>0</v>
      </c>
      <c r="E5" s="5">
        <f t="shared" si="1"/>
        <v>0</v>
      </c>
      <c r="F5" s="6">
        <f t="shared" ref="F5:O7" si="2">IF(AND(MONTH($B5)=MONTH(F$3),MONTH($C5)=MONTH($B5)),$C5-$B5+1,0)+IF(AND(MONTH($B5)=MONTH(F$3),MONTH($C5)&lt;&gt;MONTH(F$3)),EOMONTH($B5,0)-$B5,0)+IF(AND(MONTH($C5)=MONTH(F$3),MONTH($C5)&gt;MONTH($B5)),$C5-F$3+1,0)</f>
        <v>10</v>
      </c>
      <c r="G5" s="8">
        <f t="shared" si="2"/>
        <v>0</v>
      </c>
      <c r="H5" s="8">
        <f t="shared" si="2"/>
        <v>0</v>
      </c>
      <c r="I5" s="5">
        <f t="shared" si="2"/>
        <v>23</v>
      </c>
      <c r="J5" s="5">
        <f t="shared" si="2"/>
        <v>0</v>
      </c>
      <c r="K5" s="5">
        <f t="shared" si="2"/>
        <v>0</v>
      </c>
      <c r="L5" s="5">
        <f t="shared" si="2"/>
        <v>0</v>
      </c>
      <c r="M5" s="5">
        <f t="shared" si="2"/>
        <v>0</v>
      </c>
      <c r="N5" s="5">
        <f t="shared" si="2"/>
        <v>0</v>
      </c>
      <c r="O5" s="5">
        <f t="shared" si="2"/>
        <v>0</v>
      </c>
    </row>
    <row r="6" spans="1:15" ht="16" outlineLevel="2">
      <c r="A6" s="1" t="s">
        <v>4</v>
      </c>
      <c r="B6" s="4">
        <v>43918</v>
      </c>
      <c r="C6" s="4">
        <v>43920</v>
      </c>
      <c r="D6" s="5">
        <f t="shared" si="1"/>
        <v>0</v>
      </c>
      <c r="E6" s="5">
        <f>IF(AND(MONTH($B6)=MONTH(E$3),MONTH($C6)=MONTH($B6)),$C6-$B6+1,0)+IF(AND(MONTH($B6)=MONTH(E$3),MONTH($C6)&lt;&gt;MONTH(E$3)),EOMONTH($B6,0)-$B6,0)+IF(AND(MONTH($C6)=MONTH(E$3),MONTH($C6)&gt;MONTH($B6)),$C6-E$3+1,0)</f>
        <v>0</v>
      </c>
      <c r="F6" s="6">
        <f>IF(AND(MONTH($B6)=MONTH(F$3),MONTH($C6)=MONTH($B6)),$C6-$B6+1,0)+IF(AND(MONTH($B6)=MONTH(F$3),MONTH($C6)&lt;&gt;MONTH(F$3)),EOMONTH($B6,0)-$B6,0)+IF(AND(MONTH($C6)=MONTH(F$3),MONTH($C6)&gt;MONTH($B6)),$C6-F$3+1,0)</f>
        <v>3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</row>
    <row r="7" spans="1:15" ht="16" outlineLevel="2">
      <c r="A7" s="1" t="s">
        <v>4</v>
      </c>
      <c r="B7" s="4">
        <v>43941</v>
      </c>
      <c r="C7" s="4">
        <v>43956</v>
      </c>
      <c r="D7" s="5">
        <f t="shared" si="1"/>
        <v>0</v>
      </c>
      <c r="E7" s="5">
        <f t="shared" si="1"/>
        <v>0</v>
      </c>
      <c r="F7" s="5">
        <f t="shared" si="2"/>
        <v>0</v>
      </c>
      <c r="G7" s="6">
        <f t="shared" si="2"/>
        <v>10</v>
      </c>
      <c r="H7" s="5">
        <f t="shared" si="2"/>
        <v>5</v>
      </c>
      <c r="I7" s="5">
        <f t="shared" si="2"/>
        <v>0</v>
      </c>
      <c r="J7" s="5">
        <f t="shared" si="2"/>
        <v>0</v>
      </c>
      <c r="K7" s="5">
        <f t="shared" si="2"/>
        <v>0</v>
      </c>
      <c r="L7" s="5">
        <f t="shared" si="2"/>
        <v>0</v>
      </c>
      <c r="M7" s="5">
        <f t="shared" si="2"/>
        <v>0</v>
      </c>
      <c r="N7" s="5">
        <f t="shared" si="2"/>
        <v>0</v>
      </c>
      <c r="O7" s="5">
        <f t="shared" si="2"/>
        <v>0</v>
      </c>
    </row>
    <row r="8" spans="1:15" ht="16" outlineLevel="2">
      <c r="A8" s="1" t="s">
        <v>4</v>
      </c>
      <c r="B8" s="4">
        <v>43979</v>
      </c>
      <c r="C8" s="4">
        <v>43992</v>
      </c>
      <c r="D8" s="5">
        <f>IF(AND(MONTH($B8)=MONTH(D$3),MONTH($C8)=MONTH($B8)),$C8-$B8+1,0)+IF(AND(MONTH($B8)=MONTH(D$3),MONTH($C8)&lt;&gt;MONTH(D$3)),EOMONTH($B8,0)-$B8,0)+IF(AND(MONTH($C8)=MONTH(D$3),MONTH($C8)&gt;MONTH($B8)),$C8-D$3+1,0)</f>
        <v>0</v>
      </c>
      <c r="E8" s="5">
        <f t="shared" ref="E8:O8" si="3">IF(AND(MONTH($B8)=MONTH(E$3),MONTH($C8)=MONTH($B8)),$C8-$B8+1,0)+IF(AND(MONTH($B8)=MONTH(E$3),MONTH($C8)&lt;&gt;MONTH(E$3)),EOMONTH($B8,0)-$B8,0)+IF(AND(MONTH($C8)=MONTH(E$3),MONTH($C8)&gt;MONTH($B8)),$C8-E$3+1,0)</f>
        <v>0</v>
      </c>
      <c r="F8" s="5">
        <f t="shared" si="3"/>
        <v>0</v>
      </c>
      <c r="G8" s="5">
        <f t="shared" si="3"/>
        <v>0</v>
      </c>
      <c r="H8" s="6">
        <f t="shared" si="3"/>
        <v>3</v>
      </c>
      <c r="I8" s="5">
        <f t="shared" si="3"/>
        <v>10</v>
      </c>
      <c r="J8" s="5">
        <f t="shared" si="3"/>
        <v>0</v>
      </c>
      <c r="K8" s="5">
        <f t="shared" si="3"/>
        <v>0</v>
      </c>
      <c r="L8" s="5">
        <f t="shared" si="3"/>
        <v>0</v>
      </c>
      <c r="M8" s="5">
        <f t="shared" si="3"/>
        <v>0</v>
      </c>
      <c r="N8" s="5">
        <f t="shared" si="3"/>
        <v>0</v>
      </c>
      <c r="O8" s="5">
        <f t="shared" si="3"/>
        <v>0</v>
      </c>
    </row>
    <row r="9" spans="1:15" ht="32" outlineLevel="1">
      <c r="A9" s="2" t="s">
        <v>6</v>
      </c>
      <c r="B9" s="4"/>
      <c r="C9" s="4"/>
      <c r="D9" s="5">
        <f t="shared" ref="D9:I9" si="4">SUBTOTAL(9,D4:D8)</f>
        <v>27</v>
      </c>
      <c r="E9" s="5">
        <f t="shared" si="4"/>
        <v>0</v>
      </c>
      <c r="F9" s="5">
        <f t="shared" si="4"/>
        <v>13</v>
      </c>
      <c r="G9" s="5">
        <f t="shared" si="4"/>
        <v>10</v>
      </c>
      <c r="H9" s="5">
        <f t="shared" si="4"/>
        <v>8</v>
      </c>
      <c r="I9" s="5">
        <f t="shared" si="4"/>
        <v>33</v>
      </c>
      <c r="J9" s="5">
        <f t="shared" ref="J9" si="5">SUBTOTAL(9,J4:J8)</f>
        <v>0</v>
      </c>
      <c r="K9" s="5">
        <f t="shared" ref="K9" si="6">SUBTOTAL(9,K4:K8)</f>
        <v>5</v>
      </c>
      <c r="L9" s="5">
        <f t="shared" ref="L9" si="7">SUBTOTAL(9,L4:L8)</f>
        <v>0</v>
      </c>
      <c r="M9" s="5">
        <f t="shared" ref="M9" si="8">SUBTOTAL(9,M4:M8)</f>
        <v>0</v>
      </c>
      <c r="N9" s="5">
        <f t="shared" ref="N9" si="9">SUBTOTAL(9,N4:N8)</f>
        <v>0</v>
      </c>
      <c r="O9" s="5">
        <f t="shared" ref="O9" si="10">SUBTOTAL(9,O4:O8)</f>
        <v>0</v>
      </c>
    </row>
    <row r="10" spans="1:15" ht="16" outlineLevel="2">
      <c r="A10" s="1" t="s">
        <v>5</v>
      </c>
      <c r="B10" s="4">
        <v>43911</v>
      </c>
      <c r="C10" s="4">
        <v>43913</v>
      </c>
      <c r="D10" s="5">
        <f t="shared" ref="D10:O11" si="11">IF(AND(MONTH($B10)=MONTH(D$3),MONTH($C10)=MONTH($B10)),$C10-$B10+1,0)+IF(AND(MONTH($B10)=MONTH(D$3),MONTH($C10)&lt;&gt;MONTH(D$3)),EOMONTH($B10,0)-$B10,0)+IF(AND(MONTH($C10)=MONTH(D$3),MONTH($C10)&gt;MONTH($B10)),$C10-D$3+1,0)</f>
        <v>0</v>
      </c>
      <c r="E10" s="5">
        <f t="shared" si="11"/>
        <v>0</v>
      </c>
      <c r="F10" s="5">
        <f t="shared" si="11"/>
        <v>3</v>
      </c>
      <c r="G10" s="5">
        <f t="shared" si="11"/>
        <v>0</v>
      </c>
      <c r="H10" s="5">
        <f t="shared" si="11"/>
        <v>0</v>
      </c>
      <c r="I10" s="5">
        <f t="shared" si="11"/>
        <v>0</v>
      </c>
      <c r="J10" s="5">
        <f t="shared" si="11"/>
        <v>0</v>
      </c>
      <c r="K10" s="5">
        <f t="shared" si="11"/>
        <v>0</v>
      </c>
      <c r="L10" s="5">
        <f t="shared" si="11"/>
        <v>0</v>
      </c>
      <c r="M10" s="5">
        <f t="shared" si="11"/>
        <v>0</v>
      </c>
      <c r="N10" s="5">
        <f t="shared" si="11"/>
        <v>0</v>
      </c>
      <c r="O10" s="5">
        <f t="shared" si="11"/>
        <v>0</v>
      </c>
    </row>
    <row r="11" spans="1:15" ht="16" outlineLevel="2">
      <c r="A11" s="1" t="s">
        <v>5</v>
      </c>
      <c r="B11" s="4">
        <v>43918</v>
      </c>
      <c r="C11" s="4">
        <v>43920</v>
      </c>
      <c r="D11" s="5">
        <f t="shared" si="11"/>
        <v>0</v>
      </c>
      <c r="E11" s="5">
        <f t="shared" si="11"/>
        <v>0</v>
      </c>
      <c r="F11" s="5">
        <f t="shared" si="11"/>
        <v>3</v>
      </c>
      <c r="G11" s="5">
        <f t="shared" si="11"/>
        <v>0</v>
      </c>
      <c r="H11" s="5">
        <f t="shared" si="11"/>
        <v>0</v>
      </c>
      <c r="I11" s="5">
        <f t="shared" si="11"/>
        <v>0</v>
      </c>
      <c r="J11" s="5">
        <f t="shared" si="11"/>
        <v>0</v>
      </c>
      <c r="K11" s="5">
        <f t="shared" si="11"/>
        <v>0</v>
      </c>
      <c r="L11" s="5">
        <f t="shared" si="11"/>
        <v>0</v>
      </c>
      <c r="M11" s="5">
        <f t="shared" si="11"/>
        <v>0</v>
      </c>
      <c r="N11" s="5">
        <f t="shared" si="11"/>
        <v>0</v>
      </c>
      <c r="O11" s="5">
        <f t="shared" si="11"/>
        <v>0</v>
      </c>
    </row>
    <row r="12" spans="1:15" ht="32" outlineLevel="1">
      <c r="A12" s="2" t="s">
        <v>7</v>
      </c>
      <c r="B12" s="4"/>
      <c r="C12" s="4"/>
      <c r="D12" s="5">
        <f t="shared" ref="D12:I12" si="12">SUBTOTAL(9,D10:D11)</f>
        <v>0</v>
      </c>
      <c r="E12" s="5">
        <f t="shared" si="12"/>
        <v>0</v>
      </c>
      <c r="F12" s="5">
        <f t="shared" si="12"/>
        <v>6</v>
      </c>
      <c r="G12" s="5">
        <f t="shared" si="12"/>
        <v>0</v>
      </c>
      <c r="H12" s="5">
        <f t="shared" si="12"/>
        <v>0</v>
      </c>
      <c r="I12" s="5">
        <f t="shared" si="12"/>
        <v>0</v>
      </c>
      <c r="J12" s="5">
        <f t="shared" ref="J12" si="13">SUBTOTAL(9,J10:J11)</f>
        <v>0</v>
      </c>
      <c r="K12" s="5">
        <f t="shared" ref="K12" si="14">SUBTOTAL(9,K10:K11)</f>
        <v>0</v>
      </c>
      <c r="L12" s="5">
        <f t="shared" ref="L12" si="15">SUBTOTAL(9,L10:L11)</f>
        <v>0</v>
      </c>
      <c r="M12" s="5">
        <f t="shared" ref="M12" si="16">SUBTOTAL(9,M10:M11)</f>
        <v>0</v>
      </c>
      <c r="N12" s="5">
        <f t="shared" ref="N12" si="17">SUBTOTAL(9,N10:N11)</f>
        <v>0</v>
      </c>
      <c r="O12" s="5">
        <f t="shared" ref="O12" si="18">SUBTOTAL(9,O10:O11)</f>
        <v>0</v>
      </c>
    </row>
    <row r="13" spans="1:15" ht="32">
      <c r="A13" s="2" t="s">
        <v>8</v>
      </c>
      <c r="B13" s="4"/>
      <c r="C13" s="4"/>
      <c r="D13" s="5">
        <f t="shared" ref="D13:I13" si="19">SUBTOTAL(9,D4:D11)</f>
        <v>27</v>
      </c>
      <c r="E13" s="5">
        <f t="shared" si="19"/>
        <v>0</v>
      </c>
      <c r="F13" s="5">
        <f t="shared" si="19"/>
        <v>19</v>
      </c>
      <c r="G13" s="5">
        <f t="shared" si="19"/>
        <v>10</v>
      </c>
      <c r="H13" s="5">
        <f t="shared" si="19"/>
        <v>8</v>
      </c>
      <c r="I13" s="5">
        <f t="shared" si="19"/>
        <v>33</v>
      </c>
      <c r="J13" s="5">
        <f t="shared" ref="J13:O13" si="20">SUBTOTAL(9,J4:J11)</f>
        <v>0</v>
      </c>
      <c r="K13" s="5">
        <f t="shared" si="20"/>
        <v>5</v>
      </c>
      <c r="L13" s="5">
        <f t="shared" si="20"/>
        <v>0</v>
      </c>
      <c r="M13" s="5">
        <f t="shared" si="20"/>
        <v>0</v>
      </c>
      <c r="N13" s="5">
        <f t="shared" si="20"/>
        <v>0</v>
      </c>
      <c r="O13" s="5">
        <f t="shared" si="20"/>
        <v>0</v>
      </c>
    </row>
    <row r="14" spans="1:15">
      <c r="A14" s="1"/>
      <c r="B14" s="1"/>
      <c r="C14" s="1"/>
      <c r="D14" s="1"/>
      <c r="E14" s="1"/>
      <c r="F14" s="1"/>
      <c r="G14" s="1"/>
      <c r="H14" s="1"/>
      <c r="I14" s="1"/>
    </row>
    <row r="15" spans="1:15">
      <c r="A15" s="1"/>
      <c r="B15" s="1"/>
      <c r="C15" s="1"/>
      <c r="D15" s="1"/>
      <c r="E15" s="1"/>
      <c r="F15" s="1"/>
      <c r="G15" s="1"/>
      <c r="H15" s="1"/>
      <c r="I15" s="1"/>
    </row>
    <row r="16" spans="1:15">
      <c r="A16" s="1"/>
      <c r="B16" s="1"/>
      <c r="C16" s="1"/>
      <c r="D16" s="1"/>
      <c r="E16" s="1"/>
      <c r="F16" s="1"/>
      <c r="G16" s="1"/>
      <c r="H16" s="1"/>
      <c r="I16" s="1"/>
    </row>
    <row r="18" spans="4:6">
      <c r="D18" t="s">
        <v>9</v>
      </c>
    </row>
    <row r="19" spans="4:6">
      <c r="D19" t="s">
        <v>10</v>
      </c>
      <c r="F19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Christophe VINCENT TITECA</cp:lastModifiedBy>
  <dcterms:created xsi:type="dcterms:W3CDTF">2020-07-22T10:14:23Z</dcterms:created>
  <dcterms:modified xsi:type="dcterms:W3CDTF">2020-07-22T14:44:26Z</dcterms:modified>
</cp:coreProperties>
</file>