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8515" windowHeight="12585"/>
  </bookViews>
  <sheets>
    <sheet name="SAISIE" sheetId="1" r:id="rId1"/>
  </sheets>
  <externalReferences>
    <externalReference r:id="rId2"/>
  </externalReferences>
  <definedNames>
    <definedName name="DateRepas">'[1]Menus à thème'!$E$6:$E$31</definedName>
    <definedName name="rngAction">#REF!</definedName>
    <definedName name="rngBlockFactor">#REF!</definedName>
    <definedName name="rngCINameHidden">#REF!</definedName>
    <definedName name="rngHTTPPort">#REF!</definedName>
    <definedName name="rngLanguageCD">#REF!</definedName>
    <definedName name="rngMachineName">#REF!</definedName>
    <definedName name="rngNode">#REF!</definedName>
    <definedName name="rngPasswordHidden">#REF!</definedName>
    <definedName name="rngPortal">#REF!</definedName>
    <definedName name="rngProtocol">#REF!</definedName>
    <definedName name="rngPSSiteName">#REF!</definedName>
    <definedName name="rngResHeaders">#REF!</definedName>
    <definedName name="rngURL">#REF!</definedName>
    <definedName name="rngUserIDHidden">#REF!</definedName>
    <definedName name="rngXmlConst">#REF!</definedName>
    <definedName name="txtBoxTitleConnectInfo">"txtBoxTitle"</definedName>
    <definedName name="txtBoxTitleCreateTemplate">"txtBoxTitle"</definedName>
    <definedName name="txtBoxTitleInputData">"txtBoxTitle"</definedName>
    <definedName name="txtBoxTitleStageSubmitData">"txtBoxTitle"</definedName>
  </definedNames>
  <calcPr calcId="125725" concurrentCalc="0"/>
</workbook>
</file>

<file path=xl/calcChain.xml><?xml version="1.0" encoding="utf-8"?>
<calcChain xmlns="http://schemas.openxmlformats.org/spreadsheetml/2006/main">
  <c r="Z6" i="1"/>
  <c r="I7"/>
  <c r="BC6"/>
  <c r="BC7"/>
  <c r="BC8"/>
  <c r="BC9"/>
  <c r="BC10"/>
  <c r="BC11"/>
  <c r="BC12"/>
  <c r="BC13"/>
  <c r="BC14"/>
  <c r="BC15"/>
  <c r="BC16"/>
  <c r="BC17"/>
  <c r="BC18"/>
  <c r="BC19"/>
  <c r="BC20"/>
  <c r="BC21"/>
  <c r="BC22"/>
  <c r="BC23"/>
  <c r="BC24"/>
  <c r="BC25"/>
  <c r="BC26"/>
  <c r="BC27"/>
  <c r="BC28"/>
  <c r="BC29"/>
  <c r="BC30"/>
  <c r="BC31"/>
  <c r="BC32"/>
  <c r="BC33"/>
  <c r="BC34"/>
  <c r="BC35"/>
  <c r="BC36"/>
  <c r="BC37"/>
  <c r="BC38"/>
  <c r="BC39"/>
  <c r="BC40"/>
  <c r="BC41"/>
  <c r="BC42"/>
  <c r="BC43"/>
  <c r="BC44"/>
  <c r="BC45"/>
  <c r="BC46"/>
  <c r="BC47"/>
  <c r="BC48"/>
  <c r="BC49"/>
  <c r="BC50"/>
  <c r="BC51"/>
  <c r="BC52"/>
  <c r="BC53"/>
  <c r="BC54"/>
  <c r="BC55"/>
  <c r="BC56"/>
  <c r="BC57"/>
  <c r="BC58"/>
  <c r="BC59"/>
  <c r="BC60"/>
  <c r="BC61"/>
  <c r="BC62"/>
  <c r="BC63"/>
  <c r="BC64"/>
  <c r="BC65"/>
  <c r="BC66"/>
  <c r="BC67"/>
  <c r="BC68"/>
  <c r="BC69"/>
  <c r="BC70"/>
  <c r="BC71"/>
  <c r="BC72"/>
  <c r="BC73"/>
  <c r="BC74"/>
  <c r="BC75"/>
  <c r="BC76"/>
  <c r="BC77"/>
  <c r="BC78"/>
  <c r="BC79"/>
  <c r="BC80"/>
  <c r="BC81"/>
  <c r="BC82"/>
  <c r="BC83"/>
  <c r="BC84"/>
  <c r="BC85"/>
  <c r="BC86"/>
  <c r="BC87"/>
  <c r="BC88"/>
  <c r="BC89"/>
  <c r="BC90"/>
  <c r="BC91"/>
  <c r="BC92"/>
  <c r="BC93"/>
  <c r="BC94"/>
  <c r="BC95"/>
  <c r="BC96"/>
  <c r="BC97"/>
  <c r="BC98"/>
  <c r="BC99"/>
  <c r="BC100"/>
  <c r="BC101"/>
  <c r="BC102"/>
  <c r="BC103"/>
  <c r="BC104"/>
  <c r="BC105"/>
  <c r="BC106"/>
  <c r="BC107"/>
  <c r="BC108"/>
  <c r="BC109"/>
  <c r="BC110"/>
  <c r="BC111"/>
  <c r="BC112"/>
  <c r="BC113"/>
  <c r="BC114"/>
  <c r="BC115"/>
  <c r="BC157"/>
  <c r="BB6"/>
  <c r="BB7"/>
  <c r="BB8"/>
  <c r="BB9"/>
  <c r="BB10"/>
  <c r="BB11"/>
  <c r="BB12"/>
  <c r="BB13"/>
  <c r="BB14"/>
  <c r="BB15"/>
  <c r="BB16"/>
  <c r="BB17"/>
  <c r="BB18"/>
  <c r="BB19"/>
  <c r="BB20"/>
  <c r="BB21"/>
  <c r="BB22"/>
  <c r="BB23"/>
  <c r="BB24"/>
  <c r="BB25"/>
  <c r="BB26"/>
  <c r="BB27"/>
  <c r="BB28"/>
  <c r="BB29"/>
  <c r="BB30"/>
  <c r="BB31"/>
  <c r="BB32"/>
  <c r="BB33"/>
  <c r="BB34"/>
  <c r="BB35"/>
  <c r="BB36"/>
  <c r="BB37"/>
  <c r="BB38"/>
  <c r="BB39"/>
  <c r="BB40"/>
  <c r="BB41"/>
  <c r="BB42"/>
  <c r="BB43"/>
  <c r="BB44"/>
  <c r="BB45"/>
  <c r="BB46"/>
  <c r="BB47"/>
  <c r="BB48"/>
  <c r="BB49"/>
  <c r="BB50"/>
  <c r="BB51"/>
  <c r="BB52"/>
  <c r="BB53"/>
  <c r="BB54"/>
  <c r="BB55"/>
  <c r="BB56"/>
  <c r="BB57"/>
  <c r="BB58"/>
  <c r="BB59"/>
  <c r="BB60"/>
  <c r="BB61"/>
  <c r="BB62"/>
  <c r="BB63"/>
  <c r="BB64"/>
  <c r="BB65"/>
  <c r="BB66"/>
  <c r="BB67"/>
  <c r="BB68"/>
  <c r="BB69"/>
  <c r="BB70"/>
  <c r="BB71"/>
  <c r="BB72"/>
  <c r="BB73"/>
  <c r="BB74"/>
  <c r="BB75"/>
  <c r="BB76"/>
  <c r="BB77"/>
  <c r="BB78"/>
  <c r="BB79"/>
  <c r="BB80"/>
  <c r="BB81"/>
  <c r="BB82"/>
  <c r="BB83"/>
  <c r="BB84"/>
  <c r="BB85"/>
  <c r="BB86"/>
  <c r="BB87"/>
  <c r="BB88"/>
  <c r="BB89"/>
  <c r="BB90"/>
  <c r="BB91"/>
  <c r="BB92"/>
  <c r="BB93"/>
  <c r="BB94"/>
  <c r="BB95"/>
  <c r="BB96"/>
  <c r="BB97"/>
  <c r="BB98"/>
  <c r="BB99"/>
  <c r="BB100"/>
  <c r="BB101"/>
  <c r="BB102"/>
  <c r="BB103"/>
  <c r="BB104"/>
  <c r="BB105"/>
  <c r="BB106"/>
  <c r="BB107"/>
  <c r="BB108"/>
  <c r="BB109"/>
  <c r="BB110"/>
  <c r="BB111"/>
  <c r="BB112"/>
  <c r="BB113"/>
  <c r="BB114"/>
  <c r="BB115"/>
  <c r="BB157"/>
  <c r="BA6"/>
  <c r="BA7"/>
  <c r="BA8"/>
  <c r="BA9"/>
  <c r="BA10"/>
  <c r="BA11"/>
  <c r="BA12"/>
  <c r="BA13"/>
  <c r="BA14"/>
  <c r="BA15"/>
  <c r="BA16"/>
  <c r="BA17"/>
  <c r="BA18"/>
  <c r="BA19"/>
  <c r="BA20"/>
  <c r="BA21"/>
  <c r="BA22"/>
  <c r="BA23"/>
  <c r="BA24"/>
  <c r="BA25"/>
  <c r="BA26"/>
  <c r="BA27"/>
  <c r="BA28"/>
  <c r="BA29"/>
  <c r="BA30"/>
  <c r="BA31"/>
  <c r="BA32"/>
  <c r="BA33"/>
  <c r="BA34"/>
  <c r="BA35"/>
  <c r="BA36"/>
  <c r="BA37"/>
  <c r="BA38"/>
  <c r="BA39"/>
  <c r="BA40"/>
  <c r="BA41"/>
  <c r="BA42"/>
  <c r="BA43"/>
  <c r="BA44"/>
  <c r="BA45"/>
  <c r="BA46"/>
  <c r="BA47"/>
  <c r="BA48"/>
  <c r="BA49"/>
  <c r="BA50"/>
  <c r="BA51"/>
  <c r="BA52"/>
  <c r="BA53"/>
  <c r="BA54"/>
  <c r="BA55"/>
  <c r="BA56"/>
  <c r="BA57"/>
  <c r="BA58"/>
  <c r="BA59"/>
  <c r="BA60"/>
  <c r="BA61"/>
  <c r="BA62"/>
  <c r="BA63"/>
  <c r="BA64"/>
  <c r="BA65"/>
  <c r="BA66"/>
  <c r="BA67"/>
  <c r="BA68"/>
  <c r="BA69"/>
  <c r="BA70"/>
  <c r="BA71"/>
  <c r="BA72"/>
  <c r="BA73"/>
  <c r="BA74"/>
  <c r="BA75"/>
  <c r="BA76"/>
  <c r="BA77"/>
  <c r="BA78"/>
  <c r="BA79"/>
  <c r="BA80"/>
  <c r="BA81"/>
  <c r="BA82"/>
  <c r="BA83"/>
  <c r="BA84"/>
  <c r="BA85"/>
  <c r="BA86"/>
  <c r="BA87"/>
  <c r="BA88"/>
  <c r="BA89"/>
  <c r="BA90"/>
  <c r="BA91"/>
  <c r="BA92"/>
  <c r="BA93"/>
  <c r="BA94"/>
  <c r="BA95"/>
  <c r="BA96"/>
  <c r="BA97"/>
  <c r="BA98"/>
  <c r="BA99"/>
  <c r="BA100"/>
  <c r="BA101"/>
  <c r="BA102"/>
  <c r="BA103"/>
  <c r="BA104"/>
  <c r="BA105"/>
  <c r="BA106"/>
  <c r="BA107"/>
  <c r="BA108"/>
  <c r="BA109"/>
  <c r="BA110"/>
  <c r="BA111"/>
  <c r="BA112"/>
  <c r="BA113"/>
  <c r="BA114"/>
  <c r="BA115"/>
  <c r="BA157"/>
  <c r="AZ6"/>
  <c r="AZ7"/>
  <c r="AZ8"/>
  <c r="AZ9"/>
  <c r="AZ10"/>
  <c r="AZ11"/>
  <c r="AZ12"/>
  <c r="AZ13"/>
  <c r="AZ14"/>
  <c r="AZ15"/>
  <c r="AZ16"/>
  <c r="AZ17"/>
  <c r="AZ18"/>
  <c r="AZ19"/>
  <c r="AZ20"/>
  <c r="AZ21"/>
  <c r="AZ22"/>
  <c r="AZ23"/>
  <c r="AZ24"/>
  <c r="AZ25"/>
  <c r="AZ26"/>
  <c r="AZ27"/>
  <c r="AZ28"/>
  <c r="AZ29"/>
  <c r="AZ30"/>
  <c r="AZ31"/>
  <c r="AZ32"/>
  <c r="AZ33"/>
  <c r="AZ34"/>
  <c r="AZ35"/>
  <c r="AZ36"/>
  <c r="AZ37"/>
  <c r="AZ38"/>
  <c r="AZ39"/>
  <c r="AZ40"/>
  <c r="AZ41"/>
  <c r="AZ42"/>
  <c r="AZ43"/>
  <c r="AZ44"/>
  <c r="AZ45"/>
  <c r="AZ46"/>
  <c r="AZ47"/>
  <c r="AZ48"/>
  <c r="AZ49"/>
  <c r="AZ50"/>
  <c r="AZ51"/>
  <c r="AZ52"/>
  <c r="AZ53"/>
  <c r="AZ54"/>
  <c r="AZ55"/>
  <c r="AZ56"/>
  <c r="AZ57"/>
  <c r="AZ58"/>
  <c r="AZ59"/>
  <c r="AZ60"/>
  <c r="AZ61"/>
  <c r="AZ62"/>
  <c r="AZ63"/>
  <c r="AZ64"/>
  <c r="AZ65"/>
  <c r="AZ66"/>
  <c r="AZ67"/>
  <c r="AZ68"/>
  <c r="AZ69"/>
  <c r="AZ70"/>
  <c r="AZ71"/>
  <c r="AZ72"/>
  <c r="AZ73"/>
  <c r="AZ74"/>
  <c r="AZ75"/>
  <c r="AZ76"/>
  <c r="AZ77"/>
  <c r="AZ78"/>
  <c r="AZ79"/>
  <c r="AZ80"/>
  <c r="AZ81"/>
  <c r="AZ82"/>
  <c r="AZ83"/>
  <c r="AZ84"/>
  <c r="AZ85"/>
  <c r="AZ86"/>
  <c r="AZ87"/>
  <c r="AZ88"/>
  <c r="AZ89"/>
  <c r="AZ90"/>
  <c r="AZ91"/>
  <c r="AZ92"/>
  <c r="AZ93"/>
  <c r="AZ94"/>
  <c r="AZ95"/>
  <c r="AZ96"/>
  <c r="AZ97"/>
  <c r="AZ98"/>
  <c r="AZ99"/>
  <c r="AZ100"/>
  <c r="AZ101"/>
  <c r="AZ102"/>
  <c r="AZ103"/>
  <c r="AZ104"/>
  <c r="AZ105"/>
  <c r="AZ106"/>
  <c r="AZ107"/>
  <c r="AZ108"/>
  <c r="AZ109"/>
  <c r="AZ110"/>
  <c r="AZ111"/>
  <c r="AZ112"/>
  <c r="AZ113"/>
  <c r="AZ114"/>
  <c r="AZ115"/>
  <c r="AZ157"/>
  <c r="AY6"/>
  <c r="AY7"/>
  <c r="AY8"/>
  <c r="AY9"/>
  <c r="AY10"/>
  <c r="AY11"/>
  <c r="AY12"/>
  <c r="AY13"/>
  <c r="AY14"/>
  <c r="AY15"/>
  <c r="AY16"/>
  <c r="AY17"/>
  <c r="AY18"/>
  <c r="AY19"/>
  <c r="AY20"/>
  <c r="AY21"/>
  <c r="AY22"/>
  <c r="AY23"/>
  <c r="AY24"/>
  <c r="AY25"/>
  <c r="AY26"/>
  <c r="AY27"/>
  <c r="AY28"/>
  <c r="AY29"/>
  <c r="AY30"/>
  <c r="AY31"/>
  <c r="AY32"/>
  <c r="AY33"/>
  <c r="AY34"/>
  <c r="AY35"/>
  <c r="AY36"/>
  <c r="AY37"/>
  <c r="AY38"/>
  <c r="AY39"/>
  <c r="AY40"/>
  <c r="AY41"/>
  <c r="AY42"/>
  <c r="AY43"/>
  <c r="AY44"/>
  <c r="AY45"/>
  <c r="AY46"/>
  <c r="AY47"/>
  <c r="AY48"/>
  <c r="AY49"/>
  <c r="AY50"/>
  <c r="AY51"/>
  <c r="AY52"/>
  <c r="AY53"/>
  <c r="AY54"/>
  <c r="AY55"/>
  <c r="AY56"/>
  <c r="AY57"/>
  <c r="AY58"/>
  <c r="AY59"/>
  <c r="AY60"/>
  <c r="AY61"/>
  <c r="AY62"/>
  <c r="AY63"/>
  <c r="AY64"/>
  <c r="AY65"/>
  <c r="AY66"/>
  <c r="AY67"/>
  <c r="AY68"/>
  <c r="AY69"/>
  <c r="AY70"/>
  <c r="AY71"/>
  <c r="AY72"/>
  <c r="AY73"/>
  <c r="AY74"/>
  <c r="AY75"/>
  <c r="AY76"/>
  <c r="AY77"/>
  <c r="AY78"/>
  <c r="AY79"/>
  <c r="AY80"/>
  <c r="AY81"/>
  <c r="AY82"/>
  <c r="AY83"/>
  <c r="AY84"/>
  <c r="AY85"/>
  <c r="AY86"/>
  <c r="AY87"/>
  <c r="AY88"/>
  <c r="AY89"/>
  <c r="AY90"/>
  <c r="AY91"/>
  <c r="AY92"/>
  <c r="AY93"/>
  <c r="AY94"/>
  <c r="AY95"/>
  <c r="AY96"/>
  <c r="AY97"/>
  <c r="AY98"/>
  <c r="AY99"/>
  <c r="AY100"/>
  <c r="AY101"/>
  <c r="AY102"/>
  <c r="AY103"/>
  <c r="AY104"/>
  <c r="AY105"/>
  <c r="AY106"/>
  <c r="AY107"/>
  <c r="AY108"/>
  <c r="AY109"/>
  <c r="AY110"/>
  <c r="AY111"/>
  <c r="AY112"/>
  <c r="AY113"/>
  <c r="AY114"/>
  <c r="AY115"/>
  <c r="AY157"/>
  <c r="AX6"/>
  <c r="AX7"/>
  <c r="AX8"/>
  <c r="AX9"/>
  <c r="AX10"/>
  <c r="AX11"/>
  <c r="AX12"/>
  <c r="AX13"/>
  <c r="AX14"/>
  <c r="AX15"/>
  <c r="AX16"/>
  <c r="AX17"/>
  <c r="AX18"/>
  <c r="AX19"/>
  <c r="AX20"/>
  <c r="AX21"/>
  <c r="AX22"/>
  <c r="AX23"/>
  <c r="AX24"/>
  <c r="AX25"/>
  <c r="AX26"/>
  <c r="AX27"/>
  <c r="AX28"/>
  <c r="AX29"/>
  <c r="AX30"/>
  <c r="AX31"/>
  <c r="AX32"/>
  <c r="AX33"/>
  <c r="AX34"/>
  <c r="AX35"/>
  <c r="AX36"/>
  <c r="AX37"/>
  <c r="AX38"/>
  <c r="AX39"/>
  <c r="AX40"/>
  <c r="AX41"/>
  <c r="AX42"/>
  <c r="AX43"/>
  <c r="AX44"/>
  <c r="AX45"/>
  <c r="AX46"/>
  <c r="AX47"/>
  <c r="AX48"/>
  <c r="AX49"/>
  <c r="AX50"/>
  <c r="AX51"/>
  <c r="AX52"/>
  <c r="AX53"/>
  <c r="AX54"/>
  <c r="AX55"/>
  <c r="AX56"/>
  <c r="AX57"/>
  <c r="AX58"/>
  <c r="AX59"/>
  <c r="AX60"/>
  <c r="AX61"/>
  <c r="AX62"/>
  <c r="AX63"/>
  <c r="AX64"/>
  <c r="AX65"/>
  <c r="AX66"/>
  <c r="AX67"/>
  <c r="AX68"/>
  <c r="AX69"/>
  <c r="AX70"/>
  <c r="AX71"/>
  <c r="AX72"/>
  <c r="AX73"/>
  <c r="AX74"/>
  <c r="AX75"/>
  <c r="AX76"/>
  <c r="AX77"/>
  <c r="AX78"/>
  <c r="AX79"/>
  <c r="AX80"/>
  <c r="AX81"/>
  <c r="AX82"/>
  <c r="AX83"/>
  <c r="AX84"/>
  <c r="AX85"/>
  <c r="AX86"/>
  <c r="AX87"/>
  <c r="AX88"/>
  <c r="AX89"/>
  <c r="AX90"/>
  <c r="AX91"/>
  <c r="AX92"/>
  <c r="AX93"/>
  <c r="AX94"/>
  <c r="AX95"/>
  <c r="AX96"/>
  <c r="AX97"/>
  <c r="AX98"/>
  <c r="AX99"/>
  <c r="AX100"/>
  <c r="AX101"/>
  <c r="AX102"/>
  <c r="AX103"/>
  <c r="AX104"/>
  <c r="AX105"/>
  <c r="AX106"/>
  <c r="AX107"/>
  <c r="AX108"/>
  <c r="AX109"/>
  <c r="AX110"/>
  <c r="AX111"/>
  <c r="AX112"/>
  <c r="AX113"/>
  <c r="AX114"/>
  <c r="AX115"/>
  <c r="AX157"/>
  <c r="AW6"/>
  <c r="AW7"/>
  <c r="AW8"/>
  <c r="AW9"/>
  <c r="AW10"/>
  <c r="AW11"/>
  <c r="AW12"/>
  <c r="AW13"/>
  <c r="AW14"/>
  <c r="AW15"/>
  <c r="AW16"/>
  <c r="AW17"/>
  <c r="AW18"/>
  <c r="AW19"/>
  <c r="AW20"/>
  <c r="AW21"/>
  <c r="AW22"/>
  <c r="AW23"/>
  <c r="AW24"/>
  <c r="AW25"/>
  <c r="AW26"/>
  <c r="AW27"/>
  <c r="AW28"/>
  <c r="AW29"/>
  <c r="AW30"/>
  <c r="AW31"/>
  <c r="AW32"/>
  <c r="AW33"/>
  <c r="AW34"/>
  <c r="AW35"/>
  <c r="AW36"/>
  <c r="AW37"/>
  <c r="AW38"/>
  <c r="AW39"/>
  <c r="AW40"/>
  <c r="AW41"/>
  <c r="AW42"/>
  <c r="AW43"/>
  <c r="AW44"/>
  <c r="AW45"/>
  <c r="AW46"/>
  <c r="AW47"/>
  <c r="AW48"/>
  <c r="AW49"/>
  <c r="AW50"/>
  <c r="AW51"/>
  <c r="AW52"/>
  <c r="AW53"/>
  <c r="AW54"/>
  <c r="AW55"/>
  <c r="AW56"/>
  <c r="AW57"/>
  <c r="AW58"/>
  <c r="AW59"/>
  <c r="AW60"/>
  <c r="AW61"/>
  <c r="AW62"/>
  <c r="AW63"/>
  <c r="AW64"/>
  <c r="AW65"/>
  <c r="AW66"/>
  <c r="AW67"/>
  <c r="AW68"/>
  <c r="AW69"/>
  <c r="AW70"/>
  <c r="AW71"/>
  <c r="AW72"/>
  <c r="AW73"/>
  <c r="AW74"/>
  <c r="AW75"/>
  <c r="AW76"/>
  <c r="AW77"/>
  <c r="AW78"/>
  <c r="AW79"/>
  <c r="AW80"/>
  <c r="AW81"/>
  <c r="AW82"/>
  <c r="AW83"/>
  <c r="AW84"/>
  <c r="AW85"/>
  <c r="AW86"/>
  <c r="AW87"/>
  <c r="AW88"/>
  <c r="AW89"/>
  <c r="AW90"/>
  <c r="AW91"/>
  <c r="AW92"/>
  <c r="AW93"/>
  <c r="AW94"/>
  <c r="AW95"/>
  <c r="AW96"/>
  <c r="AW97"/>
  <c r="AW98"/>
  <c r="AW99"/>
  <c r="AW100"/>
  <c r="AW101"/>
  <c r="AW102"/>
  <c r="AW103"/>
  <c r="AW104"/>
  <c r="AW105"/>
  <c r="AW106"/>
  <c r="AW107"/>
  <c r="AW108"/>
  <c r="AW109"/>
  <c r="AW110"/>
  <c r="AW111"/>
  <c r="AW112"/>
  <c r="AW113"/>
  <c r="AW114"/>
  <c r="AW115"/>
  <c r="AW157"/>
  <c r="AV6"/>
  <c r="AV7"/>
  <c r="AV8"/>
  <c r="AV9"/>
  <c r="AV10"/>
  <c r="AV11"/>
  <c r="AV12"/>
  <c r="AV13"/>
  <c r="AV14"/>
  <c r="AV15"/>
  <c r="AV16"/>
  <c r="AV17"/>
  <c r="AV18"/>
  <c r="AV19"/>
  <c r="AV20"/>
  <c r="AV21"/>
  <c r="AV22"/>
  <c r="AV23"/>
  <c r="AV24"/>
  <c r="AV25"/>
  <c r="AV26"/>
  <c r="AV27"/>
  <c r="AV28"/>
  <c r="AV29"/>
  <c r="AV30"/>
  <c r="AV31"/>
  <c r="AV32"/>
  <c r="AV33"/>
  <c r="AV34"/>
  <c r="AV35"/>
  <c r="AV36"/>
  <c r="AV37"/>
  <c r="AV38"/>
  <c r="AV39"/>
  <c r="AV40"/>
  <c r="AV41"/>
  <c r="AV42"/>
  <c r="AV43"/>
  <c r="AV44"/>
  <c r="AV45"/>
  <c r="AV46"/>
  <c r="AV47"/>
  <c r="AV48"/>
  <c r="AV49"/>
  <c r="AV50"/>
  <c r="AV51"/>
  <c r="AV52"/>
  <c r="AV53"/>
  <c r="AV54"/>
  <c r="AV55"/>
  <c r="AV56"/>
  <c r="AV57"/>
  <c r="AV58"/>
  <c r="AV59"/>
  <c r="AV60"/>
  <c r="AV61"/>
  <c r="AV62"/>
  <c r="AV63"/>
  <c r="AV64"/>
  <c r="AV65"/>
  <c r="AV66"/>
  <c r="AV67"/>
  <c r="AV68"/>
  <c r="AV69"/>
  <c r="AV70"/>
  <c r="AV71"/>
  <c r="AV72"/>
  <c r="AV73"/>
  <c r="AV74"/>
  <c r="AV75"/>
  <c r="AV76"/>
  <c r="AV77"/>
  <c r="AV78"/>
  <c r="AV79"/>
  <c r="AV80"/>
  <c r="AV81"/>
  <c r="AV82"/>
  <c r="AV83"/>
  <c r="AV84"/>
  <c r="AV85"/>
  <c r="AV86"/>
  <c r="AV87"/>
  <c r="AV88"/>
  <c r="AV89"/>
  <c r="AV90"/>
  <c r="AV91"/>
  <c r="AV92"/>
  <c r="AV93"/>
  <c r="AV94"/>
  <c r="AV95"/>
  <c r="AV96"/>
  <c r="AV97"/>
  <c r="AV98"/>
  <c r="AV99"/>
  <c r="AV100"/>
  <c r="AV101"/>
  <c r="AV102"/>
  <c r="AV103"/>
  <c r="AV104"/>
  <c r="AV105"/>
  <c r="AV106"/>
  <c r="AV107"/>
  <c r="AV108"/>
  <c r="AV109"/>
  <c r="AV110"/>
  <c r="AV111"/>
  <c r="AV112"/>
  <c r="AV113"/>
  <c r="AV114"/>
  <c r="AV115"/>
  <c r="AV157"/>
  <c r="AU6"/>
  <c r="AU7"/>
  <c r="AU8"/>
  <c r="AU9"/>
  <c r="AU10"/>
  <c r="AU11"/>
  <c r="AU12"/>
  <c r="AU13"/>
  <c r="AU14"/>
  <c r="AU15"/>
  <c r="AU16"/>
  <c r="AU17"/>
  <c r="AU18"/>
  <c r="AU19"/>
  <c r="AU20"/>
  <c r="AU21"/>
  <c r="AU22"/>
  <c r="AU23"/>
  <c r="AU24"/>
  <c r="AU25"/>
  <c r="AU26"/>
  <c r="AU27"/>
  <c r="AU28"/>
  <c r="AU29"/>
  <c r="AU30"/>
  <c r="AU31"/>
  <c r="AU32"/>
  <c r="AU33"/>
  <c r="AU34"/>
  <c r="AU35"/>
  <c r="AU36"/>
  <c r="AU37"/>
  <c r="AU38"/>
  <c r="AU39"/>
  <c r="AU40"/>
  <c r="AU41"/>
  <c r="AU42"/>
  <c r="AU43"/>
  <c r="AU44"/>
  <c r="AU45"/>
  <c r="AU46"/>
  <c r="AU47"/>
  <c r="AU48"/>
  <c r="AU49"/>
  <c r="AU50"/>
  <c r="AU51"/>
  <c r="AU52"/>
  <c r="AU53"/>
  <c r="AU54"/>
  <c r="AU55"/>
  <c r="AU56"/>
  <c r="AU57"/>
  <c r="AU58"/>
  <c r="AU59"/>
  <c r="AU60"/>
  <c r="AU61"/>
  <c r="AU62"/>
  <c r="AU63"/>
  <c r="AU64"/>
  <c r="AU65"/>
  <c r="AU66"/>
  <c r="AU67"/>
  <c r="AU68"/>
  <c r="AU69"/>
  <c r="AU70"/>
  <c r="AU71"/>
  <c r="AU72"/>
  <c r="AU73"/>
  <c r="AU74"/>
  <c r="AU75"/>
  <c r="AU76"/>
  <c r="AU77"/>
  <c r="AU78"/>
  <c r="AU79"/>
  <c r="AU80"/>
  <c r="AU81"/>
  <c r="AU82"/>
  <c r="AU83"/>
  <c r="AU84"/>
  <c r="AU85"/>
  <c r="AU86"/>
  <c r="AU87"/>
  <c r="AU88"/>
  <c r="AU89"/>
  <c r="AU90"/>
  <c r="AU91"/>
  <c r="AU92"/>
  <c r="AU93"/>
  <c r="AU94"/>
  <c r="AU95"/>
  <c r="AU96"/>
  <c r="AU97"/>
  <c r="AU98"/>
  <c r="AU99"/>
  <c r="AU100"/>
  <c r="AU101"/>
  <c r="AU102"/>
  <c r="AU103"/>
  <c r="AU104"/>
  <c r="AU105"/>
  <c r="AU106"/>
  <c r="AU107"/>
  <c r="AU108"/>
  <c r="AU109"/>
  <c r="AU110"/>
  <c r="AU111"/>
  <c r="AU112"/>
  <c r="AU113"/>
  <c r="AU114"/>
  <c r="AU115"/>
  <c r="AU157"/>
  <c r="AT6"/>
  <c r="AT7"/>
  <c r="AT8"/>
  <c r="AT9"/>
  <c r="AT10"/>
  <c r="AT11"/>
  <c r="AT12"/>
  <c r="AT13"/>
  <c r="AT14"/>
  <c r="AT15"/>
  <c r="AT16"/>
  <c r="AT17"/>
  <c r="AT18"/>
  <c r="AT19"/>
  <c r="AT20"/>
  <c r="AT21"/>
  <c r="AT22"/>
  <c r="AT23"/>
  <c r="AT24"/>
  <c r="AT25"/>
  <c r="AT26"/>
  <c r="AT27"/>
  <c r="AT28"/>
  <c r="AT29"/>
  <c r="AT30"/>
  <c r="AT31"/>
  <c r="AT32"/>
  <c r="AT33"/>
  <c r="AT34"/>
  <c r="AT35"/>
  <c r="AT36"/>
  <c r="AT37"/>
  <c r="AT38"/>
  <c r="AT39"/>
  <c r="AT40"/>
  <c r="AT41"/>
  <c r="AT42"/>
  <c r="AT43"/>
  <c r="AT44"/>
  <c r="AT45"/>
  <c r="AT46"/>
  <c r="AT47"/>
  <c r="AT48"/>
  <c r="AT49"/>
  <c r="AT50"/>
  <c r="AT51"/>
  <c r="AT52"/>
  <c r="AT53"/>
  <c r="AT54"/>
  <c r="AT55"/>
  <c r="AT56"/>
  <c r="AT57"/>
  <c r="AT58"/>
  <c r="AT59"/>
  <c r="AT60"/>
  <c r="AT61"/>
  <c r="AT62"/>
  <c r="AT63"/>
  <c r="AT64"/>
  <c r="AT65"/>
  <c r="AT66"/>
  <c r="AT67"/>
  <c r="AT68"/>
  <c r="AT69"/>
  <c r="AT70"/>
  <c r="AT71"/>
  <c r="AT72"/>
  <c r="AT73"/>
  <c r="AT74"/>
  <c r="AT75"/>
  <c r="AT76"/>
  <c r="AT77"/>
  <c r="AT78"/>
  <c r="AT79"/>
  <c r="AT80"/>
  <c r="AT81"/>
  <c r="AT82"/>
  <c r="AT83"/>
  <c r="AT84"/>
  <c r="AT85"/>
  <c r="AT86"/>
  <c r="AT87"/>
  <c r="AT88"/>
  <c r="AT89"/>
  <c r="AT90"/>
  <c r="AT91"/>
  <c r="AT92"/>
  <c r="AT93"/>
  <c r="AT94"/>
  <c r="AT95"/>
  <c r="AT96"/>
  <c r="AT97"/>
  <c r="AT98"/>
  <c r="AT99"/>
  <c r="AT100"/>
  <c r="AT101"/>
  <c r="AT102"/>
  <c r="AT103"/>
  <c r="AT104"/>
  <c r="AT105"/>
  <c r="AT106"/>
  <c r="AT107"/>
  <c r="AT108"/>
  <c r="AT109"/>
  <c r="AT110"/>
  <c r="AT111"/>
  <c r="AT112"/>
  <c r="AT113"/>
  <c r="AT114"/>
  <c r="AT115"/>
  <c r="AT157"/>
  <c r="AS6"/>
  <c r="AS7"/>
  <c r="AS8"/>
  <c r="AS9"/>
  <c r="AS10"/>
  <c r="AS11"/>
  <c r="AS12"/>
  <c r="AS13"/>
  <c r="AS14"/>
  <c r="AS15"/>
  <c r="AS16"/>
  <c r="AS17"/>
  <c r="AS18"/>
  <c r="AS19"/>
  <c r="AS20"/>
  <c r="AS21"/>
  <c r="AS22"/>
  <c r="AS23"/>
  <c r="AS24"/>
  <c r="AS25"/>
  <c r="AS26"/>
  <c r="AS27"/>
  <c r="AS28"/>
  <c r="AS29"/>
  <c r="AS30"/>
  <c r="AS31"/>
  <c r="AS32"/>
  <c r="AS33"/>
  <c r="AS34"/>
  <c r="AS35"/>
  <c r="AS36"/>
  <c r="AS37"/>
  <c r="AS38"/>
  <c r="AS39"/>
  <c r="AS40"/>
  <c r="AS41"/>
  <c r="AS42"/>
  <c r="AS43"/>
  <c r="AS44"/>
  <c r="AS45"/>
  <c r="AS46"/>
  <c r="AS47"/>
  <c r="AS48"/>
  <c r="AS49"/>
  <c r="AS50"/>
  <c r="AS51"/>
  <c r="AS52"/>
  <c r="AS53"/>
  <c r="AS54"/>
  <c r="AS55"/>
  <c r="AS56"/>
  <c r="AS57"/>
  <c r="AS58"/>
  <c r="AS59"/>
  <c r="AS60"/>
  <c r="AS61"/>
  <c r="AS62"/>
  <c r="AS63"/>
  <c r="AS64"/>
  <c r="AS65"/>
  <c r="AS66"/>
  <c r="AS67"/>
  <c r="AS68"/>
  <c r="AS69"/>
  <c r="AS70"/>
  <c r="AS71"/>
  <c r="AS72"/>
  <c r="AS73"/>
  <c r="AS74"/>
  <c r="AS75"/>
  <c r="AS76"/>
  <c r="AS77"/>
  <c r="AS78"/>
  <c r="AS79"/>
  <c r="AS80"/>
  <c r="AS81"/>
  <c r="AS82"/>
  <c r="AS83"/>
  <c r="AS84"/>
  <c r="AS85"/>
  <c r="AS86"/>
  <c r="AS87"/>
  <c r="AS88"/>
  <c r="AS89"/>
  <c r="AS90"/>
  <c r="AS91"/>
  <c r="AS92"/>
  <c r="AS93"/>
  <c r="AS94"/>
  <c r="AS95"/>
  <c r="AS96"/>
  <c r="AS97"/>
  <c r="AS98"/>
  <c r="AS99"/>
  <c r="AS100"/>
  <c r="AS101"/>
  <c r="AS102"/>
  <c r="AS103"/>
  <c r="AS104"/>
  <c r="AS105"/>
  <c r="AS106"/>
  <c r="AS107"/>
  <c r="AS108"/>
  <c r="AS109"/>
  <c r="AS110"/>
  <c r="AS111"/>
  <c r="AS112"/>
  <c r="AS113"/>
  <c r="AS114"/>
  <c r="AS115"/>
  <c r="AS157"/>
  <c r="AR6"/>
  <c r="AR7"/>
  <c r="AR8"/>
  <c r="AR9"/>
  <c r="AR10"/>
  <c r="AR11"/>
  <c r="AR12"/>
  <c r="AR13"/>
  <c r="AR14"/>
  <c r="AR15"/>
  <c r="AR16"/>
  <c r="AR17"/>
  <c r="AR18"/>
  <c r="AR19"/>
  <c r="AR20"/>
  <c r="AR21"/>
  <c r="AR22"/>
  <c r="AR23"/>
  <c r="AR24"/>
  <c r="AR25"/>
  <c r="AR26"/>
  <c r="AR27"/>
  <c r="AR28"/>
  <c r="AR29"/>
  <c r="AR30"/>
  <c r="AR31"/>
  <c r="AR32"/>
  <c r="AR33"/>
  <c r="AR34"/>
  <c r="AR35"/>
  <c r="AR36"/>
  <c r="AR37"/>
  <c r="AR38"/>
  <c r="AR39"/>
  <c r="AR40"/>
  <c r="AR41"/>
  <c r="AR42"/>
  <c r="AR43"/>
  <c r="AR44"/>
  <c r="AR45"/>
  <c r="AR46"/>
  <c r="AR47"/>
  <c r="AR48"/>
  <c r="AR49"/>
  <c r="AR50"/>
  <c r="AR51"/>
  <c r="AR52"/>
  <c r="AR53"/>
  <c r="AR54"/>
  <c r="AR55"/>
  <c r="AR56"/>
  <c r="AR57"/>
  <c r="AR58"/>
  <c r="AR59"/>
  <c r="AR60"/>
  <c r="AR61"/>
  <c r="AR62"/>
  <c r="AR63"/>
  <c r="AR64"/>
  <c r="AR65"/>
  <c r="AR66"/>
  <c r="AR67"/>
  <c r="AR68"/>
  <c r="AR69"/>
  <c r="AR70"/>
  <c r="AR71"/>
  <c r="AR72"/>
  <c r="AR73"/>
  <c r="AR74"/>
  <c r="AR75"/>
  <c r="AR76"/>
  <c r="AR77"/>
  <c r="AR78"/>
  <c r="AR79"/>
  <c r="AR80"/>
  <c r="AR81"/>
  <c r="AR82"/>
  <c r="AR83"/>
  <c r="AR84"/>
  <c r="AR85"/>
  <c r="AR86"/>
  <c r="AR87"/>
  <c r="AR88"/>
  <c r="AR89"/>
  <c r="AR90"/>
  <c r="AR91"/>
  <c r="AR92"/>
  <c r="AR93"/>
  <c r="AR94"/>
  <c r="AR95"/>
  <c r="AR96"/>
  <c r="AR97"/>
  <c r="AR98"/>
  <c r="AR99"/>
  <c r="AR100"/>
  <c r="AR101"/>
  <c r="AR102"/>
  <c r="AR103"/>
  <c r="AR104"/>
  <c r="AR105"/>
  <c r="AR106"/>
  <c r="AR107"/>
  <c r="AR108"/>
  <c r="AR109"/>
  <c r="AR110"/>
  <c r="AR111"/>
  <c r="AR112"/>
  <c r="AR113"/>
  <c r="AR114"/>
  <c r="AR115"/>
  <c r="AR157"/>
  <c r="AQ6"/>
  <c r="AQ7"/>
  <c r="AQ8"/>
  <c r="AQ9"/>
  <c r="AQ10"/>
  <c r="AQ11"/>
  <c r="AQ12"/>
  <c r="AQ13"/>
  <c r="AQ14"/>
  <c r="AQ15"/>
  <c r="AQ16"/>
  <c r="AQ17"/>
  <c r="AQ18"/>
  <c r="AQ19"/>
  <c r="AQ20"/>
  <c r="AQ21"/>
  <c r="AQ22"/>
  <c r="AQ23"/>
  <c r="AQ24"/>
  <c r="AQ25"/>
  <c r="AQ26"/>
  <c r="AQ27"/>
  <c r="AQ28"/>
  <c r="AQ29"/>
  <c r="AQ30"/>
  <c r="AQ31"/>
  <c r="AQ32"/>
  <c r="AQ33"/>
  <c r="AQ34"/>
  <c r="AQ35"/>
  <c r="AQ36"/>
  <c r="AQ37"/>
  <c r="AQ38"/>
  <c r="AQ39"/>
  <c r="AQ40"/>
  <c r="AQ41"/>
  <c r="AQ42"/>
  <c r="AQ43"/>
  <c r="AQ44"/>
  <c r="AQ45"/>
  <c r="AQ46"/>
  <c r="AQ47"/>
  <c r="AQ48"/>
  <c r="AQ49"/>
  <c r="AQ50"/>
  <c r="AQ51"/>
  <c r="AQ52"/>
  <c r="AQ53"/>
  <c r="AQ54"/>
  <c r="AQ55"/>
  <c r="AQ56"/>
  <c r="AQ57"/>
  <c r="AQ58"/>
  <c r="AQ59"/>
  <c r="AQ60"/>
  <c r="AQ61"/>
  <c r="AQ62"/>
  <c r="AQ63"/>
  <c r="AQ64"/>
  <c r="AQ65"/>
  <c r="AQ66"/>
  <c r="AQ67"/>
  <c r="AQ68"/>
  <c r="AQ69"/>
  <c r="AQ70"/>
  <c r="AQ71"/>
  <c r="AQ72"/>
  <c r="AQ73"/>
  <c r="AQ74"/>
  <c r="AQ75"/>
  <c r="AQ76"/>
  <c r="AQ77"/>
  <c r="AQ78"/>
  <c r="AQ79"/>
  <c r="AQ80"/>
  <c r="AQ81"/>
  <c r="AQ82"/>
  <c r="AQ83"/>
  <c r="AQ84"/>
  <c r="AQ85"/>
  <c r="AQ86"/>
  <c r="AQ87"/>
  <c r="AQ88"/>
  <c r="AQ89"/>
  <c r="AQ90"/>
  <c r="AQ91"/>
  <c r="AQ92"/>
  <c r="AQ93"/>
  <c r="AQ94"/>
  <c r="AQ95"/>
  <c r="AQ96"/>
  <c r="AQ97"/>
  <c r="AQ98"/>
  <c r="AQ99"/>
  <c r="AQ100"/>
  <c r="AQ101"/>
  <c r="AQ102"/>
  <c r="AQ103"/>
  <c r="AQ104"/>
  <c r="AQ105"/>
  <c r="AQ106"/>
  <c r="AQ107"/>
  <c r="AQ108"/>
  <c r="AQ109"/>
  <c r="AQ110"/>
  <c r="AQ111"/>
  <c r="AQ112"/>
  <c r="AQ113"/>
  <c r="AQ114"/>
  <c r="AQ115"/>
  <c r="AQ157"/>
  <c r="AP6"/>
  <c r="AP7"/>
  <c r="AP8"/>
  <c r="AP9"/>
  <c r="AP10"/>
  <c r="AP11"/>
  <c r="AP12"/>
  <c r="AP13"/>
  <c r="AP14"/>
  <c r="AP15"/>
  <c r="AP16"/>
  <c r="AP17"/>
  <c r="AP18"/>
  <c r="AP19"/>
  <c r="AP20"/>
  <c r="AP21"/>
  <c r="AP22"/>
  <c r="AP23"/>
  <c r="AP24"/>
  <c r="AP25"/>
  <c r="AP26"/>
  <c r="AP27"/>
  <c r="AP28"/>
  <c r="AP29"/>
  <c r="AP30"/>
  <c r="AP31"/>
  <c r="AP32"/>
  <c r="AP33"/>
  <c r="AP34"/>
  <c r="AP35"/>
  <c r="AP36"/>
  <c r="AP37"/>
  <c r="AP38"/>
  <c r="AP39"/>
  <c r="AP40"/>
  <c r="AP41"/>
  <c r="AP42"/>
  <c r="AP43"/>
  <c r="AP44"/>
  <c r="AP45"/>
  <c r="AP46"/>
  <c r="AP47"/>
  <c r="AP48"/>
  <c r="AP49"/>
  <c r="AP50"/>
  <c r="AP51"/>
  <c r="AP52"/>
  <c r="AP53"/>
  <c r="AP54"/>
  <c r="AP55"/>
  <c r="AP56"/>
  <c r="AP57"/>
  <c r="AP58"/>
  <c r="AP59"/>
  <c r="AP60"/>
  <c r="AP61"/>
  <c r="AP62"/>
  <c r="AP63"/>
  <c r="AP64"/>
  <c r="AP65"/>
  <c r="AP66"/>
  <c r="AP67"/>
  <c r="AP68"/>
  <c r="AP69"/>
  <c r="AP70"/>
  <c r="AP71"/>
  <c r="AP72"/>
  <c r="AP73"/>
  <c r="AP74"/>
  <c r="AP75"/>
  <c r="AP76"/>
  <c r="AP77"/>
  <c r="AP78"/>
  <c r="AP79"/>
  <c r="AP80"/>
  <c r="AP81"/>
  <c r="AP82"/>
  <c r="AP83"/>
  <c r="AP84"/>
  <c r="AP85"/>
  <c r="AP86"/>
  <c r="AP87"/>
  <c r="AP88"/>
  <c r="AP89"/>
  <c r="AP90"/>
  <c r="AP91"/>
  <c r="AP92"/>
  <c r="AP93"/>
  <c r="AP94"/>
  <c r="AP95"/>
  <c r="AP96"/>
  <c r="AP97"/>
  <c r="AP98"/>
  <c r="AP99"/>
  <c r="AP100"/>
  <c r="AP101"/>
  <c r="AP102"/>
  <c r="AP103"/>
  <c r="AP104"/>
  <c r="AP105"/>
  <c r="AP106"/>
  <c r="AP107"/>
  <c r="AP108"/>
  <c r="AP109"/>
  <c r="AP110"/>
  <c r="AP111"/>
  <c r="AP112"/>
  <c r="AP113"/>
  <c r="AP114"/>
  <c r="AP115"/>
  <c r="AP157"/>
  <c r="AO6"/>
  <c r="AO7"/>
  <c r="AO8"/>
  <c r="AO9"/>
  <c r="AO10"/>
  <c r="AO11"/>
  <c r="AO12"/>
  <c r="AO13"/>
  <c r="AO14"/>
  <c r="AO15"/>
  <c r="AO16"/>
  <c r="AO17"/>
  <c r="AO18"/>
  <c r="AO19"/>
  <c r="AO20"/>
  <c r="AO21"/>
  <c r="AO22"/>
  <c r="AO23"/>
  <c r="AO24"/>
  <c r="AO25"/>
  <c r="AO26"/>
  <c r="AO27"/>
  <c r="AO28"/>
  <c r="AO29"/>
  <c r="AO30"/>
  <c r="AO31"/>
  <c r="AO32"/>
  <c r="AO33"/>
  <c r="AO34"/>
  <c r="AO35"/>
  <c r="AO36"/>
  <c r="AO37"/>
  <c r="AO38"/>
  <c r="AO39"/>
  <c r="AO40"/>
  <c r="AO41"/>
  <c r="AO42"/>
  <c r="AO43"/>
  <c r="AO44"/>
  <c r="AO45"/>
  <c r="AO46"/>
  <c r="AO47"/>
  <c r="AO48"/>
  <c r="AO49"/>
  <c r="AO50"/>
  <c r="AO51"/>
  <c r="AO52"/>
  <c r="AO53"/>
  <c r="AO54"/>
  <c r="AO55"/>
  <c r="AO56"/>
  <c r="AO57"/>
  <c r="AO58"/>
  <c r="AO59"/>
  <c r="AO60"/>
  <c r="AO61"/>
  <c r="AO62"/>
  <c r="AO63"/>
  <c r="AO64"/>
  <c r="AO65"/>
  <c r="AO66"/>
  <c r="AO67"/>
  <c r="AO68"/>
  <c r="AO69"/>
  <c r="AO70"/>
  <c r="AO71"/>
  <c r="AO72"/>
  <c r="AO73"/>
  <c r="AO74"/>
  <c r="AO75"/>
  <c r="AO76"/>
  <c r="AO77"/>
  <c r="AO78"/>
  <c r="AO79"/>
  <c r="AO80"/>
  <c r="AO81"/>
  <c r="AO82"/>
  <c r="AO83"/>
  <c r="AO84"/>
  <c r="AO85"/>
  <c r="AO86"/>
  <c r="AO87"/>
  <c r="AO88"/>
  <c r="AO89"/>
  <c r="AO90"/>
  <c r="AO91"/>
  <c r="AO92"/>
  <c r="AO93"/>
  <c r="AO94"/>
  <c r="AO95"/>
  <c r="AO96"/>
  <c r="AO97"/>
  <c r="AO98"/>
  <c r="AO99"/>
  <c r="AO100"/>
  <c r="AO101"/>
  <c r="AO102"/>
  <c r="AO103"/>
  <c r="AO104"/>
  <c r="AO105"/>
  <c r="AO106"/>
  <c r="AO107"/>
  <c r="AO108"/>
  <c r="AO109"/>
  <c r="AO110"/>
  <c r="AO111"/>
  <c r="AO112"/>
  <c r="AO113"/>
  <c r="AO114"/>
  <c r="AO115"/>
  <c r="AO157"/>
  <c r="AN6"/>
  <c r="AN7"/>
  <c r="AN8"/>
  <c r="AN9"/>
  <c r="AN10"/>
  <c r="AN11"/>
  <c r="AN12"/>
  <c r="AN13"/>
  <c r="AN14"/>
  <c r="AN15"/>
  <c r="AN16"/>
  <c r="AN17"/>
  <c r="AN18"/>
  <c r="AN19"/>
  <c r="AN20"/>
  <c r="AN21"/>
  <c r="AN22"/>
  <c r="AN23"/>
  <c r="AN24"/>
  <c r="AN25"/>
  <c r="AN26"/>
  <c r="AN27"/>
  <c r="AN28"/>
  <c r="AN29"/>
  <c r="AN30"/>
  <c r="AN31"/>
  <c r="AN32"/>
  <c r="AN33"/>
  <c r="AN34"/>
  <c r="AN35"/>
  <c r="AN36"/>
  <c r="AN37"/>
  <c r="AN38"/>
  <c r="AN39"/>
  <c r="AN40"/>
  <c r="AN41"/>
  <c r="AN42"/>
  <c r="AN43"/>
  <c r="AN44"/>
  <c r="AN45"/>
  <c r="AN46"/>
  <c r="AN47"/>
  <c r="AN48"/>
  <c r="AN49"/>
  <c r="AN50"/>
  <c r="AN51"/>
  <c r="AN52"/>
  <c r="AN53"/>
  <c r="AN54"/>
  <c r="AN55"/>
  <c r="AN56"/>
  <c r="AN57"/>
  <c r="AN58"/>
  <c r="AN59"/>
  <c r="AN60"/>
  <c r="AN61"/>
  <c r="AN62"/>
  <c r="AN63"/>
  <c r="AN64"/>
  <c r="AN65"/>
  <c r="AN66"/>
  <c r="AN67"/>
  <c r="AN68"/>
  <c r="AN69"/>
  <c r="AN70"/>
  <c r="AN71"/>
  <c r="AN72"/>
  <c r="AN73"/>
  <c r="AN74"/>
  <c r="AN75"/>
  <c r="AN76"/>
  <c r="AN77"/>
  <c r="AN78"/>
  <c r="AN79"/>
  <c r="AN80"/>
  <c r="AN81"/>
  <c r="AN82"/>
  <c r="AN83"/>
  <c r="AN84"/>
  <c r="AN85"/>
  <c r="AN86"/>
  <c r="AN87"/>
  <c r="AN88"/>
  <c r="AN89"/>
  <c r="AN90"/>
  <c r="AN91"/>
  <c r="AN92"/>
  <c r="AN93"/>
  <c r="AN94"/>
  <c r="AN95"/>
  <c r="AN96"/>
  <c r="AN97"/>
  <c r="AN98"/>
  <c r="AN99"/>
  <c r="AN100"/>
  <c r="AN101"/>
  <c r="AN102"/>
  <c r="AN103"/>
  <c r="AN104"/>
  <c r="AN105"/>
  <c r="AN106"/>
  <c r="AN107"/>
  <c r="AN108"/>
  <c r="AN109"/>
  <c r="AN110"/>
  <c r="AN111"/>
  <c r="AN112"/>
  <c r="AN113"/>
  <c r="AN114"/>
  <c r="AN115"/>
  <c r="AN157"/>
  <c r="AM6"/>
  <c r="AM7"/>
  <c r="AM8"/>
  <c r="AM9"/>
  <c r="AM10"/>
  <c r="AM11"/>
  <c r="AM12"/>
  <c r="AM13"/>
  <c r="AM14"/>
  <c r="AM15"/>
  <c r="AM16"/>
  <c r="AM17"/>
  <c r="AM18"/>
  <c r="AM19"/>
  <c r="AM20"/>
  <c r="AM21"/>
  <c r="AM22"/>
  <c r="AM23"/>
  <c r="AM24"/>
  <c r="AM25"/>
  <c r="AM26"/>
  <c r="AM27"/>
  <c r="AM28"/>
  <c r="AM29"/>
  <c r="AM30"/>
  <c r="AM31"/>
  <c r="AM32"/>
  <c r="AM33"/>
  <c r="AM34"/>
  <c r="AM35"/>
  <c r="AM36"/>
  <c r="AM37"/>
  <c r="AM38"/>
  <c r="AM39"/>
  <c r="AM40"/>
  <c r="AM41"/>
  <c r="AM42"/>
  <c r="AM43"/>
  <c r="AM44"/>
  <c r="AM45"/>
  <c r="AM46"/>
  <c r="AM47"/>
  <c r="AM48"/>
  <c r="AM49"/>
  <c r="AM50"/>
  <c r="AM51"/>
  <c r="AM52"/>
  <c r="AM53"/>
  <c r="AM54"/>
  <c r="AM55"/>
  <c r="AM56"/>
  <c r="AM57"/>
  <c r="AM58"/>
  <c r="AM59"/>
  <c r="AM60"/>
  <c r="AM61"/>
  <c r="AM62"/>
  <c r="AM63"/>
  <c r="AM64"/>
  <c r="AM65"/>
  <c r="AM66"/>
  <c r="AM67"/>
  <c r="AM68"/>
  <c r="AM69"/>
  <c r="AM70"/>
  <c r="AM71"/>
  <c r="AM72"/>
  <c r="AM73"/>
  <c r="AM74"/>
  <c r="AM75"/>
  <c r="AM76"/>
  <c r="AM77"/>
  <c r="AM78"/>
  <c r="AM79"/>
  <c r="AM80"/>
  <c r="AM81"/>
  <c r="AM82"/>
  <c r="AM83"/>
  <c r="AM84"/>
  <c r="AM85"/>
  <c r="AM86"/>
  <c r="AM87"/>
  <c r="AM88"/>
  <c r="AM89"/>
  <c r="AM90"/>
  <c r="AM91"/>
  <c r="AM92"/>
  <c r="AM93"/>
  <c r="AM94"/>
  <c r="AM95"/>
  <c r="AM96"/>
  <c r="AM97"/>
  <c r="AM98"/>
  <c r="AM99"/>
  <c r="AM100"/>
  <c r="AM101"/>
  <c r="AM102"/>
  <c r="AM103"/>
  <c r="AM104"/>
  <c r="AM105"/>
  <c r="AM106"/>
  <c r="AM107"/>
  <c r="AM108"/>
  <c r="AM109"/>
  <c r="AM110"/>
  <c r="AM111"/>
  <c r="AM112"/>
  <c r="AM113"/>
  <c r="AM114"/>
  <c r="AM115"/>
  <c r="AM157"/>
  <c r="AL6"/>
  <c r="AL7"/>
  <c r="AL8"/>
  <c r="AL9"/>
  <c r="AL10"/>
  <c r="AL11"/>
  <c r="AL12"/>
  <c r="AL13"/>
  <c r="AL14"/>
  <c r="AL15"/>
  <c r="AL16"/>
  <c r="AL17"/>
  <c r="AL18"/>
  <c r="AL19"/>
  <c r="AL20"/>
  <c r="AL21"/>
  <c r="AL22"/>
  <c r="AL23"/>
  <c r="AL24"/>
  <c r="AL25"/>
  <c r="AL26"/>
  <c r="AL27"/>
  <c r="AL28"/>
  <c r="AL29"/>
  <c r="AL30"/>
  <c r="AL31"/>
  <c r="AL32"/>
  <c r="AL33"/>
  <c r="AL34"/>
  <c r="AL35"/>
  <c r="AL36"/>
  <c r="AL37"/>
  <c r="AL38"/>
  <c r="AL39"/>
  <c r="AL40"/>
  <c r="AL41"/>
  <c r="AL42"/>
  <c r="AL43"/>
  <c r="AL44"/>
  <c r="AL45"/>
  <c r="AL46"/>
  <c r="AL47"/>
  <c r="AL48"/>
  <c r="AL49"/>
  <c r="AL50"/>
  <c r="AL51"/>
  <c r="AL52"/>
  <c r="AL53"/>
  <c r="AL54"/>
  <c r="AL55"/>
  <c r="AL56"/>
  <c r="AL57"/>
  <c r="AL58"/>
  <c r="AL59"/>
  <c r="AL60"/>
  <c r="AL61"/>
  <c r="AL62"/>
  <c r="AL63"/>
  <c r="AL64"/>
  <c r="AL65"/>
  <c r="AL66"/>
  <c r="AL67"/>
  <c r="AL68"/>
  <c r="AL69"/>
  <c r="AL70"/>
  <c r="AL71"/>
  <c r="AL72"/>
  <c r="AL73"/>
  <c r="AL74"/>
  <c r="AL75"/>
  <c r="AL76"/>
  <c r="AL77"/>
  <c r="AL78"/>
  <c r="AL79"/>
  <c r="AL80"/>
  <c r="AL81"/>
  <c r="AL82"/>
  <c r="AL83"/>
  <c r="AL84"/>
  <c r="AL85"/>
  <c r="AL86"/>
  <c r="AL87"/>
  <c r="AL88"/>
  <c r="AL89"/>
  <c r="AL90"/>
  <c r="AL91"/>
  <c r="AL92"/>
  <c r="AL93"/>
  <c r="AL94"/>
  <c r="AL95"/>
  <c r="AL96"/>
  <c r="AL97"/>
  <c r="AL98"/>
  <c r="AL99"/>
  <c r="AL100"/>
  <c r="AL101"/>
  <c r="AL102"/>
  <c r="AL103"/>
  <c r="AL104"/>
  <c r="AL105"/>
  <c r="AL106"/>
  <c r="AL107"/>
  <c r="AL108"/>
  <c r="AL109"/>
  <c r="AL110"/>
  <c r="AL111"/>
  <c r="AL112"/>
  <c r="AL113"/>
  <c r="AL114"/>
  <c r="AL115"/>
  <c r="AL157"/>
  <c r="AK6"/>
  <c r="AK7"/>
  <c r="AK8"/>
  <c r="AK9"/>
  <c r="AK10"/>
  <c r="AK11"/>
  <c r="AK12"/>
  <c r="AK13"/>
  <c r="AK14"/>
  <c r="AK15"/>
  <c r="AK16"/>
  <c r="AK17"/>
  <c r="AK18"/>
  <c r="AK19"/>
  <c r="AK20"/>
  <c r="AK21"/>
  <c r="AK22"/>
  <c r="AK23"/>
  <c r="AK24"/>
  <c r="AK25"/>
  <c r="AK26"/>
  <c r="AK27"/>
  <c r="AK28"/>
  <c r="AK29"/>
  <c r="AK30"/>
  <c r="AK31"/>
  <c r="AK32"/>
  <c r="AK33"/>
  <c r="AK34"/>
  <c r="AK35"/>
  <c r="AK36"/>
  <c r="AK37"/>
  <c r="AK38"/>
  <c r="AK39"/>
  <c r="AK40"/>
  <c r="AK41"/>
  <c r="AK42"/>
  <c r="AK43"/>
  <c r="AK44"/>
  <c r="AK45"/>
  <c r="AK46"/>
  <c r="AK47"/>
  <c r="AK48"/>
  <c r="AK49"/>
  <c r="AK50"/>
  <c r="AK51"/>
  <c r="AK52"/>
  <c r="AK53"/>
  <c r="AK54"/>
  <c r="AK55"/>
  <c r="AK56"/>
  <c r="AK57"/>
  <c r="AK58"/>
  <c r="AK59"/>
  <c r="AK60"/>
  <c r="AK61"/>
  <c r="AK62"/>
  <c r="AK63"/>
  <c r="AK64"/>
  <c r="AK65"/>
  <c r="AK66"/>
  <c r="AK67"/>
  <c r="AK68"/>
  <c r="AK69"/>
  <c r="AK70"/>
  <c r="AK71"/>
  <c r="AK72"/>
  <c r="AK73"/>
  <c r="AK74"/>
  <c r="AK75"/>
  <c r="AK76"/>
  <c r="AK77"/>
  <c r="AK78"/>
  <c r="AK79"/>
  <c r="AK80"/>
  <c r="AK81"/>
  <c r="AK82"/>
  <c r="AK83"/>
  <c r="AK84"/>
  <c r="AK85"/>
  <c r="AK86"/>
  <c r="AK87"/>
  <c r="AK88"/>
  <c r="AK89"/>
  <c r="AK90"/>
  <c r="AK91"/>
  <c r="AK92"/>
  <c r="AK93"/>
  <c r="AK94"/>
  <c r="AK95"/>
  <c r="AK96"/>
  <c r="AK97"/>
  <c r="AK98"/>
  <c r="AK99"/>
  <c r="AK100"/>
  <c r="AK101"/>
  <c r="AK102"/>
  <c r="AK103"/>
  <c r="AK104"/>
  <c r="AK105"/>
  <c r="AK106"/>
  <c r="AK107"/>
  <c r="AK108"/>
  <c r="AK109"/>
  <c r="AK110"/>
  <c r="AK111"/>
  <c r="AK112"/>
  <c r="AK113"/>
  <c r="AK114"/>
  <c r="AK115"/>
  <c r="AK157"/>
  <c r="AJ6"/>
  <c r="AJ7"/>
  <c r="AJ8"/>
  <c r="AJ9"/>
  <c r="AJ10"/>
  <c r="AJ11"/>
  <c r="AJ12"/>
  <c r="AJ13"/>
  <c r="AJ14"/>
  <c r="AJ15"/>
  <c r="AJ16"/>
  <c r="AJ17"/>
  <c r="AJ18"/>
  <c r="AJ19"/>
  <c r="AJ20"/>
  <c r="AJ21"/>
  <c r="AJ22"/>
  <c r="AJ23"/>
  <c r="AJ24"/>
  <c r="AJ25"/>
  <c r="AJ26"/>
  <c r="AJ27"/>
  <c r="AJ28"/>
  <c r="AJ29"/>
  <c r="AJ30"/>
  <c r="AJ31"/>
  <c r="AJ32"/>
  <c r="AJ33"/>
  <c r="AJ34"/>
  <c r="AJ35"/>
  <c r="AJ36"/>
  <c r="AJ37"/>
  <c r="AJ38"/>
  <c r="AJ39"/>
  <c r="AJ40"/>
  <c r="AJ41"/>
  <c r="AJ42"/>
  <c r="AJ43"/>
  <c r="AJ44"/>
  <c r="AJ45"/>
  <c r="AJ46"/>
  <c r="AJ47"/>
  <c r="AJ48"/>
  <c r="AJ49"/>
  <c r="AJ50"/>
  <c r="AJ51"/>
  <c r="AJ52"/>
  <c r="AJ53"/>
  <c r="AJ54"/>
  <c r="AJ55"/>
  <c r="AJ56"/>
  <c r="AJ57"/>
  <c r="AJ58"/>
  <c r="AJ59"/>
  <c r="AJ60"/>
  <c r="AJ61"/>
  <c r="AJ62"/>
  <c r="AJ63"/>
  <c r="AJ64"/>
  <c r="AJ65"/>
  <c r="AJ66"/>
  <c r="AJ67"/>
  <c r="AJ68"/>
  <c r="AJ69"/>
  <c r="AJ70"/>
  <c r="AJ71"/>
  <c r="AJ72"/>
  <c r="AJ73"/>
  <c r="AJ74"/>
  <c r="AJ75"/>
  <c r="AJ76"/>
  <c r="AJ77"/>
  <c r="AJ78"/>
  <c r="AJ79"/>
  <c r="AJ80"/>
  <c r="AJ81"/>
  <c r="AJ82"/>
  <c r="AJ83"/>
  <c r="AJ84"/>
  <c r="AJ85"/>
  <c r="AJ86"/>
  <c r="AJ87"/>
  <c r="AJ88"/>
  <c r="AJ89"/>
  <c r="AJ90"/>
  <c r="AJ91"/>
  <c r="AJ92"/>
  <c r="AJ93"/>
  <c r="AJ94"/>
  <c r="AJ95"/>
  <c r="AJ96"/>
  <c r="AJ97"/>
  <c r="AJ98"/>
  <c r="AJ99"/>
  <c r="AJ100"/>
  <c r="AJ101"/>
  <c r="AJ102"/>
  <c r="AJ103"/>
  <c r="AJ104"/>
  <c r="AJ105"/>
  <c r="AJ106"/>
  <c r="AJ107"/>
  <c r="AJ108"/>
  <c r="AJ109"/>
  <c r="AJ110"/>
  <c r="AJ111"/>
  <c r="AJ112"/>
  <c r="AJ113"/>
  <c r="AJ114"/>
  <c r="AJ115"/>
  <c r="AJ157"/>
  <c r="AI6"/>
  <c r="AI7"/>
  <c r="AI8"/>
  <c r="AI9"/>
  <c r="AI10"/>
  <c r="AI11"/>
  <c r="AI12"/>
  <c r="AI13"/>
  <c r="AI14"/>
  <c r="AI15"/>
  <c r="AI16"/>
  <c r="AI17"/>
  <c r="AI18"/>
  <c r="AI19"/>
  <c r="AI20"/>
  <c r="AI21"/>
  <c r="AI22"/>
  <c r="AI23"/>
  <c r="AI24"/>
  <c r="AI25"/>
  <c r="AI26"/>
  <c r="AI27"/>
  <c r="AI28"/>
  <c r="AI29"/>
  <c r="AI30"/>
  <c r="AI31"/>
  <c r="AI32"/>
  <c r="AI33"/>
  <c r="AI34"/>
  <c r="AI35"/>
  <c r="AI36"/>
  <c r="AI37"/>
  <c r="AI38"/>
  <c r="AI39"/>
  <c r="AI40"/>
  <c r="AI41"/>
  <c r="AI42"/>
  <c r="AI43"/>
  <c r="AI44"/>
  <c r="AI45"/>
  <c r="AI46"/>
  <c r="AI47"/>
  <c r="AI48"/>
  <c r="AI49"/>
  <c r="AI50"/>
  <c r="AI51"/>
  <c r="AI52"/>
  <c r="AI53"/>
  <c r="AI54"/>
  <c r="AI55"/>
  <c r="AI56"/>
  <c r="AI57"/>
  <c r="AI58"/>
  <c r="AI59"/>
  <c r="AI60"/>
  <c r="AI61"/>
  <c r="AI62"/>
  <c r="AI63"/>
  <c r="AI64"/>
  <c r="AI65"/>
  <c r="AI66"/>
  <c r="AI67"/>
  <c r="AI68"/>
  <c r="AI69"/>
  <c r="AI70"/>
  <c r="AI71"/>
  <c r="AI72"/>
  <c r="AI73"/>
  <c r="AI74"/>
  <c r="AI75"/>
  <c r="AI76"/>
  <c r="AI77"/>
  <c r="AI78"/>
  <c r="AI79"/>
  <c r="AI80"/>
  <c r="AI81"/>
  <c r="AI82"/>
  <c r="AI83"/>
  <c r="AI84"/>
  <c r="AI85"/>
  <c r="AI86"/>
  <c r="AI87"/>
  <c r="AI88"/>
  <c r="AI89"/>
  <c r="AI90"/>
  <c r="AI91"/>
  <c r="AI92"/>
  <c r="AI93"/>
  <c r="AI94"/>
  <c r="AI95"/>
  <c r="AI96"/>
  <c r="AI97"/>
  <c r="AI98"/>
  <c r="AI99"/>
  <c r="AI100"/>
  <c r="AI101"/>
  <c r="AI102"/>
  <c r="AI103"/>
  <c r="AI104"/>
  <c r="AI105"/>
  <c r="AI106"/>
  <c r="AI107"/>
  <c r="AI108"/>
  <c r="AI109"/>
  <c r="AI110"/>
  <c r="AI111"/>
  <c r="AI112"/>
  <c r="AI113"/>
  <c r="AI114"/>
  <c r="AI115"/>
  <c r="AI157"/>
  <c r="AH6"/>
  <c r="AH7"/>
  <c r="AH8"/>
  <c r="AH9"/>
  <c r="AH10"/>
  <c r="AH11"/>
  <c r="AH12"/>
  <c r="AH13"/>
  <c r="AH14"/>
  <c r="AH15"/>
  <c r="AH16"/>
  <c r="AH17"/>
  <c r="AH18"/>
  <c r="AH19"/>
  <c r="AH20"/>
  <c r="AH21"/>
  <c r="AH22"/>
  <c r="AH23"/>
  <c r="AH24"/>
  <c r="AH25"/>
  <c r="AH26"/>
  <c r="AH27"/>
  <c r="AH28"/>
  <c r="AH29"/>
  <c r="AH30"/>
  <c r="AH31"/>
  <c r="AH32"/>
  <c r="AH33"/>
  <c r="AH34"/>
  <c r="AH35"/>
  <c r="AH36"/>
  <c r="AH37"/>
  <c r="AH38"/>
  <c r="AH39"/>
  <c r="AH40"/>
  <c r="AH41"/>
  <c r="AH42"/>
  <c r="AH43"/>
  <c r="AH44"/>
  <c r="AH45"/>
  <c r="AH46"/>
  <c r="AH47"/>
  <c r="AH48"/>
  <c r="AH49"/>
  <c r="AH50"/>
  <c r="AH51"/>
  <c r="AH52"/>
  <c r="AH53"/>
  <c r="AH54"/>
  <c r="AH55"/>
  <c r="AH56"/>
  <c r="AH57"/>
  <c r="AH58"/>
  <c r="AH59"/>
  <c r="AH60"/>
  <c r="AH61"/>
  <c r="AH62"/>
  <c r="AH63"/>
  <c r="AH64"/>
  <c r="AH65"/>
  <c r="AH66"/>
  <c r="AH67"/>
  <c r="AH68"/>
  <c r="AH69"/>
  <c r="AH70"/>
  <c r="AH71"/>
  <c r="AH72"/>
  <c r="AH73"/>
  <c r="AH74"/>
  <c r="AH75"/>
  <c r="AH76"/>
  <c r="AH77"/>
  <c r="AH78"/>
  <c r="AH79"/>
  <c r="AH80"/>
  <c r="AH81"/>
  <c r="AH82"/>
  <c r="AH83"/>
  <c r="AH84"/>
  <c r="AH85"/>
  <c r="AH86"/>
  <c r="AH87"/>
  <c r="AH88"/>
  <c r="AH89"/>
  <c r="AH90"/>
  <c r="AH91"/>
  <c r="AH92"/>
  <c r="AH93"/>
  <c r="AH94"/>
  <c r="AH95"/>
  <c r="AH96"/>
  <c r="AH97"/>
  <c r="AH98"/>
  <c r="AH99"/>
  <c r="AH100"/>
  <c r="AH101"/>
  <c r="AH102"/>
  <c r="AH103"/>
  <c r="AH104"/>
  <c r="AH105"/>
  <c r="AH106"/>
  <c r="AH107"/>
  <c r="AH108"/>
  <c r="AH109"/>
  <c r="AH110"/>
  <c r="AH111"/>
  <c r="AH112"/>
  <c r="AH113"/>
  <c r="AH114"/>
  <c r="AH115"/>
  <c r="AH157"/>
  <c r="AG6"/>
  <c r="AG7"/>
  <c r="AG8"/>
  <c r="AG9"/>
  <c r="AG10"/>
  <c r="AG11"/>
  <c r="AG12"/>
  <c r="AG13"/>
  <c r="AG14"/>
  <c r="AG15"/>
  <c r="AG16"/>
  <c r="AG17"/>
  <c r="AG18"/>
  <c r="AG19"/>
  <c r="AG20"/>
  <c r="AG21"/>
  <c r="AG22"/>
  <c r="AG23"/>
  <c r="AG24"/>
  <c r="AG25"/>
  <c r="AG26"/>
  <c r="AG27"/>
  <c r="AG28"/>
  <c r="AG29"/>
  <c r="AG30"/>
  <c r="AG31"/>
  <c r="AG32"/>
  <c r="AG33"/>
  <c r="AG34"/>
  <c r="AG35"/>
  <c r="AG36"/>
  <c r="AG37"/>
  <c r="AG38"/>
  <c r="AG39"/>
  <c r="AG40"/>
  <c r="AG41"/>
  <c r="AG42"/>
  <c r="AG43"/>
  <c r="AG44"/>
  <c r="AG45"/>
  <c r="AG46"/>
  <c r="AG47"/>
  <c r="AG48"/>
  <c r="AG49"/>
  <c r="AG50"/>
  <c r="AG51"/>
  <c r="AG52"/>
  <c r="AG53"/>
  <c r="AG54"/>
  <c r="AG55"/>
  <c r="AG56"/>
  <c r="AG57"/>
  <c r="AG58"/>
  <c r="AG59"/>
  <c r="AG60"/>
  <c r="AG61"/>
  <c r="AG62"/>
  <c r="AG63"/>
  <c r="AG64"/>
  <c r="AG65"/>
  <c r="AG66"/>
  <c r="AG67"/>
  <c r="AG68"/>
  <c r="AG69"/>
  <c r="AG70"/>
  <c r="AG71"/>
  <c r="AG72"/>
  <c r="AG73"/>
  <c r="AG74"/>
  <c r="AG75"/>
  <c r="AG76"/>
  <c r="AG77"/>
  <c r="AG78"/>
  <c r="AG79"/>
  <c r="AG80"/>
  <c r="AG81"/>
  <c r="AG82"/>
  <c r="AG83"/>
  <c r="AG84"/>
  <c r="AG85"/>
  <c r="AG86"/>
  <c r="AG87"/>
  <c r="AG88"/>
  <c r="AG89"/>
  <c r="AG90"/>
  <c r="AG91"/>
  <c r="AG92"/>
  <c r="AG93"/>
  <c r="AG94"/>
  <c r="AG95"/>
  <c r="AG96"/>
  <c r="AG97"/>
  <c r="AG98"/>
  <c r="AG99"/>
  <c r="AG100"/>
  <c r="AG101"/>
  <c r="AG102"/>
  <c r="AG103"/>
  <c r="AG104"/>
  <c r="AG105"/>
  <c r="AG106"/>
  <c r="AG107"/>
  <c r="AG108"/>
  <c r="AG109"/>
  <c r="AG110"/>
  <c r="AG111"/>
  <c r="AG112"/>
  <c r="AG113"/>
  <c r="AG114"/>
  <c r="AG115"/>
  <c r="AG157"/>
  <c r="AF6"/>
  <c r="AF7"/>
  <c r="AF8"/>
  <c r="AF9"/>
  <c r="AF10"/>
  <c r="AF11"/>
  <c r="AF12"/>
  <c r="AF13"/>
  <c r="AF14"/>
  <c r="AF15"/>
  <c r="AF16"/>
  <c r="AF17"/>
  <c r="AF18"/>
  <c r="AF19"/>
  <c r="AF20"/>
  <c r="AF21"/>
  <c r="AF22"/>
  <c r="AF23"/>
  <c r="AF24"/>
  <c r="AF25"/>
  <c r="AF26"/>
  <c r="AF27"/>
  <c r="AF28"/>
  <c r="AF29"/>
  <c r="AF30"/>
  <c r="AF31"/>
  <c r="AF32"/>
  <c r="AF33"/>
  <c r="AF34"/>
  <c r="AF35"/>
  <c r="AF36"/>
  <c r="AF37"/>
  <c r="AF38"/>
  <c r="AF39"/>
  <c r="AF40"/>
  <c r="AF41"/>
  <c r="AF42"/>
  <c r="AF43"/>
  <c r="AF44"/>
  <c r="AF45"/>
  <c r="AF46"/>
  <c r="AF47"/>
  <c r="AF48"/>
  <c r="AF49"/>
  <c r="AF50"/>
  <c r="AF51"/>
  <c r="AF52"/>
  <c r="AF53"/>
  <c r="AF54"/>
  <c r="AF55"/>
  <c r="AF56"/>
  <c r="AF57"/>
  <c r="AF58"/>
  <c r="AF59"/>
  <c r="AF60"/>
  <c r="AF61"/>
  <c r="AF62"/>
  <c r="AF63"/>
  <c r="AF64"/>
  <c r="AF65"/>
  <c r="AF66"/>
  <c r="AF67"/>
  <c r="AF68"/>
  <c r="AF69"/>
  <c r="AF70"/>
  <c r="AF71"/>
  <c r="AF72"/>
  <c r="AF73"/>
  <c r="AF74"/>
  <c r="AF75"/>
  <c r="AF76"/>
  <c r="AF77"/>
  <c r="AF78"/>
  <c r="AF79"/>
  <c r="AF80"/>
  <c r="AF81"/>
  <c r="AF82"/>
  <c r="AF83"/>
  <c r="AF84"/>
  <c r="AF85"/>
  <c r="AF86"/>
  <c r="AF87"/>
  <c r="AF88"/>
  <c r="AF89"/>
  <c r="AF90"/>
  <c r="AF91"/>
  <c r="AF92"/>
  <c r="AF93"/>
  <c r="AF94"/>
  <c r="AF95"/>
  <c r="AF96"/>
  <c r="AF97"/>
  <c r="AF98"/>
  <c r="AF99"/>
  <c r="AF100"/>
  <c r="AF101"/>
  <c r="AF102"/>
  <c r="AF103"/>
  <c r="AF104"/>
  <c r="AF105"/>
  <c r="AF106"/>
  <c r="AF107"/>
  <c r="AF108"/>
  <c r="AF109"/>
  <c r="AF110"/>
  <c r="AF111"/>
  <c r="AF112"/>
  <c r="AF113"/>
  <c r="AF114"/>
  <c r="AF115"/>
  <c r="AF157"/>
  <c r="AE6"/>
  <c r="AE7"/>
  <c r="AE8"/>
  <c r="AE9"/>
  <c r="AE10"/>
  <c r="AE11"/>
  <c r="AE12"/>
  <c r="AE13"/>
  <c r="AE14"/>
  <c r="AE15"/>
  <c r="AE16"/>
  <c r="AE17"/>
  <c r="AE18"/>
  <c r="AE19"/>
  <c r="AE20"/>
  <c r="AE21"/>
  <c r="AE22"/>
  <c r="AE23"/>
  <c r="AE24"/>
  <c r="AE25"/>
  <c r="AE26"/>
  <c r="AE27"/>
  <c r="AE28"/>
  <c r="AE29"/>
  <c r="AE30"/>
  <c r="AE31"/>
  <c r="AE32"/>
  <c r="AE33"/>
  <c r="AE34"/>
  <c r="AE35"/>
  <c r="AE36"/>
  <c r="AE37"/>
  <c r="AE38"/>
  <c r="AE39"/>
  <c r="AE40"/>
  <c r="AE41"/>
  <c r="AE42"/>
  <c r="AE43"/>
  <c r="AE44"/>
  <c r="AE45"/>
  <c r="AE46"/>
  <c r="AE47"/>
  <c r="AE48"/>
  <c r="AE49"/>
  <c r="AE50"/>
  <c r="AE51"/>
  <c r="AE52"/>
  <c r="AE53"/>
  <c r="AE54"/>
  <c r="AE55"/>
  <c r="AE56"/>
  <c r="AE57"/>
  <c r="AE58"/>
  <c r="AE59"/>
  <c r="AE60"/>
  <c r="AE61"/>
  <c r="AE62"/>
  <c r="AE63"/>
  <c r="AE64"/>
  <c r="AE65"/>
  <c r="AE66"/>
  <c r="AE67"/>
  <c r="AE68"/>
  <c r="AE69"/>
  <c r="AE70"/>
  <c r="AE71"/>
  <c r="AE72"/>
  <c r="AE73"/>
  <c r="AE74"/>
  <c r="AE75"/>
  <c r="AE76"/>
  <c r="AE77"/>
  <c r="AE78"/>
  <c r="AE79"/>
  <c r="AE80"/>
  <c r="AE81"/>
  <c r="AE82"/>
  <c r="AE83"/>
  <c r="AE84"/>
  <c r="AE85"/>
  <c r="AE86"/>
  <c r="AE87"/>
  <c r="AE88"/>
  <c r="AE89"/>
  <c r="AE90"/>
  <c r="AE91"/>
  <c r="AE92"/>
  <c r="AE93"/>
  <c r="AE94"/>
  <c r="AE95"/>
  <c r="AE96"/>
  <c r="AE97"/>
  <c r="AE98"/>
  <c r="AE99"/>
  <c r="AE100"/>
  <c r="AE101"/>
  <c r="AE102"/>
  <c r="AE103"/>
  <c r="AE104"/>
  <c r="AE105"/>
  <c r="AE106"/>
  <c r="AE107"/>
  <c r="AE108"/>
  <c r="AE109"/>
  <c r="AE110"/>
  <c r="AE111"/>
  <c r="AE112"/>
  <c r="AE113"/>
  <c r="AE114"/>
  <c r="AE115"/>
  <c r="AE157"/>
  <c r="AD6"/>
  <c r="AD7"/>
  <c r="AD8"/>
  <c r="AD9"/>
  <c r="AD10"/>
  <c r="AD11"/>
  <c r="AD12"/>
  <c r="AD13"/>
  <c r="AD14"/>
  <c r="AD15"/>
  <c r="AD16"/>
  <c r="AD17"/>
  <c r="AD18"/>
  <c r="AD19"/>
  <c r="AD20"/>
  <c r="AD21"/>
  <c r="AD22"/>
  <c r="AD23"/>
  <c r="AD24"/>
  <c r="AD25"/>
  <c r="AD26"/>
  <c r="AD27"/>
  <c r="AD28"/>
  <c r="AD29"/>
  <c r="AD30"/>
  <c r="AD31"/>
  <c r="AD32"/>
  <c r="AD33"/>
  <c r="AD34"/>
  <c r="AD35"/>
  <c r="AD36"/>
  <c r="AD37"/>
  <c r="AD38"/>
  <c r="AD39"/>
  <c r="AD40"/>
  <c r="AD41"/>
  <c r="AD42"/>
  <c r="AD43"/>
  <c r="AD44"/>
  <c r="AD45"/>
  <c r="AD46"/>
  <c r="AD47"/>
  <c r="AD48"/>
  <c r="AD49"/>
  <c r="AD50"/>
  <c r="AD51"/>
  <c r="AD52"/>
  <c r="AD53"/>
  <c r="AD54"/>
  <c r="AD55"/>
  <c r="AD56"/>
  <c r="AD57"/>
  <c r="AD58"/>
  <c r="AD59"/>
  <c r="AD60"/>
  <c r="AD61"/>
  <c r="AD62"/>
  <c r="AD63"/>
  <c r="AD64"/>
  <c r="AD65"/>
  <c r="AD66"/>
  <c r="AD67"/>
  <c r="AD68"/>
  <c r="AD69"/>
  <c r="AD70"/>
  <c r="AD71"/>
  <c r="AD72"/>
  <c r="AD73"/>
  <c r="AD74"/>
  <c r="AD75"/>
  <c r="AD76"/>
  <c r="AD77"/>
  <c r="AD78"/>
  <c r="AD79"/>
  <c r="AD80"/>
  <c r="AD81"/>
  <c r="AD82"/>
  <c r="AD83"/>
  <c r="AD84"/>
  <c r="AD85"/>
  <c r="AD86"/>
  <c r="AD87"/>
  <c r="AD88"/>
  <c r="AD89"/>
  <c r="AD90"/>
  <c r="AD91"/>
  <c r="AD92"/>
  <c r="AD93"/>
  <c r="AD94"/>
  <c r="AD95"/>
  <c r="AD96"/>
  <c r="AD97"/>
  <c r="AD98"/>
  <c r="AD99"/>
  <c r="AD100"/>
  <c r="AD101"/>
  <c r="AD102"/>
  <c r="AD103"/>
  <c r="AD104"/>
  <c r="AD105"/>
  <c r="AD106"/>
  <c r="AD107"/>
  <c r="AD108"/>
  <c r="AD109"/>
  <c r="AD110"/>
  <c r="AD111"/>
  <c r="AD112"/>
  <c r="AD113"/>
  <c r="AD114"/>
  <c r="AD115"/>
  <c r="AD157"/>
  <c r="AC6"/>
  <c r="AC7"/>
  <c r="AC8"/>
  <c r="AC9"/>
  <c r="AC10"/>
  <c r="AC11"/>
  <c r="AC12"/>
  <c r="AC13"/>
  <c r="AC14"/>
  <c r="AC15"/>
  <c r="AC16"/>
  <c r="AC17"/>
  <c r="AC18"/>
  <c r="AC19"/>
  <c r="AC20"/>
  <c r="AC21"/>
  <c r="AC22"/>
  <c r="AC23"/>
  <c r="AC24"/>
  <c r="AC25"/>
  <c r="AC26"/>
  <c r="AC27"/>
  <c r="AC28"/>
  <c r="AC29"/>
  <c r="AC30"/>
  <c r="AC31"/>
  <c r="AC32"/>
  <c r="AC33"/>
  <c r="AC34"/>
  <c r="AC35"/>
  <c r="AC36"/>
  <c r="AC37"/>
  <c r="AC38"/>
  <c r="AC39"/>
  <c r="AC40"/>
  <c r="AC41"/>
  <c r="AC42"/>
  <c r="AC43"/>
  <c r="AC44"/>
  <c r="AC45"/>
  <c r="AC46"/>
  <c r="AC47"/>
  <c r="AC48"/>
  <c r="AC49"/>
  <c r="AC50"/>
  <c r="AC51"/>
  <c r="AC52"/>
  <c r="AC53"/>
  <c r="AC54"/>
  <c r="AC55"/>
  <c r="AC56"/>
  <c r="AC57"/>
  <c r="AC58"/>
  <c r="AC59"/>
  <c r="AC60"/>
  <c r="AC61"/>
  <c r="AC62"/>
  <c r="AC63"/>
  <c r="AC64"/>
  <c r="AC65"/>
  <c r="AC66"/>
  <c r="AC67"/>
  <c r="AC68"/>
  <c r="AC69"/>
  <c r="AC70"/>
  <c r="AC71"/>
  <c r="AC72"/>
  <c r="AC73"/>
  <c r="AC74"/>
  <c r="AC75"/>
  <c r="AC76"/>
  <c r="AC77"/>
  <c r="AC78"/>
  <c r="AC79"/>
  <c r="AC80"/>
  <c r="AC81"/>
  <c r="AC82"/>
  <c r="AC83"/>
  <c r="AC84"/>
  <c r="AC85"/>
  <c r="AC86"/>
  <c r="AC87"/>
  <c r="AC88"/>
  <c r="AC89"/>
  <c r="AC90"/>
  <c r="AC91"/>
  <c r="AC92"/>
  <c r="AC93"/>
  <c r="AC94"/>
  <c r="AC95"/>
  <c r="AC96"/>
  <c r="AC97"/>
  <c r="AC98"/>
  <c r="AC99"/>
  <c r="AC100"/>
  <c r="AC101"/>
  <c r="AC102"/>
  <c r="AC103"/>
  <c r="AC104"/>
  <c r="AC105"/>
  <c r="AC106"/>
  <c r="AC107"/>
  <c r="AC108"/>
  <c r="AC109"/>
  <c r="AC110"/>
  <c r="AC111"/>
  <c r="AC112"/>
  <c r="AC113"/>
  <c r="AC114"/>
  <c r="AC115"/>
  <c r="AC157"/>
  <c r="AB6"/>
  <c r="AB7"/>
  <c r="AB8"/>
  <c r="AB9"/>
  <c r="AB10"/>
  <c r="AB11"/>
  <c r="AB12"/>
  <c r="AB13"/>
  <c r="AB14"/>
  <c r="AB15"/>
  <c r="AB16"/>
  <c r="AB17"/>
  <c r="AB18"/>
  <c r="AB19"/>
  <c r="AB20"/>
  <c r="AB21"/>
  <c r="AB22"/>
  <c r="AB23"/>
  <c r="AB24"/>
  <c r="AB25"/>
  <c r="AB26"/>
  <c r="AB27"/>
  <c r="AB28"/>
  <c r="AB29"/>
  <c r="AB30"/>
  <c r="AB31"/>
  <c r="AB32"/>
  <c r="AB33"/>
  <c r="AB34"/>
  <c r="AB35"/>
  <c r="AB36"/>
  <c r="AB37"/>
  <c r="AB38"/>
  <c r="AB39"/>
  <c r="AB40"/>
  <c r="AB41"/>
  <c r="AB42"/>
  <c r="AB43"/>
  <c r="AB44"/>
  <c r="AB45"/>
  <c r="AB46"/>
  <c r="AB47"/>
  <c r="AB48"/>
  <c r="AB49"/>
  <c r="AB50"/>
  <c r="AB51"/>
  <c r="AB52"/>
  <c r="AB53"/>
  <c r="AB54"/>
  <c r="AB55"/>
  <c r="AB56"/>
  <c r="AB57"/>
  <c r="AB58"/>
  <c r="AB59"/>
  <c r="AB60"/>
  <c r="AB61"/>
  <c r="AB62"/>
  <c r="AB63"/>
  <c r="AB64"/>
  <c r="AB65"/>
  <c r="AB66"/>
  <c r="AB67"/>
  <c r="AB68"/>
  <c r="AB69"/>
  <c r="AB70"/>
  <c r="AB71"/>
  <c r="AB72"/>
  <c r="AB73"/>
  <c r="AB74"/>
  <c r="AB75"/>
  <c r="AB76"/>
  <c r="AB77"/>
  <c r="AB78"/>
  <c r="AB79"/>
  <c r="AB80"/>
  <c r="AB81"/>
  <c r="AB82"/>
  <c r="AB83"/>
  <c r="AB84"/>
  <c r="AB85"/>
  <c r="AB86"/>
  <c r="AB87"/>
  <c r="AB88"/>
  <c r="AB89"/>
  <c r="AB90"/>
  <c r="AB91"/>
  <c r="AB92"/>
  <c r="AB93"/>
  <c r="AB94"/>
  <c r="AB95"/>
  <c r="AB96"/>
  <c r="AB97"/>
  <c r="AB98"/>
  <c r="AB99"/>
  <c r="AB100"/>
  <c r="AB101"/>
  <c r="AB102"/>
  <c r="AB103"/>
  <c r="AB104"/>
  <c r="AB105"/>
  <c r="AB106"/>
  <c r="AB107"/>
  <c r="AB108"/>
  <c r="AB109"/>
  <c r="AB110"/>
  <c r="AB111"/>
  <c r="AB112"/>
  <c r="AB113"/>
  <c r="AB114"/>
  <c r="AB115"/>
  <c r="AB157"/>
  <c r="AA6"/>
  <c r="AA7"/>
  <c r="AA8"/>
  <c r="AA9"/>
  <c r="AA10"/>
  <c r="AA11"/>
  <c r="AA12"/>
  <c r="AA13"/>
  <c r="AA14"/>
  <c r="AA15"/>
  <c r="AA16"/>
  <c r="AA17"/>
  <c r="AA18"/>
  <c r="AA19"/>
  <c r="AA20"/>
  <c r="AA21"/>
  <c r="AA22"/>
  <c r="AA23"/>
  <c r="AA24"/>
  <c r="AA25"/>
  <c r="AA26"/>
  <c r="AA27"/>
  <c r="AA28"/>
  <c r="AA29"/>
  <c r="AA30"/>
  <c r="AA31"/>
  <c r="AA32"/>
  <c r="AA33"/>
  <c r="AA34"/>
  <c r="AA35"/>
  <c r="AA36"/>
  <c r="AA37"/>
  <c r="AA38"/>
  <c r="AA39"/>
  <c r="AA40"/>
  <c r="AA41"/>
  <c r="AA42"/>
  <c r="AA43"/>
  <c r="AA44"/>
  <c r="AA45"/>
  <c r="AA46"/>
  <c r="AA47"/>
  <c r="AA48"/>
  <c r="AA49"/>
  <c r="AA50"/>
  <c r="AA51"/>
  <c r="AA52"/>
  <c r="AA53"/>
  <c r="AA54"/>
  <c r="AA55"/>
  <c r="AA56"/>
  <c r="AA57"/>
  <c r="AA58"/>
  <c r="AA59"/>
  <c r="AA60"/>
  <c r="AA61"/>
  <c r="AA62"/>
  <c r="AA63"/>
  <c r="AA64"/>
  <c r="AA65"/>
  <c r="AA66"/>
  <c r="AA67"/>
  <c r="AA68"/>
  <c r="AA69"/>
  <c r="AA70"/>
  <c r="AA71"/>
  <c r="AA72"/>
  <c r="AA73"/>
  <c r="AA74"/>
  <c r="AA75"/>
  <c r="AA76"/>
  <c r="AA77"/>
  <c r="AA78"/>
  <c r="AA79"/>
  <c r="AA80"/>
  <c r="AA81"/>
  <c r="AA82"/>
  <c r="AA83"/>
  <c r="AA84"/>
  <c r="AA85"/>
  <c r="AA86"/>
  <c r="AA87"/>
  <c r="AA88"/>
  <c r="AA89"/>
  <c r="AA90"/>
  <c r="AA91"/>
  <c r="AA92"/>
  <c r="AA93"/>
  <c r="AA94"/>
  <c r="AA95"/>
  <c r="AA96"/>
  <c r="AA97"/>
  <c r="AA98"/>
  <c r="AA99"/>
  <c r="AA100"/>
  <c r="AA101"/>
  <c r="AA102"/>
  <c r="AA103"/>
  <c r="AA104"/>
  <c r="AA105"/>
  <c r="AA106"/>
  <c r="AA107"/>
  <c r="AA108"/>
  <c r="AA109"/>
  <c r="AA110"/>
  <c r="AA111"/>
  <c r="AA112"/>
  <c r="AA113"/>
  <c r="AA114"/>
  <c r="AA115"/>
  <c r="AA157"/>
  <c r="Z7"/>
  <c r="Z8"/>
  <c r="Z9"/>
  <c r="Z10"/>
  <c r="Z11"/>
  <c r="Z12"/>
  <c r="Z13"/>
  <c r="Z14"/>
  <c r="Z15"/>
  <c r="Z16"/>
  <c r="Z17"/>
  <c r="Z18"/>
  <c r="Z19"/>
  <c r="Z20"/>
  <c r="Z21"/>
  <c r="Z22"/>
  <c r="Z23"/>
  <c r="Z24"/>
  <c r="Z25"/>
  <c r="Z26"/>
  <c r="Z27"/>
  <c r="Z28"/>
  <c r="Z29"/>
  <c r="Z30"/>
  <c r="Z31"/>
  <c r="Z32"/>
  <c r="Z33"/>
  <c r="Z34"/>
  <c r="Z35"/>
  <c r="Z36"/>
  <c r="Z37"/>
  <c r="Z38"/>
  <c r="Z39"/>
  <c r="Z40"/>
  <c r="Z41"/>
  <c r="Z42"/>
  <c r="Z43"/>
  <c r="Z44"/>
  <c r="Z45"/>
  <c r="Z46"/>
  <c r="Z47"/>
  <c r="Z48"/>
  <c r="Z49"/>
  <c r="Z50"/>
  <c r="Z51"/>
  <c r="Z52"/>
  <c r="Z53"/>
  <c r="Z54"/>
  <c r="Z55"/>
  <c r="Z56"/>
  <c r="Z57"/>
  <c r="Z58"/>
  <c r="Z59"/>
  <c r="Z60"/>
  <c r="Z61"/>
  <c r="Z62"/>
  <c r="Z63"/>
  <c r="Z64"/>
  <c r="Z65"/>
  <c r="Z66"/>
  <c r="Z67"/>
  <c r="Z68"/>
  <c r="Z69"/>
  <c r="Z70"/>
  <c r="Z71"/>
  <c r="Z72"/>
  <c r="Z73"/>
  <c r="Z74"/>
  <c r="Z75"/>
  <c r="Z76"/>
  <c r="Z77"/>
  <c r="Z78"/>
  <c r="Z79"/>
  <c r="Z80"/>
  <c r="Z81"/>
  <c r="Z82"/>
  <c r="Z83"/>
  <c r="Z84"/>
  <c r="Z85"/>
  <c r="Z86"/>
  <c r="Z87"/>
  <c r="Z88"/>
  <c r="Z89"/>
  <c r="Z90"/>
  <c r="Z91"/>
  <c r="Z92"/>
  <c r="Z93"/>
  <c r="Z94"/>
  <c r="Z95"/>
  <c r="Z96"/>
  <c r="Z97"/>
  <c r="Z98"/>
  <c r="Z99"/>
  <c r="Z100"/>
  <c r="Z101"/>
  <c r="Z102"/>
  <c r="Z103"/>
  <c r="Z104"/>
  <c r="Z105"/>
  <c r="Z106"/>
  <c r="Z107"/>
  <c r="Z108"/>
  <c r="Z109"/>
  <c r="Z110"/>
  <c r="Z111"/>
  <c r="Z112"/>
  <c r="Z113"/>
  <c r="Z114"/>
  <c r="Z115"/>
  <c r="Z157"/>
  <c r="Y6"/>
  <c r="Y7"/>
  <c r="Y8"/>
  <c r="Y9"/>
  <c r="Y10"/>
  <c r="Y11"/>
  <c r="Y12"/>
  <c r="Y13"/>
  <c r="Y14"/>
  <c r="Y15"/>
  <c r="Y16"/>
  <c r="Y17"/>
  <c r="Y18"/>
  <c r="Y19"/>
  <c r="Y20"/>
  <c r="Y21"/>
  <c r="Y22"/>
  <c r="Y23"/>
  <c r="Y24"/>
  <c r="Y25"/>
  <c r="Y26"/>
  <c r="Y27"/>
  <c r="Y28"/>
  <c r="Y29"/>
  <c r="Y30"/>
  <c r="Y31"/>
  <c r="Y32"/>
  <c r="Y33"/>
  <c r="Y34"/>
  <c r="Y35"/>
  <c r="Y36"/>
  <c r="Y37"/>
  <c r="Y38"/>
  <c r="Y39"/>
  <c r="Y40"/>
  <c r="Y41"/>
  <c r="Y42"/>
  <c r="Y43"/>
  <c r="Y44"/>
  <c r="Y45"/>
  <c r="Y46"/>
  <c r="Y47"/>
  <c r="Y48"/>
  <c r="Y49"/>
  <c r="Y50"/>
  <c r="Y51"/>
  <c r="Y52"/>
  <c r="Y53"/>
  <c r="Y54"/>
  <c r="Y55"/>
  <c r="Y56"/>
  <c r="Y57"/>
  <c r="Y58"/>
  <c r="Y59"/>
  <c r="Y60"/>
  <c r="Y61"/>
  <c r="Y62"/>
  <c r="Y63"/>
  <c r="Y64"/>
  <c r="Y65"/>
  <c r="Y66"/>
  <c r="Y67"/>
  <c r="Y68"/>
  <c r="Y69"/>
  <c r="Y70"/>
  <c r="Y71"/>
  <c r="Y72"/>
  <c r="Y73"/>
  <c r="Y74"/>
  <c r="Y75"/>
  <c r="Y76"/>
  <c r="Y77"/>
  <c r="Y78"/>
  <c r="Y79"/>
  <c r="Y80"/>
  <c r="Y81"/>
  <c r="Y82"/>
  <c r="Y83"/>
  <c r="Y84"/>
  <c r="Y85"/>
  <c r="Y86"/>
  <c r="Y87"/>
  <c r="Y88"/>
  <c r="Y89"/>
  <c r="Y90"/>
  <c r="Y91"/>
  <c r="Y92"/>
  <c r="Y93"/>
  <c r="Y94"/>
  <c r="Y95"/>
  <c r="Y96"/>
  <c r="Y97"/>
  <c r="Y98"/>
  <c r="Y99"/>
  <c r="Y100"/>
  <c r="Y101"/>
  <c r="Y102"/>
  <c r="Y103"/>
  <c r="Y104"/>
  <c r="Y105"/>
  <c r="Y106"/>
  <c r="Y107"/>
  <c r="Y108"/>
  <c r="Y109"/>
  <c r="Y110"/>
  <c r="Y111"/>
  <c r="Y112"/>
  <c r="Y113"/>
  <c r="Y114"/>
  <c r="Y115"/>
  <c r="Y157"/>
  <c r="X6"/>
  <c r="X7"/>
  <c r="X8"/>
  <c r="X9"/>
  <c r="X10"/>
  <c r="X11"/>
  <c r="X12"/>
  <c r="X13"/>
  <c r="X14"/>
  <c r="X15"/>
  <c r="X16"/>
  <c r="X17"/>
  <c r="X18"/>
  <c r="X19"/>
  <c r="X20"/>
  <c r="X21"/>
  <c r="X22"/>
  <c r="X23"/>
  <c r="X24"/>
  <c r="X25"/>
  <c r="X26"/>
  <c r="X27"/>
  <c r="X28"/>
  <c r="X29"/>
  <c r="X30"/>
  <c r="X31"/>
  <c r="X32"/>
  <c r="X33"/>
  <c r="X34"/>
  <c r="X35"/>
  <c r="X36"/>
  <c r="X37"/>
  <c r="X38"/>
  <c r="X39"/>
  <c r="X40"/>
  <c r="X41"/>
  <c r="X42"/>
  <c r="X43"/>
  <c r="X44"/>
  <c r="X45"/>
  <c r="X46"/>
  <c r="X47"/>
  <c r="X48"/>
  <c r="X49"/>
  <c r="X50"/>
  <c r="X51"/>
  <c r="X52"/>
  <c r="X53"/>
  <c r="X54"/>
  <c r="X55"/>
  <c r="X56"/>
  <c r="X57"/>
  <c r="X58"/>
  <c r="X59"/>
  <c r="X60"/>
  <c r="X61"/>
  <c r="X62"/>
  <c r="X63"/>
  <c r="X64"/>
  <c r="X65"/>
  <c r="X66"/>
  <c r="X67"/>
  <c r="X68"/>
  <c r="X69"/>
  <c r="X70"/>
  <c r="X71"/>
  <c r="X72"/>
  <c r="X73"/>
  <c r="X74"/>
  <c r="X75"/>
  <c r="X76"/>
  <c r="X77"/>
  <c r="X78"/>
  <c r="X79"/>
  <c r="X80"/>
  <c r="X81"/>
  <c r="X82"/>
  <c r="X83"/>
  <c r="X84"/>
  <c r="X85"/>
  <c r="X86"/>
  <c r="X87"/>
  <c r="X88"/>
  <c r="X89"/>
  <c r="X90"/>
  <c r="X91"/>
  <c r="X92"/>
  <c r="X93"/>
  <c r="X94"/>
  <c r="X95"/>
  <c r="X96"/>
  <c r="X97"/>
  <c r="X98"/>
  <c r="X99"/>
  <c r="X100"/>
  <c r="X101"/>
  <c r="X102"/>
  <c r="X103"/>
  <c r="X104"/>
  <c r="X105"/>
  <c r="X106"/>
  <c r="X107"/>
  <c r="X108"/>
  <c r="X109"/>
  <c r="X110"/>
  <c r="X111"/>
  <c r="X112"/>
  <c r="X113"/>
  <c r="X114"/>
  <c r="X115"/>
  <c r="X157"/>
  <c r="W6"/>
  <c r="W7"/>
  <c r="W8"/>
  <c r="W9"/>
  <c r="W10"/>
  <c r="W11"/>
  <c r="W12"/>
  <c r="W13"/>
  <c r="W14"/>
  <c r="W15"/>
  <c r="W16"/>
  <c r="W17"/>
  <c r="W18"/>
  <c r="W19"/>
  <c r="W20"/>
  <c r="W21"/>
  <c r="W22"/>
  <c r="W23"/>
  <c r="W24"/>
  <c r="W25"/>
  <c r="W26"/>
  <c r="W27"/>
  <c r="W28"/>
  <c r="W29"/>
  <c r="W30"/>
  <c r="W31"/>
  <c r="W32"/>
  <c r="W33"/>
  <c r="W34"/>
  <c r="W35"/>
  <c r="W36"/>
  <c r="W37"/>
  <c r="W38"/>
  <c r="W39"/>
  <c r="W40"/>
  <c r="W41"/>
  <c r="W42"/>
  <c r="W43"/>
  <c r="W44"/>
  <c r="W45"/>
  <c r="W46"/>
  <c r="W47"/>
  <c r="W48"/>
  <c r="W49"/>
  <c r="W50"/>
  <c r="W51"/>
  <c r="W52"/>
  <c r="W53"/>
  <c r="W54"/>
  <c r="W55"/>
  <c r="W56"/>
  <c r="W57"/>
  <c r="W58"/>
  <c r="W59"/>
  <c r="W60"/>
  <c r="W61"/>
  <c r="W62"/>
  <c r="W63"/>
  <c r="W64"/>
  <c r="W65"/>
  <c r="W66"/>
  <c r="W67"/>
  <c r="W68"/>
  <c r="W69"/>
  <c r="W70"/>
  <c r="W71"/>
  <c r="W72"/>
  <c r="W73"/>
  <c r="W74"/>
  <c r="W75"/>
  <c r="W76"/>
  <c r="W77"/>
  <c r="W78"/>
  <c r="W79"/>
  <c r="W80"/>
  <c r="W81"/>
  <c r="W82"/>
  <c r="W83"/>
  <c r="W84"/>
  <c r="W85"/>
  <c r="W86"/>
  <c r="W87"/>
  <c r="W88"/>
  <c r="W89"/>
  <c r="W90"/>
  <c r="W91"/>
  <c r="W92"/>
  <c r="W93"/>
  <c r="W94"/>
  <c r="W95"/>
  <c r="W96"/>
  <c r="W97"/>
  <c r="W98"/>
  <c r="W99"/>
  <c r="W100"/>
  <c r="W101"/>
  <c r="W102"/>
  <c r="W103"/>
  <c r="W104"/>
  <c r="W105"/>
  <c r="W106"/>
  <c r="W107"/>
  <c r="W108"/>
  <c r="W109"/>
  <c r="W110"/>
  <c r="W111"/>
  <c r="W112"/>
  <c r="W113"/>
  <c r="W114"/>
  <c r="W115"/>
  <c r="W157"/>
  <c r="V6"/>
  <c r="V7"/>
  <c r="V8"/>
  <c r="V9"/>
  <c r="V10"/>
  <c r="V11"/>
  <c r="V12"/>
  <c r="V13"/>
  <c r="V14"/>
  <c r="V15"/>
  <c r="V16"/>
  <c r="V17"/>
  <c r="V18"/>
  <c r="V19"/>
  <c r="V20"/>
  <c r="V21"/>
  <c r="V22"/>
  <c r="V23"/>
  <c r="V24"/>
  <c r="V25"/>
  <c r="V26"/>
  <c r="V27"/>
  <c r="V28"/>
  <c r="V29"/>
  <c r="V30"/>
  <c r="V31"/>
  <c r="V32"/>
  <c r="V33"/>
  <c r="V34"/>
  <c r="V35"/>
  <c r="V36"/>
  <c r="V37"/>
  <c r="V38"/>
  <c r="V39"/>
  <c r="V40"/>
  <c r="V41"/>
  <c r="V42"/>
  <c r="V43"/>
  <c r="V44"/>
  <c r="V45"/>
  <c r="V46"/>
  <c r="V47"/>
  <c r="V48"/>
  <c r="V49"/>
  <c r="V50"/>
  <c r="V51"/>
  <c r="V52"/>
  <c r="V53"/>
  <c r="V54"/>
  <c r="V55"/>
  <c r="V56"/>
  <c r="V57"/>
  <c r="V58"/>
  <c r="V59"/>
  <c r="V60"/>
  <c r="V61"/>
  <c r="V62"/>
  <c r="V63"/>
  <c r="V64"/>
  <c r="V65"/>
  <c r="V66"/>
  <c r="V67"/>
  <c r="V68"/>
  <c r="V69"/>
  <c r="V70"/>
  <c r="V71"/>
  <c r="V72"/>
  <c r="V73"/>
  <c r="V74"/>
  <c r="V75"/>
  <c r="V76"/>
  <c r="V77"/>
  <c r="V78"/>
  <c r="V79"/>
  <c r="V80"/>
  <c r="V81"/>
  <c r="V82"/>
  <c r="V83"/>
  <c r="V84"/>
  <c r="V85"/>
  <c r="V86"/>
  <c r="V87"/>
  <c r="V88"/>
  <c r="V89"/>
  <c r="V90"/>
  <c r="V91"/>
  <c r="V92"/>
  <c r="V93"/>
  <c r="V94"/>
  <c r="V95"/>
  <c r="V96"/>
  <c r="V97"/>
  <c r="V98"/>
  <c r="V99"/>
  <c r="V100"/>
  <c r="V101"/>
  <c r="V102"/>
  <c r="V103"/>
  <c r="V104"/>
  <c r="V105"/>
  <c r="V106"/>
  <c r="V107"/>
  <c r="V108"/>
  <c r="V109"/>
  <c r="V110"/>
  <c r="V111"/>
  <c r="V112"/>
  <c r="V113"/>
  <c r="V114"/>
  <c r="V115"/>
  <c r="V157"/>
  <c r="U6"/>
  <c r="U7"/>
  <c r="U8"/>
  <c r="U9"/>
  <c r="U10"/>
  <c r="U11"/>
  <c r="U12"/>
  <c r="U13"/>
  <c r="U14"/>
  <c r="U15"/>
  <c r="U16"/>
  <c r="U17"/>
  <c r="U18"/>
  <c r="U19"/>
  <c r="U20"/>
  <c r="U21"/>
  <c r="U22"/>
  <c r="U23"/>
  <c r="U24"/>
  <c r="U25"/>
  <c r="U26"/>
  <c r="U27"/>
  <c r="U28"/>
  <c r="U29"/>
  <c r="U30"/>
  <c r="U31"/>
  <c r="U32"/>
  <c r="U33"/>
  <c r="U34"/>
  <c r="U35"/>
  <c r="U36"/>
  <c r="U37"/>
  <c r="U38"/>
  <c r="U39"/>
  <c r="U40"/>
  <c r="U41"/>
  <c r="U42"/>
  <c r="U43"/>
  <c r="U44"/>
  <c r="U45"/>
  <c r="U46"/>
  <c r="U47"/>
  <c r="U48"/>
  <c r="U49"/>
  <c r="U50"/>
  <c r="U51"/>
  <c r="U52"/>
  <c r="U53"/>
  <c r="U54"/>
  <c r="U55"/>
  <c r="U56"/>
  <c r="U57"/>
  <c r="U58"/>
  <c r="U59"/>
  <c r="U60"/>
  <c r="U61"/>
  <c r="U62"/>
  <c r="U63"/>
  <c r="U64"/>
  <c r="U65"/>
  <c r="U66"/>
  <c r="U67"/>
  <c r="U68"/>
  <c r="U69"/>
  <c r="U70"/>
  <c r="U71"/>
  <c r="U72"/>
  <c r="U73"/>
  <c r="U74"/>
  <c r="U75"/>
  <c r="U76"/>
  <c r="U77"/>
  <c r="U78"/>
  <c r="U79"/>
  <c r="U80"/>
  <c r="U81"/>
  <c r="U82"/>
  <c r="U83"/>
  <c r="U84"/>
  <c r="U85"/>
  <c r="U86"/>
  <c r="U87"/>
  <c r="U88"/>
  <c r="U89"/>
  <c r="U90"/>
  <c r="U91"/>
  <c r="U92"/>
  <c r="U93"/>
  <c r="U94"/>
  <c r="U95"/>
  <c r="U96"/>
  <c r="U97"/>
  <c r="U98"/>
  <c r="U99"/>
  <c r="U100"/>
  <c r="U101"/>
  <c r="U102"/>
  <c r="U103"/>
  <c r="U104"/>
  <c r="U105"/>
  <c r="U106"/>
  <c r="U107"/>
  <c r="U108"/>
  <c r="U109"/>
  <c r="U110"/>
  <c r="U111"/>
  <c r="U112"/>
  <c r="U113"/>
  <c r="U114"/>
  <c r="U115"/>
  <c r="U157"/>
  <c r="T6"/>
  <c r="T7"/>
  <c r="T8"/>
  <c r="T9"/>
  <c r="T10"/>
  <c r="T11"/>
  <c r="T12"/>
  <c r="T13"/>
  <c r="T14"/>
  <c r="T15"/>
  <c r="T16"/>
  <c r="T17"/>
  <c r="T18"/>
  <c r="T19"/>
  <c r="T20"/>
  <c r="T21"/>
  <c r="T22"/>
  <c r="T23"/>
  <c r="T24"/>
  <c r="T25"/>
  <c r="T26"/>
  <c r="T27"/>
  <c r="T28"/>
  <c r="T29"/>
  <c r="T30"/>
  <c r="T31"/>
  <c r="T32"/>
  <c r="T33"/>
  <c r="T34"/>
  <c r="T35"/>
  <c r="T36"/>
  <c r="T37"/>
  <c r="T38"/>
  <c r="T39"/>
  <c r="T40"/>
  <c r="T41"/>
  <c r="T42"/>
  <c r="T43"/>
  <c r="T44"/>
  <c r="T45"/>
  <c r="T46"/>
  <c r="T47"/>
  <c r="T48"/>
  <c r="T49"/>
  <c r="T50"/>
  <c r="T51"/>
  <c r="T52"/>
  <c r="T53"/>
  <c r="T54"/>
  <c r="T55"/>
  <c r="T56"/>
  <c r="T57"/>
  <c r="T58"/>
  <c r="T59"/>
  <c r="T60"/>
  <c r="T61"/>
  <c r="T62"/>
  <c r="T63"/>
  <c r="T64"/>
  <c r="T65"/>
  <c r="T66"/>
  <c r="T67"/>
  <c r="T68"/>
  <c r="T69"/>
  <c r="T70"/>
  <c r="T71"/>
  <c r="T72"/>
  <c r="T73"/>
  <c r="T74"/>
  <c r="T75"/>
  <c r="T76"/>
  <c r="T77"/>
  <c r="T78"/>
  <c r="T79"/>
  <c r="T80"/>
  <c r="T81"/>
  <c r="T82"/>
  <c r="T83"/>
  <c r="T84"/>
  <c r="T85"/>
  <c r="T86"/>
  <c r="T87"/>
  <c r="T88"/>
  <c r="T89"/>
  <c r="T90"/>
  <c r="T91"/>
  <c r="T92"/>
  <c r="T93"/>
  <c r="T94"/>
  <c r="T95"/>
  <c r="T96"/>
  <c r="T97"/>
  <c r="T98"/>
  <c r="T99"/>
  <c r="T100"/>
  <c r="T101"/>
  <c r="T102"/>
  <c r="T103"/>
  <c r="T104"/>
  <c r="T105"/>
  <c r="T106"/>
  <c r="T107"/>
  <c r="T108"/>
  <c r="T109"/>
  <c r="T110"/>
  <c r="T111"/>
  <c r="T112"/>
  <c r="T113"/>
  <c r="T114"/>
  <c r="T115"/>
  <c r="T157"/>
  <c r="S6"/>
  <c r="S7"/>
  <c r="S8"/>
  <c r="S9"/>
  <c r="S10"/>
  <c r="S11"/>
  <c r="S12"/>
  <c r="S13"/>
  <c r="S14"/>
  <c r="S15"/>
  <c r="S16"/>
  <c r="S17"/>
  <c r="S18"/>
  <c r="S19"/>
  <c r="S20"/>
  <c r="S21"/>
  <c r="S22"/>
  <c r="S23"/>
  <c r="S24"/>
  <c r="S25"/>
  <c r="S26"/>
  <c r="S27"/>
  <c r="S28"/>
  <c r="S29"/>
  <c r="S30"/>
  <c r="S31"/>
  <c r="S32"/>
  <c r="S33"/>
  <c r="S34"/>
  <c r="S35"/>
  <c r="S36"/>
  <c r="S37"/>
  <c r="S38"/>
  <c r="S39"/>
  <c r="S40"/>
  <c r="S41"/>
  <c r="S42"/>
  <c r="S43"/>
  <c r="S44"/>
  <c r="S45"/>
  <c r="S46"/>
  <c r="S47"/>
  <c r="S48"/>
  <c r="S49"/>
  <c r="S50"/>
  <c r="S51"/>
  <c r="S52"/>
  <c r="S53"/>
  <c r="S54"/>
  <c r="S55"/>
  <c r="S56"/>
  <c r="S57"/>
  <c r="S58"/>
  <c r="S59"/>
  <c r="S60"/>
  <c r="S61"/>
  <c r="S62"/>
  <c r="S63"/>
  <c r="S64"/>
  <c r="S65"/>
  <c r="S66"/>
  <c r="S67"/>
  <c r="S68"/>
  <c r="S69"/>
  <c r="S70"/>
  <c r="S71"/>
  <c r="S72"/>
  <c r="S73"/>
  <c r="S74"/>
  <c r="S75"/>
  <c r="S76"/>
  <c r="S77"/>
  <c r="S78"/>
  <c r="S79"/>
  <c r="S80"/>
  <c r="S81"/>
  <c r="S82"/>
  <c r="S83"/>
  <c r="S84"/>
  <c r="S85"/>
  <c r="S86"/>
  <c r="S87"/>
  <c r="S88"/>
  <c r="S89"/>
  <c r="S90"/>
  <c r="S91"/>
  <c r="S92"/>
  <c r="S93"/>
  <c r="S94"/>
  <c r="S95"/>
  <c r="S96"/>
  <c r="S97"/>
  <c r="S98"/>
  <c r="S99"/>
  <c r="S100"/>
  <c r="S101"/>
  <c r="S102"/>
  <c r="S103"/>
  <c r="S104"/>
  <c r="S105"/>
  <c r="S106"/>
  <c r="S107"/>
  <c r="S108"/>
  <c r="S109"/>
  <c r="S110"/>
  <c r="S111"/>
  <c r="S112"/>
  <c r="S113"/>
  <c r="S114"/>
  <c r="S115"/>
  <c r="S157"/>
  <c r="R6"/>
  <c r="R7"/>
  <c r="R8"/>
  <c r="R9"/>
  <c r="R10"/>
  <c r="R11"/>
  <c r="R12"/>
  <c r="R13"/>
  <c r="R14"/>
  <c r="R15"/>
  <c r="R16"/>
  <c r="R17"/>
  <c r="R18"/>
  <c r="R19"/>
  <c r="R20"/>
  <c r="R21"/>
  <c r="R22"/>
  <c r="R23"/>
  <c r="R24"/>
  <c r="R25"/>
  <c r="R26"/>
  <c r="R27"/>
  <c r="R28"/>
  <c r="R29"/>
  <c r="R30"/>
  <c r="R31"/>
  <c r="R32"/>
  <c r="R33"/>
  <c r="R34"/>
  <c r="R35"/>
  <c r="R36"/>
  <c r="R37"/>
  <c r="R38"/>
  <c r="R39"/>
  <c r="R40"/>
  <c r="R41"/>
  <c r="R42"/>
  <c r="R43"/>
  <c r="R44"/>
  <c r="R45"/>
  <c r="R46"/>
  <c r="R47"/>
  <c r="R48"/>
  <c r="R49"/>
  <c r="R50"/>
  <c r="R51"/>
  <c r="R52"/>
  <c r="R53"/>
  <c r="R54"/>
  <c r="R55"/>
  <c r="R56"/>
  <c r="R57"/>
  <c r="R58"/>
  <c r="R59"/>
  <c r="R60"/>
  <c r="R61"/>
  <c r="R62"/>
  <c r="R63"/>
  <c r="R64"/>
  <c r="R65"/>
  <c r="R66"/>
  <c r="R67"/>
  <c r="R68"/>
  <c r="R69"/>
  <c r="R70"/>
  <c r="R71"/>
  <c r="R72"/>
  <c r="R73"/>
  <c r="R74"/>
  <c r="R75"/>
  <c r="R76"/>
  <c r="R77"/>
  <c r="R78"/>
  <c r="R79"/>
  <c r="R80"/>
  <c r="R81"/>
  <c r="R82"/>
  <c r="R83"/>
  <c r="R84"/>
  <c r="R85"/>
  <c r="R86"/>
  <c r="R87"/>
  <c r="R88"/>
  <c r="R89"/>
  <c r="R90"/>
  <c r="R91"/>
  <c r="R92"/>
  <c r="R93"/>
  <c r="R94"/>
  <c r="R95"/>
  <c r="R96"/>
  <c r="R97"/>
  <c r="R98"/>
  <c r="R99"/>
  <c r="R100"/>
  <c r="R101"/>
  <c r="R102"/>
  <c r="R103"/>
  <c r="R104"/>
  <c r="R105"/>
  <c r="R106"/>
  <c r="R107"/>
  <c r="R108"/>
  <c r="R109"/>
  <c r="R110"/>
  <c r="R111"/>
  <c r="R112"/>
  <c r="R113"/>
  <c r="R114"/>
  <c r="R115"/>
  <c r="R157"/>
  <c r="Q6"/>
  <c r="Q7"/>
  <c r="Q8"/>
  <c r="Q9"/>
  <c r="Q10"/>
  <c r="Q11"/>
  <c r="Q12"/>
  <c r="Q13"/>
  <c r="Q14"/>
  <c r="Q15"/>
  <c r="Q16"/>
  <c r="Q17"/>
  <c r="Q18"/>
  <c r="Q19"/>
  <c r="Q20"/>
  <c r="Q21"/>
  <c r="Q22"/>
  <c r="Q23"/>
  <c r="Q24"/>
  <c r="Q25"/>
  <c r="Q26"/>
  <c r="Q27"/>
  <c r="Q28"/>
  <c r="Q29"/>
  <c r="Q30"/>
  <c r="Q31"/>
  <c r="Q32"/>
  <c r="Q33"/>
  <c r="Q34"/>
  <c r="Q35"/>
  <c r="Q36"/>
  <c r="Q37"/>
  <c r="Q38"/>
  <c r="Q39"/>
  <c r="Q40"/>
  <c r="Q41"/>
  <c r="Q42"/>
  <c r="Q43"/>
  <c r="Q44"/>
  <c r="Q45"/>
  <c r="Q46"/>
  <c r="Q47"/>
  <c r="Q48"/>
  <c r="Q49"/>
  <c r="Q50"/>
  <c r="Q51"/>
  <c r="Q52"/>
  <c r="Q53"/>
  <c r="Q54"/>
  <c r="Q55"/>
  <c r="Q56"/>
  <c r="Q57"/>
  <c r="Q58"/>
  <c r="Q59"/>
  <c r="Q60"/>
  <c r="Q61"/>
  <c r="Q62"/>
  <c r="Q63"/>
  <c r="Q64"/>
  <c r="Q65"/>
  <c r="Q66"/>
  <c r="Q67"/>
  <c r="Q68"/>
  <c r="Q69"/>
  <c r="Q70"/>
  <c r="Q71"/>
  <c r="Q72"/>
  <c r="Q73"/>
  <c r="Q74"/>
  <c r="Q75"/>
  <c r="Q76"/>
  <c r="Q77"/>
  <c r="Q78"/>
  <c r="Q79"/>
  <c r="Q80"/>
  <c r="Q81"/>
  <c r="Q82"/>
  <c r="Q83"/>
  <c r="Q84"/>
  <c r="Q85"/>
  <c r="Q86"/>
  <c r="Q87"/>
  <c r="Q88"/>
  <c r="Q89"/>
  <c r="Q90"/>
  <c r="Q91"/>
  <c r="Q92"/>
  <c r="Q93"/>
  <c r="Q94"/>
  <c r="Q95"/>
  <c r="Q96"/>
  <c r="Q97"/>
  <c r="Q98"/>
  <c r="Q99"/>
  <c r="Q100"/>
  <c r="Q101"/>
  <c r="Q102"/>
  <c r="Q103"/>
  <c r="Q104"/>
  <c r="Q105"/>
  <c r="Q106"/>
  <c r="Q107"/>
  <c r="Q108"/>
  <c r="Q109"/>
  <c r="Q110"/>
  <c r="Q111"/>
  <c r="Q112"/>
  <c r="Q113"/>
  <c r="Q114"/>
  <c r="Q115"/>
  <c r="Q157"/>
  <c r="P6"/>
  <c r="P7"/>
  <c r="P8"/>
  <c r="P9"/>
  <c r="P10"/>
  <c r="P11"/>
  <c r="P12"/>
  <c r="P13"/>
  <c r="P14"/>
  <c r="P15"/>
  <c r="P16"/>
  <c r="P17"/>
  <c r="P18"/>
  <c r="P19"/>
  <c r="P20"/>
  <c r="P21"/>
  <c r="P22"/>
  <c r="P23"/>
  <c r="P24"/>
  <c r="P25"/>
  <c r="P26"/>
  <c r="P27"/>
  <c r="P28"/>
  <c r="P29"/>
  <c r="P30"/>
  <c r="P31"/>
  <c r="P32"/>
  <c r="P33"/>
  <c r="P34"/>
  <c r="P35"/>
  <c r="P36"/>
  <c r="P37"/>
  <c r="P38"/>
  <c r="P39"/>
  <c r="P40"/>
  <c r="P41"/>
  <c r="P42"/>
  <c r="P43"/>
  <c r="P44"/>
  <c r="P45"/>
  <c r="P46"/>
  <c r="P47"/>
  <c r="P48"/>
  <c r="P49"/>
  <c r="P50"/>
  <c r="P51"/>
  <c r="P52"/>
  <c r="P53"/>
  <c r="P54"/>
  <c r="P55"/>
  <c r="P56"/>
  <c r="P57"/>
  <c r="P58"/>
  <c r="P59"/>
  <c r="P60"/>
  <c r="P61"/>
  <c r="P62"/>
  <c r="P63"/>
  <c r="P64"/>
  <c r="P65"/>
  <c r="P66"/>
  <c r="P67"/>
  <c r="P68"/>
  <c r="P69"/>
  <c r="P70"/>
  <c r="P71"/>
  <c r="P72"/>
  <c r="P73"/>
  <c r="P74"/>
  <c r="P75"/>
  <c r="P76"/>
  <c r="P77"/>
  <c r="P78"/>
  <c r="P79"/>
  <c r="P80"/>
  <c r="P81"/>
  <c r="P82"/>
  <c r="P83"/>
  <c r="P84"/>
  <c r="P85"/>
  <c r="P86"/>
  <c r="P87"/>
  <c r="P88"/>
  <c r="P89"/>
  <c r="P90"/>
  <c r="P91"/>
  <c r="P92"/>
  <c r="P93"/>
  <c r="P94"/>
  <c r="P95"/>
  <c r="P96"/>
  <c r="P97"/>
  <c r="P98"/>
  <c r="P99"/>
  <c r="P100"/>
  <c r="P101"/>
  <c r="P102"/>
  <c r="P103"/>
  <c r="P104"/>
  <c r="P105"/>
  <c r="P106"/>
  <c r="P107"/>
  <c r="P108"/>
  <c r="P109"/>
  <c r="P110"/>
  <c r="P111"/>
  <c r="P112"/>
  <c r="P113"/>
  <c r="P114"/>
  <c r="P115"/>
  <c r="P157"/>
  <c r="O6"/>
  <c r="O7"/>
  <c r="O8"/>
  <c r="O9"/>
  <c r="O10"/>
  <c r="O11"/>
  <c r="O12"/>
  <c r="O13"/>
  <c r="O14"/>
  <c r="O15"/>
  <c r="O16"/>
  <c r="O17"/>
  <c r="O18"/>
  <c r="O19"/>
  <c r="O20"/>
  <c r="O21"/>
  <c r="O22"/>
  <c r="O23"/>
  <c r="O24"/>
  <c r="O25"/>
  <c r="O26"/>
  <c r="O27"/>
  <c r="O28"/>
  <c r="O29"/>
  <c r="O30"/>
  <c r="O31"/>
  <c r="O32"/>
  <c r="O33"/>
  <c r="O34"/>
  <c r="O35"/>
  <c r="O36"/>
  <c r="O37"/>
  <c r="O38"/>
  <c r="O39"/>
  <c r="O40"/>
  <c r="O41"/>
  <c r="O42"/>
  <c r="O43"/>
  <c r="O44"/>
  <c r="O45"/>
  <c r="O46"/>
  <c r="O47"/>
  <c r="O48"/>
  <c r="O49"/>
  <c r="O50"/>
  <c r="O51"/>
  <c r="O52"/>
  <c r="O53"/>
  <c r="O54"/>
  <c r="O55"/>
  <c r="O56"/>
  <c r="O57"/>
  <c r="O58"/>
  <c r="O59"/>
  <c r="O60"/>
  <c r="O61"/>
  <c r="O62"/>
  <c r="O63"/>
  <c r="O64"/>
  <c r="O65"/>
  <c r="O66"/>
  <c r="O67"/>
  <c r="O68"/>
  <c r="O69"/>
  <c r="O70"/>
  <c r="O71"/>
  <c r="O72"/>
  <c r="O73"/>
  <c r="O74"/>
  <c r="O75"/>
  <c r="O76"/>
  <c r="O77"/>
  <c r="O78"/>
  <c r="O79"/>
  <c r="O80"/>
  <c r="O81"/>
  <c r="O82"/>
  <c r="O83"/>
  <c r="O84"/>
  <c r="O85"/>
  <c r="O86"/>
  <c r="O87"/>
  <c r="O88"/>
  <c r="O89"/>
  <c r="O90"/>
  <c r="O91"/>
  <c r="O92"/>
  <c r="O93"/>
  <c r="O94"/>
  <c r="O95"/>
  <c r="O96"/>
  <c r="O97"/>
  <c r="O98"/>
  <c r="O99"/>
  <c r="O100"/>
  <c r="O101"/>
  <c r="O102"/>
  <c r="O103"/>
  <c r="O104"/>
  <c r="O105"/>
  <c r="O106"/>
  <c r="O107"/>
  <c r="O108"/>
  <c r="O109"/>
  <c r="O110"/>
  <c r="O111"/>
  <c r="O112"/>
  <c r="O113"/>
  <c r="O114"/>
  <c r="O115"/>
  <c r="O157"/>
  <c r="N6"/>
  <c r="N7"/>
  <c r="N8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N59"/>
  <c r="N60"/>
  <c r="N61"/>
  <c r="N62"/>
  <c r="N63"/>
  <c r="N64"/>
  <c r="N65"/>
  <c r="N66"/>
  <c r="N67"/>
  <c r="N68"/>
  <c r="N69"/>
  <c r="N70"/>
  <c r="N71"/>
  <c r="N72"/>
  <c r="N73"/>
  <c r="N74"/>
  <c r="N75"/>
  <c r="N76"/>
  <c r="N77"/>
  <c r="N78"/>
  <c r="N79"/>
  <c r="N80"/>
  <c r="N81"/>
  <c r="N82"/>
  <c r="N83"/>
  <c r="N84"/>
  <c r="N85"/>
  <c r="N86"/>
  <c r="N87"/>
  <c r="N88"/>
  <c r="N89"/>
  <c r="N90"/>
  <c r="N91"/>
  <c r="N92"/>
  <c r="N93"/>
  <c r="N94"/>
  <c r="N95"/>
  <c r="N96"/>
  <c r="N97"/>
  <c r="N98"/>
  <c r="N99"/>
  <c r="N100"/>
  <c r="N101"/>
  <c r="N102"/>
  <c r="N103"/>
  <c r="N104"/>
  <c r="N105"/>
  <c r="N106"/>
  <c r="N107"/>
  <c r="N108"/>
  <c r="N109"/>
  <c r="N110"/>
  <c r="N111"/>
  <c r="N112"/>
  <c r="N113"/>
  <c r="N114"/>
  <c r="N115"/>
  <c r="N157"/>
  <c r="M6"/>
  <c r="M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0"/>
  <c r="M91"/>
  <c r="M92"/>
  <c r="M93"/>
  <c r="M94"/>
  <c r="M95"/>
  <c r="M96"/>
  <c r="M97"/>
  <c r="M98"/>
  <c r="M99"/>
  <c r="M100"/>
  <c r="M101"/>
  <c r="M102"/>
  <c r="M103"/>
  <c r="M104"/>
  <c r="M105"/>
  <c r="M106"/>
  <c r="M107"/>
  <c r="M108"/>
  <c r="M109"/>
  <c r="M110"/>
  <c r="M111"/>
  <c r="M112"/>
  <c r="M113"/>
  <c r="M114"/>
  <c r="M115"/>
  <c r="M157"/>
  <c r="L6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87"/>
  <c r="L88"/>
  <c r="L89"/>
  <c r="L90"/>
  <c r="L91"/>
  <c r="L92"/>
  <c r="L93"/>
  <c r="L94"/>
  <c r="L95"/>
  <c r="L96"/>
  <c r="L97"/>
  <c r="L98"/>
  <c r="L99"/>
  <c r="L100"/>
  <c r="L101"/>
  <c r="L102"/>
  <c r="L103"/>
  <c r="L104"/>
  <c r="L105"/>
  <c r="L106"/>
  <c r="L107"/>
  <c r="L108"/>
  <c r="L109"/>
  <c r="L110"/>
  <c r="L111"/>
  <c r="L112"/>
  <c r="L113"/>
  <c r="L114"/>
  <c r="L115"/>
  <c r="L157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K113"/>
  <c r="K114"/>
  <c r="K115"/>
  <c r="K157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57"/>
  <c r="I6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57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57"/>
  <c r="BC155"/>
  <c r="BB155"/>
  <c r="BA155"/>
  <c r="AZ155"/>
  <c r="AY155"/>
  <c r="AX155"/>
  <c r="AW155"/>
  <c r="AV155"/>
  <c r="AU155"/>
  <c r="AT155"/>
  <c r="AS155"/>
  <c r="AR155"/>
  <c r="AQ155"/>
  <c r="AP155"/>
  <c r="AO155"/>
  <c r="AN155"/>
  <c r="AM155"/>
  <c r="AL155"/>
  <c r="AK155"/>
  <c r="AJ155"/>
  <c r="AI155"/>
  <c r="AH155"/>
  <c r="AG155"/>
  <c r="AF155"/>
  <c r="AE155"/>
  <c r="AD155"/>
  <c r="AC155"/>
  <c r="AB155"/>
  <c r="AA155"/>
  <c r="Z155"/>
  <c r="Y155"/>
  <c r="X155"/>
  <c r="W155"/>
  <c r="V155"/>
  <c r="U155"/>
  <c r="T155"/>
  <c r="S155"/>
  <c r="R155"/>
  <c r="Q155"/>
  <c r="P155"/>
  <c r="O155"/>
  <c r="N155"/>
  <c r="M155"/>
  <c r="L155"/>
  <c r="K155"/>
  <c r="J155"/>
  <c r="I155"/>
  <c r="H155"/>
  <c r="E155"/>
  <c r="D155"/>
  <c r="C155"/>
  <c r="B155"/>
  <c r="A155"/>
  <c r="BC154"/>
  <c r="BB154"/>
  <c r="BA154"/>
  <c r="AZ154"/>
  <c r="AY154"/>
  <c r="AX154"/>
  <c r="AW154"/>
  <c r="AV154"/>
  <c r="AU154"/>
  <c r="AT154"/>
  <c r="AS154"/>
  <c r="AR154"/>
  <c r="AQ154"/>
  <c r="AP154"/>
  <c r="AO154"/>
  <c r="AN154"/>
  <c r="AM154"/>
  <c r="AL154"/>
  <c r="AK154"/>
  <c r="AJ154"/>
  <c r="AI154"/>
  <c r="AH154"/>
  <c r="AG154"/>
  <c r="AF154"/>
  <c r="AE154"/>
  <c r="AD154"/>
  <c r="AC154"/>
  <c r="AB154"/>
  <c r="AA154"/>
  <c r="Z154"/>
  <c r="Y154"/>
  <c r="X154"/>
  <c r="W154"/>
  <c r="V154"/>
  <c r="U154"/>
  <c r="T154"/>
  <c r="S154"/>
  <c r="R154"/>
  <c r="Q154"/>
  <c r="P154"/>
  <c r="O154"/>
  <c r="N154"/>
  <c r="M154"/>
  <c r="L154"/>
  <c r="K154"/>
  <c r="J154"/>
  <c r="I154"/>
  <c r="H154"/>
  <c r="E154"/>
  <c r="D154"/>
  <c r="C154"/>
  <c r="B154"/>
  <c r="A154"/>
  <c r="BC153"/>
  <c r="BB153"/>
  <c r="BA153"/>
  <c r="AZ153"/>
  <c r="AY153"/>
  <c r="AX153"/>
  <c r="AW153"/>
  <c r="AV153"/>
  <c r="AU153"/>
  <c r="AT153"/>
  <c r="AS153"/>
  <c r="AR153"/>
  <c r="AQ153"/>
  <c r="AP153"/>
  <c r="AO153"/>
  <c r="AN153"/>
  <c r="AM153"/>
  <c r="AL153"/>
  <c r="AK153"/>
  <c r="AJ153"/>
  <c r="AI153"/>
  <c r="AH153"/>
  <c r="AG153"/>
  <c r="AF153"/>
  <c r="AE153"/>
  <c r="AD153"/>
  <c r="AC153"/>
  <c r="AB153"/>
  <c r="AA153"/>
  <c r="Z153"/>
  <c r="Y153"/>
  <c r="X153"/>
  <c r="W153"/>
  <c r="V153"/>
  <c r="U153"/>
  <c r="T153"/>
  <c r="S153"/>
  <c r="R153"/>
  <c r="Q153"/>
  <c r="P153"/>
  <c r="O153"/>
  <c r="N153"/>
  <c r="M153"/>
  <c r="L153"/>
  <c r="K153"/>
  <c r="J153"/>
  <c r="I153"/>
  <c r="H153"/>
  <c r="E153"/>
  <c r="D153"/>
  <c r="C153"/>
  <c r="B153"/>
  <c r="A153"/>
  <c r="BC152"/>
  <c r="BB152"/>
  <c r="BA152"/>
  <c r="AZ152"/>
  <c r="AY152"/>
  <c r="AX152"/>
  <c r="AW152"/>
  <c r="AV152"/>
  <c r="AU152"/>
  <c r="AT152"/>
  <c r="AS152"/>
  <c r="AR152"/>
  <c r="AQ152"/>
  <c r="AP152"/>
  <c r="AO152"/>
  <c r="AN152"/>
  <c r="AM152"/>
  <c r="AL152"/>
  <c r="AK152"/>
  <c r="AJ152"/>
  <c r="AI152"/>
  <c r="AH152"/>
  <c r="AG152"/>
  <c r="AF152"/>
  <c r="AE152"/>
  <c r="AD152"/>
  <c r="AC152"/>
  <c r="AB152"/>
  <c r="AA152"/>
  <c r="Z152"/>
  <c r="Y152"/>
  <c r="X152"/>
  <c r="W152"/>
  <c r="V152"/>
  <c r="U152"/>
  <c r="T152"/>
  <c r="S152"/>
  <c r="R152"/>
  <c r="Q152"/>
  <c r="P152"/>
  <c r="O152"/>
  <c r="N152"/>
  <c r="M152"/>
  <c r="L152"/>
  <c r="K152"/>
  <c r="J152"/>
  <c r="I152"/>
  <c r="H152"/>
  <c r="E152"/>
  <c r="D152"/>
  <c r="C152"/>
  <c r="B152"/>
  <c r="A152"/>
  <c r="BC151"/>
  <c r="BB151"/>
  <c r="BA151"/>
  <c r="AZ151"/>
  <c r="AY151"/>
  <c r="AX151"/>
  <c r="AW151"/>
  <c r="AV151"/>
  <c r="AU151"/>
  <c r="AT151"/>
  <c r="AS151"/>
  <c r="AR151"/>
  <c r="AQ151"/>
  <c r="AP151"/>
  <c r="AO151"/>
  <c r="AN151"/>
  <c r="AM151"/>
  <c r="AL151"/>
  <c r="AK151"/>
  <c r="AJ151"/>
  <c r="AI151"/>
  <c r="AH151"/>
  <c r="AG151"/>
  <c r="AF151"/>
  <c r="AE151"/>
  <c r="AD151"/>
  <c r="AC151"/>
  <c r="AB151"/>
  <c r="AA151"/>
  <c r="Z151"/>
  <c r="Y151"/>
  <c r="X151"/>
  <c r="W151"/>
  <c r="V151"/>
  <c r="U151"/>
  <c r="T151"/>
  <c r="S151"/>
  <c r="R151"/>
  <c r="Q151"/>
  <c r="P151"/>
  <c r="O151"/>
  <c r="N151"/>
  <c r="M151"/>
  <c r="L151"/>
  <c r="K151"/>
  <c r="J151"/>
  <c r="I151"/>
  <c r="H151"/>
  <c r="E151"/>
  <c r="D151"/>
  <c r="C151"/>
  <c r="B151"/>
  <c r="A151"/>
  <c r="BC150"/>
  <c r="BB150"/>
  <c r="BA150"/>
  <c r="AZ150"/>
  <c r="AY150"/>
  <c r="AX150"/>
  <c r="AW150"/>
  <c r="AV150"/>
  <c r="AU150"/>
  <c r="AT150"/>
  <c r="AS150"/>
  <c r="AR150"/>
  <c r="AQ150"/>
  <c r="AP150"/>
  <c r="AO150"/>
  <c r="AN150"/>
  <c r="AM150"/>
  <c r="AL150"/>
  <c r="AK150"/>
  <c r="AJ150"/>
  <c r="AI150"/>
  <c r="AH150"/>
  <c r="AG150"/>
  <c r="AF150"/>
  <c r="AE150"/>
  <c r="AD150"/>
  <c r="AC150"/>
  <c r="AB150"/>
  <c r="AA150"/>
  <c r="Z150"/>
  <c r="Y150"/>
  <c r="X150"/>
  <c r="W150"/>
  <c r="V150"/>
  <c r="U150"/>
  <c r="T150"/>
  <c r="S150"/>
  <c r="R150"/>
  <c r="Q150"/>
  <c r="P150"/>
  <c r="O150"/>
  <c r="N150"/>
  <c r="M150"/>
  <c r="L150"/>
  <c r="K150"/>
  <c r="J150"/>
  <c r="I150"/>
  <c r="H150"/>
  <c r="E150"/>
  <c r="D150"/>
  <c r="C150"/>
  <c r="B150"/>
  <c r="A150"/>
  <c r="BC149"/>
  <c r="BB149"/>
  <c r="BA149"/>
  <c r="AZ149"/>
  <c r="AY149"/>
  <c r="AX149"/>
  <c r="AW149"/>
  <c r="AV149"/>
  <c r="AU149"/>
  <c r="AT149"/>
  <c r="AS149"/>
  <c r="AR149"/>
  <c r="AQ149"/>
  <c r="AP149"/>
  <c r="AO149"/>
  <c r="AN149"/>
  <c r="AM149"/>
  <c r="AL149"/>
  <c r="AK149"/>
  <c r="AJ149"/>
  <c r="AI149"/>
  <c r="AH149"/>
  <c r="AG149"/>
  <c r="AF149"/>
  <c r="AE149"/>
  <c r="AD149"/>
  <c r="AC149"/>
  <c r="AB149"/>
  <c r="AA149"/>
  <c r="Z149"/>
  <c r="Y149"/>
  <c r="X149"/>
  <c r="W149"/>
  <c r="V149"/>
  <c r="U149"/>
  <c r="T149"/>
  <c r="S149"/>
  <c r="R149"/>
  <c r="Q149"/>
  <c r="P149"/>
  <c r="O149"/>
  <c r="N149"/>
  <c r="M149"/>
  <c r="L149"/>
  <c r="K149"/>
  <c r="J149"/>
  <c r="I149"/>
  <c r="H149"/>
  <c r="E149"/>
  <c r="D149"/>
  <c r="C149"/>
  <c r="B149"/>
  <c r="A149"/>
  <c r="BC148"/>
  <c r="BB148"/>
  <c r="BA148"/>
  <c r="AZ148"/>
  <c r="AY148"/>
  <c r="AX148"/>
  <c r="AW148"/>
  <c r="AV148"/>
  <c r="AU148"/>
  <c r="AT148"/>
  <c r="AS148"/>
  <c r="AR148"/>
  <c r="AQ148"/>
  <c r="AP148"/>
  <c r="AO148"/>
  <c r="AN148"/>
  <c r="AM148"/>
  <c r="AL148"/>
  <c r="AK148"/>
  <c r="AJ148"/>
  <c r="AI148"/>
  <c r="AH148"/>
  <c r="AG148"/>
  <c r="AF148"/>
  <c r="AE148"/>
  <c r="AD148"/>
  <c r="AC148"/>
  <c r="AB148"/>
  <c r="AA148"/>
  <c r="Z148"/>
  <c r="Y148"/>
  <c r="X148"/>
  <c r="W148"/>
  <c r="V148"/>
  <c r="U148"/>
  <c r="T148"/>
  <c r="S148"/>
  <c r="R148"/>
  <c r="Q148"/>
  <c r="P148"/>
  <c r="O148"/>
  <c r="N148"/>
  <c r="M148"/>
  <c r="L148"/>
  <c r="K148"/>
  <c r="J148"/>
  <c r="I148"/>
  <c r="H148"/>
  <c r="E148"/>
  <c r="D148"/>
  <c r="C148"/>
  <c r="B148"/>
  <c r="A148"/>
  <c r="BC147"/>
  <c r="BB147"/>
  <c r="BA147"/>
  <c r="AZ147"/>
  <c r="AY147"/>
  <c r="AX147"/>
  <c r="AW147"/>
  <c r="AV147"/>
  <c r="AU147"/>
  <c r="AT147"/>
  <c r="AS147"/>
  <c r="AR147"/>
  <c r="AQ147"/>
  <c r="AP147"/>
  <c r="AO147"/>
  <c r="AN147"/>
  <c r="AM147"/>
  <c r="AL147"/>
  <c r="AK147"/>
  <c r="AJ147"/>
  <c r="AI147"/>
  <c r="AH147"/>
  <c r="AG147"/>
  <c r="AF147"/>
  <c r="AE147"/>
  <c r="AD147"/>
  <c r="AC147"/>
  <c r="AB147"/>
  <c r="AA147"/>
  <c r="Z147"/>
  <c r="Y147"/>
  <c r="X147"/>
  <c r="W147"/>
  <c r="V147"/>
  <c r="U147"/>
  <c r="T147"/>
  <c r="S147"/>
  <c r="R147"/>
  <c r="Q147"/>
  <c r="P147"/>
  <c r="O147"/>
  <c r="N147"/>
  <c r="M147"/>
  <c r="L147"/>
  <c r="K147"/>
  <c r="J147"/>
  <c r="I147"/>
  <c r="H147"/>
  <c r="E147"/>
  <c r="D147"/>
  <c r="C147"/>
  <c r="B147"/>
  <c r="A147"/>
  <c r="BC146"/>
  <c r="BB146"/>
  <c r="BA146"/>
  <c r="AZ146"/>
  <c r="AY146"/>
  <c r="AX146"/>
  <c r="AW146"/>
  <c r="AV146"/>
  <c r="AU146"/>
  <c r="AT146"/>
  <c r="AS146"/>
  <c r="AR146"/>
  <c r="AQ146"/>
  <c r="AP146"/>
  <c r="AO146"/>
  <c r="AN146"/>
  <c r="AM146"/>
  <c r="AL146"/>
  <c r="AK146"/>
  <c r="AJ146"/>
  <c r="AI146"/>
  <c r="AH146"/>
  <c r="AG146"/>
  <c r="AF146"/>
  <c r="AE146"/>
  <c r="AD146"/>
  <c r="AC146"/>
  <c r="AB146"/>
  <c r="AA146"/>
  <c r="Z146"/>
  <c r="Y146"/>
  <c r="X146"/>
  <c r="W146"/>
  <c r="V146"/>
  <c r="U146"/>
  <c r="T146"/>
  <c r="S146"/>
  <c r="R146"/>
  <c r="Q146"/>
  <c r="P146"/>
  <c r="O146"/>
  <c r="N146"/>
  <c r="M146"/>
  <c r="L146"/>
  <c r="K146"/>
  <c r="J146"/>
  <c r="I146"/>
  <c r="H146"/>
  <c r="E146"/>
  <c r="D146"/>
  <c r="C146"/>
  <c r="B146"/>
  <c r="A146"/>
  <c r="BC145"/>
  <c r="BB145"/>
  <c r="BA145"/>
  <c r="AZ145"/>
  <c r="AY145"/>
  <c r="AX145"/>
  <c r="AW145"/>
  <c r="AV145"/>
  <c r="AU145"/>
  <c r="AT145"/>
  <c r="AS145"/>
  <c r="AR145"/>
  <c r="AQ145"/>
  <c r="AP145"/>
  <c r="AO145"/>
  <c r="AN145"/>
  <c r="AM145"/>
  <c r="AL145"/>
  <c r="AK145"/>
  <c r="AJ145"/>
  <c r="AI145"/>
  <c r="AH145"/>
  <c r="AG145"/>
  <c r="AF145"/>
  <c r="AE145"/>
  <c r="AD145"/>
  <c r="AC145"/>
  <c r="AB145"/>
  <c r="AA145"/>
  <c r="Z145"/>
  <c r="Y145"/>
  <c r="X145"/>
  <c r="W145"/>
  <c r="V145"/>
  <c r="U145"/>
  <c r="T145"/>
  <c r="S145"/>
  <c r="R145"/>
  <c r="Q145"/>
  <c r="P145"/>
  <c r="O145"/>
  <c r="N145"/>
  <c r="M145"/>
  <c r="L145"/>
  <c r="K145"/>
  <c r="J145"/>
  <c r="I145"/>
  <c r="H145"/>
  <c r="E145"/>
  <c r="D145"/>
  <c r="C145"/>
  <c r="B145"/>
  <c r="A145"/>
  <c r="BC144"/>
  <c r="BB144"/>
  <c r="BA144"/>
  <c r="AZ144"/>
  <c r="AY144"/>
  <c r="AX144"/>
  <c r="AW144"/>
  <c r="AV144"/>
  <c r="AU144"/>
  <c r="AT144"/>
  <c r="AS144"/>
  <c r="AR144"/>
  <c r="AQ144"/>
  <c r="AP144"/>
  <c r="AO144"/>
  <c r="AN144"/>
  <c r="AM144"/>
  <c r="AL144"/>
  <c r="AK144"/>
  <c r="AJ144"/>
  <c r="AI144"/>
  <c r="AH144"/>
  <c r="AG144"/>
  <c r="AF144"/>
  <c r="AE144"/>
  <c r="AD144"/>
  <c r="AC144"/>
  <c r="AB144"/>
  <c r="AA144"/>
  <c r="Z144"/>
  <c r="Y144"/>
  <c r="X144"/>
  <c r="W144"/>
  <c r="V144"/>
  <c r="U144"/>
  <c r="T144"/>
  <c r="S144"/>
  <c r="R144"/>
  <c r="Q144"/>
  <c r="P144"/>
  <c r="O144"/>
  <c r="N144"/>
  <c r="M144"/>
  <c r="L144"/>
  <c r="K144"/>
  <c r="J144"/>
  <c r="I144"/>
  <c r="H144"/>
  <c r="E144"/>
  <c r="D144"/>
  <c r="C144"/>
  <c r="B144"/>
  <c r="A144"/>
  <c r="BC143"/>
  <c r="BB143"/>
  <c r="BA143"/>
  <c r="AZ143"/>
  <c r="AY143"/>
  <c r="AX143"/>
  <c r="AW143"/>
  <c r="AV143"/>
  <c r="AU143"/>
  <c r="AT143"/>
  <c r="AS143"/>
  <c r="AR143"/>
  <c r="AQ143"/>
  <c r="AP143"/>
  <c r="AO143"/>
  <c r="AN143"/>
  <c r="AM143"/>
  <c r="AL143"/>
  <c r="AK143"/>
  <c r="AJ143"/>
  <c r="AI143"/>
  <c r="AH143"/>
  <c r="AG143"/>
  <c r="AF143"/>
  <c r="AE143"/>
  <c r="AD143"/>
  <c r="AC143"/>
  <c r="AB143"/>
  <c r="AA143"/>
  <c r="Z143"/>
  <c r="Y143"/>
  <c r="X143"/>
  <c r="W143"/>
  <c r="V143"/>
  <c r="U143"/>
  <c r="T143"/>
  <c r="S143"/>
  <c r="R143"/>
  <c r="Q143"/>
  <c r="P143"/>
  <c r="O143"/>
  <c r="N143"/>
  <c r="M143"/>
  <c r="L143"/>
  <c r="K143"/>
  <c r="J143"/>
  <c r="I143"/>
  <c r="H143"/>
  <c r="E143"/>
  <c r="D143"/>
  <c r="C143"/>
  <c r="B143"/>
  <c r="A143"/>
  <c r="BC142"/>
  <c r="BB142"/>
  <c r="BA142"/>
  <c r="AZ142"/>
  <c r="AY142"/>
  <c r="AX142"/>
  <c r="AW142"/>
  <c r="AV142"/>
  <c r="AU142"/>
  <c r="AT142"/>
  <c r="AS142"/>
  <c r="AR142"/>
  <c r="AQ142"/>
  <c r="AP142"/>
  <c r="AO142"/>
  <c r="AN142"/>
  <c r="AM142"/>
  <c r="AL142"/>
  <c r="AK142"/>
  <c r="AJ142"/>
  <c r="AI142"/>
  <c r="AH142"/>
  <c r="AG142"/>
  <c r="AF142"/>
  <c r="AE142"/>
  <c r="AD142"/>
  <c r="AC142"/>
  <c r="AB142"/>
  <c r="AA142"/>
  <c r="Z142"/>
  <c r="Y142"/>
  <c r="X142"/>
  <c r="W142"/>
  <c r="V142"/>
  <c r="U142"/>
  <c r="T142"/>
  <c r="S142"/>
  <c r="R142"/>
  <c r="Q142"/>
  <c r="P142"/>
  <c r="O142"/>
  <c r="N142"/>
  <c r="M142"/>
  <c r="L142"/>
  <c r="K142"/>
  <c r="J142"/>
  <c r="I142"/>
  <c r="H142"/>
  <c r="E142"/>
  <c r="D142"/>
  <c r="C142"/>
  <c r="B142"/>
  <c r="A142"/>
  <c r="BC141"/>
  <c r="BB141"/>
  <c r="BA141"/>
  <c r="AZ141"/>
  <c r="AY141"/>
  <c r="AX141"/>
  <c r="AW141"/>
  <c r="AV141"/>
  <c r="AU141"/>
  <c r="AT141"/>
  <c r="AS141"/>
  <c r="AR141"/>
  <c r="AQ141"/>
  <c r="AP141"/>
  <c r="AO141"/>
  <c r="AN141"/>
  <c r="AM141"/>
  <c r="AL141"/>
  <c r="AK141"/>
  <c r="AJ141"/>
  <c r="AI141"/>
  <c r="AH141"/>
  <c r="AG141"/>
  <c r="AF141"/>
  <c r="AE141"/>
  <c r="AD141"/>
  <c r="AC141"/>
  <c r="AB141"/>
  <c r="AA141"/>
  <c r="Z141"/>
  <c r="Y141"/>
  <c r="X141"/>
  <c r="W141"/>
  <c r="V141"/>
  <c r="U141"/>
  <c r="T141"/>
  <c r="S141"/>
  <c r="R141"/>
  <c r="Q141"/>
  <c r="P141"/>
  <c r="O141"/>
  <c r="N141"/>
  <c r="M141"/>
  <c r="L141"/>
  <c r="K141"/>
  <c r="J141"/>
  <c r="I141"/>
  <c r="H141"/>
  <c r="E141"/>
  <c r="D141"/>
  <c r="C141"/>
  <c r="B141"/>
  <c r="A141"/>
  <c r="BC140"/>
  <c r="BB140"/>
  <c r="BA140"/>
  <c r="AZ140"/>
  <c r="AY140"/>
  <c r="AX140"/>
  <c r="AW140"/>
  <c r="AV140"/>
  <c r="AU140"/>
  <c r="AT140"/>
  <c r="AS140"/>
  <c r="AR140"/>
  <c r="AQ140"/>
  <c r="AP140"/>
  <c r="AO140"/>
  <c r="AN140"/>
  <c r="AM140"/>
  <c r="AL140"/>
  <c r="AK140"/>
  <c r="AJ140"/>
  <c r="AI140"/>
  <c r="AH140"/>
  <c r="AG140"/>
  <c r="AF140"/>
  <c r="AE140"/>
  <c r="AD140"/>
  <c r="AC140"/>
  <c r="AB140"/>
  <c r="AA140"/>
  <c r="Z140"/>
  <c r="Y140"/>
  <c r="X140"/>
  <c r="W140"/>
  <c r="V140"/>
  <c r="U140"/>
  <c r="T140"/>
  <c r="S140"/>
  <c r="R140"/>
  <c r="Q140"/>
  <c r="P140"/>
  <c r="O140"/>
  <c r="N140"/>
  <c r="M140"/>
  <c r="L140"/>
  <c r="K140"/>
  <c r="J140"/>
  <c r="I140"/>
  <c r="H140"/>
  <c r="E140"/>
  <c r="D140"/>
  <c r="C140"/>
  <c r="B140"/>
  <c r="A140"/>
  <c r="BC139"/>
  <c r="BB139"/>
  <c r="BA139"/>
  <c r="AZ139"/>
  <c r="AY139"/>
  <c r="AX139"/>
  <c r="AW139"/>
  <c r="AV139"/>
  <c r="AU139"/>
  <c r="AT139"/>
  <c r="AS139"/>
  <c r="AR139"/>
  <c r="AQ139"/>
  <c r="AP139"/>
  <c r="AO139"/>
  <c r="AN139"/>
  <c r="AM139"/>
  <c r="AL139"/>
  <c r="AK139"/>
  <c r="AJ139"/>
  <c r="AI139"/>
  <c r="AH139"/>
  <c r="AG139"/>
  <c r="AF139"/>
  <c r="AE139"/>
  <c r="AD139"/>
  <c r="AC139"/>
  <c r="AB139"/>
  <c r="AA139"/>
  <c r="Z139"/>
  <c r="Y139"/>
  <c r="X139"/>
  <c r="W139"/>
  <c r="V139"/>
  <c r="U139"/>
  <c r="T139"/>
  <c r="S139"/>
  <c r="R139"/>
  <c r="Q139"/>
  <c r="P139"/>
  <c r="O139"/>
  <c r="N139"/>
  <c r="M139"/>
  <c r="L139"/>
  <c r="K139"/>
  <c r="J139"/>
  <c r="I139"/>
  <c r="H139"/>
  <c r="E139"/>
  <c r="D139"/>
  <c r="C139"/>
  <c r="B139"/>
  <c r="A139"/>
  <c r="BC138"/>
  <c r="BB138"/>
  <c r="BA138"/>
  <c r="AZ138"/>
  <c r="AY138"/>
  <c r="AX138"/>
  <c r="AW138"/>
  <c r="AV138"/>
  <c r="AU138"/>
  <c r="AT138"/>
  <c r="AS138"/>
  <c r="AR138"/>
  <c r="AQ138"/>
  <c r="AP138"/>
  <c r="AO138"/>
  <c r="AN138"/>
  <c r="AM138"/>
  <c r="AL138"/>
  <c r="AK138"/>
  <c r="AJ138"/>
  <c r="AI138"/>
  <c r="AH138"/>
  <c r="AG138"/>
  <c r="AF138"/>
  <c r="AE138"/>
  <c r="AD138"/>
  <c r="AC138"/>
  <c r="AB138"/>
  <c r="AA138"/>
  <c r="Z138"/>
  <c r="Y138"/>
  <c r="X138"/>
  <c r="W138"/>
  <c r="V138"/>
  <c r="U138"/>
  <c r="T138"/>
  <c r="S138"/>
  <c r="R138"/>
  <c r="Q138"/>
  <c r="P138"/>
  <c r="O138"/>
  <c r="N138"/>
  <c r="M138"/>
  <c r="L138"/>
  <c r="K138"/>
  <c r="J138"/>
  <c r="I138"/>
  <c r="H138"/>
  <c r="E138"/>
  <c r="D138"/>
  <c r="C138"/>
  <c r="B138"/>
  <c r="A138"/>
  <c r="BC137"/>
  <c r="BB137"/>
  <c r="BA137"/>
  <c r="AZ137"/>
  <c r="AY137"/>
  <c r="AX137"/>
  <c r="AW137"/>
  <c r="AV137"/>
  <c r="AU137"/>
  <c r="AT137"/>
  <c r="AS137"/>
  <c r="AR137"/>
  <c r="AQ137"/>
  <c r="AP137"/>
  <c r="AO137"/>
  <c r="AN137"/>
  <c r="AM137"/>
  <c r="AL137"/>
  <c r="AK137"/>
  <c r="AJ137"/>
  <c r="AI137"/>
  <c r="AH137"/>
  <c r="AG137"/>
  <c r="AF137"/>
  <c r="AE137"/>
  <c r="AD137"/>
  <c r="AC137"/>
  <c r="AB137"/>
  <c r="AA137"/>
  <c r="Z137"/>
  <c r="Y137"/>
  <c r="X137"/>
  <c r="W137"/>
  <c r="V137"/>
  <c r="U137"/>
  <c r="T137"/>
  <c r="S137"/>
  <c r="R137"/>
  <c r="Q137"/>
  <c r="P137"/>
  <c r="O137"/>
  <c r="N137"/>
  <c r="M137"/>
  <c r="L137"/>
  <c r="K137"/>
  <c r="J137"/>
  <c r="I137"/>
  <c r="H137"/>
  <c r="E137"/>
  <c r="D137"/>
  <c r="C137"/>
  <c r="B137"/>
  <c r="A137"/>
  <c r="BC136"/>
  <c r="BB136"/>
  <c r="BA136"/>
  <c r="AZ136"/>
  <c r="AY136"/>
  <c r="AX136"/>
  <c r="AW136"/>
  <c r="AV136"/>
  <c r="AU136"/>
  <c r="AT136"/>
  <c r="AS136"/>
  <c r="AR136"/>
  <c r="AQ136"/>
  <c r="AP136"/>
  <c r="AO136"/>
  <c r="AN136"/>
  <c r="AM136"/>
  <c r="AL136"/>
  <c r="AK136"/>
  <c r="AJ136"/>
  <c r="AI136"/>
  <c r="AH136"/>
  <c r="AG136"/>
  <c r="AF136"/>
  <c r="AE136"/>
  <c r="AD136"/>
  <c r="AC136"/>
  <c r="AB136"/>
  <c r="AA136"/>
  <c r="Z136"/>
  <c r="Y136"/>
  <c r="X136"/>
  <c r="W136"/>
  <c r="V136"/>
  <c r="U136"/>
  <c r="T136"/>
  <c r="S136"/>
  <c r="R136"/>
  <c r="Q136"/>
  <c r="P136"/>
  <c r="O136"/>
  <c r="N136"/>
  <c r="M136"/>
  <c r="L136"/>
  <c r="K136"/>
  <c r="J136"/>
  <c r="I136"/>
  <c r="H136"/>
  <c r="E136"/>
  <c r="D136"/>
  <c r="C136"/>
  <c r="B136"/>
  <c r="A136"/>
  <c r="BC135"/>
  <c r="BB135"/>
  <c r="BA135"/>
  <c r="AZ135"/>
  <c r="AY135"/>
  <c r="AX135"/>
  <c r="AW135"/>
  <c r="AV135"/>
  <c r="AU135"/>
  <c r="AT135"/>
  <c r="AS135"/>
  <c r="AR135"/>
  <c r="AQ135"/>
  <c r="AP135"/>
  <c r="AO135"/>
  <c r="AN135"/>
  <c r="AM135"/>
  <c r="AL135"/>
  <c r="AK135"/>
  <c r="AJ135"/>
  <c r="AI135"/>
  <c r="AH135"/>
  <c r="AG135"/>
  <c r="AF135"/>
  <c r="AE135"/>
  <c r="AD135"/>
  <c r="AC135"/>
  <c r="AB135"/>
  <c r="AA135"/>
  <c r="Z135"/>
  <c r="Y135"/>
  <c r="X135"/>
  <c r="W135"/>
  <c r="V135"/>
  <c r="U135"/>
  <c r="T135"/>
  <c r="S135"/>
  <c r="R135"/>
  <c r="Q135"/>
  <c r="P135"/>
  <c r="O135"/>
  <c r="N135"/>
  <c r="M135"/>
  <c r="L135"/>
  <c r="K135"/>
  <c r="J135"/>
  <c r="I135"/>
  <c r="H135"/>
  <c r="E135"/>
  <c r="D135"/>
  <c r="C135"/>
  <c r="B135"/>
  <c r="A135"/>
  <c r="BC134"/>
  <c r="BB134"/>
  <c r="BA134"/>
  <c r="AZ134"/>
  <c r="AY134"/>
  <c r="AX134"/>
  <c r="AW134"/>
  <c r="AV134"/>
  <c r="AU134"/>
  <c r="AT134"/>
  <c r="AS134"/>
  <c r="AR134"/>
  <c r="AQ134"/>
  <c r="AP134"/>
  <c r="AO134"/>
  <c r="AN134"/>
  <c r="AM134"/>
  <c r="AL134"/>
  <c r="AK134"/>
  <c r="AJ134"/>
  <c r="AI134"/>
  <c r="AH134"/>
  <c r="AG134"/>
  <c r="AF134"/>
  <c r="AE134"/>
  <c r="AD134"/>
  <c r="AC134"/>
  <c r="AB134"/>
  <c r="AA134"/>
  <c r="Z134"/>
  <c r="Y134"/>
  <c r="X134"/>
  <c r="W134"/>
  <c r="V134"/>
  <c r="U134"/>
  <c r="T134"/>
  <c r="S134"/>
  <c r="R134"/>
  <c r="Q134"/>
  <c r="P134"/>
  <c r="O134"/>
  <c r="N134"/>
  <c r="M134"/>
  <c r="L134"/>
  <c r="K134"/>
  <c r="J134"/>
  <c r="I134"/>
  <c r="H134"/>
  <c r="E134"/>
  <c r="D134"/>
  <c r="C134"/>
  <c r="B134"/>
  <c r="A134"/>
  <c r="BC133"/>
  <c r="BB133"/>
  <c r="BA133"/>
  <c r="AZ133"/>
  <c r="AY133"/>
  <c r="AX133"/>
  <c r="AW133"/>
  <c r="AV133"/>
  <c r="AU133"/>
  <c r="AT133"/>
  <c r="AS133"/>
  <c r="AR133"/>
  <c r="AQ133"/>
  <c r="AP133"/>
  <c r="AO133"/>
  <c r="AN133"/>
  <c r="AM133"/>
  <c r="AL133"/>
  <c r="AK133"/>
  <c r="AJ133"/>
  <c r="AI133"/>
  <c r="AH133"/>
  <c r="AG133"/>
  <c r="AF133"/>
  <c r="AE133"/>
  <c r="AD133"/>
  <c r="AC133"/>
  <c r="AB133"/>
  <c r="AA133"/>
  <c r="Z133"/>
  <c r="Y133"/>
  <c r="X133"/>
  <c r="W133"/>
  <c r="V133"/>
  <c r="U133"/>
  <c r="T133"/>
  <c r="S133"/>
  <c r="R133"/>
  <c r="Q133"/>
  <c r="P133"/>
  <c r="O133"/>
  <c r="N133"/>
  <c r="M133"/>
  <c r="L133"/>
  <c r="K133"/>
  <c r="J133"/>
  <c r="I133"/>
  <c r="H133"/>
  <c r="E133"/>
  <c r="D133"/>
  <c r="C133"/>
  <c r="B133"/>
  <c r="A133"/>
  <c r="BC132"/>
  <c r="BB132"/>
  <c r="BA132"/>
  <c r="AZ132"/>
  <c r="AY132"/>
  <c r="AX132"/>
  <c r="AW132"/>
  <c r="AV132"/>
  <c r="AU132"/>
  <c r="AT132"/>
  <c r="AS132"/>
  <c r="AR132"/>
  <c r="AQ132"/>
  <c r="AP132"/>
  <c r="AO132"/>
  <c r="AN132"/>
  <c r="AM132"/>
  <c r="AL132"/>
  <c r="AK132"/>
  <c r="AJ132"/>
  <c r="AI132"/>
  <c r="AH132"/>
  <c r="AG132"/>
  <c r="AF132"/>
  <c r="AE132"/>
  <c r="AD132"/>
  <c r="AC132"/>
  <c r="AB132"/>
  <c r="AA132"/>
  <c r="Z132"/>
  <c r="Y132"/>
  <c r="X132"/>
  <c r="W132"/>
  <c r="V132"/>
  <c r="U132"/>
  <c r="T132"/>
  <c r="S132"/>
  <c r="R132"/>
  <c r="Q132"/>
  <c r="P132"/>
  <c r="O132"/>
  <c r="N132"/>
  <c r="M132"/>
  <c r="L132"/>
  <c r="K132"/>
  <c r="J132"/>
  <c r="I132"/>
  <c r="H132"/>
  <c r="E132"/>
  <c r="D132"/>
  <c r="C132"/>
  <c r="B132"/>
  <c r="A132"/>
  <c r="BC131"/>
  <c r="BB131"/>
  <c r="BA131"/>
  <c r="AZ131"/>
  <c r="AY131"/>
  <c r="AX131"/>
  <c r="AW131"/>
  <c r="AV131"/>
  <c r="AU131"/>
  <c r="AT131"/>
  <c r="AS131"/>
  <c r="AR131"/>
  <c r="AQ131"/>
  <c r="AP131"/>
  <c r="AO131"/>
  <c r="AN131"/>
  <c r="AM131"/>
  <c r="AL131"/>
  <c r="AK131"/>
  <c r="AJ131"/>
  <c r="AI131"/>
  <c r="AH131"/>
  <c r="AG131"/>
  <c r="AF131"/>
  <c r="AE131"/>
  <c r="AD131"/>
  <c r="AC131"/>
  <c r="AB131"/>
  <c r="AA131"/>
  <c r="Z131"/>
  <c r="Y131"/>
  <c r="X131"/>
  <c r="W131"/>
  <c r="V131"/>
  <c r="U131"/>
  <c r="T131"/>
  <c r="S131"/>
  <c r="R131"/>
  <c r="Q131"/>
  <c r="P131"/>
  <c r="O131"/>
  <c r="N131"/>
  <c r="M131"/>
  <c r="L131"/>
  <c r="K131"/>
  <c r="J131"/>
  <c r="I131"/>
  <c r="H131"/>
  <c r="E131"/>
  <c r="D131"/>
  <c r="C131"/>
  <c r="B131"/>
  <c r="A131"/>
  <c r="BC130"/>
  <c r="BB130"/>
  <c r="BA130"/>
  <c r="AZ130"/>
  <c r="AY130"/>
  <c r="AX130"/>
  <c r="AW130"/>
  <c r="AV130"/>
  <c r="AU130"/>
  <c r="AT130"/>
  <c r="AS130"/>
  <c r="AR130"/>
  <c r="AQ130"/>
  <c r="AP130"/>
  <c r="AO130"/>
  <c r="AN130"/>
  <c r="AM130"/>
  <c r="AL130"/>
  <c r="AK130"/>
  <c r="AJ130"/>
  <c r="AI130"/>
  <c r="AH130"/>
  <c r="AG130"/>
  <c r="AF130"/>
  <c r="AE130"/>
  <c r="AD130"/>
  <c r="AC130"/>
  <c r="AB130"/>
  <c r="AA130"/>
  <c r="Z130"/>
  <c r="Y130"/>
  <c r="X130"/>
  <c r="W130"/>
  <c r="V130"/>
  <c r="U130"/>
  <c r="T130"/>
  <c r="S130"/>
  <c r="R130"/>
  <c r="Q130"/>
  <c r="P130"/>
  <c r="O130"/>
  <c r="N130"/>
  <c r="M130"/>
  <c r="L130"/>
  <c r="K130"/>
  <c r="J130"/>
  <c r="I130"/>
  <c r="H130"/>
  <c r="E130"/>
  <c r="D130"/>
  <c r="C130"/>
  <c r="B130"/>
  <c r="A130"/>
  <c r="BC129"/>
  <c r="BB129"/>
  <c r="BA129"/>
  <c r="AZ129"/>
  <c r="AY129"/>
  <c r="AX129"/>
  <c r="AW129"/>
  <c r="AV129"/>
  <c r="AU129"/>
  <c r="AT129"/>
  <c r="AS129"/>
  <c r="AR129"/>
  <c r="AQ129"/>
  <c r="AP129"/>
  <c r="AO129"/>
  <c r="AN129"/>
  <c r="AM129"/>
  <c r="AL129"/>
  <c r="AK129"/>
  <c r="AJ129"/>
  <c r="AI129"/>
  <c r="AH129"/>
  <c r="AG129"/>
  <c r="AF129"/>
  <c r="AE129"/>
  <c r="AD129"/>
  <c r="AC129"/>
  <c r="AB129"/>
  <c r="AA129"/>
  <c r="Z129"/>
  <c r="Y129"/>
  <c r="X129"/>
  <c r="W129"/>
  <c r="V129"/>
  <c r="U129"/>
  <c r="T129"/>
  <c r="S129"/>
  <c r="R129"/>
  <c r="Q129"/>
  <c r="P129"/>
  <c r="O129"/>
  <c r="N129"/>
  <c r="M129"/>
  <c r="L129"/>
  <c r="K129"/>
  <c r="J129"/>
  <c r="I129"/>
  <c r="H129"/>
  <c r="E129"/>
  <c r="D129"/>
  <c r="C129"/>
  <c r="B129"/>
  <c r="A129"/>
  <c r="BC128"/>
  <c r="BB128"/>
  <c r="BA128"/>
  <c r="AZ128"/>
  <c r="AY128"/>
  <c r="AX128"/>
  <c r="AW128"/>
  <c r="AV128"/>
  <c r="AU128"/>
  <c r="AT128"/>
  <c r="AS128"/>
  <c r="AR128"/>
  <c r="AQ128"/>
  <c r="AP128"/>
  <c r="AO128"/>
  <c r="AN128"/>
  <c r="AM128"/>
  <c r="AL128"/>
  <c r="AK128"/>
  <c r="AJ128"/>
  <c r="AI128"/>
  <c r="AH128"/>
  <c r="AG128"/>
  <c r="AF128"/>
  <c r="AE128"/>
  <c r="AD128"/>
  <c r="AC128"/>
  <c r="AB128"/>
  <c r="AA128"/>
  <c r="Z128"/>
  <c r="Y128"/>
  <c r="X128"/>
  <c r="W128"/>
  <c r="V128"/>
  <c r="U128"/>
  <c r="T128"/>
  <c r="S128"/>
  <c r="R128"/>
  <c r="Q128"/>
  <c r="P128"/>
  <c r="O128"/>
  <c r="N128"/>
  <c r="M128"/>
  <c r="L128"/>
  <c r="K128"/>
  <c r="J128"/>
  <c r="I128"/>
  <c r="H128"/>
  <c r="E128"/>
  <c r="D128"/>
  <c r="C128"/>
  <c r="B128"/>
  <c r="A128"/>
  <c r="BC127"/>
  <c r="BB127"/>
  <c r="BA127"/>
  <c r="AZ127"/>
  <c r="AY127"/>
  <c r="AX127"/>
  <c r="AW127"/>
  <c r="AV127"/>
  <c r="AU127"/>
  <c r="AT127"/>
  <c r="AS127"/>
  <c r="AR127"/>
  <c r="AQ127"/>
  <c r="AP127"/>
  <c r="AO127"/>
  <c r="AN127"/>
  <c r="AM127"/>
  <c r="AL127"/>
  <c r="AK127"/>
  <c r="AJ127"/>
  <c r="AI127"/>
  <c r="AH127"/>
  <c r="AG127"/>
  <c r="AF127"/>
  <c r="AE127"/>
  <c r="AD127"/>
  <c r="AC127"/>
  <c r="AB127"/>
  <c r="AA127"/>
  <c r="Z127"/>
  <c r="Y127"/>
  <c r="X127"/>
  <c r="W127"/>
  <c r="V127"/>
  <c r="U127"/>
  <c r="T127"/>
  <c r="S127"/>
  <c r="R127"/>
  <c r="Q127"/>
  <c r="P127"/>
  <c r="O127"/>
  <c r="N127"/>
  <c r="M127"/>
  <c r="L127"/>
  <c r="K127"/>
  <c r="J127"/>
  <c r="I127"/>
  <c r="H127"/>
  <c r="E127"/>
  <c r="D127"/>
  <c r="C127"/>
  <c r="B127"/>
  <c r="A127"/>
  <c r="BC126"/>
  <c r="BB126"/>
  <c r="BA126"/>
  <c r="AZ126"/>
  <c r="AY126"/>
  <c r="AX126"/>
  <c r="AW126"/>
  <c r="AV126"/>
  <c r="AU126"/>
  <c r="AT126"/>
  <c r="AS126"/>
  <c r="AR126"/>
  <c r="AQ126"/>
  <c r="AP126"/>
  <c r="AO126"/>
  <c r="AN126"/>
  <c r="AM126"/>
  <c r="AL126"/>
  <c r="AK126"/>
  <c r="AJ126"/>
  <c r="AI126"/>
  <c r="AH126"/>
  <c r="AG126"/>
  <c r="AF126"/>
  <c r="AE126"/>
  <c r="AD126"/>
  <c r="AC126"/>
  <c r="AB126"/>
  <c r="AA126"/>
  <c r="Z126"/>
  <c r="Y126"/>
  <c r="X126"/>
  <c r="W126"/>
  <c r="V126"/>
  <c r="U126"/>
  <c r="T126"/>
  <c r="S126"/>
  <c r="R126"/>
  <c r="Q126"/>
  <c r="P126"/>
  <c r="O126"/>
  <c r="N126"/>
  <c r="M126"/>
  <c r="L126"/>
  <c r="K126"/>
  <c r="J126"/>
  <c r="I126"/>
  <c r="H126"/>
  <c r="E126"/>
  <c r="D126"/>
  <c r="C126"/>
  <c r="B126"/>
  <c r="A126"/>
  <c r="BC125"/>
  <c r="BB125"/>
  <c r="BA125"/>
  <c r="AZ125"/>
  <c r="AY125"/>
  <c r="AX125"/>
  <c r="AW125"/>
  <c r="AV125"/>
  <c r="AU125"/>
  <c r="AT125"/>
  <c r="AS125"/>
  <c r="AR125"/>
  <c r="AQ125"/>
  <c r="AP125"/>
  <c r="AO125"/>
  <c r="AN125"/>
  <c r="AM125"/>
  <c r="AL125"/>
  <c r="AK125"/>
  <c r="AJ125"/>
  <c r="AI125"/>
  <c r="AH125"/>
  <c r="AG125"/>
  <c r="AF125"/>
  <c r="AE125"/>
  <c r="AD125"/>
  <c r="AC125"/>
  <c r="AB125"/>
  <c r="AA125"/>
  <c r="Z125"/>
  <c r="Y125"/>
  <c r="X125"/>
  <c r="W125"/>
  <c r="V125"/>
  <c r="U125"/>
  <c r="T125"/>
  <c r="S125"/>
  <c r="R125"/>
  <c r="Q125"/>
  <c r="P125"/>
  <c r="O125"/>
  <c r="N125"/>
  <c r="M125"/>
  <c r="L125"/>
  <c r="K125"/>
  <c r="J125"/>
  <c r="I125"/>
  <c r="H125"/>
  <c r="E125"/>
  <c r="D125"/>
  <c r="C125"/>
  <c r="B125"/>
  <c r="A125"/>
  <c r="BC124"/>
  <c r="BB124"/>
  <c r="BA124"/>
  <c r="AZ124"/>
  <c r="AY124"/>
  <c r="AX124"/>
  <c r="AW124"/>
  <c r="AV124"/>
  <c r="AU124"/>
  <c r="AT124"/>
  <c r="AS124"/>
  <c r="AR124"/>
  <c r="AQ124"/>
  <c r="AP124"/>
  <c r="AO124"/>
  <c r="AN124"/>
  <c r="AM124"/>
  <c r="AL124"/>
  <c r="AK124"/>
  <c r="AJ124"/>
  <c r="AI124"/>
  <c r="AH124"/>
  <c r="AG124"/>
  <c r="AF124"/>
  <c r="AE124"/>
  <c r="AD124"/>
  <c r="AC124"/>
  <c r="AB124"/>
  <c r="AA124"/>
  <c r="Z124"/>
  <c r="Y124"/>
  <c r="X124"/>
  <c r="W124"/>
  <c r="V124"/>
  <c r="U124"/>
  <c r="T124"/>
  <c r="S124"/>
  <c r="R124"/>
  <c r="Q124"/>
  <c r="P124"/>
  <c r="O124"/>
  <c r="N124"/>
  <c r="M124"/>
  <c r="L124"/>
  <c r="K124"/>
  <c r="J124"/>
  <c r="I124"/>
  <c r="H124"/>
  <c r="E124"/>
  <c r="D124"/>
  <c r="C124"/>
  <c r="B124"/>
  <c r="A124"/>
  <c r="BC123"/>
  <c r="BB123"/>
  <c r="BA123"/>
  <c r="AZ123"/>
  <c r="AY123"/>
  <c r="AX123"/>
  <c r="AW123"/>
  <c r="AV123"/>
  <c r="AU123"/>
  <c r="AT123"/>
  <c r="AS123"/>
  <c r="AR123"/>
  <c r="AQ123"/>
  <c r="AP123"/>
  <c r="AO123"/>
  <c r="AN123"/>
  <c r="AM123"/>
  <c r="AL123"/>
  <c r="AK123"/>
  <c r="AJ123"/>
  <c r="AI123"/>
  <c r="AH123"/>
  <c r="AG123"/>
  <c r="AF123"/>
  <c r="AE123"/>
  <c r="AD123"/>
  <c r="AC123"/>
  <c r="AB123"/>
  <c r="AA123"/>
  <c r="Z123"/>
  <c r="Y123"/>
  <c r="X123"/>
  <c r="W123"/>
  <c r="V123"/>
  <c r="U123"/>
  <c r="T123"/>
  <c r="S123"/>
  <c r="R123"/>
  <c r="Q123"/>
  <c r="P123"/>
  <c r="O123"/>
  <c r="N123"/>
  <c r="M123"/>
  <c r="L123"/>
  <c r="K123"/>
  <c r="J123"/>
  <c r="I123"/>
  <c r="H123"/>
  <c r="E123"/>
  <c r="D123"/>
  <c r="C123"/>
  <c r="B123"/>
  <c r="A123"/>
  <c r="BC122"/>
  <c r="BB122"/>
  <c r="BA122"/>
  <c r="AZ122"/>
  <c r="AY122"/>
  <c r="AX122"/>
  <c r="AW122"/>
  <c r="AV122"/>
  <c r="AU122"/>
  <c r="AT122"/>
  <c r="AS122"/>
  <c r="AR122"/>
  <c r="AQ122"/>
  <c r="AP122"/>
  <c r="AO122"/>
  <c r="AN122"/>
  <c r="AM122"/>
  <c r="AL122"/>
  <c r="AK122"/>
  <c r="AJ122"/>
  <c r="AI122"/>
  <c r="AH122"/>
  <c r="AG122"/>
  <c r="AF122"/>
  <c r="AE122"/>
  <c r="AD122"/>
  <c r="AC122"/>
  <c r="AB122"/>
  <c r="AA122"/>
  <c r="Z122"/>
  <c r="Y122"/>
  <c r="X122"/>
  <c r="W122"/>
  <c r="V122"/>
  <c r="U122"/>
  <c r="T122"/>
  <c r="S122"/>
  <c r="R122"/>
  <c r="Q122"/>
  <c r="P122"/>
  <c r="O122"/>
  <c r="N122"/>
  <c r="M122"/>
  <c r="L122"/>
  <c r="K122"/>
  <c r="J122"/>
  <c r="I122"/>
  <c r="H122"/>
  <c r="E122"/>
  <c r="D122"/>
  <c r="C122"/>
  <c r="B122"/>
  <c r="A122"/>
  <c r="BC121"/>
  <c r="BB121"/>
  <c r="BA121"/>
  <c r="AZ121"/>
  <c r="AY121"/>
  <c r="AX121"/>
  <c r="AW121"/>
  <c r="AV121"/>
  <c r="AU121"/>
  <c r="AT121"/>
  <c r="AS121"/>
  <c r="AR121"/>
  <c r="AQ121"/>
  <c r="AP121"/>
  <c r="AO121"/>
  <c r="AN121"/>
  <c r="AM121"/>
  <c r="AL121"/>
  <c r="AK121"/>
  <c r="AJ121"/>
  <c r="AI121"/>
  <c r="AH121"/>
  <c r="AG121"/>
  <c r="AF121"/>
  <c r="AE121"/>
  <c r="AD121"/>
  <c r="AC121"/>
  <c r="AB121"/>
  <c r="AA121"/>
  <c r="Z121"/>
  <c r="Y121"/>
  <c r="X121"/>
  <c r="W121"/>
  <c r="V121"/>
  <c r="U121"/>
  <c r="T121"/>
  <c r="S121"/>
  <c r="R121"/>
  <c r="Q121"/>
  <c r="P121"/>
  <c r="O121"/>
  <c r="N121"/>
  <c r="M121"/>
  <c r="L121"/>
  <c r="K121"/>
  <c r="J121"/>
  <c r="I121"/>
  <c r="H121"/>
  <c r="E121"/>
  <c r="D121"/>
  <c r="C121"/>
  <c r="B121"/>
  <c r="A121"/>
  <c r="BC120"/>
  <c r="BB120"/>
  <c r="BA120"/>
  <c r="AZ120"/>
  <c r="AY120"/>
  <c r="AX120"/>
  <c r="AW120"/>
  <c r="AV120"/>
  <c r="AU120"/>
  <c r="AT120"/>
  <c r="AS120"/>
  <c r="AR120"/>
  <c r="AQ120"/>
  <c r="AP120"/>
  <c r="AO120"/>
  <c r="AN120"/>
  <c r="AM120"/>
  <c r="AL120"/>
  <c r="AK120"/>
  <c r="AJ120"/>
  <c r="AI120"/>
  <c r="AH120"/>
  <c r="AG120"/>
  <c r="AF120"/>
  <c r="AE120"/>
  <c r="AD120"/>
  <c r="AC120"/>
  <c r="AB120"/>
  <c r="AA120"/>
  <c r="Z120"/>
  <c r="Y120"/>
  <c r="X120"/>
  <c r="W120"/>
  <c r="V120"/>
  <c r="U120"/>
  <c r="T120"/>
  <c r="S120"/>
  <c r="R120"/>
  <c r="Q120"/>
  <c r="P120"/>
  <c r="O120"/>
  <c r="N120"/>
  <c r="M120"/>
  <c r="L120"/>
  <c r="K120"/>
  <c r="J120"/>
  <c r="I120"/>
  <c r="H120"/>
  <c r="E120"/>
  <c r="D120"/>
  <c r="C120"/>
  <c r="B120"/>
  <c r="A120"/>
  <c r="BC119"/>
  <c r="BB119"/>
  <c r="BA119"/>
  <c r="AZ119"/>
  <c r="AY119"/>
  <c r="AX119"/>
  <c r="AW119"/>
  <c r="AV119"/>
  <c r="AU119"/>
  <c r="AT119"/>
  <c r="AS119"/>
  <c r="AR119"/>
  <c r="AQ119"/>
  <c r="AP119"/>
  <c r="AO119"/>
  <c r="AN119"/>
  <c r="AM119"/>
  <c r="AL119"/>
  <c r="AK119"/>
  <c r="AJ119"/>
  <c r="AI119"/>
  <c r="AH119"/>
  <c r="AG119"/>
  <c r="AF119"/>
  <c r="AE119"/>
  <c r="AD119"/>
  <c r="AC119"/>
  <c r="AB119"/>
  <c r="AA119"/>
  <c r="Z119"/>
  <c r="Y119"/>
  <c r="X119"/>
  <c r="W119"/>
  <c r="V119"/>
  <c r="U119"/>
  <c r="T119"/>
  <c r="S119"/>
  <c r="R119"/>
  <c r="Q119"/>
  <c r="P119"/>
  <c r="O119"/>
  <c r="N119"/>
  <c r="M119"/>
  <c r="L119"/>
  <c r="K119"/>
  <c r="J119"/>
  <c r="I119"/>
  <c r="H119"/>
  <c r="E119"/>
  <c r="D119"/>
  <c r="C119"/>
  <c r="B119"/>
  <c r="A119"/>
  <c r="BC118"/>
  <c r="BB118"/>
  <c r="BA118"/>
  <c r="AZ118"/>
  <c r="AY118"/>
  <c r="AX118"/>
  <c r="AW118"/>
  <c r="AV118"/>
  <c r="AU118"/>
  <c r="AT118"/>
  <c r="AS118"/>
  <c r="AR118"/>
  <c r="AQ118"/>
  <c r="AP118"/>
  <c r="AO118"/>
  <c r="AN118"/>
  <c r="AM118"/>
  <c r="AL118"/>
  <c r="AK118"/>
  <c r="AJ118"/>
  <c r="AI118"/>
  <c r="AH118"/>
  <c r="AG118"/>
  <c r="AF118"/>
  <c r="AE118"/>
  <c r="AD118"/>
  <c r="AC118"/>
  <c r="AB118"/>
  <c r="AA118"/>
  <c r="Z118"/>
  <c r="Y118"/>
  <c r="X118"/>
  <c r="W118"/>
  <c r="V118"/>
  <c r="U118"/>
  <c r="T118"/>
  <c r="S118"/>
  <c r="R118"/>
  <c r="Q118"/>
  <c r="P118"/>
  <c r="O118"/>
  <c r="N118"/>
  <c r="M118"/>
  <c r="L118"/>
  <c r="K118"/>
  <c r="J118"/>
  <c r="I118"/>
  <c r="H118"/>
  <c r="E118"/>
  <c r="D118"/>
  <c r="C118"/>
  <c r="B118"/>
  <c r="A118"/>
  <c r="BC117"/>
  <c r="BB117"/>
  <c r="BA117"/>
  <c r="AZ117"/>
  <c r="AY117"/>
  <c r="AX117"/>
  <c r="AW117"/>
  <c r="AV117"/>
  <c r="AU117"/>
  <c r="AT117"/>
  <c r="AS117"/>
  <c r="AR117"/>
  <c r="AQ117"/>
  <c r="AP117"/>
  <c r="AO117"/>
  <c r="AN117"/>
  <c r="AM117"/>
  <c r="AL117"/>
  <c r="AK117"/>
  <c r="AJ117"/>
  <c r="AI117"/>
  <c r="AH117"/>
  <c r="AG117"/>
  <c r="AF117"/>
  <c r="AE117"/>
  <c r="AD117"/>
  <c r="AC117"/>
  <c r="AB117"/>
  <c r="AA117"/>
  <c r="Z117"/>
  <c r="Y117"/>
  <c r="X117"/>
  <c r="W117"/>
  <c r="V117"/>
  <c r="U117"/>
  <c r="T117"/>
  <c r="S117"/>
  <c r="R117"/>
  <c r="Q117"/>
  <c r="P117"/>
  <c r="O117"/>
  <c r="N117"/>
  <c r="M117"/>
  <c r="L117"/>
  <c r="K117"/>
  <c r="J117"/>
  <c r="I117"/>
  <c r="H117"/>
  <c r="E117"/>
  <c r="D117"/>
  <c r="C117"/>
  <c r="B117"/>
  <c r="A117"/>
  <c r="BC116"/>
  <c r="BB116"/>
  <c r="BA116"/>
  <c r="AZ116"/>
  <c r="AY116"/>
  <c r="AX116"/>
  <c r="AW116"/>
  <c r="AV116"/>
  <c r="AU116"/>
  <c r="AT116"/>
  <c r="AS116"/>
  <c r="AR116"/>
  <c r="AQ116"/>
  <c r="AP116"/>
  <c r="AO116"/>
  <c r="AN116"/>
  <c r="AM116"/>
  <c r="AL116"/>
  <c r="AK116"/>
  <c r="AJ116"/>
  <c r="AI116"/>
  <c r="AH116"/>
  <c r="AG116"/>
  <c r="AF116"/>
  <c r="AE116"/>
  <c r="AD116"/>
  <c r="AC116"/>
  <c r="AB116"/>
  <c r="AA116"/>
  <c r="Z116"/>
  <c r="Y116"/>
  <c r="X116"/>
  <c r="W116"/>
  <c r="V116"/>
  <c r="U116"/>
  <c r="T116"/>
  <c r="S116"/>
  <c r="R116"/>
  <c r="Q116"/>
  <c r="P116"/>
  <c r="O116"/>
  <c r="N116"/>
  <c r="M116"/>
  <c r="L116"/>
  <c r="K116"/>
  <c r="J116"/>
  <c r="I116"/>
  <c r="H116"/>
  <c r="E116"/>
  <c r="D116"/>
  <c r="C116"/>
  <c r="B116"/>
  <c r="A116"/>
  <c r="E115"/>
  <c r="D115"/>
  <c r="C115"/>
  <c r="B115"/>
  <c r="A115"/>
  <c r="E114"/>
  <c r="D114"/>
  <c r="C114"/>
  <c r="B114"/>
  <c r="A114"/>
  <c r="E113"/>
  <c r="D113"/>
  <c r="C113"/>
  <c r="B113"/>
  <c r="A113"/>
  <c r="E112"/>
  <c r="D112"/>
  <c r="C112"/>
  <c r="B112"/>
  <c r="A112"/>
  <c r="E111"/>
  <c r="D111"/>
  <c r="C111"/>
  <c r="B111"/>
  <c r="A111"/>
  <c r="E110"/>
  <c r="D110"/>
  <c r="C110"/>
  <c r="B110"/>
  <c r="A110"/>
  <c r="E109"/>
  <c r="D109"/>
  <c r="C109"/>
  <c r="B109"/>
  <c r="A109"/>
  <c r="E108"/>
  <c r="D108"/>
  <c r="C108"/>
  <c r="B108"/>
  <c r="A108"/>
  <c r="E107"/>
  <c r="D107"/>
  <c r="C107"/>
  <c r="B107"/>
  <c r="A107"/>
  <c r="E106"/>
  <c r="D106"/>
  <c r="C106"/>
  <c r="B106"/>
  <c r="A106"/>
  <c r="E105"/>
  <c r="D105"/>
  <c r="C105"/>
  <c r="B105"/>
  <c r="A105"/>
  <c r="E104"/>
  <c r="D104"/>
  <c r="C104"/>
  <c r="B104"/>
  <c r="A104"/>
  <c r="E103"/>
  <c r="D103"/>
  <c r="C103"/>
  <c r="B103"/>
  <c r="A103"/>
  <c r="E102"/>
  <c r="D102"/>
  <c r="C102"/>
  <c r="B102"/>
  <c r="A102"/>
  <c r="E101"/>
  <c r="D101"/>
  <c r="C101"/>
  <c r="B101"/>
  <c r="A101"/>
  <c r="E100"/>
  <c r="D100"/>
  <c r="C100"/>
  <c r="B100"/>
  <c r="A100"/>
  <c r="E99"/>
  <c r="D99"/>
  <c r="C99"/>
  <c r="B99"/>
  <c r="A99"/>
  <c r="E98"/>
  <c r="D98"/>
  <c r="C98"/>
  <c r="B98"/>
  <c r="A98"/>
  <c r="E97"/>
  <c r="D97"/>
  <c r="C97"/>
  <c r="B97"/>
  <c r="A97"/>
  <c r="E96"/>
  <c r="D96"/>
  <c r="C96"/>
  <c r="B96"/>
  <c r="A96"/>
  <c r="E95"/>
  <c r="D95"/>
  <c r="C95"/>
  <c r="B95"/>
  <c r="A95"/>
  <c r="E94"/>
  <c r="D94"/>
  <c r="C94"/>
  <c r="B94"/>
  <c r="A94"/>
  <c r="E93"/>
  <c r="D93"/>
  <c r="C93"/>
  <c r="B93"/>
  <c r="A93"/>
  <c r="E92"/>
  <c r="D92"/>
  <c r="C92"/>
  <c r="B92"/>
  <c r="A92"/>
  <c r="E91"/>
  <c r="D91"/>
  <c r="C91"/>
  <c r="B91"/>
  <c r="A91"/>
  <c r="E90"/>
  <c r="D90"/>
  <c r="C90"/>
  <c r="B90"/>
  <c r="A90"/>
  <c r="E89"/>
  <c r="D89"/>
  <c r="C89"/>
  <c r="B89"/>
  <c r="A89"/>
  <c r="E88"/>
  <c r="D88"/>
  <c r="C88"/>
  <c r="B88"/>
  <c r="A88"/>
  <c r="E87"/>
  <c r="D87"/>
  <c r="C87"/>
  <c r="B87"/>
  <c r="A87"/>
  <c r="E86"/>
  <c r="D86"/>
  <c r="C86"/>
  <c r="B86"/>
  <c r="A86"/>
  <c r="E85"/>
  <c r="D85"/>
  <c r="C85"/>
  <c r="B85"/>
  <c r="A85"/>
  <c r="E84"/>
  <c r="D84"/>
  <c r="C84"/>
  <c r="B84"/>
  <c r="A84"/>
  <c r="E83"/>
  <c r="D83"/>
  <c r="C83"/>
  <c r="B83"/>
  <c r="A83"/>
  <c r="E82"/>
  <c r="D82"/>
  <c r="C82"/>
  <c r="B82"/>
  <c r="A82"/>
  <c r="E81"/>
  <c r="D81"/>
  <c r="C81"/>
  <c r="B81"/>
  <c r="A81"/>
  <c r="E80"/>
  <c r="D80"/>
  <c r="C80"/>
  <c r="B80"/>
  <c r="A80"/>
  <c r="E79"/>
  <c r="D79"/>
  <c r="C79"/>
  <c r="B79"/>
  <c r="A79"/>
  <c r="E78"/>
  <c r="D78"/>
  <c r="C78"/>
  <c r="B78"/>
  <c r="A78"/>
  <c r="E77"/>
  <c r="D77"/>
  <c r="C77"/>
  <c r="B77"/>
  <c r="A77"/>
  <c r="E76"/>
  <c r="D76"/>
  <c r="C76"/>
  <c r="B76"/>
  <c r="A76"/>
  <c r="D75"/>
  <c r="C75"/>
  <c r="B75"/>
  <c r="A75"/>
  <c r="D74"/>
  <c r="C74"/>
  <c r="B74"/>
  <c r="A74"/>
  <c r="D73"/>
  <c r="C73"/>
  <c r="B73"/>
  <c r="A73"/>
  <c r="D72"/>
  <c r="C72"/>
  <c r="B72"/>
  <c r="A72"/>
  <c r="D71"/>
  <c r="C71"/>
  <c r="B71"/>
  <c r="A71"/>
  <c r="D70"/>
  <c r="C70"/>
  <c r="B70"/>
  <c r="A70"/>
  <c r="D69"/>
  <c r="C69"/>
  <c r="B69"/>
  <c r="A69"/>
  <c r="D68"/>
  <c r="C68"/>
  <c r="B68"/>
  <c r="A68"/>
  <c r="D67"/>
  <c r="C67"/>
  <c r="B67"/>
  <c r="A67"/>
  <c r="D66"/>
  <c r="C66"/>
  <c r="B66"/>
  <c r="A66"/>
  <c r="D65"/>
  <c r="C65"/>
  <c r="B65"/>
  <c r="A65"/>
  <c r="D64"/>
  <c r="C64"/>
  <c r="B64"/>
  <c r="A64"/>
  <c r="D63"/>
  <c r="C63"/>
  <c r="B63"/>
  <c r="A63"/>
  <c r="D62"/>
  <c r="C62"/>
  <c r="B62"/>
  <c r="A62"/>
  <c r="D61"/>
  <c r="C61"/>
  <c r="B61"/>
  <c r="A61"/>
  <c r="D60"/>
  <c r="C60"/>
  <c r="B60"/>
  <c r="A60"/>
  <c r="D59"/>
  <c r="C59"/>
  <c r="B59"/>
  <c r="A59"/>
  <c r="D58"/>
  <c r="C58"/>
  <c r="B58"/>
  <c r="A58"/>
  <c r="D57"/>
  <c r="C57"/>
  <c r="B57"/>
  <c r="A57"/>
  <c r="D56"/>
  <c r="C56"/>
  <c r="B56"/>
  <c r="A56"/>
  <c r="D55"/>
  <c r="C55"/>
  <c r="B55"/>
  <c r="A55"/>
  <c r="D54"/>
  <c r="C54"/>
  <c r="B54"/>
  <c r="A54"/>
  <c r="D53"/>
  <c r="C53"/>
  <c r="B53"/>
  <c r="A53"/>
  <c r="D52"/>
  <c r="C52"/>
  <c r="B52"/>
  <c r="A52"/>
  <c r="D51"/>
  <c r="C51"/>
  <c r="B51"/>
  <c r="A51"/>
  <c r="D50"/>
  <c r="C50"/>
  <c r="B50"/>
  <c r="A50"/>
  <c r="D49"/>
  <c r="C49"/>
  <c r="B49"/>
  <c r="A49"/>
  <c r="D48"/>
  <c r="C48"/>
  <c r="B48"/>
  <c r="A48"/>
  <c r="D47"/>
  <c r="C47"/>
  <c r="B47"/>
  <c r="A47"/>
  <c r="D46"/>
  <c r="C46"/>
  <c r="B46"/>
  <c r="A46"/>
  <c r="D45"/>
  <c r="C45"/>
  <c r="B45"/>
  <c r="A45"/>
  <c r="D44"/>
  <c r="C44"/>
  <c r="B44"/>
  <c r="A44"/>
  <c r="D43"/>
  <c r="C43"/>
  <c r="B43"/>
  <c r="A43"/>
  <c r="D42"/>
  <c r="C42"/>
  <c r="B42"/>
  <c r="A42"/>
  <c r="D41"/>
  <c r="C41"/>
  <c r="B41"/>
  <c r="A41"/>
  <c r="D40"/>
  <c r="C40"/>
  <c r="B40"/>
  <c r="A40"/>
  <c r="D39"/>
  <c r="C39"/>
  <c r="B39"/>
  <c r="A39"/>
  <c r="D38"/>
  <c r="C38"/>
  <c r="B38"/>
  <c r="A38"/>
  <c r="D37"/>
  <c r="C37"/>
  <c r="B37"/>
  <c r="A37"/>
  <c r="D36"/>
  <c r="C36"/>
  <c r="B36"/>
  <c r="A36"/>
  <c r="D35"/>
  <c r="C35"/>
  <c r="B35"/>
  <c r="A35"/>
  <c r="D34"/>
  <c r="C34"/>
  <c r="B34"/>
  <c r="A34"/>
  <c r="D33"/>
  <c r="C33"/>
  <c r="B33"/>
  <c r="A33"/>
  <c r="D32"/>
  <c r="C32"/>
  <c r="B32"/>
  <c r="A32"/>
  <c r="D31"/>
  <c r="C31"/>
  <c r="B31"/>
  <c r="A31"/>
  <c r="D30"/>
  <c r="C30"/>
  <c r="B30"/>
  <c r="A30"/>
  <c r="D29"/>
  <c r="C29"/>
  <c r="B29"/>
  <c r="A29"/>
  <c r="D28"/>
  <c r="C28"/>
  <c r="B28"/>
  <c r="A28"/>
  <c r="D27"/>
  <c r="C27"/>
  <c r="B27"/>
  <c r="A27"/>
  <c r="D26"/>
  <c r="C26"/>
  <c r="B26"/>
  <c r="A26"/>
  <c r="D25"/>
  <c r="C25"/>
  <c r="B25"/>
  <c r="A25"/>
  <c r="D24"/>
  <c r="C24"/>
  <c r="B24"/>
  <c r="A24"/>
  <c r="D23"/>
  <c r="C23"/>
  <c r="B23"/>
  <c r="A23"/>
  <c r="D22"/>
  <c r="C22"/>
  <c r="B22"/>
  <c r="A22"/>
  <c r="D21"/>
  <c r="C21"/>
  <c r="B21"/>
  <c r="A21"/>
  <c r="D20"/>
  <c r="C20"/>
  <c r="B20"/>
  <c r="A20"/>
  <c r="D19"/>
  <c r="C19"/>
  <c r="B19"/>
  <c r="A19"/>
  <c r="D18"/>
  <c r="C18"/>
  <c r="B18"/>
  <c r="A18"/>
  <c r="D17"/>
  <c r="C17"/>
  <c r="B17"/>
  <c r="A17"/>
  <c r="D16"/>
  <c r="C16"/>
  <c r="B16"/>
  <c r="A16"/>
  <c r="D15"/>
  <c r="C15"/>
  <c r="B15"/>
  <c r="A15"/>
  <c r="D14"/>
  <c r="C14"/>
  <c r="B14"/>
  <c r="A14"/>
  <c r="D13"/>
  <c r="C13"/>
  <c r="B13"/>
  <c r="A13"/>
  <c r="D12"/>
  <c r="C12"/>
  <c r="B12"/>
  <c r="A12"/>
  <c r="D11"/>
  <c r="C11"/>
  <c r="B11"/>
  <c r="A11"/>
  <c r="D10"/>
  <c r="C10"/>
  <c r="B10"/>
  <c r="A10"/>
  <c r="D9"/>
  <c r="C9"/>
  <c r="B9"/>
  <c r="A9"/>
  <c r="D8"/>
  <c r="C8"/>
  <c r="B8"/>
  <c r="A8"/>
  <c r="D7"/>
  <c r="C7"/>
  <c r="B7"/>
  <c r="A7"/>
  <c r="D6"/>
  <c r="C6"/>
  <c r="B6"/>
  <c r="A6"/>
</calcChain>
</file>

<file path=xl/sharedStrings.xml><?xml version="1.0" encoding="utf-8"?>
<sst xmlns="http://schemas.openxmlformats.org/spreadsheetml/2006/main" count="488" uniqueCount="211">
  <si>
    <t>LUNDI</t>
  </si>
  <si>
    <t>Studio</t>
  </si>
  <si>
    <t>Mr/Mme</t>
  </si>
  <si>
    <t>Nom</t>
  </si>
  <si>
    <t>Midi</t>
  </si>
  <si>
    <t>Soir</t>
  </si>
  <si>
    <t>E1</t>
  </si>
  <si>
    <t>E2</t>
  </si>
  <si>
    <t>E3</t>
  </si>
  <si>
    <t>V1</t>
  </si>
  <si>
    <t>V2</t>
  </si>
  <si>
    <t>A1</t>
  </si>
  <si>
    <t>A2</t>
  </si>
  <si>
    <t>L1</t>
  </si>
  <si>
    <t>L2</t>
  </si>
  <si>
    <t>L3</t>
  </si>
  <si>
    <t>D1</t>
  </si>
  <si>
    <t>D2</t>
  </si>
  <si>
    <t>Diab</t>
  </si>
  <si>
    <t>DiabSS</t>
  </si>
  <si>
    <t>mixé</t>
  </si>
  <si>
    <t>SS</t>
  </si>
  <si>
    <t>SG</t>
  </si>
  <si>
    <t>SGSS</t>
  </si>
  <si>
    <t>DLDiab</t>
  </si>
  <si>
    <t>DLDiabSS</t>
  </si>
  <si>
    <t>DLmixé</t>
  </si>
  <si>
    <t>DLSS</t>
  </si>
  <si>
    <t>DLSG</t>
  </si>
  <si>
    <t>DLSGSS</t>
  </si>
  <si>
    <t>DcDiab</t>
  </si>
  <si>
    <t>DcDiabSS</t>
  </si>
  <si>
    <t>Dcmixé</t>
  </si>
  <si>
    <t>DcSS</t>
  </si>
  <si>
    <t>DcSG</t>
  </si>
  <si>
    <t>DcSGSS</t>
  </si>
  <si>
    <t>lgtDiab</t>
  </si>
  <si>
    <t>lgtDiabSS</t>
  </si>
  <si>
    <t>lgtmixé</t>
  </si>
  <si>
    <t>lgtSS</t>
  </si>
  <si>
    <t>lgtSG</t>
  </si>
  <si>
    <t>lgtSGSS</t>
  </si>
  <si>
    <t>lgtE1V1A1L1D2</t>
  </si>
  <si>
    <t>lgtsans sel</t>
  </si>
  <si>
    <t>sgss</t>
  </si>
  <si>
    <t>lgtE2V1A1L2D1</t>
  </si>
  <si>
    <t>E2V1A2L2D1</t>
  </si>
  <si>
    <t>lgtDiabétique</t>
  </si>
  <si>
    <t>lgtE3V2A2L3D2</t>
  </si>
  <si>
    <t>ss</t>
  </si>
  <si>
    <t>diab</t>
  </si>
  <si>
    <t>E1V1A1L3D1</t>
  </si>
  <si>
    <t>lgtE2V2A2L1D1</t>
  </si>
  <si>
    <t>E1V1A1L1D2</t>
  </si>
  <si>
    <t>E1V1A1L1D1</t>
  </si>
  <si>
    <t>E2V2A2L3D2</t>
  </si>
  <si>
    <t>DlSS</t>
  </si>
  <si>
    <t>E1V1A1L3D2</t>
  </si>
  <si>
    <t>lgtE2V2A2L3D2</t>
  </si>
  <si>
    <t>TOTAUX</t>
  </si>
  <si>
    <t>Liste des choix</t>
  </si>
  <si>
    <t>Mr</t>
  </si>
  <si>
    <t>Mme</t>
  </si>
  <si>
    <t>E1V1A1L2D1</t>
  </si>
  <si>
    <t>E1V1A1L2D2</t>
  </si>
  <si>
    <t>E1V1A2L1D1</t>
  </si>
  <si>
    <t>E1V1A2L1D2</t>
  </si>
  <si>
    <t>E1V1A2L2D1</t>
  </si>
  <si>
    <t>E1V1A2L2D2</t>
  </si>
  <si>
    <t>E1V1A2L3D1</t>
  </si>
  <si>
    <t>E1V1A2L3D2</t>
  </si>
  <si>
    <t>E1V2A1L1D1</t>
  </si>
  <si>
    <t>E1V2A1L1D2</t>
  </si>
  <si>
    <t>E1V2A1L2D1</t>
  </si>
  <si>
    <t>E1V2A1L2D2</t>
  </si>
  <si>
    <t>E1V2A1L3D1</t>
  </si>
  <si>
    <t>E1V2A1L3D2</t>
  </si>
  <si>
    <t>E1V2A2L1D1</t>
  </si>
  <si>
    <t>E1V2A2L1D2</t>
  </si>
  <si>
    <t>E1V2A2L2D1</t>
  </si>
  <si>
    <t>E1V2A2L2D2</t>
  </si>
  <si>
    <t>E1V2A2L3D1</t>
  </si>
  <si>
    <t>E1V2A2L3D2</t>
  </si>
  <si>
    <t>E2V1A1L1D1</t>
  </si>
  <si>
    <t>E2V1A1L1D2</t>
  </si>
  <si>
    <t>E2V1A1L2D1</t>
  </si>
  <si>
    <t>E2V1A1L2D2</t>
  </si>
  <si>
    <t>E2V1A1L3D1</t>
  </si>
  <si>
    <t>E2V1A1L3D2</t>
  </si>
  <si>
    <t>E2V1A2L1D1</t>
  </si>
  <si>
    <t>E2V1A2L1D2</t>
  </si>
  <si>
    <t>E2V1A2L2D2</t>
  </si>
  <si>
    <t>E2V1A2L3D1</t>
  </si>
  <si>
    <t>E2V1A2L3D2</t>
  </si>
  <si>
    <t>E2V2A1L1D1</t>
  </si>
  <si>
    <t>E2V2A1L1D2</t>
  </si>
  <si>
    <t>E2V2A1L2D1</t>
  </si>
  <si>
    <t>E2V2A1L2D2</t>
  </si>
  <si>
    <t>E2V2A1L3D1</t>
  </si>
  <si>
    <t>E2V2A1L3D2</t>
  </si>
  <si>
    <t>E2V2A2L1D1</t>
  </si>
  <si>
    <t>E2V2A2L1D2</t>
  </si>
  <si>
    <t>E2V2A2L2D1</t>
  </si>
  <si>
    <t>E2V2A2L2D2</t>
  </si>
  <si>
    <t>E2V2A2L3D1</t>
  </si>
  <si>
    <t>E3V1A1L1D1</t>
  </si>
  <si>
    <t>E3V1A1L1D2</t>
  </si>
  <si>
    <t>E3V1A1L2D1</t>
  </si>
  <si>
    <t>E3V1A1L2D2</t>
  </si>
  <si>
    <t>E3V1A1L3D1</t>
  </si>
  <si>
    <t>E3V1A1L3D2</t>
  </si>
  <si>
    <t>E3V1A2L1D1</t>
  </si>
  <si>
    <t>E3V1A2L1D2</t>
  </si>
  <si>
    <t>E3V1A2L2D1</t>
  </si>
  <si>
    <t>E3V1A2L2D2</t>
  </si>
  <si>
    <t>E3V1A2L3D1</t>
  </si>
  <si>
    <t>E3V1A2L3D2</t>
  </si>
  <si>
    <t>E3V2A1L1D1</t>
  </si>
  <si>
    <t>E3V2A1L1D2</t>
  </si>
  <si>
    <t>E3V2A1L2D1</t>
  </si>
  <si>
    <t>E3V2A1L2D2</t>
  </si>
  <si>
    <t>E3V2A1L3D1</t>
  </si>
  <si>
    <t>E3V2A1L3D2</t>
  </si>
  <si>
    <t>E3V2A2L1D1</t>
  </si>
  <si>
    <t>E3V2A2L1D2</t>
  </si>
  <si>
    <t>E3V2A2L2D1</t>
  </si>
  <si>
    <t>E3V2A2L2D2</t>
  </si>
  <si>
    <t>E3V2A2L3D1</t>
  </si>
  <si>
    <t>E3V2A2L3D2</t>
  </si>
  <si>
    <t>lgtE1V1A1L1D1</t>
  </si>
  <si>
    <t>lgtE1V1A1L2D1</t>
  </si>
  <si>
    <t>lgtE1V1A1L2D2</t>
  </si>
  <si>
    <t>lgtE1V1A1L3D1</t>
  </si>
  <si>
    <t>lgtE1V1A1L3D2</t>
  </si>
  <si>
    <t>lgtE1V1A2L1D1</t>
  </si>
  <si>
    <t>lgtE1V1A2L1D2</t>
  </si>
  <si>
    <t>lgtE1V1A2L2D1</t>
  </si>
  <si>
    <t>lgtE1V1A2L2D2</t>
  </si>
  <si>
    <t>lgtE1V1A2L3D1</t>
  </si>
  <si>
    <t>lgtE1V1A2L3D2</t>
  </si>
  <si>
    <t>lgtE1V2A1L1D1</t>
  </si>
  <si>
    <t>lgtE1V2A1L1D2</t>
  </si>
  <si>
    <t>lgtE1V2A1L2D1</t>
  </si>
  <si>
    <t>lgtE1V2A1L2D2</t>
  </si>
  <si>
    <t>lgtE1V2A1L3D1</t>
  </si>
  <si>
    <t>lgtE1V2A1L3D2</t>
  </si>
  <si>
    <t>lgtE1V2A2L1D1</t>
  </si>
  <si>
    <t>lgtE1V2A2L1D2</t>
  </si>
  <si>
    <t>lgtE1V2A2L2D1</t>
  </si>
  <si>
    <t>lgtE1V2A2L2D2</t>
  </si>
  <si>
    <t>lgtE1V2A2L3D1</t>
  </si>
  <si>
    <t>lgtE1V2A2L3D2</t>
  </si>
  <si>
    <t>lgtE2V1A1L1D1</t>
  </si>
  <si>
    <t>lgtE2V1A1L1D2</t>
  </si>
  <si>
    <t>lgtE2V1A1L2D2</t>
  </si>
  <si>
    <t>lgtE2V1A1L3D1</t>
  </si>
  <si>
    <t>lgtE2V1A1L3D2</t>
  </si>
  <si>
    <t>lgtE2V1A2L1D1</t>
  </si>
  <si>
    <t>lgtE2V1A2L1D2</t>
  </si>
  <si>
    <t>lgtE2V1A2L2D1</t>
  </si>
  <si>
    <t>lgtE2V1A2L2D2</t>
  </si>
  <si>
    <t>lgtE2V1A2L3D1</t>
  </si>
  <si>
    <t>lgtE2V1A2L3D2</t>
  </si>
  <si>
    <t>lgtE2V2A1L1D1</t>
  </si>
  <si>
    <t>lgtE2V2A1L1D2</t>
  </si>
  <si>
    <t>lgtE2V2A1L2D1</t>
  </si>
  <si>
    <t>lgtE2V2A1L2D2</t>
  </si>
  <si>
    <t>lgtE2V2A1L3D1</t>
  </si>
  <si>
    <t>lgtE2V2A1L3D2</t>
  </si>
  <si>
    <t>lgtE2V2A2L1D2</t>
  </si>
  <si>
    <t>lgtE2V2A2L2D1</t>
  </si>
  <si>
    <t>lgtE2V2A2L2D2</t>
  </si>
  <si>
    <t>lgtE2V2A2L3D1</t>
  </si>
  <si>
    <t>lgtE3V1A1L1D1</t>
  </si>
  <si>
    <t>lgtE3V1A1L1D2</t>
  </si>
  <si>
    <t>lgtE3V1A1L2D1</t>
  </si>
  <si>
    <t>lgtE3V1A1L2D2</t>
  </si>
  <si>
    <t>lgtE3V1A1L3D1</t>
  </si>
  <si>
    <t>lgtE3V1A1L3D2</t>
  </si>
  <si>
    <t>lgtE3V1A2L1D1</t>
  </si>
  <si>
    <t>lgtE3V1A2L1D2</t>
  </si>
  <si>
    <t>lgtE3V1A2L2D1</t>
  </si>
  <si>
    <t>lgtE3V1A2L2D2</t>
  </si>
  <si>
    <t>lgtE3V1A2L3D1</t>
  </si>
  <si>
    <t>lgtE3V1A2L3D2</t>
  </si>
  <si>
    <t>lgtE3V2A1L1D1</t>
  </si>
  <si>
    <t>lgtE3V2A1L1D2</t>
  </si>
  <si>
    <t>lgtE3V2A1L2D1</t>
  </si>
  <si>
    <t>lgtE3V2A1L2D2</t>
  </si>
  <si>
    <t>lgtE3V2A1L3D1</t>
  </si>
  <si>
    <t>lgtE3V2A1L3D2</t>
  </si>
  <si>
    <t>lgtE3V2A2L1D1</t>
  </si>
  <si>
    <t>lgtE3V2A2L1D2</t>
  </si>
  <si>
    <t>lgtE3V2A2L2D1</t>
  </si>
  <si>
    <t>lgtE3V2A2L2D2</t>
  </si>
  <si>
    <t>lgtE3V2A2L3D1</t>
  </si>
  <si>
    <t>DlDiab</t>
  </si>
  <si>
    <t>DlDiabSS</t>
  </si>
  <si>
    <t>Dlmixé</t>
  </si>
  <si>
    <t>DlSG</t>
  </si>
  <si>
    <t>DlSGSS</t>
  </si>
  <si>
    <t>MARDI</t>
  </si>
  <si>
    <t>MERCREDI</t>
  </si>
  <si>
    <t>JEUDI</t>
  </si>
  <si>
    <t>VENDREDI</t>
  </si>
  <si>
    <t>SAMEDI</t>
  </si>
  <si>
    <t>DIMANCHE</t>
  </si>
  <si>
    <t>En salle</t>
  </si>
  <si>
    <t>Dîner Léger</t>
  </si>
  <si>
    <t>Dîner Copieux</t>
  </si>
  <si>
    <t>Logement</t>
  </si>
</sst>
</file>

<file path=xl/styles.xml><?xml version="1.0" encoding="utf-8"?>
<styleSheet xmlns="http://schemas.openxmlformats.org/spreadsheetml/2006/main">
  <numFmts count="4">
    <numFmt numFmtId="44" formatCode="_-* #,##0.00\ &quot;€&quot;_-;\-* #,##0.00\ &quot;€&quot;_-;_-* &quot;-&quot;??\ &quot;€&quot;_-;_-@_-"/>
    <numFmt numFmtId="164" formatCode="_-* #,##0.00\ [$€]_-;\-* #,##0.00\ [$€]_-;_-* &quot;-&quot;??\ [$€]_-;_-@_-"/>
    <numFmt numFmtId="165" formatCode="_([$€]* #,##0.00_);_([$€]* \(#,##0.00\);_([$€]* &quot;-&quot;??_);_(@_)"/>
    <numFmt numFmtId="166" formatCode="_(&quot;$&quot;* #,##0.00_);_(&quot;$&quot;* \(#,##0.00\);_(&quot;$&quot;* &quot;-&quot;??_);_(@_)"/>
  </numFmts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20"/>
      <color indexed="8"/>
      <name val="Calibri"/>
      <family val="2"/>
      <scheme val="minor"/>
    </font>
    <font>
      <b/>
      <sz val="18"/>
      <color indexed="8"/>
      <name val="Calibri"/>
      <family val="2"/>
      <scheme val="minor"/>
    </font>
    <font>
      <b/>
      <sz val="20"/>
      <color indexed="8"/>
      <name val="Calibri"/>
      <family val="2"/>
    </font>
    <font>
      <b/>
      <sz val="11"/>
      <color indexed="8"/>
      <name val="Calibri"/>
      <family val="2"/>
    </font>
    <font>
      <sz val="20"/>
      <color theme="1"/>
      <name val="Calibri"/>
      <family val="2"/>
      <scheme val="minor"/>
    </font>
    <font>
      <b/>
      <sz val="16"/>
      <color indexed="8"/>
      <name val="Calibri"/>
      <family val="2"/>
    </font>
    <font>
      <sz val="16"/>
      <color theme="1"/>
      <name val="Calibri"/>
      <family val="2"/>
    </font>
    <font>
      <b/>
      <sz val="16"/>
      <color theme="1"/>
      <name val="Calibri"/>
      <family val="2"/>
    </font>
    <font>
      <sz val="20"/>
      <color theme="1"/>
      <name val="Calibri"/>
      <family val="2"/>
    </font>
    <font>
      <b/>
      <u/>
      <sz val="14"/>
      <color theme="3" tint="0.39997558519241921"/>
      <name val="Calibri"/>
      <family val="2"/>
    </font>
    <font>
      <sz val="14"/>
      <color theme="1"/>
      <name val="Calibri"/>
      <family val="2"/>
      <scheme val="minor"/>
    </font>
    <font>
      <sz val="14"/>
      <color theme="1"/>
      <name val="Calibri"/>
      <family val="2"/>
    </font>
    <font>
      <b/>
      <u/>
      <sz val="14"/>
      <color theme="3" tint="0.3999755851924192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48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medium">
        <color theme="3" tint="-0.24994659260841701"/>
      </left>
      <right/>
      <top style="medium">
        <color theme="3" tint="-0.24994659260841701"/>
      </top>
      <bottom style="medium">
        <color theme="3" tint="-0.24994659260841701"/>
      </bottom>
      <diagonal/>
    </border>
    <border>
      <left/>
      <right/>
      <top style="medium">
        <color theme="3" tint="-0.24994659260841701"/>
      </top>
      <bottom style="medium">
        <color theme="3" tint="-0.24994659260841701"/>
      </bottom>
      <diagonal/>
    </border>
    <border>
      <left/>
      <right style="medium">
        <color theme="3" tint="-0.24994659260841701"/>
      </right>
      <top style="medium">
        <color theme="3" tint="-0.24994659260841701"/>
      </top>
      <bottom style="medium">
        <color theme="3" tint="-0.24994659260841701"/>
      </bottom>
      <diagonal/>
    </border>
  </borders>
  <cellStyleXfs count="41">
    <xf numFmtId="0" fontId="0" fillId="0" borderId="0"/>
    <xf numFmtId="0" fontId="1" fillId="0" borderId="0"/>
    <xf numFmtId="164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166" fontId="20" fillId="0" borderId="0" applyFont="0" applyFill="0" applyBorder="0" applyAlignment="0" applyProtection="0"/>
  </cellStyleXfs>
  <cellXfs count="64">
    <xf numFmtId="0" fontId="0" fillId="0" borderId="0" xfId="0"/>
    <xf numFmtId="0" fontId="3" fillId="0" borderId="0" xfId="1" applyFont="1" applyAlignment="1">
      <alignment horizontal="center" wrapText="1"/>
    </xf>
    <xf numFmtId="0" fontId="5" fillId="0" borderId="3" xfId="1" applyFont="1" applyBorder="1" applyAlignment="1">
      <alignment horizontal="center" vertical="center" wrapText="1"/>
    </xf>
    <xf numFmtId="0" fontId="4" fillId="2" borderId="2" xfId="1" applyFont="1" applyFill="1" applyBorder="1" applyAlignment="1">
      <alignment horizontal="left" vertical="center" wrapText="1"/>
    </xf>
    <xf numFmtId="0" fontId="4" fillId="2" borderId="4" xfId="1" applyFont="1" applyFill="1" applyBorder="1" applyAlignment="1">
      <alignment horizontal="left" vertical="center" wrapText="1"/>
    </xf>
    <xf numFmtId="0" fontId="4" fillId="2" borderId="3" xfId="1" applyFont="1" applyFill="1" applyBorder="1" applyAlignment="1">
      <alignment horizontal="left" vertical="center" wrapText="1"/>
    </xf>
    <xf numFmtId="0" fontId="4" fillId="3" borderId="2" xfId="1" applyFont="1" applyFill="1" applyBorder="1" applyAlignment="1">
      <alignment horizontal="left" vertical="center" wrapText="1"/>
    </xf>
    <xf numFmtId="0" fontId="4" fillId="3" borderId="4" xfId="1" applyFont="1" applyFill="1" applyBorder="1" applyAlignment="1">
      <alignment horizontal="left" vertical="center" wrapText="1"/>
    </xf>
    <xf numFmtId="0" fontId="4" fillId="3" borderId="3" xfId="1" applyFont="1" applyFill="1" applyBorder="1" applyAlignment="1">
      <alignment horizontal="left" vertical="center" wrapText="1"/>
    </xf>
    <xf numFmtId="0" fontId="4" fillId="4" borderId="2" xfId="1" applyFont="1" applyFill="1" applyBorder="1" applyAlignment="1">
      <alignment horizontal="left" vertical="center" wrapText="1"/>
    </xf>
    <xf numFmtId="0" fontId="4" fillId="4" borderId="4" xfId="1" applyFont="1" applyFill="1" applyBorder="1" applyAlignment="1">
      <alignment horizontal="left" vertical="center" wrapText="1"/>
    </xf>
    <xf numFmtId="0" fontId="4" fillId="0" borderId="0" xfId="1" applyFont="1" applyAlignment="1">
      <alignment wrapText="1"/>
    </xf>
    <xf numFmtId="0" fontId="6" fillId="0" borderId="0" xfId="1" applyFont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7" fillId="5" borderId="1" xfId="1" applyFont="1" applyFill="1" applyBorder="1" applyAlignment="1">
      <alignment horizontal="center" vertical="center" wrapText="1"/>
    </xf>
    <xf numFmtId="0" fontId="7" fillId="6" borderId="1" xfId="1" applyFont="1" applyFill="1" applyBorder="1" applyAlignment="1">
      <alignment horizontal="center" vertical="center" wrapText="1"/>
    </xf>
    <xf numFmtId="0" fontId="7" fillId="7" borderId="1" xfId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 shrinkToFit="1"/>
    </xf>
    <xf numFmtId="0" fontId="7" fillId="0" borderId="0" xfId="1" applyFont="1" applyAlignment="1">
      <alignment horizontal="center" vertical="center" wrapText="1"/>
    </xf>
    <xf numFmtId="0" fontId="8" fillId="0" borderId="0" xfId="1" applyFont="1" applyAlignment="1">
      <alignment horizontal="center"/>
    </xf>
    <xf numFmtId="0" fontId="9" fillId="0" borderId="1" xfId="1" applyFont="1" applyBorder="1"/>
    <xf numFmtId="0" fontId="9" fillId="0" borderId="1" xfId="1" applyFont="1" applyBorder="1" applyAlignment="1">
      <alignment horizontal="right"/>
    </xf>
    <xf numFmtId="0" fontId="9" fillId="0" borderId="0" xfId="1" applyFont="1"/>
    <xf numFmtId="0" fontId="10" fillId="0" borderId="0" xfId="1" applyFont="1" applyAlignment="1">
      <alignment horizontal="center"/>
    </xf>
    <xf numFmtId="0" fontId="1" fillId="0" borderId="1" xfId="1" applyBorder="1"/>
    <xf numFmtId="0" fontId="1" fillId="0" borderId="0" xfId="1"/>
    <xf numFmtId="0" fontId="11" fillId="0" borderId="1" xfId="1" applyFont="1" applyBorder="1" applyAlignment="1">
      <alignment horizontal="left"/>
    </xf>
    <xf numFmtId="0" fontId="11" fillId="0" borderId="1" xfId="1" applyFont="1" applyBorder="1"/>
    <xf numFmtId="0" fontId="12" fillId="0" borderId="1" xfId="1" applyFont="1" applyBorder="1"/>
    <xf numFmtId="0" fontId="12" fillId="0" borderId="1" xfId="1" applyFont="1" applyFill="1" applyBorder="1"/>
    <xf numFmtId="0" fontId="12" fillId="0" borderId="0" xfId="1" applyFont="1"/>
    <xf numFmtId="0" fontId="13" fillId="0" borderId="1" xfId="1" applyFont="1" applyBorder="1"/>
    <xf numFmtId="0" fontId="11" fillId="0" borderId="1" xfId="1" applyFont="1" applyFill="1" applyBorder="1"/>
    <xf numFmtId="0" fontId="13" fillId="0" borderId="1" xfId="1" applyFont="1" applyFill="1" applyBorder="1"/>
    <xf numFmtId="0" fontId="14" fillId="0" borderId="0" xfId="1" applyFont="1" applyAlignment="1">
      <alignment horizontal="center"/>
    </xf>
    <xf numFmtId="0" fontId="11" fillId="0" borderId="0" xfId="1" applyFont="1" applyFill="1" applyBorder="1"/>
    <xf numFmtId="0" fontId="13" fillId="0" borderId="0" xfId="1" applyFont="1" applyFill="1" applyBorder="1"/>
    <xf numFmtId="0" fontId="12" fillId="0" borderId="0" xfId="1" applyFont="1" applyBorder="1"/>
    <xf numFmtId="0" fontId="12" fillId="0" borderId="0" xfId="1" applyFont="1" applyFill="1" applyBorder="1"/>
    <xf numFmtId="0" fontId="3" fillId="0" borderId="0" xfId="1" applyFont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15" fillId="0" borderId="0" xfId="1" applyFont="1" applyFill="1" applyBorder="1"/>
    <xf numFmtId="0" fontId="16" fillId="0" borderId="0" xfId="1" applyFont="1"/>
    <xf numFmtId="0" fontId="2" fillId="0" borderId="0" xfId="1" applyFont="1" applyFill="1"/>
    <xf numFmtId="0" fontId="17" fillId="0" borderId="0" xfId="1" applyFont="1" applyFill="1" applyBorder="1"/>
    <xf numFmtId="0" fontId="18" fillId="0" borderId="0" xfId="1" applyFont="1" applyAlignment="1">
      <alignment horizontal="center"/>
    </xf>
    <xf numFmtId="0" fontId="1" fillId="8" borderId="0" xfId="1" applyFill="1"/>
    <xf numFmtId="0" fontId="1" fillId="9" borderId="0" xfId="1" applyFont="1" applyFill="1"/>
    <xf numFmtId="0" fontId="1" fillId="3" borderId="0" xfId="1" applyFill="1"/>
    <xf numFmtId="0" fontId="1" fillId="10" borderId="0" xfId="1" applyFont="1" applyFill="1" applyBorder="1" applyAlignment="1">
      <alignment horizontal="left" vertical="center" wrapText="1"/>
    </xf>
    <xf numFmtId="0" fontId="1" fillId="0" borderId="0" xfId="1" applyFont="1" applyBorder="1" applyAlignment="1">
      <alignment horizontal="left" vertical="center" wrapText="1"/>
    </xf>
    <xf numFmtId="0" fontId="19" fillId="10" borderId="0" xfId="1" applyFont="1" applyFill="1" applyBorder="1" applyAlignment="1">
      <alignment horizontal="left" vertical="center" wrapText="1" shrinkToFit="1"/>
    </xf>
    <xf numFmtId="0" fontId="19" fillId="0" borderId="0" xfId="1" applyFont="1" applyBorder="1" applyAlignment="1">
      <alignment horizontal="left" vertical="center" wrapText="1" shrinkToFit="1"/>
    </xf>
    <xf numFmtId="0" fontId="1" fillId="11" borderId="0" xfId="1" applyFont="1" applyFill="1"/>
    <xf numFmtId="0" fontId="1" fillId="11" borderId="0" xfId="1" applyFill="1"/>
    <xf numFmtId="0" fontId="1" fillId="12" borderId="0" xfId="1" applyFont="1" applyFill="1"/>
    <xf numFmtId="0" fontId="21" fillId="13" borderId="5" xfId="1" applyFont="1" applyFill="1" applyBorder="1" applyAlignment="1">
      <alignment horizontal="left"/>
    </xf>
    <xf numFmtId="0" fontId="21" fillId="13" borderId="6" xfId="1" applyFont="1" applyFill="1" applyBorder="1" applyAlignment="1">
      <alignment horizontal="left"/>
    </xf>
    <xf numFmtId="0" fontId="21" fillId="13" borderId="7" xfId="1" applyFont="1" applyFill="1" applyBorder="1" applyAlignment="1">
      <alignment horizontal="left"/>
    </xf>
    <xf numFmtId="0" fontId="4" fillId="0" borderId="4" xfId="1" applyFont="1" applyBorder="1" applyAlignment="1">
      <alignment wrapText="1"/>
    </xf>
    <xf numFmtId="0" fontId="5" fillId="0" borderId="4" xfId="1" applyFont="1" applyBorder="1" applyAlignment="1">
      <alignment horizontal="center" vertical="center" wrapText="1"/>
    </xf>
  </cellXfs>
  <cellStyles count="41">
    <cellStyle name="Euro" xfId="2"/>
    <cellStyle name="Euro 2" xfId="3"/>
    <cellStyle name="Euro_Compatbilité Restauration" xfId="4"/>
    <cellStyle name="Monétaire 2" xfId="5"/>
    <cellStyle name="Normal" xfId="0" builtinId="0"/>
    <cellStyle name="Normal 10" xfId="6"/>
    <cellStyle name="Normal 11" xfId="7"/>
    <cellStyle name="Normal 12" xfId="8"/>
    <cellStyle name="Normal 13" xfId="9"/>
    <cellStyle name="Normal 14" xfId="10"/>
    <cellStyle name="Normal 15" xfId="11"/>
    <cellStyle name="Normal 16" xfId="12"/>
    <cellStyle name="Normal 17" xfId="13"/>
    <cellStyle name="Normal 18" xfId="14"/>
    <cellStyle name="Normal 19" xfId="15"/>
    <cellStyle name="Normal 2" xfId="16"/>
    <cellStyle name="Normal 2 2" xfId="17"/>
    <cellStyle name="Normal 20" xfId="18"/>
    <cellStyle name="Normal 21" xfId="19"/>
    <cellStyle name="Normal 22" xfId="20"/>
    <cellStyle name="Normal 23" xfId="21"/>
    <cellStyle name="Normal 24" xfId="22"/>
    <cellStyle name="Normal 25" xfId="23"/>
    <cellStyle name="Normal 26" xfId="24"/>
    <cellStyle name="Normal 28" xfId="25"/>
    <cellStyle name="Normal 29" xfId="26"/>
    <cellStyle name="Normal 3" xfId="27"/>
    <cellStyle name="Normal 3 2" xfId="28"/>
    <cellStyle name="Normal 30" xfId="29"/>
    <cellStyle name="Normal 31" xfId="30"/>
    <cellStyle name="Normal 32" xfId="31"/>
    <cellStyle name="Normal 33" xfId="32"/>
    <cellStyle name="Normal 34" xfId="33"/>
    <cellStyle name="Normal 35" xfId="34"/>
    <cellStyle name="Normal 36" xfId="35"/>
    <cellStyle name="Normal 4" xfId="1"/>
    <cellStyle name="Normal 5" xfId="36"/>
    <cellStyle name="Normal 6" xfId="37"/>
    <cellStyle name="Normal 7" xfId="38"/>
    <cellStyle name="Normal 8" xfId="39"/>
    <cellStyle name="Währung" xfId="40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chier%20mod&#232;le%20nvelle%20resto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iche d'informations"/>
      <sheetName val="Cycle hiver SOGERES"/>
      <sheetName val="Menus à thème"/>
      <sheetName val="Coupon"/>
      <sheetName val="SAISIE"/>
      <sheetName val="Recap"/>
      <sheetName val="BC Sogeres"/>
      <sheetName val="Fiche Agt.Service"/>
      <sheetName val="recap mensuelle"/>
      <sheetName val="encaissement"/>
      <sheetName val="Facturation"/>
      <sheetName val="Facturation (2)"/>
      <sheetName val="Facture"/>
      <sheetName val="Staging &amp; Submission"/>
    </sheetNames>
    <sheetDataSet>
      <sheetData sheetId="0">
        <row r="25">
          <cell r="B25">
            <v>1</v>
          </cell>
          <cell r="C25">
            <v>0</v>
          </cell>
        </row>
        <row r="26">
          <cell r="B26">
            <v>2</v>
          </cell>
          <cell r="C26">
            <v>1</v>
          </cell>
          <cell r="D26">
            <v>7</v>
          </cell>
          <cell r="E26" t="str">
            <v>Mr</v>
          </cell>
        </row>
        <row r="27">
          <cell r="B27">
            <v>3</v>
          </cell>
          <cell r="C27">
            <v>0</v>
          </cell>
        </row>
        <row r="28">
          <cell r="B28">
            <v>4</v>
          </cell>
          <cell r="C28">
            <v>1</v>
          </cell>
          <cell r="D28">
            <v>3</v>
          </cell>
          <cell r="E28" t="str">
            <v>Mme</v>
          </cell>
        </row>
        <row r="29">
          <cell r="B29">
            <v>5</v>
          </cell>
          <cell r="C29">
            <v>1</v>
          </cell>
          <cell r="D29">
            <v>10</v>
          </cell>
          <cell r="E29" t="str">
            <v>Mr</v>
          </cell>
        </row>
        <row r="30">
          <cell r="B30">
            <v>6</v>
          </cell>
          <cell r="C30">
            <v>0</v>
          </cell>
        </row>
        <row r="31">
          <cell r="B31">
            <v>7</v>
          </cell>
          <cell r="C31">
            <v>0</v>
          </cell>
          <cell r="E31" t="str">
            <v>Mr</v>
          </cell>
        </row>
        <row r="32">
          <cell r="B32">
            <v>8</v>
          </cell>
          <cell r="C32">
            <v>0</v>
          </cell>
          <cell r="E32" t="str">
            <v>Mme</v>
          </cell>
        </row>
        <row r="33">
          <cell r="B33">
            <v>9</v>
          </cell>
          <cell r="C33">
            <v>0</v>
          </cell>
          <cell r="E33" t="str">
            <v>Mme</v>
          </cell>
        </row>
        <row r="34">
          <cell r="B34">
            <v>10</v>
          </cell>
          <cell r="C34">
            <v>0</v>
          </cell>
          <cell r="E34" t="str">
            <v>Mme</v>
          </cell>
        </row>
        <row r="35">
          <cell r="B35">
            <v>11</v>
          </cell>
          <cell r="C35">
            <v>1</v>
          </cell>
          <cell r="D35">
            <v>12</v>
          </cell>
          <cell r="E35" t="str">
            <v>Mme</v>
          </cell>
        </row>
        <row r="36">
          <cell r="B36">
            <v>12</v>
          </cell>
          <cell r="C36">
            <v>1</v>
          </cell>
          <cell r="D36">
            <v>7</v>
          </cell>
          <cell r="E36" t="str">
            <v>Mr</v>
          </cell>
        </row>
        <row r="37">
          <cell r="B37">
            <v>13</v>
          </cell>
          <cell r="C37">
            <v>0</v>
          </cell>
          <cell r="E37" t="str">
            <v>Mr</v>
          </cell>
        </row>
        <row r="38">
          <cell r="B38">
            <v>14</v>
          </cell>
          <cell r="C38">
            <v>0</v>
          </cell>
          <cell r="D38">
            <v>8</v>
          </cell>
          <cell r="E38" t="str">
            <v>Mr</v>
          </cell>
        </row>
        <row r="39">
          <cell r="B39">
            <v>15</v>
          </cell>
          <cell r="C39">
            <v>0</v>
          </cell>
          <cell r="E39" t="str">
            <v>Mr</v>
          </cell>
        </row>
        <row r="40">
          <cell r="B40">
            <v>16</v>
          </cell>
          <cell r="C40">
            <v>0</v>
          </cell>
          <cell r="E40" t="str">
            <v>Mme</v>
          </cell>
        </row>
        <row r="41">
          <cell r="B41">
            <v>17</v>
          </cell>
          <cell r="C41">
            <v>0</v>
          </cell>
          <cell r="E41" t="str">
            <v>Mr</v>
          </cell>
        </row>
        <row r="42">
          <cell r="B42">
            <v>17</v>
          </cell>
          <cell r="C42">
            <v>0</v>
          </cell>
          <cell r="E42" t="str">
            <v>Mme</v>
          </cell>
        </row>
        <row r="43">
          <cell r="B43">
            <v>18</v>
          </cell>
          <cell r="C43">
            <v>0</v>
          </cell>
          <cell r="E43" t="str">
            <v>Mr</v>
          </cell>
        </row>
        <row r="44">
          <cell r="B44">
            <v>19</v>
          </cell>
          <cell r="C44">
            <v>0</v>
          </cell>
          <cell r="E44" t="str">
            <v>Mme</v>
          </cell>
        </row>
        <row r="45">
          <cell r="B45">
            <v>20</v>
          </cell>
          <cell r="C45">
            <v>0</v>
          </cell>
          <cell r="E45" t="str">
            <v>Mme</v>
          </cell>
        </row>
        <row r="46">
          <cell r="B46">
            <v>21</v>
          </cell>
          <cell r="C46">
            <v>1</v>
          </cell>
          <cell r="D46">
            <v>12</v>
          </cell>
          <cell r="E46" t="str">
            <v>Mr</v>
          </cell>
        </row>
        <row r="47">
          <cell r="B47">
            <v>22</v>
          </cell>
          <cell r="C47">
            <v>1</v>
          </cell>
          <cell r="D47">
            <v>0</v>
          </cell>
          <cell r="E47" t="str">
            <v>Mr</v>
          </cell>
        </row>
        <row r="48">
          <cell r="B48">
            <v>24</v>
          </cell>
          <cell r="C48">
            <v>0</v>
          </cell>
          <cell r="E48" t="str">
            <v>Mr</v>
          </cell>
        </row>
        <row r="49">
          <cell r="B49">
            <v>25</v>
          </cell>
          <cell r="C49">
            <v>0</v>
          </cell>
          <cell r="E49" t="str">
            <v xml:space="preserve">Mr </v>
          </cell>
        </row>
        <row r="50">
          <cell r="B50">
            <v>26</v>
          </cell>
          <cell r="C50">
            <v>0</v>
          </cell>
          <cell r="E50" t="str">
            <v xml:space="preserve">Mme </v>
          </cell>
        </row>
        <row r="51">
          <cell r="B51">
            <v>27</v>
          </cell>
          <cell r="C51">
            <v>1</v>
          </cell>
          <cell r="D51">
            <v>7</v>
          </cell>
          <cell r="E51" t="str">
            <v>Mme</v>
          </cell>
        </row>
        <row r="52">
          <cell r="B52">
            <v>28</v>
          </cell>
          <cell r="C52">
            <v>1</v>
          </cell>
          <cell r="D52">
            <v>3</v>
          </cell>
          <cell r="E52" t="str">
            <v>Mme</v>
          </cell>
        </row>
        <row r="53">
          <cell r="B53">
            <v>29</v>
          </cell>
          <cell r="C53">
            <v>0</v>
          </cell>
          <cell r="E53" t="str">
            <v>Mme</v>
          </cell>
        </row>
        <row r="54">
          <cell r="B54">
            <v>30</v>
          </cell>
          <cell r="C54">
            <v>1</v>
          </cell>
          <cell r="D54">
            <v>8</v>
          </cell>
          <cell r="E54" t="str">
            <v>Mme</v>
          </cell>
        </row>
        <row r="55">
          <cell r="B55">
            <v>31</v>
          </cell>
          <cell r="C55">
            <v>1</v>
          </cell>
          <cell r="D55">
            <v>6</v>
          </cell>
          <cell r="E55" t="str">
            <v>Mr</v>
          </cell>
        </row>
        <row r="56">
          <cell r="B56">
            <v>32</v>
          </cell>
          <cell r="C56">
            <v>1</v>
          </cell>
          <cell r="E56" t="str">
            <v>Mme</v>
          </cell>
        </row>
        <row r="57">
          <cell r="B57">
            <v>33</v>
          </cell>
          <cell r="C57">
            <v>0</v>
          </cell>
          <cell r="E57" t="str">
            <v>Mme</v>
          </cell>
        </row>
        <row r="58">
          <cell r="B58">
            <v>34</v>
          </cell>
          <cell r="C58">
            <v>1</v>
          </cell>
          <cell r="D58">
            <v>8</v>
          </cell>
          <cell r="E58" t="str">
            <v>Mme</v>
          </cell>
        </row>
        <row r="59">
          <cell r="B59">
            <v>35</v>
          </cell>
          <cell r="C59">
            <v>0</v>
          </cell>
          <cell r="E59" t="str">
            <v>Mr</v>
          </cell>
        </row>
        <row r="60">
          <cell r="B60">
            <v>36</v>
          </cell>
          <cell r="C60">
            <v>1</v>
          </cell>
          <cell r="D60">
            <v>5</v>
          </cell>
          <cell r="E60" t="str">
            <v>Mme</v>
          </cell>
        </row>
        <row r="61">
          <cell r="B61">
            <v>37</v>
          </cell>
          <cell r="C61">
            <v>0</v>
          </cell>
          <cell r="E61" t="str">
            <v>Mr</v>
          </cell>
        </row>
        <row r="62">
          <cell r="B62">
            <v>38</v>
          </cell>
          <cell r="C62">
            <v>1</v>
          </cell>
          <cell r="D62">
            <v>6</v>
          </cell>
          <cell r="E62" t="str">
            <v>Mr</v>
          </cell>
        </row>
        <row r="63">
          <cell r="B63">
            <v>39</v>
          </cell>
          <cell r="C63">
            <v>0</v>
          </cell>
          <cell r="E63" t="str">
            <v>Mme</v>
          </cell>
        </row>
        <row r="64">
          <cell r="B64">
            <v>40</v>
          </cell>
          <cell r="C64">
            <v>0</v>
          </cell>
          <cell r="E64" t="str">
            <v>Mr</v>
          </cell>
        </row>
        <row r="65">
          <cell r="B65">
            <v>41</v>
          </cell>
          <cell r="C65">
            <v>0</v>
          </cell>
          <cell r="E65" t="str">
            <v>Mme</v>
          </cell>
        </row>
        <row r="66">
          <cell r="B66">
            <v>42</v>
          </cell>
          <cell r="C66">
            <v>0</v>
          </cell>
          <cell r="E66" t="str">
            <v>Mme</v>
          </cell>
        </row>
        <row r="67">
          <cell r="B67">
            <v>43</v>
          </cell>
          <cell r="C67">
            <v>0</v>
          </cell>
          <cell r="E67" t="str">
            <v>Mme</v>
          </cell>
        </row>
        <row r="68">
          <cell r="B68">
            <v>44</v>
          </cell>
          <cell r="C68">
            <v>0</v>
          </cell>
          <cell r="E68" t="str">
            <v>Mme</v>
          </cell>
        </row>
        <row r="69">
          <cell r="B69">
            <v>45</v>
          </cell>
          <cell r="C69">
            <v>1</v>
          </cell>
          <cell r="D69">
            <v>3</v>
          </cell>
          <cell r="E69" t="str">
            <v>Mme</v>
          </cell>
        </row>
        <row r="70">
          <cell r="B70">
            <v>47</v>
          </cell>
          <cell r="C70">
            <v>1</v>
          </cell>
          <cell r="D70">
            <v>11</v>
          </cell>
          <cell r="E70" t="str">
            <v>Mme</v>
          </cell>
        </row>
        <row r="71">
          <cell r="B71">
            <v>48</v>
          </cell>
          <cell r="C71">
            <v>1</v>
          </cell>
          <cell r="D71">
            <v>6</v>
          </cell>
          <cell r="E71" t="str">
            <v>Mme</v>
          </cell>
        </row>
        <row r="72">
          <cell r="B72">
            <v>49</v>
          </cell>
          <cell r="C72">
            <v>0</v>
          </cell>
          <cell r="E72" t="str">
            <v>Mme</v>
          </cell>
        </row>
        <row r="73">
          <cell r="B73">
            <v>50</v>
          </cell>
          <cell r="C73">
            <v>0</v>
          </cell>
          <cell r="E73" t="str">
            <v>Mme</v>
          </cell>
        </row>
        <row r="74">
          <cell r="B74">
            <v>51</v>
          </cell>
          <cell r="C74">
            <v>1</v>
          </cell>
          <cell r="D74">
            <v>5</v>
          </cell>
          <cell r="E74" t="str">
            <v>Mme</v>
          </cell>
        </row>
        <row r="75">
          <cell r="B75">
            <v>52</v>
          </cell>
          <cell r="C75">
            <v>0</v>
          </cell>
          <cell r="E75" t="str">
            <v>Mme</v>
          </cell>
        </row>
        <row r="76">
          <cell r="B76">
            <v>53</v>
          </cell>
          <cell r="C76">
            <v>1</v>
          </cell>
          <cell r="D76">
            <v>6</v>
          </cell>
          <cell r="E76" t="str">
            <v>Mme</v>
          </cell>
        </row>
        <row r="77">
          <cell r="B77">
            <v>54</v>
          </cell>
          <cell r="C77">
            <v>1</v>
          </cell>
          <cell r="D77">
            <v>6</v>
          </cell>
          <cell r="E77" t="str">
            <v>Mme</v>
          </cell>
        </row>
        <row r="78">
          <cell r="B78">
            <v>55</v>
          </cell>
          <cell r="C78">
            <v>0</v>
          </cell>
          <cell r="E78" t="str">
            <v>Mme</v>
          </cell>
        </row>
        <row r="79">
          <cell r="B79">
            <v>56</v>
          </cell>
          <cell r="C79">
            <v>0</v>
          </cell>
          <cell r="E79" t="str">
            <v>Mr</v>
          </cell>
        </row>
        <row r="80">
          <cell r="B80">
            <v>57</v>
          </cell>
          <cell r="C80">
            <v>1</v>
          </cell>
          <cell r="D80">
            <v>11</v>
          </cell>
          <cell r="E80" t="str">
            <v>Mme</v>
          </cell>
        </row>
        <row r="81">
          <cell r="B81">
            <v>58</v>
          </cell>
          <cell r="C81">
            <v>1</v>
          </cell>
          <cell r="D81">
            <v>5</v>
          </cell>
          <cell r="E81" t="str">
            <v>Mme</v>
          </cell>
        </row>
        <row r="82">
          <cell r="B82">
            <v>59</v>
          </cell>
          <cell r="C82">
            <v>1</v>
          </cell>
          <cell r="D82">
            <v>6</v>
          </cell>
          <cell r="E82" t="str">
            <v>Mme</v>
          </cell>
        </row>
        <row r="83">
          <cell r="B83">
            <v>60</v>
          </cell>
          <cell r="C83">
            <v>1</v>
          </cell>
          <cell r="D83">
            <v>7</v>
          </cell>
          <cell r="E83" t="str">
            <v>Mr</v>
          </cell>
        </row>
        <row r="84">
          <cell r="B84">
            <v>61</v>
          </cell>
          <cell r="C84">
            <v>1</v>
          </cell>
          <cell r="D84">
            <v>3</v>
          </cell>
          <cell r="E84" t="str">
            <v>Mme</v>
          </cell>
        </row>
        <row r="85">
          <cell r="B85">
            <v>62</v>
          </cell>
          <cell r="C85">
            <v>1</v>
          </cell>
          <cell r="D85">
            <v>8</v>
          </cell>
          <cell r="E85" t="str">
            <v>Mme</v>
          </cell>
        </row>
        <row r="86">
          <cell r="C86">
            <v>1</v>
          </cell>
          <cell r="D86">
            <v>0</v>
          </cell>
          <cell r="E86" t="str">
            <v>Mr</v>
          </cell>
        </row>
        <row r="87">
          <cell r="C87">
            <v>0</v>
          </cell>
          <cell r="D87">
            <v>0</v>
          </cell>
        </row>
        <row r="88">
          <cell r="C88">
            <v>0</v>
          </cell>
        </row>
        <row r="89">
          <cell r="C89">
            <v>0</v>
          </cell>
        </row>
        <row r="90">
          <cell r="C90">
            <v>0</v>
          </cell>
        </row>
        <row r="91">
          <cell r="C91">
            <v>0</v>
          </cell>
        </row>
        <row r="174">
          <cell r="B174" t="str">
            <v>FIN</v>
          </cell>
          <cell r="C174" t="str">
            <v>FIN</v>
          </cell>
          <cell r="D174" t="str">
            <v>FIN</v>
          </cell>
          <cell r="E174" t="str">
            <v>FIN</v>
          </cell>
          <cell r="F174" t="str">
            <v>FIN</v>
          </cell>
        </row>
      </sheetData>
      <sheetData sheetId="1"/>
      <sheetData sheetId="2">
        <row r="6">
          <cell r="E6">
            <v>41200</v>
          </cell>
        </row>
        <row r="10">
          <cell r="E10">
            <v>41228</v>
          </cell>
        </row>
        <row r="15">
          <cell r="E15">
            <v>41264</v>
          </cell>
        </row>
        <row r="24">
          <cell r="E24">
            <v>41326</v>
          </cell>
        </row>
        <row r="29">
          <cell r="E29">
            <v>41361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8"/>
  <dimension ref="A1:MQ331"/>
  <sheetViews>
    <sheetView showGridLines="0" tabSelected="1" topLeftCell="BB1" zoomScale="55" zoomScaleNormal="55" workbookViewId="0">
      <selection activeCell="Q15" sqref="Q15"/>
    </sheetView>
  </sheetViews>
  <sheetFormatPr baseColWidth="10" defaultRowHeight="26.25" outlineLevelCol="1"/>
  <cols>
    <col min="1" max="3" width="13.42578125" style="25" customWidth="1"/>
    <col min="4" max="4" width="17.7109375" style="27" customWidth="1"/>
    <col min="5" max="5" width="23.85546875" style="27" customWidth="1"/>
    <col min="6" max="6" width="29.7109375" style="27" customWidth="1"/>
    <col min="7" max="7" width="15.7109375" style="27" customWidth="1"/>
    <col min="8" max="19" width="9.42578125" style="27" customWidth="1" outlineLevel="1"/>
    <col min="20" max="20" width="11.7109375" style="27" customWidth="1" outlineLevel="1"/>
    <col min="21" max="21" width="14.140625" style="27" customWidth="1" outlineLevel="1"/>
    <col min="22" max="23" width="9.42578125" style="27" customWidth="1" outlineLevel="1"/>
    <col min="24" max="24" width="15" style="27" customWidth="1" outlineLevel="1"/>
    <col min="25" max="37" width="14.28515625" style="27" customWidth="1" outlineLevel="1"/>
    <col min="38" max="38" width="13.28515625" style="27" customWidth="1" outlineLevel="1" collapsed="1"/>
    <col min="39" max="50" width="12.5703125" style="27" customWidth="1" outlineLevel="1"/>
    <col min="51" max="51" width="13" style="27" customWidth="1" outlineLevel="1"/>
    <col min="52" max="55" width="12.5703125" style="27" customWidth="1" outlineLevel="1"/>
    <col min="56" max="56" width="29.7109375" style="27" customWidth="1"/>
    <col min="57" max="57" width="15.7109375" style="27" customWidth="1"/>
    <col min="58" max="223" width="11.42578125" style="27"/>
    <col min="224" max="224" width="20.28515625" style="27" customWidth="1"/>
    <col min="225" max="225" width="29.85546875" style="27" customWidth="1"/>
    <col min="226" max="237" width="9.42578125" style="27" customWidth="1"/>
    <col min="238" max="238" width="11.7109375" style="27" customWidth="1"/>
    <col min="239" max="239" width="20.140625" style="27" customWidth="1"/>
    <col min="240" max="241" width="9.42578125" style="27" customWidth="1"/>
    <col min="242" max="242" width="15" style="27" customWidth="1"/>
    <col min="243" max="243" width="14.28515625" style="27" customWidth="1"/>
    <col min="244" max="244" width="13.28515625" style="27" bestFit="1" customWidth="1"/>
    <col min="245" max="256" width="11.42578125" style="27"/>
    <col min="257" max="257" width="13" style="27" customWidth="1"/>
    <col min="258" max="442" width="11.42578125" style="27"/>
    <col min="443" max="443" width="20.28515625" style="27" customWidth="1"/>
    <col min="444" max="444" width="29.85546875" style="27" customWidth="1"/>
    <col min="445" max="456" width="9.42578125" style="27" customWidth="1"/>
    <col min="457" max="457" width="11.7109375" style="27" customWidth="1"/>
    <col min="458" max="458" width="20.140625" style="27" customWidth="1"/>
    <col min="459" max="460" width="9.42578125" style="27" customWidth="1"/>
    <col min="461" max="461" width="15" style="27" customWidth="1"/>
    <col min="462" max="462" width="14.28515625" style="27" customWidth="1"/>
    <col min="463" max="463" width="13.28515625" style="27" bestFit="1" customWidth="1"/>
    <col min="464" max="475" width="11.42578125" style="27"/>
    <col min="476" max="476" width="13" style="27" customWidth="1"/>
    <col min="477" max="698" width="11.42578125" style="27"/>
    <col min="699" max="699" width="20.28515625" style="27" customWidth="1"/>
    <col min="700" max="700" width="29.85546875" style="27" customWidth="1"/>
    <col min="701" max="712" width="9.42578125" style="27" customWidth="1"/>
    <col min="713" max="713" width="11.7109375" style="27" customWidth="1"/>
    <col min="714" max="714" width="20.140625" style="27" customWidth="1"/>
    <col min="715" max="716" width="9.42578125" style="27" customWidth="1"/>
    <col min="717" max="717" width="15" style="27" customWidth="1"/>
    <col min="718" max="718" width="14.28515625" style="27" customWidth="1"/>
    <col min="719" max="719" width="13.28515625" style="27" bestFit="1" customWidth="1"/>
    <col min="720" max="731" width="11.42578125" style="27"/>
    <col min="732" max="732" width="13" style="27" customWidth="1"/>
    <col min="733" max="954" width="11.42578125" style="27"/>
    <col min="955" max="955" width="20.28515625" style="27" customWidth="1"/>
    <col min="956" max="956" width="29.85546875" style="27" customWidth="1"/>
    <col min="957" max="968" width="9.42578125" style="27" customWidth="1"/>
    <col min="969" max="969" width="11.7109375" style="27" customWidth="1"/>
    <col min="970" max="970" width="20.140625" style="27" customWidth="1"/>
    <col min="971" max="972" width="9.42578125" style="27" customWidth="1"/>
    <col min="973" max="973" width="15" style="27" customWidth="1"/>
    <col min="974" max="974" width="14.28515625" style="27" customWidth="1"/>
    <col min="975" max="975" width="13.28515625" style="27" bestFit="1" customWidth="1"/>
    <col min="976" max="987" width="11.42578125" style="27"/>
    <col min="988" max="988" width="13" style="27" customWidth="1"/>
    <col min="989" max="1210" width="11.42578125" style="27"/>
    <col min="1211" max="1211" width="20.28515625" style="27" customWidth="1"/>
    <col min="1212" max="1212" width="29.85546875" style="27" customWidth="1"/>
    <col min="1213" max="1224" width="9.42578125" style="27" customWidth="1"/>
    <col min="1225" max="1225" width="11.7109375" style="27" customWidth="1"/>
    <col min="1226" max="1226" width="20.140625" style="27" customWidth="1"/>
    <col min="1227" max="1228" width="9.42578125" style="27" customWidth="1"/>
    <col min="1229" max="1229" width="15" style="27" customWidth="1"/>
    <col min="1230" max="1230" width="14.28515625" style="27" customWidth="1"/>
    <col min="1231" max="1231" width="13.28515625" style="27" bestFit="1" customWidth="1"/>
    <col min="1232" max="1243" width="11.42578125" style="27"/>
    <col min="1244" max="1244" width="13" style="27" customWidth="1"/>
    <col min="1245" max="1466" width="11.42578125" style="27"/>
    <col min="1467" max="1467" width="20.28515625" style="27" customWidth="1"/>
    <col min="1468" max="1468" width="29.85546875" style="27" customWidth="1"/>
    <col min="1469" max="1480" width="9.42578125" style="27" customWidth="1"/>
    <col min="1481" max="1481" width="11.7109375" style="27" customWidth="1"/>
    <col min="1482" max="1482" width="20.140625" style="27" customWidth="1"/>
    <col min="1483" max="1484" width="9.42578125" style="27" customWidth="1"/>
    <col min="1485" max="1485" width="15" style="27" customWidth="1"/>
    <col min="1486" max="1486" width="14.28515625" style="27" customWidth="1"/>
    <col min="1487" max="1487" width="13.28515625" style="27" bestFit="1" customWidth="1"/>
    <col min="1488" max="1499" width="11.42578125" style="27"/>
    <col min="1500" max="1500" width="13" style="27" customWidth="1"/>
    <col min="1501" max="1722" width="11.42578125" style="27"/>
    <col min="1723" max="1723" width="20.28515625" style="27" customWidth="1"/>
    <col min="1724" max="1724" width="29.85546875" style="27" customWidth="1"/>
    <col min="1725" max="1736" width="9.42578125" style="27" customWidth="1"/>
    <col min="1737" max="1737" width="11.7109375" style="27" customWidth="1"/>
    <col min="1738" max="1738" width="20.140625" style="27" customWidth="1"/>
    <col min="1739" max="1740" width="9.42578125" style="27" customWidth="1"/>
    <col min="1741" max="1741" width="15" style="27" customWidth="1"/>
    <col min="1742" max="1742" width="14.28515625" style="27" customWidth="1"/>
    <col min="1743" max="1743" width="13.28515625" style="27" bestFit="1" customWidth="1"/>
    <col min="1744" max="1755" width="11.42578125" style="27"/>
    <col min="1756" max="1756" width="13" style="27" customWidth="1"/>
    <col min="1757" max="1978" width="11.42578125" style="27"/>
    <col min="1979" max="1979" width="20.28515625" style="27" customWidth="1"/>
    <col min="1980" max="1980" width="29.85546875" style="27" customWidth="1"/>
    <col min="1981" max="1992" width="9.42578125" style="27" customWidth="1"/>
    <col min="1993" max="1993" width="11.7109375" style="27" customWidth="1"/>
    <col min="1994" max="1994" width="20.140625" style="27" customWidth="1"/>
    <col min="1995" max="1996" width="9.42578125" style="27" customWidth="1"/>
    <col min="1997" max="1997" width="15" style="27" customWidth="1"/>
    <col min="1998" max="1998" width="14.28515625" style="27" customWidth="1"/>
    <col min="1999" max="1999" width="13.28515625" style="27" bestFit="1" customWidth="1"/>
    <col min="2000" max="2011" width="11.42578125" style="27"/>
    <col min="2012" max="2012" width="13" style="27" customWidth="1"/>
    <col min="2013" max="2234" width="11.42578125" style="27"/>
    <col min="2235" max="2235" width="20.28515625" style="27" customWidth="1"/>
    <col min="2236" max="2236" width="29.85546875" style="27" customWidth="1"/>
    <col min="2237" max="2248" width="9.42578125" style="27" customWidth="1"/>
    <col min="2249" max="2249" width="11.7109375" style="27" customWidth="1"/>
    <col min="2250" max="2250" width="20.140625" style="27" customWidth="1"/>
    <col min="2251" max="2252" width="9.42578125" style="27" customWidth="1"/>
    <col min="2253" max="2253" width="15" style="27" customWidth="1"/>
    <col min="2254" max="2254" width="14.28515625" style="27" customWidth="1"/>
    <col min="2255" max="2255" width="13.28515625" style="27" bestFit="1" customWidth="1"/>
    <col min="2256" max="2267" width="11.42578125" style="27"/>
    <col min="2268" max="2268" width="13" style="27" customWidth="1"/>
    <col min="2269" max="2490" width="11.42578125" style="27"/>
    <col min="2491" max="2491" width="20.28515625" style="27" customWidth="1"/>
    <col min="2492" max="2492" width="29.85546875" style="27" customWidth="1"/>
    <col min="2493" max="2504" width="9.42578125" style="27" customWidth="1"/>
    <col min="2505" max="2505" width="11.7109375" style="27" customWidth="1"/>
    <col min="2506" max="2506" width="20.140625" style="27" customWidth="1"/>
    <col min="2507" max="2508" width="9.42578125" style="27" customWidth="1"/>
    <col min="2509" max="2509" width="15" style="27" customWidth="1"/>
    <col min="2510" max="2510" width="14.28515625" style="27" customWidth="1"/>
    <col min="2511" max="2511" width="13.28515625" style="27" bestFit="1" customWidth="1"/>
    <col min="2512" max="2523" width="11.42578125" style="27"/>
    <col min="2524" max="2524" width="13" style="27" customWidth="1"/>
    <col min="2525" max="2746" width="11.42578125" style="27"/>
    <col min="2747" max="2747" width="20.28515625" style="27" customWidth="1"/>
    <col min="2748" max="2748" width="29.85546875" style="27" customWidth="1"/>
    <col min="2749" max="2760" width="9.42578125" style="27" customWidth="1"/>
    <col min="2761" max="2761" width="11.7109375" style="27" customWidth="1"/>
    <col min="2762" max="2762" width="20.140625" style="27" customWidth="1"/>
    <col min="2763" max="2764" width="9.42578125" style="27" customWidth="1"/>
    <col min="2765" max="2765" width="15" style="27" customWidth="1"/>
    <col min="2766" max="2766" width="14.28515625" style="27" customWidth="1"/>
    <col min="2767" max="2767" width="13.28515625" style="27" bestFit="1" customWidth="1"/>
    <col min="2768" max="2779" width="11.42578125" style="27"/>
    <col min="2780" max="2780" width="13" style="27" customWidth="1"/>
    <col min="2781" max="3002" width="11.42578125" style="27"/>
    <col min="3003" max="3003" width="20.28515625" style="27" customWidth="1"/>
    <col min="3004" max="3004" width="29.85546875" style="27" customWidth="1"/>
    <col min="3005" max="3016" width="9.42578125" style="27" customWidth="1"/>
    <col min="3017" max="3017" width="11.7109375" style="27" customWidth="1"/>
    <col min="3018" max="3018" width="20.140625" style="27" customWidth="1"/>
    <col min="3019" max="3020" width="9.42578125" style="27" customWidth="1"/>
    <col min="3021" max="3021" width="15" style="27" customWidth="1"/>
    <col min="3022" max="3022" width="14.28515625" style="27" customWidth="1"/>
    <col min="3023" max="3023" width="13.28515625" style="27" bestFit="1" customWidth="1"/>
    <col min="3024" max="3035" width="11.42578125" style="27"/>
    <col min="3036" max="3036" width="13" style="27" customWidth="1"/>
    <col min="3037" max="3258" width="11.42578125" style="27"/>
    <col min="3259" max="3259" width="20.28515625" style="27" customWidth="1"/>
    <col min="3260" max="3260" width="29.85546875" style="27" customWidth="1"/>
    <col min="3261" max="3272" width="9.42578125" style="27" customWidth="1"/>
    <col min="3273" max="3273" width="11.7109375" style="27" customWidth="1"/>
    <col min="3274" max="3274" width="20.140625" style="27" customWidth="1"/>
    <col min="3275" max="3276" width="9.42578125" style="27" customWidth="1"/>
    <col min="3277" max="3277" width="15" style="27" customWidth="1"/>
    <col min="3278" max="3278" width="14.28515625" style="27" customWidth="1"/>
    <col min="3279" max="3279" width="13.28515625" style="27" bestFit="1" customWidth="1"/>
    <col min="3280" max="3291" width="11.42578125" style="27"/>
    <col min="3292" max="3292" width="13" style="27" customWidth="1"/>
    <col min="3293" max="3514" width="11.42578125" style="27"/>
    <col min="3515" max="3515" width="20.28515625" style="27" customWidth="1"/>
    <col min="3516" max="3516" width="29.85546875" style="27" customWidth="1"/>
    <col min="3517" max="3528" width="9.42578125" style="27" customWidth="1"/>
    <col min="3529" max="3529" width="11.7109375" style="27" customWidth="1"/>
    <col min="3530" max="3530" width="20.140625" style="27" customWidth="1"/>
    <col min="3531" max="3532" width="9.42578125" style="27" customWidth="1"/>
    <col min="3533" max="3533" width="15" style="27" customWidth="1"/>
    <col min="3534" max="3534" width="14.28515625" style="27" customWidth="1"/>
    <col min="3535" max="3535" width="13.28515625" style="27" bestFit="1" customWidth="1"/>
    <col min="3536" max="3547" width="11.42578125" style="27"/>
    <col min="3548" max="3548" width="13" style="27" customWidth="1"/>
    <col min="3549" max="3770" width="11.42578125" style="27"/>
    <col min="3771" max="3771" width="20.28515625" style="27" customWidth="1"/>
    <col min="3772" max="3772" width="29.85546875" style="27" customWidth="1"/>
    <col min="3773" max="3784" width="9.42578125" style="27" customWidth="1"/>
    <col min="3785" max="3785" width="11.7109375" style="27" customWidth="1"/>
    <col min="3786" max="3786" width="20.140625" style="27" customWidth="1"/>
    <col min="3787" max="3788" width="9.42578125" style="27" customWidth="1"/>
    <col min="3789" max="3789" width="15" style="27" customWidth="1"/>
    <col min="3790" max="3790" width="14.28515625" style="27" customWidth="1"/>
    <col min="3791" max="3791" width="13.28515625" style="27" bestFit="1" customWidth="1"/>
    <col min="3792" max="3803" width="11.42578125" style="27"/>
    <col min="3804" max="3804" width="13" style="27" customWidth="1"/>
    <col min="3805" max="4026" width="11.42578125" style="27"/>
    <col min="4027" max="4027" width="20.28515625" style="27" customWidth="1"/>
    <col min="4028" max="4028" width="29.85546875" style="27" customWidth="1"/>
    <col min="4029" max="4040" width="9.42578125" style="27" customWidth="1"/>
    <col min="4041" max="4041" width="11.7109375" style="27" customWidth="1"/>
    <col min="4042" max="4042" width="20.140625" style="27" customWidth="1"/>
    <col min="4043" max="4044" width="9.42578125" style="27" customWidth="1"/>
    <col min="4045" max="4045" width="15" style="27" customWidth="1"/>
    <col min="4046" max="4046" width="14.28515625" style="27" customWidth="1"/>
    <col min="4047" max="4047" width="13.28515625" style="27" bestFit="1" customWidth="1"/>
    <col min="4048" max="4059" width="11.42578125" style="27"/>
    <col min="4060" max="4060" width="13" style="27" customWidth="1"/>
    <col min="4061" max="4282" width="11.42578125" style="27"/>
    <col min="4283" max="4283" width="20.28515625" style="27" customWidth="1"/>
    <col min="4284" max="4284" width="29.85546875" style="27" customWidth="1"/>
    <col min="4285" max="4296" width="9.42578125" style="27" customWidth="1"/>
    <col min="4297" max="4297" width="11.7109375" style="27" customWidth="1"/>
    <col min="4298" max="4298" width="20.140625" style="27" customWidth="1"/>
    <col min="4299" max="4300" width="9.42578125" style="27" customWidth="1"/>
    <col min="4301" max="4301" width="15" style="27" customWidth="1"/>
    <col min="4302" max="4302" width="14.28515625" style="27" customWidth="1"/>
    <col min="4303" max="4303" width="13.28515625" style="27" bestFit="1" customWidth="1"/>
    <col min="4304" max="4315" width="11.42578125" style="27"/>
    <col min="4316" max="4316" width="13" style="27" customWidth="1"/>
    <col min="4317" max="4538" width="11.42578125" style="27"/>
    <col min="4539" max="4539" width="20.28515625" style="27" customWidth="1"/>
    <col min="4540" max="4540" width="29.85546875" style="27" customWidth="1"/>
    <col min="4541" max="4552" width="9.42578125" style="27" customWidth="1"/>
    <col min="4553" max="4553" width="11.7109375" style="27" customWidth="1"/>
    <col min="4554" max="4554" width="20.140625" style="27" customWidth="1"/>
    <col min="4555" max="4556" width="9.42578125" style="27" customWidth="1"/>
    <col min="4557" max="4557" width="15" style="27" customWidth="1"/>
    <col min="4558" max="4558" width="14.28515625" style="27" customWidth="1"/>
    <col min="4559" max="4559" width="13.28515625" style="27" bestFit="1" customWidth="1"/>
    <col min="4560" max="4571" width="11.42578125" style="27"/>
    <col min="4572" max="4572" width="13" style="27" customWidth="1"/>
    <col min="4573" max="4794" width="11.42578125" style="27"/>
    <col min="4795" max="4795" width="20.28515625" style="27" customWidth="1"/>
    <col min="4796" max="4796" width="29.85546875" style="27" customWidth="1"/>
    <col min="4797" max="4808" width="9.42578125" style="27" customWidth="1"/>
    <col min="4809" max="4809" width="11.7109375" style="27" customWidth="1"/>
    <col min="4810" max="4810" width="20.140625" style="27" customWidth="1"/>
    <col min="4811" max="4812" width="9.42578125" style="27" customWidth="1"/>
    <col min="4813" max="4813" width="15" style="27" customWidth="1"/>
    <col min="4814" max="4814" width="14.28515625" style="27" customWidth="1"/>
    <col min="4815" max="4815" width="13.28515625" style="27" bestFit="1" customWidth="1"/>
    <col min="4816" max="4827" width="11.42578125" style="27"/>
    <col min="4828" max="4828" width="13" style="27" customWidth="1"/>
    <col min="4829" max="5050" width="11.42578125" style="27"/>
    <col min="5051" max="5051" width="20.28515625" style="27" customWidth="1"/>
    <col min="5052" max="5052" width="29.85546875" style="27" customWidth="1"/>
    <col min="5053" max="5064" width="9.42578125" style="27" customWidth="1"/>
    <col min="5065" max="5065" width="11.7109375" style="27" customWidth="1"/>
    <col min="5066" max="5066" width="20.140625" style="27" customWidth="1"/>
    <col min="5067" max="5068" width="9.42578125" style="27" customWidth="1"/>
    <col min="5069" max="5069" width="15" style="27" customWidth="1"/>
    <col min="5070" max="5070" width="14.28515625" style="27" customWidth="1"/>
    <col min="5071" max="5071" width="13.28515625" style="27" bestFit="1" customWidth="1"/>
    <col min="5072" max="5083" width="11.42578125" style="27"/>
    <col min="5084" max="5084" width="13" style="27" customWidth="1"/>
    <col min="5085" max="5306" width="11.42578125" style="27"/>
    <col min="5307" max="5307" width="20.28515625" style="27" customWidth="1"/>
    <col min="5308" max="5308" width="29.85546875" style="27" customWidth="1"/>
    <col min="5309" max="5320" width="9.42578125" style="27" customWidth="1"/>
    <col min="5321" max="5321" width="11.7109375" style="27" customWidth="1"/>
    <col min="5322" max="5322" width="20.140625" style="27" customWidth="1"/>
    <col min="5323" max="5324" width="9.42578125" style="27" customWidth="1"/>
    <col min="5325" max="5325" width="15" style="27" customWidth="1"/>
    <col min="5326" max="5326" width="14.28515625" style="27" customWidth="1"/>
    <col min="5327" max="5327" width="13.28515625" style="27" bestFit="1" customWidth="1"/>
    <col min="5328" max="5339" width="11.42578125" style="27"/>
    <col min="5340" max="5340" width="13" style="27" customWidth="1"/>
    <col min="5341" max="5562" width="11.42578125" style="27"/>
    <col min="5563" max="5563" width="20.28515625" style="27" customWidth="1"/>
    <col min="5564" max="5564" width="29.85546875" style="27" customWidth="1"/>
    <col min="5565" max="5576" width="9.42578125" style="27" customWidth="1"/>
    <col min="5577" max="5577" width="11.7109375" style="27" customWidth="1"/>
    <col min="5578" max="5578" width="20.140625" style="27" customWidth="1"/>
    <col min="5579" max="5580" width="9.42578125" style="27" customWidth="1"/>
    <col min="5581" max="5581" width="15" style="27" customWidth="1"/>
    <col min="5582" max="5582" width="14.28515625" style="27" customWidth="1"/>
    <col min="5583" max="5583" width="13.28515625" style="27" bestFit="1" customWidth="1"/>
    <col min="5584" max="5595" width="11.42578125" style="27"/>
    <col min="5596" max="5596" width="13" style="27" customWidth="1"/>
    <col min="5597" max="5818" width="11.42578125" style="27"/>
    <col min="5819" max="5819" width="20.28515625" style="27" customWidth="1"/>
    <col min="5820" max="5820" width="29.85546875" style="27" customWidth="1"/>
    <col min="5821" max="5832" width="9.42578125" style="27" customWidth="1"/>
    <col min="5833" max="5833" width="11.7109375" style="27" customWidth="1"/>
    <col min="5834" max="5834" width="20.140625" style="27" customWidth="1"/>
    <col min="5835" max="5836" width="9.42578125" style="27" customWidth="1"/>
    <col min="5837" max="5837" width="15" style="27" customWidth="1"/>
    <col min="5838" max="5838" width="14.28515625" style="27" customWidth="1"/>
    <col min="5839" max="5839" width="13.28515625" style="27" bestFit="1" customWidth="1"/>
    <col min="5840" max="5851" width="11.42578125" style="27"/>
    <col min="5852" max="5852" width="13" style="27" customWidth="1"/>
    <col min="5853" max="6074" width="11.42578125" style="27"/>
    <col min="6075" max="6075" width="20.28515625" style="27" customWidth="1"/>
    <col min="6076" max="6076" width="29.85546875" style="27" customWidth="1"/>
    <col min="6077" max="6088" width="9.42578125" style="27" customWidth="1"/>
    <col min="6089" max="6089" width="11.7109375" style="27" customWidth="1"/>
    <col min="6090" max="6090" width="20.140625" style="27" customWidth="1"/>
    <col min="6091" max="6092" width="9.42578125" style="27" customWidth="1"/>
    <col min="6093" max="6093" width="15" style="27" customWidth="1"/>
    <col min="6094" max="6094" width="14.28515625" style="27" customWidth="1"/>
    <col min="6095" max="6095" width="13.28515625" style="27" bestFit="1" customWidth="1"/>
    <col min="6096" max="6107" width="11.42578125" style="27"/>
    <col min="6108" max="6108" width="13" style="27" customWidth="1"/>
    <col min="6109" max="6330" width="11.42578125" style="27"/>
    <col min="6331" max="6331" width="20.28515625" style="27" customWidth="1"/>
    <col min="6332" max="6332" width="29.85546875" style="27" customWidth="1"/>
    <col min="6333" max="6344" width="9.42578125" style="27" customWidth="1"/>
    <col min="6345" max="6345" width="11.7109375" style="27" customWidth="1"/>
    <col min="6346" max="6346" width="20.140625" style="27" customWidth="1"/>
    <col min="6347" max="6348" width="9.42578125" style="27" customWidth="1"/>
    <col min="6349" max="6349" width="15" style="27" customWidth="1"/>
    <col min="6350" max="6350" width="14.28515625" style="27" customWidth="1"/>
    <col min="6351" max="6351" width="13.28515625" style="27" bestFit="1" customWidth="1"/>
    <col min="6352" max="6363" width="11.42578125" style="27"/>
    <col min="6364" max="6364" width="13" style="27" customWidth="1"/>
    <col min="6365" max="6586" width="11.42578125" style="27"/>
    <col min="6587" max="6587" width="20.28515625" style="27" customWidth="1"/>
    <col min="6588" max="6588" width="29.85546875" style="27" customWidth="1"/>
    <col min="6589" max="6600" width="9.42578125" style="27" customWidth="1"/>
    <col min="6601" max="6601" width="11.7109375" style="27" customWidth="1"/>
    <col min="6602" max="6602" width="20.140625" style="27" customWidth="1"/>
    <col min="6603" max="6604" width="9.42578125" style="27" customWidth="1"/>
    <col min="6605" max="6605" width="15" style="27" customWidth="1"/>
    <col min="6606" max="6606" width="14.28515625" style="27" customWidth="1"/>
    <col min="6607" max="6607" width="13.28515625" style="27" bestFit="1" customWidth="1"/>
    <col min="6608" max="6619" width="11.42578125" style="27"/>
    <col min="6620" max="6620" width="13" style="27" customWidth="1"/>
    <col min="6621" max="6842" width="11.42578125" style="27"/>
    <col min="6843" max="6843" width="20.28515625" style="27" customWidth="1"/>
    <col min="6844" max="6844" width="29.85546875" style="27" customWidth="1"/>
    <col min="6845" max="6856" width="9.42578125" style="27" customWidth="1"/>
    <col min="6857" max="6857" width="11.7109375" style="27" customWidth="1"/>
    <col min="6858" max="6858" width="20.140625" style="27" customWidth="1"/>
    <col min="6859" max="6860" width="9.42578125" style="27" customWidth="1"/>
    <col min="6861" max="6861" width="15" style="27" customWidth="1"/>
    <col min="6862" max="6862" width="14.28515625" style="27" customWidth="1"/>
    <col min="6863" max="6863" width="13.28515625" style="27" bestFit="1" customWidth="1"/>
    <col min="6864" max="6875" width="11.42578125" style="27"/>
    <col min="6876" max="6876" width="13" style="27" customWidth="1"/>
    <col min="6877" max="7098" width="11.42578125" style="27"/>
    <col min="7099" max="7099" width="20.28515625" style="27" customWidth="1"/>
    <col min="7100" max="7100" width="29.85546875" style="27" customWidth="1"/>
    <col min="7101" max="7112" width="9.42578125" style="27" customWidth="1"/>
    <col min="7113" max="7113" width="11.7109375" style="27" customWidth="1"/>
    <col min="7114" max="7114" width="20.140625" style="27" customWidth="1"/>
    <col min="7115" max="7116" width="9.42578125" style="27" customWidth="1"/>
    <col min="7117" max="7117" width="15" style="27" customWidth="1"/>
    <col min="7118" max="7118" width="14.28515625" style="27" customWidth="1"/>
    <col min="7119" max="7119" width="13.28515625" style="27" bestFit="1" customWidth="1"/>
    <col min="7120" max="7131" width="11.42578125" style="27"/>
    <col min="7132" max="7132" width="13" style="27" customWidth="1"/>
    <col min="7133" max="7354" width="11.42578125" style="27"/>
    <col min="7355" max="7355" width="20.28515625" style="27" customWidth="1"/>
    <col min="7356" max="7356" width="29.85546875" style="27" customWidth="1"/>
    <col min="7357" max="7368" width="9.42578125" style="27" customWidth="1"/>
    <col min="7369" max="7369" width="11.7109375" style="27" customWidth="1"/>
    <col min="7370" max="7370" width="20.140625" style="27" customWidth="1"/>
    <col min="7371" max="7372" width="9.42578125" style="27" customWidth="1"/>
    <col min="7373" max="7373" width="15" style="27" customWidth="1"/>
    <col min="7374" max="7374" width="14.28515625" style="27" customWidth="1"/>
    <col min="7375" max="7375" width="13.28515625" style="27" bestFit="1" customWidth="1"/>
    <col min="7376" max="7387" width="11.42578125" style="27"/>
    <col min="7388" max="7388" width="13" style="27" customWidth="1"/>
    <col min="7389" max="7610" width="11.42578125" style="27"/>
    <col min="7611" max="7611" width="20.28515625" style="27" customWidth="1"/>
    <col min="7612" max="7612" width="29.85546875" style="27" customWidth="1"/>
    <col min="7613" max="7624" width="9.42578125" style="27" customWidth="1"/>
    <col min="7625" max="7625" width="11.7109375" style="27" customWidth="1"/>
    <col min="7626" max="7626" width="20.140625" style="27" customWidth="1"/>
    <col min="7627" max="7628" width="9.42578125" style="27" customWidth="1"/>
    <col min="7629" max="7629" width="15" style="27" customWidth="1"/>
    <col min="7630" max="7630" width="14.28515625" style="27" customWidth="1"/>
    <col min="7631" max="7631" width="13.28515625" style="27" bestFit="1" customWidth="1"/>
    <col min="7632" max="7643" width="11.42578125" style="27"/>
    <col min="7644" max="7644" width="13" style="27" customWidth="1"/>
    <col min="7645" max="7866" width="11.42578125" style="27"/>
    <col min="7867" max="7867" width="20.28515625" style="27" customWidth="1"/>
    <col min="7868" max="7868" width="29.85546875" style="27" customWidth="1"/>
    <col min="7869" max="7880" width="9.42578125" style="27" customWidth="1"/>
    <col min="7881" max="7881" width="11.7109375" style="27" customWidth="1"/>
    <col min="7882" max="7882" width="20.140625" style="27" customWidth="1"/>
    <col min="7883" max="7884" width="9.42578125" style="27" customWidth="1"/>
    <col min="7885" max="7885" width="15" style="27" customWidth="1"/>
    <col min="7886" max="7886" width="14.28515625" style="27" customWidth="1"/>
    <col min="7887" max="7887" width="13.28515625" style="27" bestFit="1" customWidth="1"/>
    <col min="7888" max="7899" width="11.42578125" style="27"/>
    <col min="7900" max="7900" width="13" style="27" customWidth="1"/>
    <col min="7901" max="8122" width="11.42578125" style="27"/>
    <col min="8123" max="8123" width="20.28515625" style="27" customWidth="1"/>
    <col min="8124" max="8124" width="29.85546875" style="27" customWidth="1"/>
    <col min="8125" max="8136" width="9.42578125" style="27" customWidth="1"/>
    <col min="8137" max="8137" width="11.7109375" style="27" customWidth="1"/>
    <col min="8138" max="8138" width="20.140625" style="27" customWidth="1"/>
    <col min="8139" max="8140" width="9.42578125" style="27" customWidth="1"/>
    <col min="8141" max="8141" width="15" style="27" customWidth="1"/>
    <col min="8142" max="8142" width="14.28515625" style="27" customWidth="1"/>
    <col min="8143" max="8143" width="13.28515625" style="27" bestFit="1" customWidth="1"/>
    <col min="8144" max="8155" width="11.42578125" style="27"/>
    <col min="8156" max="8156" width="13" style="27" customWidth="1"/>
    <col min="8157" max="8378" width="11.42578125" style="27"/>
    <col min="8379" max="8379" width="20.28515625" style="27" customWidth="1"/>
    <col min="8380" max="8380" width="29.85546875" style="27" customWidth="1"/>
    <col min="8381" max="8392" width="9.42578125" style="27" customWidth="1"/>
    <col min="8393" max="8393" width="11.7109375" style="27" customWidth="1"/>
    <col min="8394" max="8394" width="20.140625" style="27" customWidth="1"/>
    <col min="8395" max="8396" width="9.42578125" style="27" customWidth="1"/>
    <col min="8397" max="8397" width="15" style="27" customWidth="1"/>
    <col min="8398" max="8398" width="14.28515625" style="27" customWidth="1"/>
    <col min="8399" max="8399" width="13.28515625" style="27" bestFit="1" customWidth="1"/>
    <col min="8400" max="8411" width="11.42578125" style="27"/>
    <col min="8412" max="8412" width="13" style="27" customWidth="1"/>
    <col min="8413" max="8634" width="11.42578125" style="27"/>
    <col min="8635" max="8635" width="20.28515625" style="27" customWidth="1"/>
    <col min="8636" max="8636" width="29.85546875" style="27" customWidth="1"/>
    <col min="8637" max="8648" width="9.42578125" style="27" customWidth="1"/>
    <col min="8649" max="8649" width="11.7109375" style="27" customWidth="1"/>
    <col min="8650" max="8650" width="20.140625" style="27" customWidth="1"/>
    <col min="8651" max="8652" width="9.42578125" style="27" customWidth="1"/>
    <col min="8653" max="8653" width="15" style="27" customWidth="1"/>
    <col min="8654" max="8654" width="14.28515625" style="27" customWidth="1"/>
    <col min="8655" max="8655" width="13.28515625" style="27" bestFit="1" customWidth="1"/>
    <col min="8656" max="8667" width="11.42578125" style="27"/>
    <col min="8668" max="8668" width="13" style="27" customWidth="1"/>
    <col min="8669" max="8890" width="11.42578125" style="27"/>
    <col min="8891" max="8891" width="20.28515625" style="27" customWidth="1"/>
    <col min="8892" max="8892" width="29.85546875" style="27" customWidth="1"/>
    <col min="8893" max="8904" width="9.42578125" style="27" customWidth="1"/>
    <col min="8905" max="8905" width="11.7109375" style="27" customWidth="1"/>
    <col min="8906" max="8906" width="20.140625" style="27" customWidth="1"/>
    <col min="8907" max="8908" width="9.42578125" style="27" customWidth="1"/>
    <col min="8909" max="8909" width="15" style="27" customWidth="1"/>
    <col min="8910" max="8910" width="14.28515625" style="27" customWidth="1"/>
    <col min="8911" max="8911" width="13.28515625" style="27" bestFit="1" customWidth="1"/>
    <col min="8912" max="8923" width="11.42578125" style="27"/>
    <col min="8924" max="8924" width="13" style="27" customWidth="1"/>
    <col min="8925" max="9146" width="11.42578125" style="27"/>
    <col min="9147" max="9147" width="20.28515625" style="27" customWidth="1"/>
    <col min="9148" max="9148" width="29.85546875" style="27" customWidth="1"/>
    <col min="9149" max="9160" width="9.42578125" style="27" customWidth="1"/>
    <col min="9161" max="9161" width="11.7109375" style="27" customWidth="1"/>
    <col min="9162" max="9162" width="20.140625" style="27" customWidth="1"/>
    <col min="9163" max="9164" width="9.42578125" style="27" customWidth="1"/>
    <col min="9165" max="9165" width="15" style="27" customWidth="1"/>
    <col min="9166" max="9166" width="14.28515625" style="27" customWidth="1"/>
    <col min="9167" max="9167" width="13.28515625" style="27" bestFit="1" customWidth="1"/>
    <col min="9168" max="9179" width="11.42578125" style="27"/>
    <col min="9180" max="9180" width="13" style="27" customWidth="1"/>
    <col min="9181" max="9402" width="11.42578125" style="27"/>
    <col min="9403" max="9403" width="20.28515625" style="27" customWidth="1"/>
    <col min="9404" max="9404" width="29.85546875" style="27" customWidth="1"/>
    <col min="9405" max="9416" width="9.42578125" style="27" customWidth="1"/>
    <col min="9417" max="9417" width="11.7109375" style="27" customWidth="1"/>
    <col min="9418" max="9418" width="20.140625" style="27" customWidth="1"/>
    <col min="9419" max="9420" width="9.42578125" style="27" customWidth="1"/>
    <col min="9421" max="9421" width="15" style="27" customWidth="1"/>
    <col min="9422" max="9422" width="14.28515625" style="27" customWidth="1"/>
    <col min="9423" max="9423" width="13.28515625" style="27" bestFit="1" customWidth="1"/>
    <col min="9424" max="9435" width="11.42578125" style="27"/>
    <col min="9436" max="9436" width="13" style="27" customWidth="1"/>
    <col min="9437" max="9658" width="11.42578125" style="27"/>
    <col min="9659" max="9659" width="20.28515625" style="27" customWidth="1"/>
    <col min="9660" max="9660" width="29.85546875" style="27" customWidth="1"/>
    <col min="9661" max="9672" width="9.42578125" style="27" customWidth="1"/>
    <col min="9673" max="9673" width="11.7109375" style="27" customWidth="1"/>
    <col min="9674" max="9674" width="20.140625" style="27" customWidth="1"/>
    <col min="9675" max="9676" width="9.42578125" style="27" customWidth="1"/>
    <col min="9677" max="9677" width="15" style="27" customWidth="1"/>
    <col min="9678" max="9678" width="14.28515625" style="27" customWidth="1"/>
    <col min="9679" max="9679" width="13.28515625" style="27" bestFit="1" customWidth="1"/>
    <col min="9680" max="9691" width="11.42578125" style="27"/>
    <col min="9692" max="9692" width="13" style="27" customWidth="1"/>
    <col min="9693" max="9914" width="11.42578125" style="27"/>
    <col min="9915" max="9915" width="20.28515625" style="27" customWidth="1"/>
    <col min="9916" max="9916" width="29.85546875" style="27" customWidth="1"/>
    <col min="9917" max="9928" width="9.42578125" style="27" customWidth="1"/>
    <col min="9929" max="9929" width="11.7109375" style="27" customWidth="1"/>
    <col min="9930" max="9930" width="20.140625" style="27" customWidth="1"/>
    <col min="9931" max="9932" width="9.42578125" style="27" customWidth="1"/>
    <col min="9933" max="9933" width="15" style="27" customWidth="1"/>
    <col min="9934" max="9934" width="14.28515625" style="27" customWidth="1"/>
    <col min="9935" max="9935" width="13.28515625" style="27" bestFit="1" customWidth="1"/>
    <col min="9936" max="9947" width="11.42578125" style="27"/>
    <col min="9948" max="9948" width="13" style="27" customWidth="1"/>
    <col min="9949" max="10170" width="11.42578125" style="27"/>
    <col min="10171" max="10171" width="20.28515625" style="27" customWidth="1"/>
    <col min="10172" max="10172" width="29.85546875" style="27" customWidth="1"/>
    <col min="10173" max="10184" width="9.42578125" style="27" customWidth="1"/>
    <col min="10185" max="10185" width="11.7109375" style="27" customWidth="1"/>
    <col min="10186" max="10186" width="20.140625" style="27" customWidth="1"/>
    <col min="10187" max="10188" width="9.42578125" style="27" customWidth="1"/>
    <col min="10189" max="10189" width="15" style="27" customWidth="1"/>
    <col min="10190" max="10190" width="14.28515625" style="27" customWidth="1"/>
    <col min="10191" max="10191" width="13.28515625" style="27" bestFit="1" customWidth="1"/>
    <col min="10192" max="10203" width="11.42578125" style="27"/>
    <col min="10204" max="10204" width="13" style="27" customWidth="1"/>
    <col min="10205" max="10426" width="11.42578125" style="27"/>
    <col min="10427" max="10427" width="20.28515625" style="27" customWidth="1"/>
    <col min="10428" max="10428" width="29.85546875" style="27" customWidth="1"/>
    <col min="10429" max="10440" width="9.42578125" style="27" customWidth="1"/>
    <col min="10441" max="10441" width="11.7109375" style="27" customWidth="1"/>
    <col min="10442" max="10442" width="20.140625" style="27" customWidth="1"/>
    <col min="10443" max="10444" width="9.42578125" style="27" customWidth="1"/>
    <col min="10445" max="10445" width="15" style="27" customWidth="1"/>
    <col min="10446" max="10446" width="14.28515625" style="27" customWidth="1"/>
    <col min="10447" max="10447" width="13.28515625" style="27" bestFit="1" customWidth="1"/>
    <col min="10448" max="10459" width="11.42578125" style="27"/>
    <col min="10460" max="10460" width="13" style="27" customWidth="1"/>
    <col min="10461" max="10682" width="11.42578125" style="27"/>
    <col min="10683" max="10683" width="20.28515625" style="27" customWidth="1"/>
    <col min="10684" max="10684" width="29.85546875" style="27" customWidth="1"/>
    <col min="10685" max="10696" width="9.42578125" style="27" customWidth="1"/>
    <col min="10697" max="10697" width="11.7109375" style="27" customWidth="1"/>
    <col min="10698" max="10698" width="20.140625" style="27" customWidth="1"/>
    <col min="10699" max="10700" width="9.42578125" style="27" customWidth="1"/>
    <col min="10701" max="10701" width="15" style="27" customWidth="1"/>
    <col min="10702" max="10702" width="14.28515625" style="27" customWidth="1"/>
    <col min="10703" max="10703" width="13.28515625" style="27" bestFit="1" customWidth="1"/>
    <col min="10704" max="10715" width="11.42578125" style="27"/>
    <col min="10716" max="10716" width="13" style="27" customWidth="1"/>
    <col min="10717" max="10938" width="11.42578125" style="27"/>
    <col min="10939" max="10939" width="20.28515625" style="27" customWidth="1"/>
    <col min="10940" max="10940" width="29.85546875" style="27" customWidth="1"/>
    <col min="10941" max="10952" width="9.42578125" style="27" customWidth="1"/>
    <col min="10953" max="10953" width="11.7109375" style="27" customWidth="1"/>
    <col min="10954" max="10954" width="20.140625" style="27" customWidth="1"/>
    <col min="10955" max="10956" width="9.42578125" style="27" customWidth="1"/>
    <col min="10957" max="10957" width="15" style="27" customWidth="1"/>
    <col min="10958" max="10958" width="14.28515625" style="27" customWidth="1"/>
    <col min="10959" max="10959" width="13.28515625" style="27" bestFit="1" customWidth="1"/>
    <col min="10960" max="10971" width="11.42578125" style="27"/>
    <col min="10972" max="10972" width="13" style="27" customWidth="1"/>
    <col min="10973" max="11194" width="11.42578125" style="27"/>
    <col min="11195" max="11195" width="20.28515625" style="27" customWidth="1"/>
    <col min="11196" max="11196" width="29.85546875" style="27" customWidth="1"/>
    <col min="11197" max="11208" width="9.42578125" style="27" customWidth="1"/>
    <col min="11209" max="11209" width="11.7109375" style="27" customWidth="1"/>
    <col min="11210" max="11210" width="20.140625" style="27" customWidth="1"/>
    <col min="11211" max="11212" width="9.42578125" style="27" customWidth="1"/>
    <col min="11213" max="11213" width="15" style="27" customWidth="1"/>
    <col min="11214" max="11214" width="14.28515625" style="27" customWidth="1"/>
    <col min="11215" max="11215" width="13.28515625" style="27" bestFit="1" customWidth="1"/>
    <col min="11216" max="11227" width="11.42578125" style="27"/>
    <col min="11228" max="11228" width="13" style="27" customWidth="1"/>
    <col min="11229" max="11450" width="11.42578125" style="27"/>
    <col min="11451" max="11451" width="20.28515625" style="27" customWidth="1"/>
    <col min="11452" max="11452" width="29.85546875" style="27" customWidth="1"/>
    <col min="11453" max="11464" width="9.42578125" style="27" customWidth="1"/>
    <col min="11465" max="11465" width="11.7109375" style="27" customWidth="1"/>
    <col min="11466" max="11466" width="20.140625" style="27" customWidth="1"/>
    <col min="11467" max="11468" width="9.42578125" style="27" customWidth="1"/>
    <col min="11469" max="11469" width="15" style="27" customWidth="1"/>
    <col min="11470" max="11470" width="14.28515625" style="27" customWidth="1"/>
    <col min="11471" max="11471" width="13.28515625" style="27" bestFit="1" customWidth="1"/>
    <col min="11472" max="11483" width="11.42578125" style="27"/>
    <col min="11484" max="11484" width="13" style="27" customWidth="1"/>
    <col min="11485" max="11706" width="11.42578125" style="27"/>
    <col min="11707" max="11707" width="20.28515625" style="27" customWidth="1"/>
    <col min="11708" max="11708" width="29.85546875" style="27" customWidth="1"/>
    <col min="11709" max="11720" width="9.42578125" style="27" customWidth="1"/>
    <col min="11721" max="11721" width="11.7109375" style="27" customWidth="1"/>
    <col min="11722" max="11722" width="20.140625" style="27" customWidth="1"/>
    <col min="11723" max="11724" width="9.42578125" style="27" customWidth="1"/>
    <col min="11725" max="11725" width="15" style="27" customWidth="1"/>
    <col min="11726" max="11726" width="14.28515625" style="27" customWidth="1"/>
    <col min="11727" max="11727" width="13.28515625" style="27" bestFit="1" customWidth="1"/>
    <col min="11728" max="11739" width="11.42578125" style="27"/>
    <col min="11740" max="11740" width="13" style="27" customWidth="1"/>
    <col min="11741" max="11962" width="11.42578125" style="27"/>
    <col min="11963" max="11963" width="20.28515625" style="27" customWidth="1"/>
    <col min="11964" max="11964" width="29.85546875" style="27" customWidth="1"/>
    <col min="11965" max="11976" width="9.42578125" style="27" customWidth="1"/>
    <col min="11977" max="11977" width="11.7109375" style="27" customWidth="1"/>
    <col min="11978" max="11978" width="20.140625" style="27" customWidth="1"/>
    <col min="11979" max="11980" width="9.42578125" style="27" customWidth="1"/>
    <col min="11981" max="11981" width="15" style="27" customWidth="1"/>
    <col min="11982" max="11982" width="14.28515625" style="27" customWidth="1"/>
    <col min="11983" max="11983" width="13.28515625" style="27" bestFit="1" customWidth="1"/>
    <col min="11984" max="11995" width="11.42578125" style="27"/>
    <col min="11996" max="11996" width="13" style="27" customWidth="1"/>
    <col min="11997" max="12218" width="11.42578125" style="27"/>
    <col min="12219" max="12219" width="20.28515625" style="27" customWidth="1"/>
    <col min="12220" max="12220" width="29.85546875" style="27" customWidth="1"/>
    <col min="12221" max="12232" width="9.42578125" style="27" customWidth="1"/>
    <col min="12233" max="12233" width="11.7109375" style="27" customWidth="1"/>
    <col min="12234" max="12234" width="20.140625" style="27" customWidth="1"/>
    <col min="12235" max="12236" width="9.42578125" style="27" customWidth="1"/>
    <col min="12237" max="12237" width="15" style="27" customWidth="1"/>
    <col min="12238" max="12238" width="14.28515625" style="27" customWidth="1"/>
    <col min="12239" max="12239" width="13.28515625" style="27" bestFit="1" customWidth="1"/>
    <col min="12240" max="12251" width="11.42578125" style="27"/>
    <col min="12252" max="12252" width="13" style="27" customWidth="1"/>
    <col min="12253" max="12474" width="11.42578125" style="27"/>
    <col min="12475" max="12475" width="20.28515625" style="27" customWidth="1"/>
    <col min="12476" max="12476" width="29.85546875" style="27" customWidth="1"/>
    <col min="12477" max="12488" width="9.42578125" style="27" customWidth="1"/>
    <col min="12489" max="12489" width="11.7109375" style="27" customWidth="1"/>
    <col min="12490" max="12490" width="20.140625" style="27" customWidth="1"/>
    <col min="12491" max="12492" width="9.42578125" style="27" customWidth="1"/>
    <col min="12493" max="12493" width="15" style="27" customWidth="1"/>
    <col min="12494" max="12494" width="14.28515625" style="27" customWidth="1"/>
    <col min="12495" max="12495" width="13.28515625" style="27" bestFit="1" customWidth="1"/>
    <col min="12496" max="12507" width="11.42578125" style="27"/>
    <col min="12508" max="12508" width="13" style="27" customWidth="1"/>
    <col min="12509" max="12730" width="11.42578125" style="27"/>
    <col min="12731" max="12731" width="20.28515625" style="27" customWidth="1"/>
    <col min="12732" max="12732" width="29.85546875" style="27" customWidth="1"/>
    <col min="12733" max="12744" width="9.42578125" style="27" customWidth="1"/>
    <col min="12745" max="12745" width="11.7109375" style="27" customWidth="1"/>
    <col min="12746" max="12746" width="20.140625" style="27" customWidth="1"/>
    <col min="12747" max="12748" width="9.42578125" style="27" customWidth="1"/>
    <col min="12749" max="12749" width="15" style="27" customWidth="1"/>
    <col min="12750" max="12750" width="14.28515625" style="27" customWidth="1"/>
    <col min="12751" max="12751" width="13.28515625" style="27" bestFit="1" customWidth="1"/>
    <col min="12752" max="12763" width="11.42578125" style="27"/>
    <col min="12764" max="12764" width="13" style="27" customWidth="1"/>
    <col min="12765" max="12986" width="11.42578125" style="27"/>
    <col min="12987" max="12987" width="20.28515625" style="27" customWidth="1"/>
    <col min="12988" max="12988" width="29.85546875" style="27" customWidth="1"/>
    <col min="12989" max="13000" width="9.42578125" style="27" customWidth="1"/>
    <col min="13001" max="13001" width="11.7109375" style="27" customWidth="1"/>
    <col min="13002" max="13002" width="20.140625" style="27" customWidth="1"/>
    <col min="13003" max="13004" width="9.42578125" style="27" customWidth="1"/>
    <col min="13005" max="13005" width="15" style="27" customWidth="1"/>
    <col min="13006" max="13006" width="14.28515625" style="27" customWidth="1"/>
    <col min="13007" max="13007" width="13.28515625" style="27" bestFit="1" customWidth="1"/>
    <col min="13008" max="13019" width="11.42578125" style="27"/>
    <col min="13020" max="13020" width="13" style="27" customWidth="1"/>
    <col min="13021" max="13242" width="11.42578125" style="27"/>
    <col min="13243" max="13243" width="20.28515625" style="27" customWidth="1"/>
    <col min="13244" max="13244" width="29.85546875" style="27" customWidth="1"/>
    <col min="13245" max="13256" width="9.42578125" style="27" customWidth="1"/>
    <col min="13257" max="13257" width="11.7109375" style="27" customWidth="1"/>
    <col min="13258" max="13258" width="20.140625" style="27" customWidth="1"/>
    <col min="13259" max="13260" width="9.42578125" style="27" customWidth="1"/>
    <col min="13261" max="13261" width="15" style="27" customWidth="1"/>
    <col min="13262" max="13262" width="14.28515625" style="27" customWidth="1"/>
    <col min="13263" max="13263" width="13.28515625" style="27" bestFit="1" customWidth="1"/>
    <col min="13264" max="13275" width="11.42578125" style="27"/>
    <col min="13276" max="13276" width="13" style="27" customWidth="1"/>
    <col min="13277" max="13498" width="11.42578125" style="27"/>
    <col min="13499" max="13499" width="20.28515625" style="27" customWidth="1"/>
    <col min="13500" max="13500" width="29.85546875" style="27" customWidth="1"/>
    <col min="13501" max="13512" width="9.42578125" style="27" customWidth="1"/>
    <col min="13513" max="13513" width="11.7109375" style="27" customWidth="1"/>
    <col min="13514" max="13514" width="20.140625" style="27" customWidth="1"/>
    <col min="13515" max="13516" width="9.42578125" style="27" customWidth="1"/>
    <col min="13517" max="13517" width="15" style="27" customWidth="1"/>
    <col min="13518" max="13518" width="14.28515625" style="27" customWidth="1"/>
    <col min="13519" max="13519" width="13.28515625" style="27" bestFit="1" customWidth="1"/>
    <col min="13520" max="13531" width="11.42578125" style="27"/>
    <col min="13532" max="13532" width="13" style="27" customWidth="1"/>
    <col min="13533" max="13754" width="11.42578125" style="27"/>
    <col min="13755" max="13755" width="20.28515625" style="27" customWidth="1"/>
    <col min="13756" max="13756" width="29.85546875" style="27" customWidth="1"/>
    <col min="13757" max="13768" width="9.42578125" style="27" customWidth="1"/>
    <col min="13769" max="13769" width="11.7109375" style="27" customWidth="1"/>
    <col min="13770" max="13770" width="20.140625" style="27" customWidth="1"/>
    <col min="13771" max="13772" width="9.42578125" style="27" customWidth="1"/>
    <col min="13773" max="13773" width="15" style="27" customWidth="1"/>
    <col min="13774" max="13774" width="14.28515625" style="27" customWidth="1"/>
    <col min="13775" max="13775" width="13.28515625" style="27" bestFit="1" customWidth="1"/>
    <col min="13776" max="13787" width="11.42578125" style="27"/>
    <col min="13788" max="13788" width="13" style="27" customWidth="1"/>
    <col min="13789" max="14010" width="11.42578125" style="27"/>
    <col min="14011" max="14011" width="20.28515625" style="27" customWidth="1"/>
    <col min="14012" max="14012" width="29.85546875" style="27" customWidth="1"/>
    <col min="14013" max="14024" width="9.42578125" style="27" customWidth="1"/>
    <col min="14025" max="14025" width="11.7109375" style="27" customWidth="1"/>
    <col min="14026" max="14026" width="20.140625" style="27" customWidth="1"/>
    <col min="14027" max="14028" width="9.42578125" style="27" customWidth="1"/>
    <col min="14029" max="14029" width="15" style="27" customWidth="1"/>
    <col min="14030" max="14030" width="14.28515625" style="27" customWidth="1"/>
    <col min="14031" max="14031" width="13.28515625" style="27" bestFit="1" customWidth="1"/>
    <col min="14032" max="14043" width="11.42578125" style="27"/>
    <col min="14044" max="14044" width="13" style="27" customWidth="1"/>
    <col min="14045" max="14266" width="11.42578125" style="27"/>
    <col min="14267" max="14267" width="20.28515625" style="27" customWidth="1"/>
    <col min="14268" max="14268" width="29.85546875" style="27" customWidth="1"/>
    <col min="14269" max="14280" width="9.42578125" style="27" customWidth="1"/>
    <col min="14281" max="14281" width="11.7109375" style="27" customWidth="1"/>
    <col min="14282" max="14282" width="20.140625" style="27" customWidth="1"/>
    <col min="14283" max="14284" width="9.42578125" style="27" customWidth="1"/>
    <col min="14285" max="14285" width="15" style="27" customWidth="1"/>
    <col min="14286" max="14286" width="14.28515625" style="27" customWidth="1"/>
    <col min="14287" max="14287" width="13.28515625" style="27" bestFit="1" customWidth="1"/>
    <col min="14288" max="14299" width="11.42578125" style="27"/>
    <col min="14300" max="14300" width="13" style="27" customWidth="1"/>
    <col min="14301" max="14522" width="11.42578125" style="27"/>
    <col min="14523" max="14523" width="20.28515625" style="27" customWidth="1"/>
    <col min="14524" max="14524" width="29.85546875" style="27" customWidth="1"/>
    <col min="14525" max="14536" width="9.42578125" style="27" customWidth="1"/>
    <col min="14537" max="14537" width="11.7109375" style="27" customWidth="1"/>
    <col min="14538" max="14538" width="20.140625" style="27" customWidth="1"/>
    <col min="14539" max="14540" width="9.42578125" style="27" customWidth="1"/>
    <col min="14541" max="14541" width="15" style="27" customWidth="1"/>
    <col min="14542" max="14542" width="14.28515625" style="27" customWidth="1"/>
    <col min="14543" max="14543" width="13.28515625" style="27" bestFit="1" customWidth="1"/>
    <col min="14544" max="14555" width="11.42578125" style="27"/>
    <col min="14556" max="14556" width="13" style="27" customWidth="1"/>
    <col min="14557" max="14778" width="11.42578125" style="27"/>
    <col min="14779" max="14779" width="20.28515625" style="27" customWidth="1"/>
    <col min="14780" max="14780" width="29.85546875" style="27" customWidth="1"/>
    <col min="14781" max="14792" width="9.42578125" style="27" customWidth="1"/>
    <col min="14793" max="14793" width="11.7109375" style="27" customWidth="1"/>
    <col min="14794" max="14794" width="20.140625" style="27" customWidth="1"/>
    <col min="14795" max="14796" width="9.42578125" style="27" customWidth="1"/>
    <col min="14797" max="14797" width="15" style="27" customWidth="1"/>
    <col min="14798" max="14798" width="14.28515625" style="27" customWidth="1"/>
    <col min="14799" max="14799" width="13.28515625" style="27" bestFit="1" customWidth="1"/>
    <col min="14800" max="14811" width="11.42578125" style="27"/>
    <col min="14812" max="14812" width="13" style="27" customWidth="1"/>
    <col min="14813" max="15034" width="11.42578125" style="27"/>
    <col min="15035" max="15035" width="20.28515625" style="27" customWidth="1"/>
    <col min="15036" max="15036" width="29.85546875" style="27" customWidth="1"/>
    <col min="15037" max="15048" width="9.42578125" style="27" customWidth="1"/>
    <col min="15049" max="15049" width="11.7109375" style="27" customWidth="1"/>
    <col min="15050" max="15050" width="20.140625" style="27" customWidth="1"/>
    <col min="15051" max="15052" width="9.42578125" style="27" customWidth="1"/>
    <col min="15053" max="15053" width="15" style="27" customWidth="1"/>
    <col min="15054" max="15054" width="14.28515625" style="27" customWidth="1"/>
    <col min="15055" max="15055" width="13.28515625" style="27" bestFit="1" customWidth="1"/>
    <col min="15056" max="15067" width="11.42578125" style="27"/>
    <col min="15068" max="15068" width="13" style="27" customWidth="1"/>
    <col min="15069" max="15290" width="11.42578125" style="27"/>
    <col min="15291" max="15291" width="20.28515625" style="27" customWidth="1"/>
    <col min="15292" max="15292" width="29.85546875" style="27" customWidth="1"/>
    <col min="15293" max="15304" width="9.42578125" style="27" customWidth="1"/>
    <col min="15305" max="15305" width="11.7109375" style="27" customWidth="1"/>
    <col min="15306" max="15306" width="20.140625" style="27" customWidth="1"/>
    <col min="15307" max="15308" width="9.42578125" style="27" customWidth="1"/>
    <col min="15309" max="15309" width="15" style="27" customWidth="1"/>
    <col min="15310" max="15310" width="14.28515625" style="27" customWidth="1"/>
    <col min="15311" max="15311" width="13.28515625" style="27" bestFit="1" customWidth="1"/>
    <col min="15312" max="15323" width="11.42578125" style="27"/>
    <col min="15324" max="15324" width="13" style="27" customWidth="1"/>
    <col min="15325" max="15546" width="11.42578125" style="27"/>
    <col min="15547" max="15547" width="20.28515625" style="27" customWidth="1"/>
    <col min="15548" max="15548" width="29.85546875" style="27" customWidth="1"/>
    <col min="15549" max="15560" width="9.42578125" style="27" customWidth="1"/>
    <col min="15561" max="15561" width="11.7109375" style="27" customWidth="1"/>
    <col min="15562" max="15562" width="20.140625" style="27" customWidth="1"/>
    <col min="15563" max="15564" width="9.42578125" style="27" customWidth="1"/>
    <col min="15565" max="15565" width="15" style="27" customWidth="1"/>
    <col min="15566" max="15566" width="14.28515625" style="27" customWidth="1"/>
    <col min="15567" max="15567" width="13.28515625" style="27" bestFit="1" customWidth="1"/>
    <col min="15568" max="15579" width="11.42578125" style="27"/>
    <col min="15580" max="15580" width="13" style="27" customWidth="1"/>
    <col min="15581" max="15802" width="11.42578125" style="27"/>
    <col min="15803" max="15803" width="20.28515625" style="27" customWidth="1"/>
    <col min="15804" max="15804" width="29.85546875" style="27" customWidth="1"/>
    <col min="15805" max="15816" width="9.42578125" style="27" customWidth="1"/>
    <col min="15817" max="15817" width="11.7109375" style="27" customWidth="1"/>
    <col min="15818" max="15818" width="20.140625" style="27" customWidth="1"/>
    <col min="15819" max="15820" width="9.42578125" style="27" customWidth="1"/>
    <col min="15821" max="15821" width="15" style="27" customWidth="1"/>
    <col min="15822" max="15822" width="14.28515625" style="27" customWidth="1"/>
    <col min="15823" max="15823" width="13.28515625" style="27" bestFit="1" customWidth="1"/>
    <col min="15824" max="15835" width="11.42578125" style="27"/>
    <col min="15836" max="15836" width="13" style="27" customWidth="1"/>
    <col min="15837" max="16058" width="11.42578125" style="27"/>
    <col min="16059" max="16059" width="20.28515625" style="27" customWidth="1"/>
    <col min="16060" max="16060" width="29.85546875" style="27" customWidth="1"/>
    <col min="16061" max="16072" width="9.42578125" style="27" customWidth="1"/>
    <col min="16073" max="16073" width="11.7109375" style="27" customWidth="1"/>
    <col min="16074" max="16074" width="20.140625" style="27" customWidth="1"/>
    <col min="16075" max="16076" width="9.42578125" style="27" customWidth="1"/>
    <col min="16077" max="16077" width="15" style="27" customWidth="1"/>
    <col min="16078" max="16078" width="14.28515625" style="27" customWidth="1"/>
    <col min="16079" max="16079" width="13.28515625" style="27" bestFit="1" customWidth="1"/>
    <col min="16080" max="16091" width="11.42578125" style="27"/>
    <col min="16092" max="16092" width="13" style="27" customWidth="1"/>
    <col min="16093" max="16384" width="11.42578125" style="27"/>
  </cols>
  <sheetData>
    <row r="1" spans="1:355" ht="62.25" thickBot="1">
      <c r="F1" s="59" t="s">
        <v>0</v>
      </c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  <c r="Z1" s="60"/>
      <c r="AA1" s="60"/>
      <c r="AB1" s="60"/>
      <c r="AC1" s="60"/>
      <c r="AD1" s="60"/>
      <c r="AE1" s="60"/>
      <c r="AF1" s="60"/>
      <c r="AG1" s="60"/>
      <c r="AH1" s="60"/>
      <c r="AI1" s="60"/>
      <c r="AJ1" s="60"/>
      <c r="AK1" s="60"/>
      <c r="AL1" s="60"/>
      <c r="AM1" s="60"/>
      <c r="AN1" s="60"/>
      <c r="AO1" s="60"/>
      <c r="AP1" s="60"/>
      <c r="AQ1" s="60"/>
      <c r="AR1" s="60"/>
      <c r="AS1" s="60"/>
      <c r="AT1" s="60"/>
      <c r="AU1" s="60"/>
      <c r="AV1" s="60"/>
      <c r="AW1" s="60"/>
      <c r="AX1" s="60"/>
      <c r="AY1" s="60"/>
      <c r="AZ1" s="60"/>
      <c r="BA1" s="60"/>
      <c r="BB1" s="60"/>
      <c r="BC1" s="61"/>
      <c r="BD1" s="59" t="s">
        <v>201</v>
      </c>
      <c r="BE1" s="60"/>
      <c r="BF1" s="60"/>
      <c r="BG1" s="60"/>
      <c r="BH1" s="60"/>
      <c r="BI1" s="60"/>
      <c r="BJ1" s="60"/>
      <c r="BK1" s="60"/>
      <c r="BL1" s="60"/>
      <c r="BM1" s="60"/>
      <c r="BN1" s="60"/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  <c r="CA1" s="60"/>
      <c r="CB1" s="60"/>
      <c r="CC1" s="60"/>
      <c r="CD1" s="60"/>
      <c r="CE1" s="60"/>
      <c r="CF1" s="60"/>
      <c r="CG1" s="60"/>
      <c r="CH1" s="60"/>
      <c r="CI1" s="60"/>
      <c r="CJ1" s="60"/>
      <c r="CK1" s="60"/>
      <c r="CL1" s="60"/>
      <c r="CM1" s="60"/>
      <c r="CN1" s="60"/>
      <c r="CO1" s="60"/>
      <c r="CP1" s="60"/>
      <c r="CQ1" s="60"/>
      <c r="CR1" s="60"/>
      <c r="CS1" s="60"/>
      <c r="CT1" s="60"/>
      <c r="CU1" s="60"/>
      <c r="CV1" s="60"/>
      <c r="CW1" s="60"/>
      <c r="CX1" s="60"/>
      <c r="CY1" s="60"/>
      <c r="CZ1" s="60"/>
      <c r="DA1" s="61"/>
      <c r="DB1" s="59" t="s">
        <v>202</v>
      </c>
      <c r="DC1" s="60"/>
      <c r="DD1" s="60"/>
      <c r="DE1" s="60"/>
      <c r="DF1" s="60"/>
      <c r="DG1" s="60"/>
      <c r="DH1" s="60"/>
      <c r="DI1" s="60"/>
      <c r="DJ1" s="60"/>
      <c r="DK1" s="60"/>
      <c r="DL1" s="60"/>
      <c r="DM1" s="60"/>
      <c r="DN1" s="60"/>
      <c r="DO1" s="60"/>
      <c r="DP1" s="60"/>
      <c r="DQ1" s="60"/>
      <c r="DR1" s="60"/>
      <c r="DS1" s="60"/>
      <c r="DT1" s="60"/>
      <c r="DU1" s="60"/>
      <c r="DV1" s="60"/>
      <c r="DW1" s="60"/>
      <c r="DX1" s="60"/>
      <c r="DY1" s="60"/>
      <c r="DZ1" s="60"/>
      <c r="EA1" s="60"/>
      <c r="EB1" s="60"/>
      <c r="EC1" s="60"/>
      <c r="ED1" s="60"/>
      <c r="EE1" s="60"/>
      <c r="EF1" s="60"/>
      <c r="EG1" s="60"/>
      <c r="EH1" s="60"/>
      <c r="EI1" s="60"/>
      <c r="EJ1" s="60"/>
      <c r="EK1" s="60"/>
      <c r="EL1" s="60"/>
      <c r="EM1" s="60"/>
      <c r="EN1" s="60"/>
      <c r="EO1" s="60"/>
      <c r="EP1" s="60"/>
      <c r="EQ1" s="60"/>
      <c r="ER1" s="60"/>
      <c r="ES1" s="60"/>
      <c r="ET1" s="60"/>
      <c r="EU1" s="60"/>
      <c r="EV1" s="60"/>
      <c r="EW1" s="60"/>
      <c r="EX1" s="60"/>
      <c r="EY1" s="61"/>
      <c r="EZ1" s="59" t="s">
        <v>203</v>
      </c>
      <c r="FA1" s="60"/>
      <c r="FB1" s="60"/>
      <c r="FC1" s="60"/>
      <c r="FD1" s="60"/>
      <c r="FE1" s="60"/>
      <c r="FF1" s="60"/>
      <c r="FG1" s="60"/>
      <c r="FH1" s="60"/>
      <c r="FI1" s="60"/>
      <c r="FJ1" s="60"/>
      <c r="FK1" s="60"/>
      <c r="FL1" s="60"/>
      <c r="FM1" s="60"/>
      <c r="FN1" s="60"/>
      <c r="FO1" s="60"/>
      <c r="FP1" s="60"/>
      <c r="FQ1" s="60"/>
      <c r="FR1" s="60"/>
      <c r="FS1" s="60"/>
      <c r="FT1" s="60"/>
      <c r="FU1" s="60"/>
      <c r="FV1" s="60"/>
      <c r="FW1" s="60"/>
      <c r="FX1" s="60"/>
      <c r="FY1" s="60"/>
      <c r="FZ1" s="60"/>
      <c r="GA1" s="60"/>
      <c r="GB1" s="60"/>
      <c r="GC1" s="60"/>
      <c r="GD1" s="60"/>
      <c r="GE1" s="60"/>
      <c r="GF1" s="60"/>
      <c r="GG1" s="60"/>
      <c r="GH1" s="60"/>
      <c r="GI1" s="60"/>
      <c r="GJ1" s="60"/>
      <c r="GK1" s="60"/>
      <c r="GL1" s="60"/>
      <c r="GM1" s="60"/>
      <c r="GN1" s="60"/>
      <c r="GO1" s="60"/>
      <c r="GP1" s="60"/>
      <c r="GQ1" s="60"/>
      <c r="GR1" s="60"/>
      <c r="GS1" s="60"/>
      <c r="GT1" s="60"/>
      <c r="GU1" s="60"/>
      <c r="GV1" s="60"/>
      <c r="GW1" s="61"/>
      <c r="GX1" s="59" t="s">
        <v>204</v>
      </c>
      <c r="GY1" s="60"/>
      <c r="GZ1" s="60"/>
      <c r="HA1" s="60"/>
      <c r="HB1" s="60"/>
      <c r="HC1" s="60"/>
      <c r="HD1" s="60"/>
      <c r="HE1" s="60"/>
      <c r="HF1" s="60"/>
      <c r="HG1" s="60"/>
      <c r="HH1" s="60"/>
      <c r="HI1" s="60"/>
      <c r="HJ1" s="60"/>
      <c r="HK1" s="60"/>
      <c r="HL1" s="60"/>
      <c r="HM1" s="60"/>
      <c r="HN1" s="60"/>
      <c r="HO1" s="60"/>
      <c r="HP1" s="60"/>
      <c r="HQ1" s="60"/>
      <c r="HR1" s="60"/>
      <c r="HS1" s="60"/>
      <c r="HT1" s="60"/>
      <c r="HU1" s="60"/>
      <c r="HV1" s="60"/>
      <c r="HW1" s="60"/>
      <c r="HX1" s="60"/>
      <c r="HY1" s="60"/>
      <c r="HZ1" s="60"/>
      <c r="IA1" s="60"/>
      <c r="IB1" s="60"/>
      <c r="IC1" s="60"/>
      <c r="ID1" s="60"/>
      <c r="IE1" s="60"/>
      <c r="IF1" s="60"/>
      <c r="IG1" s="60"/>
      <c r="IH1" s="60"/>
      <c r="II1" s="60"/>
      <c r="IJ1" s="60"/>
      <c r="IK1" s="60"/>
      <c r="IL1" s="60"/>
      <c r="IM1" s="60"/>
      <c r="IN1" s="60"/>
      <c r="IO1" s="60"/>
      <c r="IP1" s="60"/>
      <c r="IQ1" s="60"/>
      <c r="IR1" s="60"/>
      <c r="IS1" s="60"/>
      <c r="IT1" s="60"/>
      <c r="IU1" s="61"/>
      <c r="IV1" s="59" t="s">
        <v>205</v>
      </c>
      <c r="IW1" s="60"/>
      <c r="IX1" s="60"/>
      <c r="IY1" s="60"/>
      <c r="IZ1" s="60"/>
      <c r="JA1" s="60"/>
      <c r="JB1" s="60"/>
      <c r="JC1" s="60"/>
      <c r="JD1" s="60"/>
      <c r="JE1" s="60"/>
      <c r="JF1" s="60"/>
      <c r="JG1" s="60"/>
      <c r="JH1" s="60"/>
      <c r="JI1" s="60"/>
      <c r="JJ1" s="60"/>
      <c r="JK1" s="60"/>
      <c r="JL1" s="60"/>
      <c r="JM1" s="60"/>
      <c r="JN1" s="60"/>
      <c r="JO1" s="60"/>
      <c r="JP1" s="60"/>
      <c r="JQ1" s="60"/>
      <c r="JR1" s="60"/>
      <c r="JS1" s="60"/>
      <c r="JT1" s="60"/>
      <c r="JU1" s="60"/>
      <c r="JV1" s="60"/>
      <c r="JW1" s="60"/>
      <c r="JX1" s="60"/>
      <c r="JY1" s="60"/>
      <c r="JZ1" s="60"/>
      <c r="KA1" s="60"/>
      <c r="KB1" s="60"/>
      <c r="KC1" s="60"/>
      <c r="KD1" s="60"/>
      <c r="KE1" s="60"/>
      <c r="KF1" s="60"/>
      <c r="KG1" s="60"/>
      <c r="KH1" s="60"/>
      <c r="KI1" s="60"/>
      <c r="KJ1" s="60"/>
      <c r="KK1" s="60"/>
      <c r="KL1" s="60"/>
      <c r="KM1" s="60"/>
      <c r="KN1" s="60"/>
      <c r="KO1" s="60"/>
      <c r="KP1" s="60"/>
      <c r="KQ1" s="60"/>
      <c r="KR1" s="60"/>
      <c r="KS1" s="61"/>
      <c r="KT1" s="59" t="s">
        <v>206</v>
      </c>
      <c r="KU1" s="60"/>
      <c r="KV1" s="60"/>
      <c r="KW1" s="60"/>
      <c r="KX1" s="60"/>
      <c r="KY1" s="60"/>
      <c r="KZ1" s="60"/>
      <c r="LA1" s="60"/>
      <c r="LB1" s="60"/>
      <c r="LC1" s="60"/>
      <c r="LD1" s="60"/>
      <c r="LE1" s="60"/>
      <c r="LF1" s="60"/>
      <c r="LG1" s="60"/>
      <c r="LH1" s="60"/>
      <c r="LI1" s="60"/>
      <c r="LJ1" s="60"/>
      <c r="LK1" s="60"/>
      <c r="LL1" s="60"/>
      <c r="LM1" s="60"/>
      <c r="LN1" s="60"/>
      <c r="LO1" s="60"/>
      <c r="LP1" s="60"/>
      <c r="LQ1" s="60"/>
      <c r="LR1" s="60"/>
      <c r="LS1" s="60"/>
      <c r="LT1" s="60"/>
      <c r="LU1" s="60"/>
      <c r="LV1" s="60"/>
      <c r="LW1" s="60"/>
      <c r="LX1" s="60"/>
      <c r="LY1" s="60"/>
      <c r="LZ1" s="60"/>
      <c r="MA1" s="60"/>
      <c r="MB1" s="60"/>
      <c r="MC1" s="60"/>
      <c r="MD1" s="60"/>
      <c r="ME1" s="60"/>
      <c r="MF1" s="60"/>
      <c r="MG1" s="60"/>
      <c r="MH1" s="60"/>
      <c r="MI1" s="60"/>
      <c r="MJ1" s="60"/>
      <c r="MK1" s="60"/>
      <c r="ML1" s="60"/>
      <c r="MM1" s="60"/>
      <c r="MN1" s="60"/>
      <c r="MO1" s="60"/>
      <c r="MP1" s="60"/>
      <c r="MQ1" s="61"/>
    </row>
    <row r="2" spans="1:355" s="11" customFormat="1" ht="45.75" customHeight="1">
      <c r="A2" s="1"/>
      <c r="B2" s="1"/>
      <c r="C2" s="1"/>
      <c r="D2" s="62"/>
      <c r="E2" s="62"/>
      <c r="F2" s="63"/>
      <c r="G2" s="2"/>
      <c r="H2" s="3" t="s">
        <v>207</v>
      </c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5"/>
      <c r="Z2" s="6" t="s">
        <v>208</v>
      </c>
      <c r="AA2" s="7"/>
      <c r="AB2" s="7"/>
      <c r="AC2" s="7"/>
      <c r="AD2" s="7"/>
      <c r="AE2" s="8"/>
      <c r="AF2" s="6" t="s">
        <v>209</v>
      </c>
      <c r="AG2" s="7"/>
      <c r="AH2" s="7"/>
      <c r="AI2" s="7"/>
      <c r="AJ2" s="7"/>
      <c r="AK2" s="8"/>
      <c r="AL2" s="9" t="s">
        <v>210</v>
      </c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63"/>
      <c r="BE2" s="2"/>
      <c r="BF2" s="3" t="s">
        <v>207</v>
      </c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5"/>
      <c r="BX2" s="6" t="s">
        <v>208</v>
      </c>
      <c r="BY2" s="7"/>
      <c r="BZ2" s="7"/>
      <c r="CA2" s="7"/>
      <c r="CB2" s="7"/>
      <c r="CC2" s="8"/>
      <c r="CD2" s="6" t="s">
        <v>209</v>
      </c>
      <c r="CE2" s="7"/>
      <c r="CF2" s="7"/>
      <c r="CG2" s="7"/>
      <c r="CH2" s="7"/>
      <c r="CI2" s="8"/>
      <c r="CJ2" s="9" t="s">
        <v>210</v>
      </c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  <c r="CZ2" s="10"/>
      <c r="DA2" s="10"/>
      <c r="DB2" s="63"/>
      <c r="DC2" s="2"/>
      <c r="DD2" s="3" t="s">
        <v>207</v>
      </c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5"/>
      <c r="DV2" s="6" t="s">
        <v>208</v>
      </c>
      <c r="DW2" s="7"/>
      <c r="DX2" s="7"/>
      <c r="DY2" s="7"/>
      <c r="DZ2" s="7"/>
      <c r="EA2" s="8"/>
      <c r="EB2" s="6" t="s">
        <v>209</v>
      </c>
      <c r="EC2" s="7"/>
      <c r="ED2" s="7"/>
      <c r="EE2" s="7"/>
      <c r="EF2" s="7"/>
      <c r="EG2" s="8"/>
      <c r="EH2" s="9" t="s">
        <v>210</v>
      </c>
      <c r="EI2" s="10"/>
      <c r="EJ2" s="10"/>
      <c r="EK2" s="10"/>
      <c r="EL2" s="10"/>
      <c r="EM2" s="10"/>
      <c r="EN2" s="10"/>
      <c r="EO2" s="10"/>
      <c r="EP2" s="10"/>
      <c r="EQ2" s="10"/>
      <c r="ER2" s="10"/>
      <c r="ES2" s="10"/>
      <c r="ET2" s="10"/>
      <c r="EU2" s="10"/>
      <c r="EV2" s="10"/>
      <c r="EW2" s="10"/>
      <c r="EX2" s="10"/>
      <c r="EY2" s="10"/>
      <c r="EZ2" s="63"/>
      <c r="FA2" s="2"/>
      <c r="FB2" s="3" t="s">
        <v>207</v>
      </c>
      <c r="FC2" s="4"/>
      <c r="FD2" s="4"/>
      <c r="FE2" s="4"/>
      <c r="FF2" s="4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4"/>
      <c r="FS2" s="5"/>
      <c r="FT2" s="6" t="s">
        <v>208</v>
      </c>
      <c r="FU2" s="7"/>
      <c r="FV2" s="7"/>
      <c r="FW2" s="7"/>
      <c r="FX2" s="7"/>
      <c r="FY2" s="8"/>
      <c r="FZ2" s="6" t="s">
        <v>209</v>
      </c>
      <c r="GA2" s="7"/>
      <c r="GB2" s="7"/>
      <c r="GC2" s="7"/>
      <c r="GD2" s="7"/>
      <c r="GE2" s="8"/>
      <c r="GF2" s="9" t="s">
        <v>210</v>
      </c>
      <c r="GG2" s="10"/>
      <c r="GH2" s="10"/>
      <c r="GI2" s="10"/>
      <c r="GJ2" s="10"/>
      <c r="GK2" s="10"/>
      <c r="GL2" s="10"/>
      <c r="GM2" s="10"/>
      <c r="GN2" s="10"/>
      <c r="GO2" s="10"/>
      <c r="GP2" s="10"/>
      <c r="GQ2" s="10"/>
      <c r="GR2" s="10"/>
      <c r="GS2" s="10"/>
      <c r="GT2" s="10"/>
      <c r="GU2" s="10"/>
      <c r="GV2" s="10"/>
      <c r="GW2" s="10"/>
      <c r="GX2" s="63"/>
      <c r="GY2" s="2"/>
      <c r="GZ2" s="3" t="s">
        <v>207</v>
      </c>
      <c r="HA2" s="4"/>
      <c r="HB2" s="4"/>
      <c r="HC2" s="4"/>
      <c r="HD2" s="4"/>
      <c r="HE2" s="4"/>
      <c r="HF2" s="4"/>
      <c r="HG2" s="4"/>
      <c r="HH2" s="4"/>
      <c r="HI2" s="4"/>
      <c r="HJ2" s="4"/>
      <c r="HK2" s="4"/>
      <c r="HL2" s="4"/>
      <c r="HM2" s="4"/>
      <c r="HN2" s="4"/>
      <c r="HO2" s="4"/>
      <c r="HP2" s="4"/>
      <c r="HQ2" s="5"/>
      <c r="HR2" s="6" t="s">
        <v>208</v>
      </c>
      <c r="HS2" s="7"/>
      <c r="HT2" s="7"/>
      <c r="HU2" s="7"/>
      <c r="HV2" s="7"/>
      <c r="HW2" s="8"/>
      <c r="HX2" s="6" t="s">
        <v>209</v>
      </c>
      <c r="HY2" s="7"/>
      <c r="HZ2" s="7"/>
      <c r="IA2" s="7"/>
      <c r="IB2" s="7"/>
      <c r="IC2" s="8"/>
      <c r="ID2" s="9" t="s">
        <v>210</v>
      </c>
      <c r="IE2" s="10"/>
      <c r="IF2" s="10"/>
      <c r="IG2" s="10"/>
      <c r="IH2" s="10"/>
      <c r="II2" s="10"/>
      <c r="IJ2" s="10"/>
      <c r="IK2" s="10"/>
      <c r="IL2" s="10"/>
      <c r="IM2" s="10"/>
      <c r="IN2" s="10"/>
      <c r="IO2" s="10"/>
      <c r="IP2" s="10"/>
      <c r="IQ2" s="10"/>
      <c r="IR2" s="10"/>
      <c r="IS2" s="10"/>
      <c r="IT2" s="10"/>
      <c r="IU2" s="10"/>
      <c r="IV2" s="63"/>
      <c r="IW2" s="2"/>
      <c r="IX2" s="3" t="s">
        <v>207</v>
      </c>
      <c r="IY2" s="4"/>
      <c r="IZ2" s="4"/>
      <c r="JA2" s="4"/>
      <c r="JB2" s="4"/>
      <c r="JC2" s="4"/>
      <c r="JD2" s="4"/>
      <c r="JE2" s="4"/>
      <c r="JF2" s="4"/>
      <c r="JG2" s="4"/>
      <c r="JH2" s="4"/>
      <c r="JI2" s="4"/>
      <c r="JJ2" s="4"/>
      <c r="JK2" s="4"/>
      <c r="JL2" s="4"/>
      <c r="JM2" s="4"/>
      <c r="JN2" s="4"/>
      <c r="JO2" s="5"/>
      <c r="JP2" s="6" t="s">
        <v>208</v>
      </c>
      <c r="JQ2" s="7"/>
      <c r="JR2" s="7"/>
      <c r="JS2" s="7"/>
      <c r="JT2" s="7"/>
      <c r="JU2" s="8"/>
      <c r="JV2" s="6" t="s">
        <v>209</v>
      </c>
      <c r="JW2" s="7"/>
      <c r="JX2" s="7"/>
      <c r="JY2" s="7"/>
      <c r="JZ2" s="7"/>
      <c r="KA2" s="8"/>
      <c r="KB2" s="9" t="s">
        <v>210</v>
      </c>
      <c r="KC2" s="10"/>
      <c r="KD2" s="10"/>
      <c r="KE2" s="10"/>
      <c r="KF2" s="10"/>
      <c r="KG2" s="10"/>
      <c r="KH2" s="10"/>
      <c r="KI2" s="10"/>
      <c r="KJ2" s="10"/>
      <c r="KK2" s="10"/>
      <c r="KL2" s="10"/>
      <c r="KM2" s="10"/>
      <c r="KN2" s="10"/>
      <c r="KO2" s="10"/>
      <c r="KP2" s="10"/>
      <c r="KQ2" s="10"/>
      <c r="KR2" s="10"/>
      <c r="KS2" s="10"/>
      <c r="KT2" s="63"/>
      <c r="KU2" s="2"/>
      <c r="KV2" s="3" t="s">
        <v>207</v>
      </c>
      <c r="KW2" s="4"/>
      <c r="KX2" s="4"/>
      <c r="KY2" s="4"/>
      <c r="KZ2" s="4"/>
      <c r="LA2" s="4"/>
      <c r="LB2" s="4"/>
      <c r="LC2" s="4"/>
      <c r="LD2" s="4"/>
      <c r="LE2" s="4"/>
      <c r="LF2" s="4"/>
      <c r="LG2" s="4"/>
      <c r="LH2" s="4"/>
      <c r="LI2" s="4"/>
      <c r="LJ2" s="4"/>
      <c r="LK2" s="4"/>
      <c r="LL2" s="4"/>
      <c r="LM2" s="5"/>
      <c r="LN2" s="6" t="s">
        <v>208</v>
      </c>
      <c r="LO2" s="7"/>
      <c r="LP2" s="7"/>
      <c r="LQ2" s="7"/>
      <c r="LR2" s="7"/>
      <c r="LS2" s="8"/>
      <c r="LT2" s="6" t="s">
        <v>209</v>
      </c>
      <c r="LU2" s="7"/>
      <c r="LV2" s="7"/>
      <c r="LW2" s="7"/>
      <c r="LX2" s="7"/>
      <c r="LY2" s="8"/>
      <c r="LZ2" s="9" t="s">
        <v>210</v>
      </c>
      <c r="MA2" s="10"/>
      <c r="MB2" s="10"/>
      <c r="MC2" s="10"/>
      <c r="MD2" s="10"/>
      <c r="ME2" s="10"/>
      <c r="MF2" s="10"/>
      <c r="MG2" s="10"/>
      <c r="MH2" s="10"/>
      <c r="MI2" s="10"/>
      <c r="MJ2" s="10"/>
      <c r="MK2" s="10"/>
      <c r="ML2" s="10"/>
      <c r="MM2" s="10"/>
      <c r="MN2" s="10"/>
      <c r="MO2" s="10"/>
      <c r="MP2" s="10"/>
      <c r="MQ2" s="10"/>
    </row>
    <row r="3" spans="1:355" s="20" customFormat="1" ht="39.75" customHeight="1">
      <c r="A3" s="12" t="s">
        <v>1</v>
      </c>
      <c r="B3" s="12"/>
      <c r="C3" s="12"/>
      <c r="D3" s="13" t="s">
        <v>2</v>
      </c>
      <c r="E3" s="13" t="s">
        <v>3</v>
      </c>
      <c r="F3" s="13" t="s">
        <v>4</v>
      </c>
      <c r="G3" s="13" t="s">
        <v>5</v>
      </c>
      <c r="H3" s="14" t="s">
        <v>6</v>
      </c>
      <c r="I3" s="15" t="s">
        <v>7</v>
      </c>
      <c r="J3" s="16" t="s">
        <v>8</v>
      </c>
      <c r="K3" s="14" t="s">
        <v>9</v>
      </c>
      <c r="L3" s="15" t="s">
        <v>10</v>
      </c>
      <c r="M3" s="14" t="s">
        <v>11</v>
      </c>
      <c r="N3" s="15" t="s">
        <v>12</v>
      </c>
      <c r="O3" s="14" t="s">
        <v>13</v>
      </c>
      <c r="P3" s="17" t="s">
        <v>14</v>
      </c>
      <c r="Q3" s="16" t="s">
        <v>15</v>
      </c>
      <c r="R3" s="14" t="s">
        <v>16</v>
      </c>
      <c r="S3" s="17" t="s">
        <v>17</v>
      </c>
      <c r="T3" s="18" t="s">
        <v>18</v>
      </c>
      <c r="U3" s="18" t="s">
        <v>19</v>
      </c>
      <c r="V3" s="18" t="s">
        <v>20</v>
      </c>
      <c r="W3" s="18" t="s">
        <v>21</v>
      </c>
      <c r="X3" s="18" t="s">
        <v>22</v>
      </c>
      <c r="Y3" s="19" t="s">
        <v>23</v>
      </c>
      <c r="Z3" s="18" t="s">
        <v>24</v>
      </c>
      <c r="AA3" s="18" t="s">
        <v>25</v>
      </c>
      <c r="AB3" s="18" t="s">
        <v>26</v>
      </c>
      <c r="AC3" s="18" t="s">
        <v>27</v>
      </c>
      <c r="AD3" s="18" t="s">
        <v>28</v>
      </c>
      <c r="AE3" s="19" t="s">
        <v>29</v>
      </c>
      <c r="AF3" s="18" t="s">
        <v>30</v>
      </c>
      <c r="AG3" s="18" t="s">
        <v>31</v>
      </c>
      <c r="AH3" s="18" t="s">
        <v>32</v>
      </c>
      <c r="AI3" s="18" t="s">
        <v>33</v>
      </c>
      <c r="AJ3" s="18" t="s">
        <v>34</v>
      </c>
      <c r="AK3" s="19" t="s">
        <v>35</v>
      </c>
      <c r="AL3" s="14" t="s">
        <v>6</v>
      </c>
      <c r="AM3" s="15" t="s">
        <v>7</v>
      </c>
      <c r="AN3" s="16" t="s">
        <v>8</v>
      </c>
      <c r="AO3" s="14" t="s">
        <v>9</v>
      </c>
      <c r="AP3" s="15" t="s">
        <v>10</v>
      </c>
      <c r="AQ3" s="14" t="s">
        <v>11</v>
      </c>
      <c r="AR3" s="15" t="s">
        <v>12</v>
      </c>
      <c r="AS3" s="14" t="s">
        <v>13</v>
      </c>
      <c r="AT3" s="17" t="s">
        <v>14</v>
      </c>
      <c r="AU3" s="16" t="s">
        <v>15</v>
      </c>
      <c r="AV3" s="14" t="s">
        <v>16</v>
      </c>
      <c r="AW3" s="17" t="s">
        <v>17</v>
      </c>
      <c r="AX3" s="18" t="s">
        <v>36</v>
      </c>
      <c r="AY3" s="18" t="s">
        <v>37</v>
      </c>
      <c r="AZ3" s="18" t="s">
        <v>38</v>
      </c>
      <c r="BA3" s="18" t="s">
        <v>39</v>
      </c>
      <c r="BB3" s="18" t="s">
        <v>40</v>
      </c>
      <c r="BC3" s="19" t="s">
        <v>41</v>
      </c>
      <c r="BD3" s="13" t="s">
        <v>4</v>
      </c>
      <c r="BE3" s="13" t="s">
        <v>5</v>
      </c>
      <c r="DB3" s="13" t="s">
        <v>4</v>
      </c>
      <c r="DC3" s="13" t="s">
        <v>5</v>
      </c>
      <c r="EZ3" s="13" t="s">
        <v>4</v>
      </c>
      <c r="FA3" s="13" t="s">
        <v>5</v>
      </c>
      <c r="GX3" s="13" t="s">
        <v>4</v>
      </c>
      <c r="GY3" s="13" t="s">
        <v>5</v>
      </c>
      <c r="IV3" s="13" t="s">
        <v>4</v>
      </c>
      <c r="IW3" s="13" t="s">
        <v>5</v>
      </c>
      <c r="KT3" s="13" t="s">
        <v>4</v>
      </c>
      <c r="KU3" s="13" t="s">
        <v>5</v>
      </c>
    </row>
    <row r="4" spans="1:355" s="24" customFormat="1" ht="5.0999999999999996" customHeight="1">
      <c r="A4" s="21"/>
      <c r="B4" s="21"/>
      <c r="C4" s="21"/>
      <c r="D4" s="22"/>
      <c r="E4" s="22"/>
      <c r="F4" s="22"/>
      <c r="G4" s="22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2"/>
      <c r="AY4" s="22"/>
      <c r="AZ4" s="22"/>
      <c r="BA4" s="22"/>
      <c r="BB4" s="22"/>
      <c r="BC4" s="22"/>
      <c r="BD4" s="22"/>
      <c r="BE4" s="22"/>
      <c r="DB4" s="22"/>
      <c r="DC4" s="22"/>
      <c r="EZ4" s="22"/>
      <c r="FA4" s="22"/>
      <c r="GX4" s="22"/>
      <c r="GY4" s="22"/>
      <c r="IV4" s="22"/>
      <c r="IW4" s="22"/>
      <c r="KT4" s="22"/>
      <c r="KU4" s="22"/>
    </row>
    <row r="5" spans="1:355" ht="5.0999999999999996" customHeight="1"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DB5" s="26"/>
      <c r="DC5" s="26"/>
      <c r="EZ5" s="26"/>
      <c r="FA5" s="26"/>
      <c r="GX5" s="26"/>
      <c r="GY5" s="26"/>
      <c r="IV5" s="26"/>
      <c r="IW5" s="26"/>
      <c r="KT5" s="26"/>
      <c r="KU5" s="26"/>
    </row>
    <row r="6" spans="1:355" s="32" customFormat="1" ht="27.95" customHeight="1">
      <c r="A6" s="28">
        <f>'[1]Fiche d''informations'!B25</f>
        <v>1</v>
      </c>
      <c r="B6" s="28">
        <f>'[1]Fiche d''informations'!C25</f>
        <v>0</v>
      </c>
      <c r="C6" s="28">
        <f>'[1]Fiche d''informations'!D25</f>
        <v>0</v>
      </c>
      <c r="D6" s="28">
        <f>'[1]Fiche d''informations'!E25</f>
        <v>0</v>
      </c>
      <c r="E6" s="28"/>
      <c r="F6" s="29" t="s">
        <v>42</v>
      </c>
      <c r="G6" s="29" t="s">
        <v>31</v>
      </c>
      <c r="H6" s="30">
        <f>IF(MID($F6,1,2)=$H$3,1,0)</f>
        <v>0</v>
      </c>
      <c r="I6" s="30">
        <f>IF(MID($F6,1,2)=$I$3,1,0)</f>
        <v>0</v>
      </c>
      <c r="J6" s="30">
        <f>IF(MID($F6,1,2)=$J$3,1,0)</f>
        <v>0</v>
      </c>
      <c r="K6" s="30">
        <f>IF(MID($F6,3,2)=$K$3,1,0)</f>
        <v>0</v>
      </c>
      <c r="L6" s="30">
        <f>IF(MID($F6,3,2)=$L$3,1,0)</f>
        <v>0</v>
      </c>
      <c r="M6" s="30">
        <f>IF(MID($F6,5,2)=$M$3,1,0)</f>
        <v>0</v>
      </c>
      <c r="N6" s="30">
        <f>IF(MID($F6,5,2)=$N$3,1,0)</f>
        <v>0</v>
      </c>
      <c r="O6" s="30">
        <f>IF(MID($F6,7,2)=$O$3,1,0)</f>
        <v>0</v>
      </c>
      <c r="P6" s="30">
        <f>IF(MID($F6,7,2)=$P$3,1,0)</f>
        <v>0</v>
      </c>
      <c r="Q6" s="30">
        <f>IF(MID($F6,7,2)=$Q$3,1,0)</f>
        <v>0</v>
      </c>
      <c r="R6" s="30">
        <f>IF(MID($F6,9,2)=$R$3,1,0)</f>
        <v>0</v>
      </c>
      <c r="S6" s="30">
        <f>IF(MID($F6,9,2)=$S$3,1,0)</f>
        <v>0</v>
      </c>
      <c r="T6" s="30">
        <f>IF(MID($F6,1,5)=$T$3,1,0)</f>
        <v>0</v>
      </c>
      <c r="U6" s="30">
        <f>IF(MID($F6,1,6)=$U$3,1,0)</f>
        <v>0</v>
      </c>
      <c r="V6" s="30">
        <f>IF(MID($F6,1,4)=$V$3,1,0)</f>
        <v>0</v>
      </c>
      <c r="W6" s="30">
        <f>IF(MID($F6,1,4)=$W$3,1,0)</f>
        <v>0</v>
      </c>
      <c r="X6" s="30">
        <f>IF(MID($F6,1,4)=$X$3,1,0)</f>
        <v>0</v>
      </c>
      <c r="Y6" s="30">
        <f>IF(MID($F6,1,4)=$Y$3,1,0)</f>
        <v>0</v>
      </c>
      <c r="Z6" s="30">
        <f>IF(MID($G6,1,20)=$Z$3,1,0)</f>
        <v>0</v>
      </c>
      <c r="AA6" s="30">
        <f>IF(MID($G6,1,20)=$AA$3,1,0)</f>
        <v>0</v>
      </c>
      <c r="AB6" s="30">
        <f>IF(MID($G6,1,20)=$AB$3,1,0)</f>
        <v>0</v>
      </c>
      <c r="AC6" s="30">
        <f>IF(MID($G6,1,20)=$AC$3,1,0)</f>
        <v>0</v>
      </c>
      <c r="AD6" s="30">
        <f>IF(MID($G6,1,20)=$AD$3,1,0)</f>
        <v>0</v>
      </c>
      <c r="AE6" s="30">
        <f t="shared" ref="AE6:AE69" si="0">IF(MID($G6,1,20)=$AA$3,1,0)</f>
        <v>0</v>
      </c>
      <c r="AF6" s="30">
        <f>IF(MID($G6,1,20)=$AF$3,1,0)</f>
        <v>0</v>
      </c>
      <c r="AG6" s="30">
        <f>IF(MID($G6,1,20)=$AG$3,1,0)</f>
        <v>1</v>
      </c>
      <c r="AH6" s="30">
        <f>IF(MID($G6,1,20)=$AH$3,1,0)</f>
        <v>0</v>
      </c>
      <c r="AI6" s="30">
        <f>IF(MID($G6,1,20)=$AI$3,1,0)</f>
        <v>0</v>
      </c>
      <c r="AJ6" s="30">
        <f>IF(MID($G6,1,20)=$AJ$3,1,0)</f>
        <v>0</v>
      </c>
      <c r="AK6" s="30">
        <f>IF(MID($G6,1,20)=$AK$3,1,0)</f>
        <v>0</v>
      </c>
      <c r="AL6" s="31">
        <f>IF(MID($F6,4,2)=(AL$3),1,0)</f>
        <v>1</v>
      </c>
      <c r="AM6" s="31">
        <f>IF(MID($F6,4,2)=(AM$3),1,0)</f>
        <v>0</v>
      </c>
      <c r="AN6" s="31">
        <f>IF(MID($F6,4,2)=(AN$3),1,0)</f>
        <v>0</v>
      </c>
      <c r="AO6" s="31">
        <f>IF(MID($F6,6,2)=(AO$3),1,0)</f>
        <v>1</v>
      </c>
      <c r="AP6" s="31">
        <f>IF(MID($F6,6,2)=(AP$3),1,0)</f>
        <v>0</v>
      </c>
      <c r="AQ6" s="31">
        <f>IF(MID($F6,8,2)=(AQ$3),1,0)</f>
        <v>1</v>
      </c>
      <c r="AR6" s="31">
        <f>IF(MID($F6,8,2)=(AR$3),1,0)</f>
        <v>0</v>
      </c>
      <c r="AS6" s="31">
        <f>IF(MID($F6,10,2)=(AS$3),1,0)</f>
        <v>1</v>
      </c>
      <c r="AT6" s="31">
        <f>IF(MID($F6,10,2)=(AT$3),1,0)</f>
        <v>0</v>
      </c>
      <c r="AU6" s="31">
        <f>IF(MID($F6,10,2)=(AU$3),1,0)</f>
        <v>0</v>
      </c>
      <c r="AV6" s="31">
        <f>IF(MID($F6,12,2)=(AV$3),1,0)</f>
        <v>0</v>
      </c>
      <c r="AW6" s="31">
        <f>IF(MID($F6,12,2)=(AW$3),1,0)</f>
        <v>1</v>
      </c>
      <c r="AX6" s="30">
        <f>IF(MID($F6,1,20)=$AX$3,1,0)</f>
        <v>0</v>
      </c>
      <c r="AY6" s="30">
        <f>IF(MID($F6,1,20)=$AY$3,1,0)</f>
        <v>0</v>
      </c>
      <c r="AZ6" s="30">
        <f t="shared" ref="AZ6:AZ69" si="1">IF(MID($F6,1,20)=$AZ$3,1,0)</f>
        <v>0</v>
      </c>
      <c r="BA6" s="30">
        <f>IF(MID($F6,1,20)=$BA$3,1,0)</f>
        <v>0</v>
      </c>
      <c r="BB6" s="30">
        <f>IF(MID($F6,4,4)=$X$3,1,0)</f>
        <v>0</v>
      </c>
      <c r="BC6" s="30">
        <f>IF(MID($F6,1,20)=$BC$3,1,0)</f>
        <v>0</v>
      </c>
      <c r="BD6" s="29" t="s">
        <v>42</v>
      </c>
      <c r="BE6" s="29" t="s">
        <v>31</v>
      </c>
      <c r="DB6" s="29" t="s">
        <v>42</v>
      </c>
      <c r="DC6" s="29" t="s">
        <v>31</v>
      </c>
      <c r="EZ6" s="29" t="s">
        <v>42</v>
      </c>
      <c r="FA6" s="29" t="s">
        <v>31</v>
      </c>
      <c r="GX6" s="29" t="s">
        <v>42</v>
      </c>
      <c r="GY6" s="29" t="s">
        <v>31</v>
      </c>
      <c r="IV6" s="29" t="s">
        <v>42</v>
      </c>
      <c r="IW6" s="29" t="s">
        <v>31</v>
      </c>
      <c r="KT6" s="29" t="s">
        <v>42</v>
      </c>
      <c r="KU6" s="29" t="s">
        <v>31</v>
      </c>
    </row>
    <row r="7" spans="1:355" s="32" customFormat="1" ht="27.95" customHeight="1">
      <c r="A7" s="28">
        <f>'[1]Fiche d''informations'!B26</f>
        <v>2</v>
      </c>
      <c r="B7" s="28">
        <f>'[1]Fiche d''informations'!C26</f>
        <v>1</v>
      </c>
      <c r="C7" s="28">
        <f>'[1]Fiche d''informations'!D26</f>
        <v>7</v>
      </c>
      <c r="D7" s="28" t="str">
        <f>'[1]Fiche d''informations'!E26</f>
        <v>Mr</v>
      </c>
      <c r="E7" s="28"/>
      <c r="F7" s="33" t="s">
        <v>38</v>
      </c>
      <c r="G7" s="33"/>
      <c r="H7" s="30">
        <f t="shared" ref="H7:H70" si="2">IF(MID($F7,1,2)=$H$3,1,0)</f>
        <v>0</v>
      </c>
      <c r="I7" s="30">
        <f>IF(MID($F7,1,2)=$I$3,1,0)</f>
        <v>0</v>
      </c>
      <c r="J7" s="30">
        <f t="shared" ref="J7:J70" si="3">IF(MID($F7,1,2)=$J$3,1,0)</f>
        <v>0</v>
      </c>
      <c r="K7" s="30">
        <f t="shared" ref="K7:K70" si="4">IF(MID($F7,3,2)=$K$3,1,0)</f>
        <v>0</v>
      </c>
      <c r="L7" s="30">
        <f>IF(MID($F7,3,2)=$L$3,1,0)</f>
        <v>0</v>
      </c>
      <c r="M7" s="30">
        <f t="shared" ref="M7:M70" si="5">IF(MID($F7,5,2)=$M$3,1,0)</f>
        <v>0</v>
      </c>
      <c r="N7" s="30">
        <f t="shared" ref="N7:N70" si="6">IF(MID($F7,5,2)=$N$3,1,0)</f>
        <v>0</v>
      </c>
      <c r="O7" s="30">
        <f t="shared" ref="O7:O70" si="7">IF(MID($F7,7,2)=$O$3,1,0)</f>
        <v>0</v>
      </c>
      <c r="P7" s="30">
        <f t="shared" ref="P7:P70" si="8">IF(MID($F7,7,2)=$P$3,1,0)</f>
        <v>0</v>
      </c>
      <c r="Q7" s="30">
        <f t="shared" ref="Q7:Q70" si="9">IF(MID($F7,7,2)=$Q$3,1,0)</f>
        <v>0</v>
      </c>
      <c r="R7" s="30">
        <f t="shared" ref="R7:R70" si="10">IF(MID($F7,9,2)=$R$3,1,0)</f>
        <v>0</v>
      </c>
      <c r="S7" s="30">
        <f t="shared" ref="S7:S70" si="11">IF(MID($F7,9,2)=$S$3,1,0)</f>
        <v>0</v>
      </c>
      <c r="T7" s="30">
        <f t="shared" ref="T7:T70" si="12">IF(MID($F7,1,5)=$T$3,1,0)</f>
        <v>0</v>
      </c>
      <c r="U7" s="30">
        <f t="shared" ref="U7:U70" si="13">IF(MID($F7,1,6)=$U$3,1,0)</f>
        <v>0</v>
      </c>
      <c r="V7" s="30">
        <f t="shared" ref="V7:V70" si="14">IF(MID($F7,1,4)=$V$3,1,0)</f>
        <v>0</v>
      </c>
      <c r="W7" s="30">
        <f t="shared" ref="W7:W70" si="15">IF(MID($F7,1,4)=$W$3,1,0)</f>
        <v>0</v>
      </c>
      <c r="X7" s="30">
        <f t="shared" ref="X7:X70" si="16">IF(MID($F7,1,4)=$X$3,1,0)</f>
        <v>0</v>
      </c>
      <c r="Y7" s="30">
        <f t="shared" ref="Y7:Y70" si="17">IF(MID($F7,1,4)=$Y$3,1,0)</f>
        <v>0</v>
      </c>
      <c r="Z7" s="30">
        <f t="shared" ref="Z7:Z70" si="18">IF(MID($G7,1,20)=$Z$3,1,0)</f>
        <v>0</v>
      </c>
      <c r="AA7" s="30">
        <f t="shared" ref="AA7:AA70" si="19">IF(MID($G7,1,20)=$AA$3,1,0)</f>
        <v>0</v>
      </c>
      <c r="AB7" s="30">
        <f t="shared" ref="AB7:AB70" si="20">IF(MID($G7,1,20)=$AB$3,1,0)</f>
        <v>0</v>
      </c>
      <c r="AC7" s="30">
        <f t="shared" ref="AC7:AC70" si="21">IF(MID($G7,1,20)=$AC$3,1,0)</f>
        <v>0</v>
      </c>
      <c r="AD7" s="30">
        <f t="shared" ref="AD7:AD70" si="22">IF(MID($G7,1,20)=$AD$3,1,0)</f>
        <v>0</v>
      </c>
      <c r="AE7" s="30">
        <f t="shared" si="0"/>
        <v>0</v>
      </c>
      <c r="AF7" s="30">
        <f t="shared" ref="AF7:AF70" si="23">IF(MID($G7,1,20)=$AF$3,1,0)</f>
        <v>0</v>
      </c>
      <c r="AG7" s="30">
        <f t="shared" ref="AG7:AG70" si="24">IF(MID($G7,1,20)=$AG$3,1,0)</f>
        <v>0</v>
      </c>
      <c r="AH7" s="30">
        <f t="shared" ref="AH7:AH70" si="25">IF(MID($G7,1,20)=$AH$3,1,0)</f>
        <v>0</v>
      </c>
      <c r="AI7" s="30">
        <f t="shared" ref="AI7:AI70" si="26">IF(MID($G7,1,20)=$AI$3,1,0)</f>
        <v>0</v>
      </c>
      <c r="AJ7" s="30">
        <f t="shared" ref="AJ7:AJ70" si="27">IF(MID($G7,1,20)=$AJ$3,1,0)</f>
        <v>0</v>
      </c>
      <c r="AK7" s="30">
        <f t="shared" ref="AK7:AK70" si="28">IF(MID($G7,1,20)=$AK$3,1,0)</f>
        <v>0</v>
      </c>
      <c r="AL7" s="31">
        <f>IF(MID($F7,4,2)=(AL$3),1,0)</f>
        <v>0</v>
      </c>
      <c r="AM7" s="31">
        <f t="shared" ref="AM7:AN22" si="29">IF(MID($F7,4,2)=(AM$3),1,0)</f>
        <v>0</v>
      </c>
      <c r="AN7" s="31">
        <f t="shared" si="29"/>
        <v>0</v>
      </c>
      <c r="AO7" s="31">
        <f t="shared" ref="AO7:AP22" si="30">IF(MID($F7,6,2)=(AO$3),1,0)</f>
        <v>0</v>
      </c>
      <c r="AP7" s="31">
        <f t="shared" si="30"/>
        <v>0</v>
      </c>
      <c r="AQ7" s="31">
        <f t="shared" ref="AQ7:AR22" si="31">IF(MID($F7,8,2)=(AQ$3),1,0)</f>
        <v>0</v>
      </c>
      <c r="AR7" s="31">
        <f t="shared" si="31"/>
        <v>0</v>
      </c>
      <c r="AS7" s="31">
        <f t="shared" ref="AS7:AU22" si="32">IF(MID($F7,10,2)=(AS$3),1,0)</f>
        <v>0</v>
      </c>
      <c r="AT7" s="31">
        <f t="shared" si="32"/>
        <v>0</v>
      </c>
      <c r="AU7" s="31">
        <f t="shared" si="32"/>
        <v>0</v>
      </c>
      <c r="AV7" s="31">
        <f t="shared" ref="AV7:AW22" si="33">IF(MID($F7,12,2)=(AV$3),1,0)</f>
        <v>0</v>
      </c>
      <c r="AW7" s="31">
        <f t="shared" si="33"/>
        <v>0</v>
      </c>
      <c r="AX7" s="30">
        <f t="shared" ref="AX7:AX70" si="34">IF(MID($F7,1,20)=$AX$3,1,0)</f>
        <v>0</v>
      </c>
      <c r="AY7" s="30">
        <f t="shared" ref="AY7:AY70" si="35">IF(MID($F7,1,20)=$AY$3,1,0)</f>
        <v>0</v>
      </c>
      <c r="AZ7" s="30">
        <f t="shared" si="1"/>
        <v>1</v>
      </c>
      <c r="BA7" s="30">
        <f t="shared" ref="BA7:BA70" si="36">IF(MID($F7,1,20)=$BA$3,1,0)</f>
        <v>0</v>
      </c>
      <c r="BB7" s="30">
        <f t="shared" ref="BB7:BB70" si="37">IF(MID($F7,4,4)=$X$3,1,0)</f>
        <v>0</v>
      </c>
      <c r="BC7" s="30">
        <f t="shared" ref="BC7:BC70" si="38">IF(MID($F7,1,20)=$BC$3,1,0)</f>
        <v>0</v>
      </c>
      <c r="BD7" s="33" t="s">
        <v>38</v>
      </c>
      <c r="BE7" s="33"/>
      <c r="DB7" s="33" t="s">
        <v>38</v>
      </c>
      <c r="DC7" s="33"/>
      <c r="EZ7" s="33" t="s">
        <v>38</v>
      </c>
      <c r="FA7" s="33"/>
      <c r="GX7" s="33" t="s">
        <v>38</v>
      </c>
      <c r="GY7" s="33"/>
      <c r="IV7" s="33" t="s">
        <v>38</v>
      </c>
      <c r="IW7" s="33"/>
      <c r="KT7" s="33" t="s">
        <v>38</v>
      </c>
      <c r="KU7" s="33"/>
    </row>
    <row r="8" spans="1:355" s="32" customFormat="1" ht="27.95" customHeight="1">
      <c r="A8" s="28">
        <f>'[1]Fiche d''informations'!B27</f>
        <v>3</v>
      </c>
      <c r="B8" s="28">
        <f>'[1]Fiche d''informations'!C27</f>
        <v>0</v>
      </c>
      <c r="C8" s="28">
        <f>'[1]Fiche d''informations'!D27</f>
        <v>0</v>
      </c>
      <c r="D8" s="28">
        <f>'[1]Fiche d''informations'!E27</f>
        <v>0</v>
      </c>
      <c r="E8" s="28"/>
      <c r="F8" s="34" t="s">
        <v>43</v>
      </c>
      <c r="G8" s="34" t="s">
        <v>31</v>
      </c>
      <c r="H8" s="30">
        <f t="shared" si="2"/>
        <v>0</v>
      </c>
      <c r="I8" s="30">
        <f t="shared" ref="I8:I70" si="39">IF(MID($F8,1,2)=$I$3,1,0)</f>
        <v>0</v>
      </c>
      <c r="J8" s="30">
        <f>IF(MID($F8,1,2)=$J$3,1,0)</f>
        <v>0</v>
      </c>
      <c r="K8" s="30">
        <f t="shared" si="4"/>
        <v>0</v>
      </c>
      <c r="L8" s="30">
        <f t="shared" ref="L8:L71" si="40">IF(MID($F8,3,2)=$L$3,1,0)</f>
        <v>0</v>
      </c>
      <c r="M8" s="30">
        <f t="shared" si="5"/>
        <v>0</v>
      </c>
      <c r="N8" s="30">
        <f t="shared" si="6"/>
        <v>0</v>
      </c>
      <c r="O8" s="30">
        <f t="shared" si="7"/>
        <v>0</v>
      </c>
      <c r="P8" s="30">
        <f t="shared" si="8"/>
        <v>0</v>
      </c>
      <c r="Q8" s="30">
        <f t="shared" si="9"/>
        <v>0</v>
      </c>
      <c r="R8" s="30">
        <f t="shared" si="10"/>
        <v>0</v>
      </c>
      <c r="S8" s="30">
        <f t="shared" si="11"/>
        <v>0</v>
      </c>
      <c r="T8" s="30">
        <f t="shared" si="12"/>
        <v>0</v>
      </c>
      <c r="U8" s="30">
        <f t="shared" si="13"/>
        <v>0</v>
      </c>
      <c r="V8" s="30">
        <f t="shared" si="14"/>
        <v>0</v>
      </c>
      <c r="W8" s="30">
        <f t="shared" si="15"/>
        <v>0</v>
      </c>
      <c r="X8" s="30">
        <f t="shared" si="16"/>
        <v>0</v>
      </c>
      <c r="Y8" s="30">
        <f t="shared" si="17"/>
        <v>0</v>
      </c>
      <c r="Z8" s="30">
        <f t="shared" si="18"/>
        <v>0</v>
      </c>
      <c r="AA8" s="30">
        <f t="shared" si="19"/>
        <v>0</v>
      </c>
      <c r="AB8" s="30">
        <f t="shared" si="20"/>
        <v>0</v>
      </c>
      <c r="AC8" s="30">
        <f t="shared" si="21"/>
        <v>0</v>
      </c>
      <c r="AD8" s="30">
        <f t="shared" si="22"/>
        <v>0</v>
      </c>
      <c r="AE8" s="30">
        <f t="shared" si="0"/>
        <v>0</v>
      </c>
      <c r="AF8" s="30">
        <f t="shared" si="23"/>
        <v>0</v>
      </c>
      <c r="AG8" s="30">
        <f t="shared" si="24"/>
        <v>1</v>
      </c>
      <c r="AH8" s="30">
        <f t="shared" si="25"/>
        <v>0</v>
      </c>
      <c r="AI8" s="30">
        <f t="shared" si="26"/>
        <v>0</v>
      </c>
      <c r="AJ8" s="30">
        <f t="shared" si="27"/>
        <v>0</v>
      </c>
      <c r="AK8" s="30">
        <f t="shared" si="28"/>
        <v>0</v>
      </c>
      <c r="AL8" s="31">
        <f t="shared" ref="AL8:AN23" si="41">IF(MID($F8,4,2)=(AL$3),1,0)</f>
        <v>0</v>
      </c>
      <c r="AM8" s="31">
        <f t="shared" si="29"/>
        <v>0</v>
      </c>
      <c r="AN8" s="31">
        <f t="shared" si="29"/>
        <v>0</v>
      </c>
      <c r="AO8" s="31">
        <f t="shared" si="30"/>
        <v>0</v>
      </c>
      <c r="AP8" s="31">
        <f t="shared" si="30"/>
        <v>0</v>
      </c>
      <c r="AQ8" s="31">
        <f t="shared" si="31"/>
        <v>0</v>
      </c>
      <c r="AR8" s="31">
        <f t="shared" si="31"/>
        <v>0</v>
      </c>
      <c r="AS8" s="31">
        <f t="shared" si="32"/>
        <v>0</v>
      </c>
      <c r="AT8" s="31">
        <f t="shared" si="32"/>
        <v>0</v>
      </c>
      <c r="AU8" s="31">
        <f t="shared" si="32"/>
        <v>0</v>
      </c>
      <c r="AV8" s="31">
        <f t="shared" si="33"/>
        <v>0</v>
      </c>
      <c r="AW8" s="31">
        <f t="shared" si="33"/>
        <v>0</v>
      </c>
      <c r="AX8" s="30">
        <f t="shared" si="34"/>
        <v>0</v>
      </c>
      <c r="AY8" s="30">
        <f t="shared" si="35"/>
        <v>0</v>
      </c>
      <c r="AZ8" s="30">
        <f t="shared" si="1"/>
        <v>0</v>
      </c>
      <c r="BA8" s="30">
        <f t="shared" si="36"/>
        <v>0</v>
      </c>
      <c r="BB8" s="30">
        <f t="shared" si="37"/>
        <v>0</v>
      </c>
      <c r="BC8" s="30">
        <f t="shared" si="38"/>
        <v>0</v>
      </c>
      <c r="BD8" s="34" t="s">
        <v>43</v>
      </c>
      <c r="BE8" s="34" t="s">
        <v>31</v>
      </c>
      <c r="DB8" s="34" t="s">
        <v>43</v>
      </c>
      <c r="DC8" s="34" t="s">
        <v>31</v>
      </c>
      <c r="EZ8" s="34" t="s">
        <v>43</v>
      </c>
      <c r="FA8" s="34" t="s">
        <v>31</v>
      </c>
      <c r="GX8" s="34" t="s">
        <v>43</v>
      </c>
      <c r="GY8" s="34" t="s">
        <v>31</v>
      </c>
      <c r="IV8" s="34" t="s">
        <v>43</v>
      </c>
      <c r="IW8" s="34" t="s">
        <v>31</v>
      </c>
      <c r="KT8" s="34" t="s">
        <v>43</v>
      </c>
      <c r="KU8" s="34" t="s">
        <v>31</v>
      </c>
    </row>
    <row r="9" spans="1:355" s="32" customFormat="1" ht="27.95" customHeight="1">
      <c r="A9" s="28">
        <f>'[1]Fiche d''informations'!B28</f>
        <v>4</v>
      </c>
      <c r="B9" s="28">
        <f>'[1]Fiche d''informations'!C28</f>
        <v>1</v>
      </c>
      <c r="C9" s="28">
        <f>'[1]Fiche d''informations'!D28</f>
        <v>3</v>
      </c>
      <c r="D9" s="28" t="str">
        <f>'[1]Fiche d''informations'!E28</f>
        <v>Mme</v>
      </c>
      <c r="E9" s="28"/>
      <c r="F9" s="35" t="s">
        <v>44</v>
      </c>
      <c r="G9" s="35"/>
      <c r="H9" s="30">
        <f t="shared" si="2"/>
        <v>0</v>
      </c>
      <c r="I9" s="30">
        <f t="shared" si="39"/>
        <v>0</v>
      </c>
      <c r="J9" s="30">
        <f t="shared" si="3"/>
        <v>0</v>
      </c>
      <c r="K9" s="30">
        <f>IF(MID($F9,3,2)=$K$3,1,0)</f>
        <v>0</v>
      </c>
      <c r="L9" s="30">
        <f t="shared" si="40"/>
        <v>0</v>
      </c>
      <c r="M9" s="30">
        <f t="shared" si="5"/>
        <v>0</v>
      </c>
      <c r="N9" s="30">
        <f t="shared" si="6"/>
        <v>0</v>
      </c>
      <c r="O9" s="30">
        <f t="shared" si="7"/>
        <v>0</v>
      </c>
      <c r="P9" s="30">
        <f t="shared" si="8"/>
        <v>0</v>
      </c>
      <c r="Q9" s="30">
        <f t="shared" si="9"/>
        <v>0</v>
      </c>
      <c r="R9" s="30">
        <f t="shared" si="10"/>
        <v>0</v>
      </c>
      <c r="S9" s="30">
        <f t="shared" si="11"/>
        <v>0</v>
      </c>
      <c r="T9" s="30">
        <f t="shared" si="12"/>
        <v>0</v>
      </c>
      <c r="U9" s="30">
        <f t="shared" si="13"/>
        <v>0</v>
      </c>
      <c r="V9" s="30">
        <f t="shared" si="14"/>
        <v>0</v>
      </c>
      <c r="W9" s="30">
        <f t="shared" si="15"/>
        <v>0</v>
      </c>
      <c r="X9" s="30">
        <f t="shared" si="16"/>
        <v>0</v>
      </c>
      <c r="Y9" s="30">
        <f t="shared" si="17"/>
        <v>1</v>
      </c>
      <c r="Z9" s="30">
        <f t="shared" si="18"/>
        <v>0</v>
      </c>
      <c r="AA9" s="30">
        <f t="shared" si="19"/>
        <v>0</v>
      </c>
      <c r="AB9" s="30">
        <f t="shared" si="20"/>
        <v>0</v>
      </c>
      <c r="AC9" s="30">
        <f t="shared" si="21"/>
        <v>0</v>
      </c>
      <c r="AD9" s="30">
        <f t="shared" si="22"/>
        <v>0</v>
      </c>
      <c r="AE9" s="30">
        <f t="shared" si="0"/>
        <v>0</v>
      </c>
      <c r="AF9" s="30">
        <f t="shared" si="23"/>
        <v>0</v>
      </c>
      <c r="AG9" s="30">
        <f t="shared" si="24"/>
        <v>0</v>
      </c>
      <c r="AH9" s="30">
        <f t="shared" si="25"/>
        <v>0</v>
      </c>
      <c r="AI9" s="30">
        <f t="shared" si="26"/>
        <v>0</v>
      </c>
      <c r="AJ9" s="30">
        <f t="shared" si="27"/>
        <v>0</v>
      </c>
      <c r="AK9" s="30">
        <f t="shared" si="28"/>
        <v>0</v>
      </c>
      <c r="AL9" s="31">
        <f>IF(MID($F9,4,2)=(AL$3),1,0)</f>
        <v>0</v>
      </c>
      <c r="AM9" s="31">
        <f t="shared" si="29"/>
        <v>0</v>
      </c>
      <c r="AN9" s="31">
        <f t="shared" si="29"/>
        <v>0</v>
      </c>
      <c r="AO9" s="31">
        <f t="shared" si="30"/>
        <v>0</v>
      </c>
      <c r="AP9" s="31">
        <f t="shared" si="30"/>
        <v>0</v>
      </c>
      <c r="AQ9" s="31">
        <f t="shared" si="31"/>
        <v>0</v>
      </c>
      <c r="AR9" s="31">
        <f t="shared" si="31"/>
        <v>0</v>
      </c>
      <c r="AS9" s="31">
        <f t="shared" si="32"/>
        <v>0</v>
      </c>
      <c r="AT9" s="31">
        <f t="shared" si="32"/>
        <v>0</v>
      </c>
      <c r="AU9" s="31">
        <f t="shared" si="32"/>
        <v>0</v>
      </c>
      <c r="AV9" s="31">
        <f t="shared" si="33"/>
        <v>0</v>
      </c>
      <c r="AW9" s="31">
        <f t="shared" si="33"/>
        <v>0</v>
      </c>
      <c r="AX9" s="30">
        <f t="shared" si="34"/>
        <v>0</v>
      </c>
      <c r="AY9" s="30">
        <f t="shared" si="35"/>
        <v>0</v>
      </c>
      <c r="AZ9" s="30">
        <f t="shared" si="1"/>
        <v>0</v>
      </c>
      <c r="BA9" s="30">
        <f t="shared" si="36"/>
        <v>0</v>
      </c>
      <c r="BB9" s="30">
        <f t="shared" si="37"/>
        <v>0</v>
      </c>
      <c r="BC9" s="30">
        <f t="shared" si="38"/>
        <v>0</v>
      </c>
      <c r="BD9" s="35" t="s">
        <v>44</v>
      </c>
      <c r="BE9" s="35"/>
      <c r="DB9" s="35" t="s">
        <v>44</v>
      </c>
      <c r="DC9" s="35"/>
      <c r="EZ9" s="35" t="s">
        <v>44</v>
      </c>
      <c r="FA9" s="35"/>
      <c r="GX9" s="35" t="s">
        <v>44</v>
      </c>
      <c r="GY9" s="35"/>
      <c r="IV9" s="35" t="s">
        <v>44</v>
      </c>
      <c r="IW9" s="35"/>
      <c r="KT9" s="35" t="s">
        <v>44</v>
      </c>
      <c r="KU9" s="35"/>
    </row>
    <row r="10" spans="1:355" s="32" customFormat="1" ht="27.95" customHeight="1">
      <c r="A10" s="28">
        <f>'[1]Fiche d''informations'!B29</f>
        <v>5</v>
      </c>
      <c r="B10" s="28">
        <f>'[1]Fiche d''informations'!C29</f>
        <v>1</v>
      </c>
      <c r="C10" s="28">
        <f>'[1]Fiche d''informations'!D29</f>
        <v>10</v>
      </c>
      <c r="D10" s="28" t="str">
        <f>'[1]Fiche d''informations'!E29</f>
        <v>Mr</v>
      </c>
      <c r="E10" s="28"/>
      <c r="F10" s="34" t="s">
        <v>38</v>
      </c>
      <c r="G10" s="34" t="s">
        <v>34</v>
      </c>
      <c r="H10" s="30">
        <f t="shared" si="2"/>
        <v>0</v>
      </c>
      <c r="I10" s="30">
        <f t="shared" si="39"/>
        <v>0</v>
      </c>
      <c r="J10" s="30">
        <f t="shared" si="3"/>
        <v>0</v>
      </c>
      <c r="K10" s="30">
        <f t="shared" si="4"/>
        <v>0</v>
      </c>
      <c r="L10" s="30">
        <f t="shared" si="40"/>
        <v>0</v>
      </c>
      <c r="M10" s="30">
        <f t="shared" si="5"/>
        <v>0</v>
      </c>
      <c r="N10" s="30">
        <f t="shared" si="6"/>
        <v>0</v>
      </c>
      <c r="O10" s="30">
        <f t="shared" si="7"/>
        <v>0</v>
      </c>
      <c r="P10" s="30">
        <f t="shared" si="8"/>
        <v>0</v>
      </c>
      <c r="Q10" s="30">
        <f t="shared" si="9"/>
        <v>0</v>
      </c>
      <c r="R10" s="30">
        <f t="shared" si="10"/>
        <v>0</v>
      </c>
      <c r="S10" s="30">
        <f t="shared" si="11"/>
        <v>0</v>
      </c>
      <c r="T10" s="30">
        <f t="shared" si="12"/>
        <v>0</v>
      </c>
      <c r="U10" s="30">
        <f t="shared" si="13"/>
        <v>0</v>
      </c>
      <c r="V10" s="30">
        <f t="shared" si="14"/>
        <v>0</v>
      </c>
      <c r="W10" s="30">
        <f t="shared" si="15"/>
        <v>0</v>
      </c>
      <c r="X10" s="30">
        <f t="shared" si="16"/>
        <v>0</v>
      </c>
      <c r="Y10" s="30">
        <f t="shared" si="17"/>
        <v>0</v>
      </c>
      <c r="Z10" s="30">
        <f t="shared" si="18"/>
        <v>0</v>
      </c>
      <c r="AA10" s="30">
        <f t="shared" si="19"/>
        <v>0</v>
      </c>
      <c r="AB10" s="30">
        <f t="shared" si="20"/>
        <v>0</v>
      </c>
      <c r="AC10" s="30">
        <f t="shared" si="21"/>
        <v>0</v>
      </c>
      <c r="AD10" s="30">
        <f t="shared" si="22"/>
        <v>0</v>
      </c>
      <c r="AE10" s="30">
        <f t="shared" si="0"/>
        <v>0</v>
      </c>
      <c r="AF10" s="30">
        <f t="shared" si="23"/>
        <v>0</v>
      </c>
      <c r="AG10" s="30">
        <f t="shared" si="24"/>
        <v>0</v>
      </c>
      <c r="AH10" s="30">
        <f t="shared" si="25"/>
        <v>0</v>
      </c>
      <c r="AI10" s="30">
        <f t="shared" si="26"/>
        <v>0</v>
      </c>
      <c r="AJ10" s="30">
        <f t="shared" si="27"/>
        <v>1</v>
      </c>
      <c r="AK10" s="30">
        <f t="shared" si="28"/>
        <v>0</v>
      </c>
      <c r="AL10" s="31">
        <f t="shared" si="41"/>
        <v>0</v>
      </c>
      <c r="AM10" s="31">
        <f t="shared" si="29"/>
        <v>0</v>
      </c>
      <c r="AN10" s="31">
        <f t="shared" si="29"/>
        <v>0</v>
      </c>
      <c r="AO10" s="31">
        <f t="shared" si="30"/>
        <v>0</v>
      </c>
      <c r="AP10" s="31">
        <f t="shared" si="30"/>
        <v>0</v>
      </c>
      <c r="AQ10" s="31">
        <f t="shared" si="31"/>
        <v>0</v>
      </c>
      <c r="AR10" s="31">
        <f t="shared" si="31"/>
        <v>0</v>
      </c>
      <c r="AS10" s="31">
        <f t="shared" si="32"/>
        <v>0</v>
      </c>
      <c r="AT10" s="31">
        <f t="shared" si="32"/>
        <v>0</v>
      </c>
      <c r="AU10" s="31">
        <f t="shared" si="32"/>
        <v>0</v>
      </c>
      <c r="AV10" s="31">
        <f t="shared" si="33"/>
        <v>0</v>
      </c>
      <c r="AW10" s="31">
        <f t="shared" si="33"/>
        <v>0</v>
      </c>
      <c r="AX10" s="30">
        <f t="shared" si="34"/>
        <v>0</v>
      </c>
      <c r="AY10" s="30">
        <f t="shared" si="35"/>
        <v>0</v>
      </c>
      <c r="AZ10" s="30">
        <f t="shared" si="1"/>
        <v>1</v>
      </c>
      <c r="BA10" s="30">
        <f t="shared" si="36"/>
        <v>0</v>
      </c>
      <c r="BB10" s="30">
        <f t="shared" si="37"/>
        <v>0</v>
      </c>
      <c r="BC10" s="30">
        <f t="shared" si="38"/>
        <v>0</v>
      </c>
      <c r="BD10" s="34" t="s">
        <v>38</v>
      </c>
      <c r="BE10" s="34" t="s">
        <v>34</v>
      </c>
      <c r="DB10" s="34" t="s">
        <v>38</v>
      </c>
      <c r="DC10" s="34" t="s">
        <v>34</v>
      </c>
      <c r="EZ10" s="34" t="s">
        <v>38</v>
      </c>
      <c r="FA10" s="34" t="s">
        <v>34</v>
      </c>
      <c r="GX10" s="34" t="s">
        <v>38</v>
      </c>
      <c r="GY10" s="34" t="s">
        <v>34</v>
      </c>
      <c r="IV10" s="34" t="s">
        <v>38</v>
      </c>
      <c r="IW10" s="34" t="s">
        <v>34</v>
      </c>
      <c r="KT10" s="34" t="s">
        <v>38</v>
      </c>
      <c r="KU10" s="34" t="s">
        <v>34</v>
      </c>
    </row>
    <row r="11" spans="1:355" s="32" customFormat="1" ht="27.95" customHeight="1">
      <c r="A11" s="28">
        <f>'[1]Fiche d''informations'!B30</f>
        <v>6</v>
      </c>
      <c r="B11" s="28">
        <f>'[1]Fiche d''informations'!C30</f>
        <v>0</v>
      </c>
      <c r="C11" s="28">
        <f>'[1]Fiche d''informations'!D30</f>
        <v>0</v>
      </c>
      <c r="D11" s="28">
        <f>'[1]Fiche d''informations'!E30</f>
        <v>0</v>
      </c>
      <c r="E11" s="28"/>
      <c r="F11" s="35" t="s">
        <v>45</v>
      </c>
      <c r="G11" s="35"/>
      <c r="H11" s="30">
        <f t="shared" si="2"/>
        <v>0</v>
      </c>
      <c r="I11" s="30">
        <f t="shared" si="39"/>
        <v>0</v>
      </c>
      <c r="J11" s="30">
        <f t="shared" si="3"/>
        <v>0</v>
      </c>
      <c r="K11" s="30">
        <f>IF(MID($F11,3,2)=$K$3,1,0)</f>
        <v>0</v>
      </c>
      <c r="L11" s="30">
        <f t="shared" si="40"/>
        <v>0</v>
      </c>
      <c r="M11" s="30">
        <f t="shared" si="5"/>
        <v>0</v>
      </c>
      <c r="N11" s="30">
        <f t="shared" si="6"/>
        <v>0</v>
      </c>
      <c r="O11" s="30">
        <f t="shared" si="7"/>
        <v>0</v>
      </c>
      <c r="P11" s="30">
        <f t="shared" si="8"/>
        <v>0</v>
      </c>
      <c r="Q11" s="30">
        <f t="shared" si="9"/>
        <v>0</v>
      </c>
      <c r="R11" s="30">
        <f t="shared" si="10"/>
        <v>0</v>
      </c>
      <c r="S11" s="30">
        <f t="shared" si="11"/>
        <v>0</v>
      </c>
      <c r="T11" s="30">
        <f t="shared" si="12"/>
        <v>0</v>
      </c>
      <c r="U11" s="30">
        <f t="shared" si="13"/>
        <v>0</v>
      </c>
      <c r="V11" s="30">
        <f t="shared" si="14"/>
        <v>0</v>
      </c>
      <c r="W11" s="30">
        <f t="shared" si="15"/>
        <v>0</v>
      </c>
      <c r="X11" s="30">
        <f t="shared" si="16"/>
        <v>0</v>
      </c>
      <c r="Y11" s="30">
        <f t="shared" si="17"/>
        <v>0</v>
      </c>
      <c r="Z11" s="30">
        <f t="shared" si="18"/>
        <v>0</v>
      </c>
      <c r="AA11" s="30">
        <f t="shared" si="19"/>
        <v>0</v>
      </c>
      <c r="AB11" s="30">
        <f t="shared" si="20"/>
        <v>0</v>
      </c>
      <c r="AC11" s="30">
        <f t="shared" si="21"/>
        <v>0</v>
      </c>
      <c r="AD11" s="30">
        <f t="shared" si="22"/>
        <v>0</v>
      </c>
      <c r="AE11" s="30">
        <f t="shared" si="0"/>
        <v>0</v>
      </c>
      <c r="AF11" s="30">
        <f t="shared" si="23"/>
        <v>0</v>
      </c>
      <c r="AG11" s="30">
        <f t="shared" si="24"/>
        <v>0</v>
      </c>
      <c r="AH11" s="30">
        <f t="shared" si="25"/>
        <v>0</v>
      </c>
      <c r="AI11" s="30">
        <f t="shared" si="26"/>
        <v>0</v>
      </c>
      <c r="AJ11" s="30">
        <f t="shared" si="27"/>
        <v>0</v>
      </c>
      <c r="AK11" s="30">
        <f t="shared" si="28"/>
        <v>0</v>
      </c>
      <c r="AL11" s="31">
        <f t="shared" si="41"/>
        <v>0</v>
      </c>
      <c r="AM11" s="31">
        <f t="shared" si="29"/>
        <v>1</v>
      </c>
      <c r="AN11" s="31">
        <f t="shared" si="29"/>
        <v>0</v>
      </c>
      <c r="AO11" s="31">
        <f t="shared" si="30"/>
        <v>1</v>
      </c>
      <c r="AP11" s="31">
        <f t="shared" si="30"/>
        <v>0</v>
      </c>
      <c r="AQ11" s="31">
        <f t="shared" si="31"/>
        <v>1</v>
      </c>
      <c r="AR11" s="31">
        <f t="shared" si="31"/>
        <v>0</v>
      </c>
      <c r="AS11" s="31">
        <f t="shared" si="32"/>
        <v>0</v>
      </c>
      <c r="AT11" s="31">
        <f t="shared" si="32"/>
        <v>1</v>
      </c>
      <c r="AU11" s="31">
        <f t="shared" si="32"/>
        <v>0</v>
      </c>
      <c r="AV11" s="31">
        <f t="shared" si="33"/>
        <v>1</v>
      </c>
      <c r="AW11" s="31">
        <f t="shared" si="33"/>
        <v>0</v>
      </c>
      <c r="AX11" s="30">
        <f t="shared" si="34"/>
        <v>0</v>
      </c>
      <c r="AY11" s="30">
        <f t="shared" si="35"/>
        <v>0</v>
      </c>
      <c r="AZ11" s="30">
        <f t="shared" si="1"/>
        <v>0</v>
      </c>
      <c r="BA11" s="30">
        <f t="shared" si="36"/>
        <v>0</v>
      </c>
      <c r="BB11" s="30">
        <f t="shared" si="37"/>
        <v>0</v>
      </c>
      <c r="BC11" s="30">
        <f t="shared" si="38"/>
        <v>0</v>
      </c>
      <c r="BD11" s="35" t="s">
        <v>45</v>
      </c>
      <c r="BE11" s="35"/>
      <c r="DB11" s="35" t="s">
        <v>45</v>
      </c>
      <c r="DC11" s="35"/>
      <c r="EZ11" s="35" t="s">
        <v>45</v>
      </c>
      <c r="FA11" s="35"/>
      <c r="GX11" s="35" t="s">
        <v>45</v>
      </c>
      <c r="GY11" s="35"/>
      <c r="IV11" s="35" t="s">
        <v>45</v>
      </c>
      <c r="IW11" s="35"/>
      <c r="KT11" s="35" t="s">
        <v>45</v>
      </c>
      <c r="KU11" s="35"/>
    </row>
    <row r="12" spans="1:355" s="32" customFormat="1" ht="27.95" customHeight="1">
      <c r="A12" s="28">
        <f>'[1]Fiche d''informations'!B31</f>
        <v>7</v>
      </c>
      <c r="B12" s="28">
        <f>'[1]Fiche d''informations'!C31</f>
        <v>0</v>
      </c>
      <c r="C12" s="28">
        <f>'[1]Fiche d''informations'!D31</f>
        <v>0</v>
      </c>
      <c r="D12" s="28" t="str">
        <f>'[1]Fiche d''informations'!E31</f>
        <v>Mr</v>
      </c>
      <c r="E12" s="28"/>
      <c r="F12" s="35" t="s">
        <v>42</v>
      </c>
      <c r="G12" s="35" t="s">
        <v>35</v>
      </c>
      <c r="H12" s="30">
        <f t="shared" si="2"/>
        <v>0</v>
      </c>
      <c r="I12" s="30">
        <f t="shared" si="39"/>
        <v>0</v>
      </c>
      <c r="J12" s="30">
        <f t="shared" si="3"/>
        <v>0</v>
      </c>
      <c r="K12" s="30">
        <f t="shared" si="4"/>
        <v>0</v>
      </c>
      <c r="L12" s="30">
        <f t="shared" si="40"/>
        <v>0</v>
      </c>
      <c r="M12" s="30">
        <f t="shared" si="5"/>
        <v>0</v>
      </c>
      <c r="N12" s="30">
        <f t="shared" si="6"/>
        <v>0</v>
      </c>
      <c r="O12" s="30">
        <f t="shared" si="7"/>
        <v>0</v>
      </c>
      <c r="P12" s="30">
        <f t="shared" si="8"/>
        <v>0</v>
      </c>
      <c r="Q12" s="30">
        <f t="shared" si="9"/>
        <v>0</v>
      </c>
      <c r="R12" s="30">
        <f t="shared" si="10"/>
        <v>0</v>
      </c>
      <c r="S12" s="30">
        <f t="shared" si="11"/>
        <v>0</v>
      </c>
      <c r="T12" s="30">
        <f>IF(MID($F12,1,5)=$T$3,1,0)</f>
        <v>0</v>
      </c>
      <c r="U12" s="30">
        <f t="shared" si="13"/>
        <v>0</v>
      </c>
      <c r="V12" s="30">
        <f t="shared" si="14"/>
        <v>0</v>
      </c>
      <c r="W12" s="30">
        <f t="shared" si="15"/>
        <v>0</v>
      </c>
      <c r="X12" s="30">
        <f t="shared" si="16"/>
        <v>0</v>
      </c>
      <c r="Y12" s="30">
        <f t="shared" si="17"/>
        <v>0</v>
      </c>
      <c r="Z12" s="30">
        <f t="shared" si="18"/>
        <v>0</v>
      </c>
      <c r="AA12" s="30">
        <f t="shared" si="19"/>
        <v>0</v>
      </c>
      <c r="AB12" s="30">
        <f t="shared" si="20"/>
        <v>0</v>
      </c>
      <c r="AC12" s="30">
        <f t="shared" si="21"/>
        <v>0</v>
      </c>
      <c r="AD12" s="30">
        <f t="shared" si="22"/>
        <v>0</v>
      </c>
      <c r="AE12" s="30">
        <f t="shared" si="0"/>
        <v>0</v>
      </c>
      <c r="AF12" s="30">
        <f t="shared" si="23"/>
        <v>0</v>
      </c>
      <c r="AG12" s="30">
        <f t="shared" si="24"/>
        <v>0</v>
      </c>
      <c r="AH12" s="30">
        <f t="shared" si="25"/>
        <v>0</v>
      </c>
      <c r="AI12" s="30">
        <f t="shared" si="26"/>
        <v>0</v>
      </c>
      <c r="AJ12" s="30">
        <f t="shared" si="27"/>
        <v>0</v>
      </c>
      <c r="AK12" s="30">
        <f t="shared" si="28"/>
        <v>1</v>
      </c>
      <c r="AL12" s="31">
        <f t="shared" si="41"/>
        <v>1</v>
      </c>
      <c r="AM12" s="31">
        <f t="shared" si="29"/>
        <v>0</v>
      </c>
      <c r="AN12" s="31">
        <f t="shared" si="29"/>
        <v>0</v>
      </c>
      <c r="AO12" s="31">
        <f t="shared" si="30"/>
        <v>1</v>
      </c>
      <c r="AP12" s="31">
        <f t="shared" si="30"/>
        <v>0</v>
      </c>
      <c r="AQ12" s="31">
        <f t="shared" si="31"/>
        <v>1</v>
      </c>
      <c r="AR12" s="31">
        <f t="shared" si="31"/>
        <v>0</v>
      </c>
      <c r="AS12" s="31">
        <f t="shared" si="32"/>
        <v>1</v>
      </c>
      <c r="AT12" s="31">
        <f t="shared" si="32"/>
        <v>0</v>
      </c>
      <c r="AU12" s="31">
        <f t="shared" si="32"/>
        <v>0</v>
      </c>
      <c r="AV12" s="31">
        <f t="shared" si="33"/>
        <v>0</v>
      </c>
      <c r="AW12" s="31">
        <f t="shared" si="33"/>
        <v>1</v>
      </c>
      <c r="AX12" s="30">
        <f t="shared" si="34"/>
        <v>0</v>
      </c>
      <c r="AY12" s="30">
        <f t="shared" si="35"/>
        <v>0</v>
      </c>
      <c r="AZ12" s="30">
        <f t="shared" si="1"/>
        <v>0</v>
      </c>
      <c r="BA12" s="30">
        <f t="shared" si="36"/>
        <v>0</v>
      </c>
      <c r="BB12" s="30">
        <f t="shared" si="37"/>
        <v>0</v>
      </c>
      <c r="BC12" s="30">
        <f t="shared" si="38"/>
        <v>0</v>
      </c>
      <c r="BD12" s="35" t="s">
        <v>42</v>
      </c>
      <c r="BE12" s="35" t="s">
        <v>35</v>
      </c>
      <c r="DB12" s="35" t="s">
        <v>42</v>
      </c>
      <c r="DC12" s="35" t="s">
        <v>35</v>
      </c>
      <c r="EZ12" s="35" t="s">
        <v>42</v>
      </c>
      <c r="FA12" s="35" t="s">
        <v>35</v>
      </c>
      <c r="GX12" s="35" t="s">
        <v>42</v>
      </c>
      <c r="GY12" s="35" t="s">
        <v>35</v>
      </c>
      <c r="IV12" s="35" t="s">
        <v>42</v>
      </c>
      <c r="IW12" s="35" t="s">
        <v>35</v>
      </c>
      <c r="KT12" s="35" t="s">
        <v>42</v>
      </c>
      <c r="KU12" s="35" t="s">
        <v>35</v>
      </c>
    </row>
    <row r="13" spans="1:355" s="32" customFormat="1" ht="27.95" customHeight="1">
      <c r="A13" s="28">
        <f>'[1]Fiche d''informations'!B32</f>
        <v>8</v>
      </c>
      <c r="B13" s="28">
        <f>'[1]Fiche d''informations'!C32</f>
        <v>0</v>
      </c>
      <c r="C13" s="28">
        <f>'[1]Fiche d''informations'!D32</f>
        <v>0</v>
      </c>
      <c r="D13" s="28" t="str">
        <f>'[1]Fiche d''informations'!E32</f>
        <v>Mme</v>
      </c>
      <c r="E13" s="28"/>
      <c r="F13" s="35" t="s">
        <v>46</v>
      </c>
      <c r="G13" s="35" t="s">
        <v>34</v>
      </c>
      <c r="H13" s="30">
        <f t="shared" si="2"/>
        <v>0</v>
      </c>
      <c r="I13" s="30">
        <f t="shared" si="39"/>
        <v>1</v>
      </c>
      <c r="J13" s="30">
        <f t="shared" si="3"/>
        <v>0</v>
      </c>
      <c r="K13" s="30">
        <f t="shared" si="4"/>
        <v>1</v>
      </c>
      <c r="L13" s="30">
        <f t="shared" si="40"/>
        <v>0</v>
      </c>
      <c r="M13" s="30">
        <f t="shared" si="5"/>
        <v>0</v>
      </c>
      <c r="N13" s="30">
        <f t="shared" si="6"/>
        <v>1</v>
      </c>
      <c r="O13" s="30">
        <f t="shared" si="7"/>
        <v>0</v>
      </c>
      <c r="P13" s="30">
        <f t="shared" si="8"/>
        <v>1</v>
      </c>
      <c r="Q13" s="30">
        <f t="shared" si="9"/>
        <v>0</v>
      </c>
      <c r="R13" s="30">
        <f t="shared" si="10"/>
        <v>1</v>
      </c>
      <c r="S13" s="30">
        <f t="shared" si="11"/>
        <v>0</v>
      </c>
      <c r="T13" s="30">
        <f t="shared" si="12"/>
        <v>0</v>
      </c>
      <c r="U13" s="30">
        <f t="shared" si="13"/>
        <v>0</v>
      </c>
      <c r="V13" s="30">
        <f t="shared" si="14"/>
        <v>0</v>
      </c>
      <c r="W13" s="30">
        <f t="shared" si="15"/>
        <v>0</v>
      </c>
      <c r="X13" s="30">
        <f t="shared" si="16"/>
        <v>0</v>
      </c>
      <c r="Y13" s="30">
        <f t="shared" si="17"/>
        <v>0</v>
      </c>
      <c r="Z13" s="30">
        <f t="shared" si="18"/>
        <v>0</v>
      </c>
      <c r="AA13" s="30">
        <f t="shared" si="19"/>
        <v>0</v>
      </c>
      <c r="AB13" s="30">
        <f t="shared" si="20"/>
        <v>0</v>
      </c>
      <c r="AC13" s="30">
        <f t="shared" si="21"/>
        <v>0</v>
      </c>
      <c r="AD13" s="30">
        <f t="shared" si="22"/>
        <v>0</v>
      </c>
      <c r="AE13" s="30">
        <f t="shared" si="0"/>
        <v>0</v>
      </c>
      <c r="AF13" s="30">
        <f t="shared" si="23"/>
        <v>0</v>
      </c>
      <c r="AG13" s="30">
        <f t="shared" si="24"/>
        <v>0</v>
      </c>
      <c r="AH13" s="30">
        <f t="shared" si="25"/>
        <v>0</v>
      </c>
      <c r="AI13" s="30">
        <f t="shared" si="26"/>
        <v>0</v>
      </c>
      <c r="AJ13" s="30">
        <f t="shared" si="27"/>
        <v>1</v>
      </c>
      <c r="AK13" s="30">
        <f t="shared" si="28"/>
        <v>0</v>
      </c>
      <c r="AL13" s="31">
        <f t="shared" si="41"/>
        <v>0</v>
      </c>
      <c r="AM13" s="31">
        <f t="shared" si="29"/>
        <v>0</v>
      </c>
      <c r="AN13" s="31">
        <f t="shared" si="29"/>
        <v>0</v>
      </c>
      <c r="AO13" s="31">
        <f t="shared" si="30"/>
        <v>0</v>
      </c>
      <c r="AP13" s="31">
        <f t="shared" si="30"/>
        <v>0</v>
      </c>
      <c r="AQ13" s="31">
        <f t="shared" si="31"/>
        <v>0</v>
      </c>
      <c r="AR13" s="31">
        <f t="shared" si="31"/>
        <v>0</v>
      </c>
      <c r="AS13" s="31">
        <f t="shared" si="32"/>
        <v>0</v>
      </c>
      <c r="AT13" s="31">
        <f t="shared" si="32"/>
        <v>0</v>
      </c>
      <c r="AU13" s="31">
        <f t="shared" si="32"/>
        <v>0</v>
      </c>
      <c r="AV13" s="31">
        <f t="shared" si="33"/>
        <v>0</v>
      </c>
      <c r="AW13" s="31">
        <f t="shared" si="33"/>
        <v>0</v>
      </c>
      <c r="AX13" s="30">
        <f t="shared" si="34"/>
        <v>0</v>
      </c>
      <c r="AY13" s="30">
        <f t="shared" si="35"/>
        <v>0</v>
      </c>
      <c r="AZ13" s="30">
        <f t="shared" si="1"/>
        <v>0</v>
      </c>
      <c r="BA13" s="30">
        <f t="shared" si="36"/>
        <v>0</v>
      </c>
      <c r="BB13" s="30">
        <f t="shared" si="37"/>
        <v>0</v>
      </c>
      <c r="BC13" s="30">
        <f t="shared" si="38"/>
        <v>0</v>
      </c>
      <c r="BD13" s="35" t="s">
        <v>46</v>
      </c>
      <c r="BE13" s="35" t="s">
        <v>34</v>
      </c>
      <c r="DB13" s="35" t="s">
        <v>46</v>
      </c>
      <c r="DC13" s="35" t="s">
        <v>34</v>
      </c>
      <c r="EZ13" s="35" t="s">
        <v>46</v>
      </c>
      <c r="FA13" s="35" t="s">
        <v>34</v>
      </c>
      <c r="GX13" s="35" t="s">
        <v>46</v>
      </c>
      <c r="GY13" s="35" t="s">
        <v>34</v>
      </c>
      <c r="IV13" s="35" t="s">
        <v>46</v>
      </c>
      <c r="IW13" s="35" t="s">
        <v>34</v>
      </c>
      <c r="KT13" s="35" t="s">
        <v>46</v>
      </c>
      <c r="KU13" s="35" t="s">
        <v>34</v>
      </c>
    </row>
    <row r="14" spans="1:355" s="32" customFormat="1" ht="27.95" customHeight="1">
      <c r="A14" s="28">
        <f>'[1]Fiche d''informations'!B33</f>
        <v>9</v>
      </c>
      <c r="B14" s="28">
        <f>'[1]Fiche d''informations'!C33</f>
        <v>0</v>
      </c>
      <c r="C14" s="28">
        <f>'[1]Fiche d''informations'!D33</f>
        <v>0</v>
      </c>
      <c r="D14" s="28" t="str">
        <f>'[1]Fiche d''informations'!E33</f>
        <v>Mme</v>
      </c>
      <c r="E14" s="28"/>
      <c r="F14" s="35" t="s">
        <v>47</v>
      </c>
      <c r="G14" s="35"/>
      <c r="H14" s="30">
        <f t="shared" si="2"/>
        <v>0</v>
      </c>
      <c r="I14" s="30">
        <f t="shared" si="39"/>
        <v>0</v>
      </c>
      <c r="J14" s="30">
        <f t="shared" si="3"/>
        <v>0</v>
      </c>
      <c r="K14" s="30">
        <f t="shared" si="4"/>
        <v>0</v>
      </c>
      <c r="L14" s="30">
        <f t="shared" si="40"/>
        <v>0</v>
      </c>
      <c r="M14" s="30">
        <f t="shared" si="5"/>
        <v>0</v>
      </c>
      <c r="N14" s="30">
        <f t="shared" si="6"/>
        <v>0</v>
      </c>
      <c r="O14" s="30">
        <f t="shared" si="7"/>
        <v>0</v>
      </c>
      <c r="P14" s="30">
        <f t="shared" si="8"/>
        <v>0</v>
      </c>
      <c r="Q14" s="30">
        <f t="shared" si="9"/>
        <v>0</v>
      </c>
      <c r="R14" s="30">
        <f t="shared" si="10"/>
        <v>0</v>
      </c>
      <c r="S14" s="30">
        <f t="shared" si="11"/>
        <v>0</v>
      </c>
      <c r="T14" s="30">
        <f t="shared" si="12"/>
        <v>0</v>
      </c>
      <c r="U14" s="30">
        <f t="shared" si="13"/>
        <v>0</v>
      </c>
      <c r="V14" s="30">
        <f t="shared" si="14"/>
        <v>0</v>
      </c>
      <c r="W14" s="30">
        <f t="shared" si="15"/>
        <v>0</v>
      </c>
      <c r="X14" s="30">
        <f t="shared" si="16"/>
        <v>0</v>
      </c>
      <c r="Y14" s="30">
        <f t="shared" si="17"/>
        <v>0</v>
      </c>
      <c r="Z14" s="30">
        <f t="shared" si="18"/>
        <v>0</v>
      </c>
      <c r="AA14" s="30">
        <f t="shared" si="19"/>
        <v>0</v>
      </c>
      <c r="AB14" s="30">
        <f t="shared" si="20"/>
        <v>0</v>
      </c>
      <c r="AC14" s="30">
        <f t="shared" si="21"/>
        <v>0</v>
      </c>
      <c r="AD14" s="30">
        <f t="shared" si="22"/>
        <v>0</v>
      </c>
      <c r="AE14" s="30">
        <f t="shared" si="0"/>
        <v>0</v>
      </c>
      <c r="AF14" s="30">
        <f t="shared" si="23"/>
        <v>0</v>
      </c>
      <c r="AG14" s="30">
        <f t="shared" si="24"/>
        <v>0</v>
      </c>
      <c r="AH14" s="30">
        <f t="shared" si="25"/>
        <v>0</v>
      </c>
      <c r="AI14" s="30">
        <f t="shared" si="26"/>
        <v>0</v>
      </c>
      <c r="AJ14" s="30">
        <f t="shared" si="27"/>
        <v>0</v>
      </c>
      <c r="AK14" s="30">
        <f t="shared" si="28"/>
        <v>0</v>
      </c>
      <c r="AL14" s="31">
        <f t="shared" si="41"/>
        <v>0</v>
      </c>
      <c r="AM14" s="31">
        <f t="shared" si="29"/>
        <v>0</v>
      </c>
      <c r="AN14" s="31">
        <f t="shared" si="29"/>
        <v>0</v>
      </c>
      <c r="AO14" s="31">
        <f t="shared" si="30"/>
        <v>0</v>
      </c>
      <c r="AP14" s="31">
        <f t="shared" si="30"/>
        <v>0</v>
      </c>
      <c r="AQ14" s="31">
        <f t="shared" si="31"/>
        <v>0</v>
      </c>
      <c r="AR14" s="31">
        <f t="shared" si="31"/>
        <v>0</v>
      </c>
      <c r="AS14" s="31">
        <f t="shared" si="32"/>
        <v>0</v>
      </c>
      <c r="AT14" s="31">
        <f t="shared" si="32"/>
        <v>0</v>
      </c>
      <c r="AU14" s="31">
        <f t="shared" si="32"/>
        <v>0</v>
      </c>
      <c r="AV14" s="31">
        <f t="shared" si="33"/>
        <v>0</v>
      </c>
      <c r="AW14" s="31">
        <f t="shared" si="33"/>
        <v>0</v>
      </c>
      <c r="AX14" s="30">
        <f t="shared" si="34"/>
        <v>0</v>
      </c>
      <c r="AY14" s="30">
        <f t="shared" si="35"/>
        <v>0</v>
      </c>
      <c r="AZ14" s="30">
        <f t="shared" si="1"/>
        <v>0</v>
      </c>
      <c r="BA14" s="30">
        <f t="shared" si="36"/>
        <v>0</v>
      </c>
      <c r="BB14" s="30">
        <f t="shared" si="37"/>
        <v>0</v>
      </c>
      <c r="BC14" s="30">
        <f t="shared" si="38"/>
        <v>0</v>
      </c>
      <c r="BD14" s="35" t="s">
        <v>47</v>
      </c>
      <c r="BE14" s="35"/>
      <c r="DB14" s="35" t="s">
        <v>47</v>
      </c>
      <c r="DC14" s="35"/>
      <c r="EZ14" s="35" t="s">
        <v>47</v>
      </c>
      <c r="FA14" s="35"/>
      <c r="GX14" s="35" t="s">
        <v>47</v>
      </c>
      <c r="GY14" s="35"/>
      <c r="IV14" s="35" t="s">
        <v>47</v>
      </c>
      <c r="IW14" s="35"/>
      <c r="KT14" s="35" t="s">
        <v>47</v>
      </c>
      <c r="KU14" s="35"/>
    </row>
    <row r="15" spans="1:355" s="32" customFormat="1" ht="27.95" customHeight="1">
      <c r="A15" s="28">
        <f>'[1]Fiche d''informations'!B34</f>
        <v>10</v>
      </c>
      <c r="B15" s="28">
        <f>'[1]Fiche d''informations'!C34</f>
        <v>0</v>
      </c>
      <c r="C15" s="28">
        <f>'[1]Fiche d''informations'!D34</f>
        <v>0</v>
      </c>
      <c r="D15" s="28" t="str">
        <f>'[1]Fiche d''informations'!E34</f>
        <v>Mme</v>
      </c>
      <c r="E15" s="28"/>
      <c r="F15" s="35" t="s">
        <v>48</v>
      </c>
      <c r="G15" s="35"/>
      <c r="H15" s="30">
        <f t="shared" si="2"/>
        <v>0</v>
      </c>
      <c r="I15" s="30">
        <f t="shared" si="39"/>
        <v>0</v>
      </c>
      <c r="J15" s="30">
        <f t="shared" si="3"/>
        <v>0</v>
      </c>
      <c r="K15" s="30">
        <f t="shared" si="4"/>
        <v>0</v>
      </c>
      <c r="L15" s="30">
        <f t="shared" si="40"/>
        <v>0</v>
      </c>
      <c r="M15" s="30">
        <f t="shared" si="5"/>
        <v>0</v>
      </c>
      <c r="N15" s="30">
        <f t="shared" si="6"/>
        <v>0</v>
      </c>
      <c r="O15" s="30">
        <f t="shared" si="7"/>
        <v>0</v>
      </c>
      <c r="P15" s="30">
        <f t="shared" si="8"/>
        <v>0</v>
      </c>
      <c r="Q15" s="30">
        <f t="shared" si="9"/>
        <v>0</v>
      </c>
      <c r="R15" s="30">
        <f t="shared" si="10"/>
        <v>0</v>
      </c>
      <c r="S15" s="30">
        <f t="shared" si="11"/>
        <v>0</v>
      </c>
      <c r="T15" s="30">
        <f t="shared" si="12"/>
        <v>0</v>
      </c>
      <c r="U15" s="30">
        <f t="shared" si="13"/>
        <v>0</v>
      </c>
      <c r="V15" s="30">
        <f t="shared" si="14"/>
        <v>0</v>
      </c>
      <c r="W15" s="30">
        <f t="shared" si="15"/>
        <v>0</v>
      </c>
      <c r="X15" s="30">
        <f t="shared" si="16"/>
        <v>0</v>
      </c>
      <c r="Y15" s="30">
        <f t="shared" si="17"/>
        <v>0</v>
      </c>
      <c r="Z15" s="30">
        <f t="shared" si="18"/>
        <v>0</v>
      </c>
      <c r="AA15" s="30">
        <f t="shared" si="19"/>
        <v>0</v>
      </c>
      <c r="AB15" s="30">
        <f t="shared" si="20"/>
        <v>0</v>
      </c>
      <c r="AC15" s="30">
        <f t="shared" si="21"/>
        <v>0</v>
      </c>
      <c r="AD15" s="30">
        <f t="shared" si="22"/>
        <v>0</v>
      </c>
      <c r="AE15" s="30">
        <f t="shared" si="0"/>
        <v>0</v>
      </c>
      <c r="AF15" s="30">
        <f t="shared" si="23"/>
        <v>0</v>
      </c>
      <c r="AG15" s="30">
        <f t="shared" si="24"/>
        <v>0</v>
      </c>
      <c r="AH15" s="30">
        <f t="shared" si="25"/>
        <v>0</v>
      </c>
      <c r="AI15" s="30">
        <f t="shared" si="26"/>
        <v>0</v>
      </c>
      <c r="AJ15" s="30">
        <f t="shared" si="27"/>
        <v>0</v>
      </c>
      <c r="AK15" s="30">
        <f t="shared" si="28"/>
        <v>0</v>
      </c>
      <c r="AL15" s="31">
        <f t="shared" si="41"/>
        <v>0</v>
      </c>
      <c r="AM15" s="31">
        <f t="shared" si="29"/>
        <v>0</v>
      </c>
      <c r="AN15" s="31">
        <f t="shared" si="29"/>
        <v>1</v>
      </c>
      <c r="AO15" s="31">
        <f t="shared" si="30"/>
        <v>0</v>
      </c>
      <c r="AP15" s="31">
        <f t="shared" si="30"/>
        <v>1</v>
      </c>
      <c r="AQ15" s="31">
        <f t="shared" si="31"/>
        <v>0</v>
      </c>
      <c r="AR15" s="31">
        <f t="shared" si="31"/>
        <v>1</v>
      </c>
      <c r="AS15" s="31">
        <f t="shared" si="32"/>
        <v>0</v>
      </c>
      <c r="AT15" s="31">
        <f t="shared" si="32"/>
        <v>0</v>
      </c>
      <c r="AU15" s="31">
        <f t="shared" si="32"/>
        <v>1</v>
      </c>
      <c r="AV15" s="31">
        <f t="shared" si="33"/>
        <v>0</v>
      </c>
      <c r="AW15" s="31">
        <f t="shared" si="33"/>
        <v>1</v>
      </c>
      <c r="AX15" s="30">
        <f t="shared" si="34"/>
        <v>0</v>
      </c>
      <c r="AY15" s="30">
        <f t="shared" si="35"/>
        <v>0</v>
      </c>
      <c r="AZ15" s="30">
        <f t="shared" si="1"/>
        <v>0</v>
      </c>
      <c r="BA15" s="30">
        <f t="shared" si="36"/>
        <v>0</v>
      </c>
      <c r="BB15" s="30">
        <f t="shared" si="37"/>
        <v>0</v>
      </c>
      <c r="BC15" s="30">
        <f t="shared" si="38"/>
        <v>0</v>
      </c>
      <c r="BD15" s="35" t="s">
        <v>48</v>
      </c>
      <c r="BE15" s="35"/>
      <c r="DB15" s="35" t="s">
        <v>48</v>
      </c>
      <c r="DC15" s="35"/>
      <c r="EZ15" s="35" t="s">
        <v>48</v>
      </c>
      <c r="FA15" s="35"/>
      <c r="GX15" s="35" t="s">
        <v>48</v>
      </c>
      <c r="GY15" s="35"/>
      <c r="IV15" s="35" t="s">
        <v>48</v>
      </c>
      <c r="IW15" s="35"/>
      <c r="KT15" s="35" t="s">
        <v>48</v>
      </c>
      <c r="KU15" s="35"/>
    </row>
    <row r="16" spans="1:355" s="32" customFormat="1" ht="27.95" customHeight="1">
      <c r="A16" s="28">
        <f>'[1]Fiche d''informations'!B35</f>
        <v>11</v>
      </c>
      <c r="B16" s="28">
        <f>'[1]Fiche d''informations'!C35</f>
        <v>1</v>
      </c>
      <c r="C16" s="28">
        <f>'[1]Fiche d''informations'!D35</f>
        <v>12</v>
      </c>
      <c r="D16" s="28" t="str">
        <f>'[1]Fiche d''informations'!E35</f>
        <v>Mme</v>
      </c>
      <c r="E16" s="28"/>
      <c r="F16" s="35" t="s">
        <v>44</v>
      </c>
      <c r="G16" s="35"/>
      <c r="H16" s="30">
        <f t="shared" si="2"/>
        <v>0</v>
      </c>
      <c r="I16" s="30">
        <f t="shared" si="39"/>
        <v>0</v>
      </c>
      <c r="J16" s="30">
        <f t="shared" si="3"/>
        <v>0</v>
      </c>
      <c r="K16" s="30">
        <f t="shared" si="4"/>
        <v>0</v>
      </c>
      <c r="L16" s="30">
        <f t="shared" si="40"/>
        <v>0</v>
      </c>
      <c r="M16" s="30">
        <f t="shared" si="5"/>
        <v>0</v>
      </c>
      <c r="N16" s="30">
        <f t="shared" si="6"/>
        <v>0</v>
      </c>
      <c r="O16" s="30">
        <f t="shared" si="7"/>
        <v>0</v>
      </c>
      <c r="P16" s="30">
        <f t="shared" si="8"/>
        <v>0</v>
      </c>
      <c r="Q16" s="30">
        <f t="shared" si="9"/>
        <v>0</v>
      </c>
      <c r="R16" s="30">
        <f t="shared" si="10"/>
        <v>0</v>
      </c>
      <c r="S16" s="30">
        <f t="shared" si="11"/>
        <v>0</v>
      </c>
      <c r="T16" s="30">
        <f t="shared" si="12"/>
        <v>0</v>
      </c>
      <c r="U16" s="30">
        <f t="shared" si="13"/>
        <v>0</v>
      </c>
      <c r="V16" s="30">
        <f t="shared" si="14"/>
        <v>0</v>
      </c>
      <c r="W16" s="30">
        <f t="shared" si="15"/>
        <v>0</v>
      </c>
      <c r="X16" s="30">
        <f t="shared" si="16"/>
        <v>0</v>
      </c>
      <c r="Y16" s="30">
        <f t="shared" si="17"/>
        <v>1</v>
      </c>
      <c r="Z16" s="30">
        <f t="shared" si="18"/>
        <v>0</v>
      </c>
      <c r="AA16" s="30">
        <f t="shared" si="19"/>
        <v>0</v>
      </c>
      <c r="AB16" s="30">
        <f t="shared" si="20"/>
        <v>0</v>
      </c>
      <c r="AC16" s="30">
        <f t="shared" si="21"/>
        <v>0</v>
      </c>
      <c r="AD16" s="30">
        <f t="shared" si="22"/>
        <v>0</v>
      </c>
      <c r="AE16" s="30">
        <f t="shared" si="0"/>
        <v>0</v>
      </c>
      <c r="AF16" s="30">
        <f t="shared" si="23"/>
        <v>0</v>
      </c>
      <c r="AG16" s="30">
        <f t="shared" si="24"/>
        <v>0</v>
      </c>
      <c r="AH16" s="30">
        <f t="shared" si="25"/>
        <v>0</v>
      </c>
      <c r="AI16" s="30">
        <f t="shared" si="26"/>
        <v>0</v>
      </c>
      <c r="AJ16" s="30">
        <f t="shared" si="27"/>
        <v>0</v>
      </c>
      <c r="AK16" s="30">
        <f t="shared" si="28"/>
        <v>0</v>
      </c>
      <c r="AL16" s="31">
        <f t="shared" si="41"/>
        <v>0</v>
      </c>
      <c r="AM16" s="31">
        <f t="shared" si="29"/>
        <v>0</v>
      </c>
      <c r="AN16" s="31">
        <f t="shared" si="29"/>
        <v>0</v>
      </c>
      <c r="AO16" s="31">
        <f t="shared" si="30"/>
        <v>0</v>
      </c>
      <c r="AP16" s="31">
        <f t="shared" si="30"/>
        <v>0</v>
      </c>
      <c r="AQ16" s="31">
        <f t="shared" si="31"/>
        <v>0</v>
      </c>
      <c r="AR16" s="31">
        <f t="shared" si="31"/>
        <v>0</v>
      </c>
      <c r="AS16" s="31">
        <f t="shared" si="32"/>
        <v>0</v>
      </c>
      <c r="AT16" s="31">
        <f t="shared" si="32"/>
        <v>0</v>
      </c>
      <c r="AU16" s="31">
        <f t="shared" si="32"/>
        <v>0</v>
      </c>
      <c r="AV16" s="31">
        <f t="shared" si="33"/>
        <v>0</v>
      </c>
      <c r="AW16" s="31">
        <f t="shared" si="33"/>
        <v>0</v>
      </c>
      <c r="AX16" s="30">
        <f t="shared" si="34"/>
        <v>0</v>
      </c>
      <c r="AY16" s="30">
        <f t="shared" si="35"/>
        <v>0</v>
      </c>
      <c r="AZ16" s="30">
        <f t="shared" si="1"/>
        <v>0</v>
      </c>
      <c r="BA16" s="30">
        <f t="shared" si="36"/>
        <v>0</v>
      </c>
      <c r="BB16" s="30">
        <f t="shared" si="37"/>
        <v>0</v>
      </c>
      <c r="BC16" s="30">
        <f t="shared" si="38"/>
        <v>0</v>
      </c>
      <c r="BD16" s="35" t="s">
        <v>44</v>
      </c>
      <c r="BE16" s="35"/>
      <c r="DB16" s="35" t="s">
        <v>44</v>
      </c>
      <c r="DC16" s="35"/>
      <c r="EZ16" s="35" t="s">
        <v>44</v>
      </c>
      <c r="FA16" s="35"/>
      <c r="GX16" s="35" t="s">
        <v>44</v>
      </c>
      <c r="GY16" s="35"/>
      <c r="IV16" s="35" t="s">
        <v>44</v>
      </c>
      <c r="IW16" s="35"/>
      <c r="KT16" s="35" t="s">
        <v>44</v>
      </c>
      <c r="KU16" s="35"/>
    </row>
    <row r="17" spans="1:307" s="32" customFormat="1" ht="27.95" customHeight="1">
      <c r="A17" s="28">
        <f>'[1]Fiche d''informations'!B36</f>
        <v>12</v>
      </c>
      <c r="B17" s="28">
        <f>'[1]Fiche d''informations'!C36</f>
        <v>1</v>
      </c>
      <c r="C17" s="28">
        <f>'[1]Fiche d''informations'!D36</f>
        <v>7</v>
      </c>
      <c r="D17" s="28" t="str">
        <f>'[1]Fiche d''informations'!E36</f>
        <v>Mr</v>
      </c>
      <c r="E17" s="28"/>
      <c r="F17" s="35" t="s">
        <v>49</v>
      </c>
      <c r="G17" s="35"/>
      <c r="H17" s="30">
        <f t="shared" si="2"/>
        <v>0</v>
      </c>
      <c r="I17" s="30">
        <f t="shared" si="39"/>
        <v>0</v>
      </c>
      <c r="J17" s="30">
        <f t="shared" si="3"/>
        <v>0</v>
      </c>
      <c r="K17" s="30">
        <f t="shared" si="4"/>
        <v>0</v>
      </c>
      <c r="L17" s="30">
        <f t="shared" si="40"/>
        <v>0</v>
      </c>
      <c r="M17" s="30">
        <f t="shared" si="5"/>
        <v>0</v>
      </c>
      <c r="N17" s="30">
        <f t="shared" si="6"/>
        <v>0</v>
      </c>
      <c r="O17" s="30">
        <f t="shared" si="7"/>
        <v>0</v>
      </c>
      <c r="P17" s="30">
        <f t="shared" si="8"/>
        <v>0</v>
      </c>
      <c r="Q17" s="30">
        <f t="shared" si="9"/>
        <v>0</v>
      </c>
      <c r="R17" s="30">
        <f t="shared" si="10"/>
        <v>0</v>
      </c>
      <c r="S17" s="30">
        <f t="shared" si="11"/>
        <v>0</v>
      </c>
      <c r="T17" s="30">
        <f t="shared" si="12"/>
        <v>0</v>
      </c>
      <c r="U17" s="30">
        <f t="shared" si="13"/>
        <v>0</v>
      </c>
      <c r="V17" s="30">
        <f t="shared" si="14"/>
        <v>0</v>
      </c>
      <c r="W17" s="30">
        <f t="shared" si="15"/>
        <v>1</v>
      </c>
      <c r="X17" s="30">
        <f t="shared" si="16"/>
        <v>0</v>
      </c>
      <c r="Y17" s="30">
        <f t="shared" si="17"/>
        <v>0</v>
      </c>
      <c r="Z17" s="30">
        <f t="shared" si="18"/>
        <v>0</v>
      </c>
      <c r="AA17" s="30">
        <f t="shared" si="19"/>
        <v>0</v>
      </c>
      <c r="AB17" s="30">
        <f t="shared" si="20"/>
        <v>0</v>
      </c>
      <c r="AC17" s="30">
        <f t="shared" si="21"/>
        <v>0</v>
      </c>
      <c r="AD17" s="30">
        <f t="shared" si="22"/>
        <v>0</v>
      </c>
      <c r="AE17" s="30">
        <f t="shared" si="0"/>
        <v>0</v>
      </c>
      <c r="AF17" s="30">
        <f t="shared" si="23"/>
        <v>0</v>
      </c>
      <c r="AG17" s="30">
        <f t="shared" si="24"/>
        <v>0</v>
      </c>
      <c r="AH17" s="30">
        <f t="shared" si="25"/>
        <v>0</v>
      </c>
      <c r="AI17" s="30">
        <f t="shared" si="26"/>
        <v>0</v>
      </c>
      <c r="AJ17" s="30">
        <f t="shared" si="27"/>
        <v>0</v>
      </c>
      <c r="AK17" s="30">
        <f t="shared" si="28"/>
        <v>0</v>
      </c>
      <c r="AL17" s="31">
        <f t="shared" si="41"/>
        <v>0</v>
      </c>
      <c r="AM17" s="31">
        <f t="shared" si="29"/>
        <v>0</v>
      </c>
      <c r="AN17" s="31">
        <f t="shared" si="29"/>
        <v>0</v>
      </c>
      <c r="AO17" s="31">
        <f t="shared" si="30"/>
        <v>0</v>
      </c>
      <c r="AP17" s="31">
        <f t="shared" si="30"/>
        <v>0</v>
      </c>
      <c r="AQ17" s="31">
        <f t="shared" si="31"/>
        <v>0</v>
      </c>
      <c r="AR17" s="31">
        <f t="shared" si="31"/>
        <v>0</v>
      </c>
      <c r="AS17" s="31">
        <f t="shared" si="32"/>
        <v>0</v>
      </c>
      <c r="AT17" s="31">
        <f t="shared" si="32"/>
        <v>0</v>
      </c>
      <c r="AU17" s="31">
        <f t="shared" si="32"/>
        <v>0</v>
      </c>
      <c r="AV17" s="31">
        <f t="shared" si="33"/>
        <v>0</v>
      </c>
      <c r="AW17" s="31">
        <f t="shared" si="33"/>
        <v>0</v>
      </c>
      <c r="AX17" s="30">
        <f t="shared" si="34"/>
        <v>0</v>
      </c>
      <c r="AY17" s="30">
        <f t="shared" si="35"/>
        <v>0</v>
      </c>
      <c r="AZ17" s="30">
        <f t="shared" si="1"/>
        <v>0</v>
      </c>
      <c r="BA17" s="30">
        <f t="shared" si="36"/>
        <v>0</v>
      </c>
      <c r="BB17" s="30">
        <f t="shared" si="37"/>
        <v>0</v>
      </c>
      <c r="BC17" s="30">
        <f t="shared" si="38"/>
        <v>0</v>
      </c>
      <c r="BD17" s="35" t="s">
        <v>49</v>
      </c>
      <c r="BE17" s="35"/>
      <c r="DB17" s="35" t="s">
        <v>49</v>
      </c>
      <c r="DC17" s="35"/>
      <c r="EZ17" s="35" t="s">
        <v>49</v>
      </c>
      <c r="FA17" s="35"/>
      <c r="GX17" s="35" t="s">
        <v>49</v>
      </c>
      <c r="GY17" s="35"/>
      <c r="IV17" s="35" t="s">
        <v>49</v>
      </c>
      <c r="IW17" s="35"/>
      <c r="KT17" s="35" t="s">
        <v>49</v>
      </c>
      <c r="KU17" s="35"/>
    </row>
    <row r="18" spans="1:307" s="32" customFormat="1" ht="27.95" customHeight="1">
      <c r="A18" s="28">
        <f>'[1]Fiche d''informations'!B37</f>
        <v>13</v>
      </c>
      <c r="B18" s="28">
        <f>'[1]Fiche d''informations'!C37</f>
        <v>0</v>
      </c>
      <c r="C18" s="28">
        <f>'[1]Fiche d''informations'!D37</f>
        <v>0</v>
      </c>
      <c r="D18" s="28" t="str">
        <f>'[1]Fiche d''informations'!E37</f>
        <v>Mr</v>
      </c>
      <c r="E18" s="28"/>
      <c r="F18" s="35" t="s">
        <v>50</v>
      </c>
      <c r="G18" s="35"/>
      <c r="H18" s="30">
        <f t="shared" si="2"/>
        <v>0</v>
      </c>
      <c r="I18" s="30">
        <f t="shared" si="39"/>
        <v>0</v>
      </c>
      <c r="J18" s="30">
        <f t="shared" si="3"/>
        <v>0</v>
      </c>
      <c r="K18" s="30">
        <f t="shared" si="4"/>
        <v>0</v>
      </c>
      <c r="L18" s="30">
        <f t="shared" si="40"/>
        <v>0</v>
      </c>
      <c r="M18" s="30">
        <f t="shared" si="5"/>
        <v>0</v>
      </c>
      <c r="N18" s="30">
        <f t="shared" si="6"/>
        <v>0</v>
      </c>
      <c r="O18" s="30">
        <f t="shared" si="7"/>
        <v>0</v>
      </c>
      <c r="P18" s="30">
        <f t="shared" si="8"/>
        <v>0</v>
      </c>
      <c r="Q18" s="30">
        <f t="shared" si="9"/>
        <v>0</v>
      </c>
      <c r="R18" s="30">
        <f t="shared" si="10"/>
        <v>0</v>
      </c>
      <c r="S18" s="30">
        <f t="shared" si="11"/>
        <v>0</v>
      </c>
      <c r="T18" s="30">
        <f t="shared" si="12"/>
        <v>1</v>
      </c>
      <c r="U18" s="30">
        <f t="shared" si="13"/>
        <v>0</v>
      </c>
      <c r="V18" s="30">
        <f t="shared" si="14"/>
        <v>0</v>
      </c>
      <c r="W18" s="30">
        <f t="shared" si="15"/>
        <v>0</v>
      </c>
      <c r="X18" s="30">
        <f t="shared" si="16"/>
        <v>0</v>
      </c>
      <c r="Y18" s="30">
        <f t="shared" si="17"/>
        <v>0</v>
      </c>
      <c r="Z18" s="30">
        <f t="shared" si="18"/>
        <v>0</v>
      </c>
      <c r="AA18" s="30">
        <f t="shared" si="19"/>
        <v>0</v>
      </c>
      <c r="AB18" s="30">
        <f t="shared" si="20"/>
        <v>0</v>
      </c>
      <c r="AC18" s="30">
        <f t="shared" si="21"/>
        <v>0</v>
      </c>
      <c r="AD18" s="30">
        <f t="shared" si="22"/>
        <v>0</v>
      </c>
      <c r="AE18" s="30">
        <f t="shared" si="0"/>
        <v>0</v>
      </c>
      <c r="AF18" s="30">
        <f t="shared" si="23"/>
        <v>0</v>
      </c>
      <c r="AG18" s="30">
        <f t="shared" si="24"/>
        <v>0</v>
      </c>
      <c r="AH18" s="30">
        <f t="shared" si="25"/>
        <v>0</v>
      </c>
      <c r="AI18" s="30">
        <f t="shared" si="26"/>
        <v>0</v>
      </c>
      <c r="AJ18" s="30">
        <f t="shared" si="27"/>
        <v>0</v>
      </c>
      <c r="AK18" s="30">
        <f t="shared" si="28"/>
        <v>0</v>
      </c>
      <c r="AL18" s="31">
        <f t="shared" si="41"/>
        <v>0</v>
      </c>
      <c r="AM18" s="31">
        <f t="shared" si="29"/>
        <v>0</v>
      </c>
      <c r="AN18" s="31">
        <f t="shared" si="29"/>
        <v>0</v>
      </c>
      <c r="AO18" s="31">
        <f t="shared" si="30"/>
        <v>0</v>
      </c>
      <c r="AP18" s="31">
        <f t="shared" si="30"/>
        <v>0</v>
      </c>
      <c r="AQ18" s="31">
        <f t="shared" si="31"/>
        <v>0</v>
      </c>
      <c r="AR18" s="31">
        <f t="shared" si="31"/>
        <v>0</v>
      </c>
      <c r="AS18" s="31">
        <f t="shared" si="32"/>
        <v>0</v>
      </c>
      <c r="AT18" s="31">
        <f t="shared" si="32"/>
        <v>0</v>
      </c>
      <c r="AU18" s="31">
        <f t="shared" si="32"/>
        <v>0</v>
      </c>
      <c r="AV18" s="31">
        <f t="shared" si="33"/>
        <v>0</v>
      </c>
      <c r="AW18" s="31">
        <f t="shared" si="33"/>
        <v>0</v>
      </c>
      <c r="AX18" s="30">
        <f t="shared" si="34"/>
        <v>0</v>
      </c>
      <c r="AY18" s="30">
        <f t="shared" si="35"/>
        <v>0</v>
      </c>
      <c r="AZ18" s="30">
        <f t="shared" si="1"/>
        <v>0</v>
      </c>
      <c r="BA18" s="30">
        <f t="shared" si="36"/>
        <v>0</v>
      </c>
      <c r="BB18" s="30">
        <f t="shared" si="37"/>
        <v>0</v>
      </c>
      <c r="BC18" s="30">
        <f t="shared" si="38"/>
        <v>0</v>
      </c>
      <c r="BD18" s="35" t="s">
        <v>50</v>
      </c>
      <c r="BE18" s="35"/>
      <c r="DB18" s="35" t="s">
        <v>50</v>
      </c>
      <c r="DC18" s="35"/>
      <c r="EZ18" s="35" t="s">
        <v>50</v>
      </c>
      <c r="FA18" s="35"/>
      <c r="GX18" s="35" t="s">
        <v>50</v>
      </c>
      <c r="GY18" s="35"/>
      <c r="IV18" s="35" t="s">
        <v>50</v>
      </c>
      <c r="IW18" s="35"/>
      <c r="KT18" s="35" t="s">
        <v>50</v>
      </c>
      <c r="KU18" s="35"/>
    </row>
    <row r="19" spans="1:307" s="32" customFormat="1" ht="27.95" customHeight="1">
      <c r="A19" s="28">
        <f>'[1]Fiche d''informations'!B38</f>
        <v>14</v>
      </c>
      <c r="B19" s="28">
        <f>'[1]Fiche d''informations'!C38</f>
        <v>0</v>
      </c>
      <c r="C19" s="28">
        <f>'[1]Fiche d''informations'!D38</f>
        <v>8</v>
      </c>
      <c r="D19" s="28" t="str">
        <f>'[1]Fiche d''informations'!E38</f>
        <v>Mr</v>
      </c>
      <c r="E19" s="28"/>
      <c r="F19" s="35" t="s">
        <v>51</v>
      </c>
      <c r="G19" s="35" t="s">
        <v>32</v>
      </c>
      <c r="H19" s="30">
        <f t="shared" si="2"/>
        <v>1</v>
      </c>
      <c r="I19" s="30">
        <f t="shared" si="39"/>
        <v>0</v>
      </c>
      <c r="J19" s="30">
        <f t="shared" si="3"/>
        <v>0</v>
      </c>
      <c r="K19" s="30">
        <f t="shared" si="4"/>
        <v>1</v>
      </c>
      <c r="L19" s="30">
        <f t="shared" si="40"/>
        <v>0</v>
      </c>
      <c r="M19" s="30">
        <f t="shared" si="5"/>
        <v>1</v>
      </c>
      <c r="N19" s="30">
        <f t="shared" si="6"/>
        <v>0</v>
      </c>
      <c r="O19" s="30">
        <f t="shared" si="7"/>
        <v>0</v>
      </c>
      <c r="P19" s="30">
        <f t="shared" si="8"/>
        <v>0</v>
      </c>
      <c r="Q19" s="30">
        <f t="shared" si="9"/>
        <v>1</v>
      </c>
      <c r="R19" s="30">
        <f t="shared" si="10"/>
        <v>1</v>
      </c>
      <c r="S19" s="30">
        <f t="shared" si="11"/>
        <v>0</v>
      </c>
      <c r="T19" s="30">
        <f t="shared" si="12"/>
        <v>0</v>
      </c>
      <c r="U19" s="30">
        <f t="shared" si="13"/>
        <v>0</v>
      </c>
      <c r="V19" s="30">
        <f t="shared" si="14"/>
        <v>0</v>
      </c>
      <c r="W19" s="30">
        <f t="shared" si="15"/>
        <v>0</v>
      </c>
      <c r="X19" s="30">
        <f t="shared" si="16"/>
        <v>0</v>
      </c>
      <c r="Y19" s="30">
        <f t="shared" si="17"/>
        <v>0</v>
      </c>
      <c r="Z19" s="30">
        <f t="shared" si="18"/>
        <v>0</v>
      </c>
      <c r="AA19" s="30">
        <f t="shared" si="19"/>
        <v>0</v>
      </c>
      <c r="AB19" s="30">
        <f t="shared" si="20"/>
        <v>0</v>
      </c>
      <c r="AC19" s="30">
        <f t="shared" si="21"/>
        <v>0</v>
      </c>
      <c r="AD19" s="30">
        <f t="shared" si="22"/>
        <v>0</v>
      </c>
      <c r="AE19" s="30">
        <f t="shared" si="0"/>
        <v>0</v>
      </c>
      <c r="AF19" s="30">
        <f t="shared" si="23"/>
        <v>0</v>
      </c>
      <c r="AG19" s="30">
        <f t="shared" si="24"/>
        <v>0</v>
      </c>
      <c r="AH19" s="30">
        <f t="shared" si="25"/>
        <v>1</v>
      </c>
      <c r="AI19" s="30">
        <f t="shared" si="26"/>
        <v>0</v>
      </c>
      <c r="AJ19" s="30">
        <f t="shared" si="27"/>
        <v>0</v>
      </c>
      <c r="AK19" s="30">
        <f t="shared" si="28"/>
        <v>0</v>
      </c>
      <c r="AL19" s="31">
        <f t="shared" si="41"/>
        <v>0</v>
      </c>
      <c r="AM19" s="31">
        <f t="shared" si="29"/>
        <v>0</v>
      </c>
      <c r="AN19" s="31">
        <f t="shared" si="29"/>
        <v>0</v>
      </c>
      <c r="AO19" s="31">
        <f t="shared" si="30"/>
        <v>0</v>
      </c>
      <c r="AP19" s="31">
        <f t="shared" si="30"/>
        <v>0</v>
      </c>
      <c r="AQ19" s="31">
        <f t="shared" si="31"/>
        <v>0</v>
      </c>
      <c r="AR19" s="31">
        <f t="shared" si="31"/>
        <v>0</v>
      </c>
      <c r="AS19" s="31">
        <f t="shared" si="32"/>
        <v>0</v>
      </c>
      <c r="AT19" s="31">
        <f t="shared" si="32"/>
        <v>0</v>
      </c>
      <c r="AU19" s="31">
        <f t="shared" si="32"/>
        <v>0</v>
      </c>
      <c r="AV19" s="31">
        <f t="shared" si="33"/>
        <v>0</v>
      </c>
      <c r="AW19" s="31">
        <f t="shared" si="33"/>
        <v>0</v>
      </c>
      <c r="AX19" s="30">
        <f t="shared" si="34"/>
        <v>0</v>
      </c>
      <c r="AY19" s="30">
        <f t="shared" si="35"/>
        <v>0</v>
      </c>
      <c r="AZ19" s="30">
        <f t="shared" si="1"/>
        <v>0</v>
      </c>
      <c r="BA19" s="30">
        <f t="shared" si="36"/>
        <v>0</v>
      </c>
      <c r="BB19" s="30">
        <f t="shared" si="37"/>
        <v>0</v>
      </c>
      <c r="BC19" s="30">
        <f t="shared" si="38"/>
        <v>0</v>
      </c>
      <c r="BD19" s="35" t="s">
        <v>51</v>
      </c>
      <c r="BE19" s="35" t="s">
        <v>32</v>
      </c>
      <c r="DB19" s="35" t="s">
        <v>51</v>
      </c>
      <c r="DC19" s="35" t="s">
        <v>32</v>
      </c>
      <c r="EZ19" s="35" t="s">
        <v>51</v>
      </c>
      <c r="FA19" s="35" t="s">
        <v>32</v>
      </c>
      <c r="GX19" s="35" t="s">
        <v>51</v>
      </c>
      <c r="GY19" s="35" t="s">
        <v>32</v>
      </c>
      <c r="IV19" s="35" t="s">
        <v>51</v>
      </c>
      <c r="IW19" s="35" t="s">
        <v>32</v>
      </c>
      <c r="KT19" s="35" t="s">
        <v>51</v>
      </c>
      <c r="KU19" s="35" t="s">
        <v>32</v>
      </c>
    </row>
    <row r="20" spans="1:307" s="32" customFormat="1" ht="27.95" customHeight="1">
      <c r="A20" s="28">
        <f>'[1]Fiche d''informations'!B39</f>
        <v>15</v>
      </c>
      <c r="B20" s="28">
        <f>'[1]Fiche d''informations'!C39</f>
        <v>0</v>
      </c>
      <c r="C20" s="28">
        <f>'[1]Fiche d''informations'!D39</f>
        <v>0</v>
      </c>
      <c r="D20" s="28" t="str">
        <f>'[1]Fiche d''informations'!E39</f>
        <v>Mr</v>
      </c>
      <c r="E20" s="28"/>
      <c r="F20" s="35" t="s">
        <v>44</v>
      </c>
      <c r="G20" s="35"/>
      <c r="H20" s="30">
        <f t="shared" si="2"/>
        <v>0</v>
      </c>
      <c r="I20" s="30">
        <f t="shared" si="39"/>
        <v>0</v>
      </c>
      <c r="J20" s="30">
        <f t="shared" si="3"/>
        <v>0</v>
      </c>
      <c r="K20" s="30">
        <f t="shared" si="4"/>
        <v>0</v>
      </c>
      <c r="L20" s="30">
        <f t="shared" si="40"/>
        <v>0</v>
      </c>
      <c r="M20" s="30">
        <f t="shared" si="5"/>
        <v>0</v>
      </c>
      <c r="N20" s="30">
        <f t="shared" si="6"/>
        <v>0</v>
      </c>
      <c r="O20" s="30">
        <f t="shared" si="7"/>
        <v>0</v>
      </c>
      <c r="P20" s="30">
        <f t="shared" si="8"/>
        <v>0</v>
      </c>
      <c r="Q20" s="30">
        <f t="shared" si="9"/>
        <v>0</v>
      </c>
      <c r="R20" s="30">
        <f t="shared" si="10"/>
        <v>0</v>
      </c>
      <c r="S20" s="30">
        <f t="shared" si="11"/>
        <v>0</v>
      </c>
      <c r="T20" s="30">
        <f t="shared" si="12"/>
        <v>0</v>
      </c>
      <c r="U20" s="30">
        <f t="shared" si="13"/>
        <v>0</v>
      </c>
      <c r="V20" s="30">
        <f t="shared" si="14"/>
        <v>0</v>
      </c>
      <c r="W20" s="30">
        <f t="shared" si="15"/>
        <v>0</v>
      </c>
      <c r="X20" s="30">
        <f t="shared" si="16"/>
        <v>0</v>
      </c>
      <c r="Y20" s="30">
        <f t="shared" si="17"/>
        <v>1</v>
      </c>
      <c r="Z20" s="30">
        <f t="shared" si="18"/>
        <v>0</v>
      </c>
      <c r="AA20" s="30">
        <f t="shared" si="19"/>
        <v>0</v>
      </c>
      <c r="AB20" s="30">
        <f t="shared" si="20"/>
        <v>0</v>
      </c>
      <c r="AC20" s="30">
        <f t="shared" si="21"/>
        <v>0</v>
      </c>
      <c r="AD20" s="30">
        <f t="shared" si="22"/>
        <v>0</v>
      </c>
      <c r="AE20" s="30">
        <f t="shared" si="0"/>
        <v>0</v>
      </c>
      <c r="AF20" s="30">
        <f t="shared" si="23"/>
        <v>0</v>
      </c>
      <c r="AG20" s="30">
        <f t="shared" si="24"/>
        <v>0</v>
      </c>
      <c r="AH20" s="30">
        <f t="shared" si="25"/>
        <v>0</v>
      </c>
      <c r="AI20" s="30">
        <f t="shared" si="26"/>
        <v>0</v>
      </c>
      <c r="AJ20" s="30">
        <f t="shared" si="27"/>
        <v>0</v>
      </c>
      <c r="AK20" s="30">
        <f t="shared" si="28"/>
        <v>0</v>
      </c>
      <c r="AL20" s="31">
        <f t="shared" si="41"/>
        <v>0</v>
      </c>
      <c r="AM20" s="31">
        <f t="shared" si="29"/>
        <v>0</v>
      </c>
      <c r="AN20" s="31">
        <f t="shared" si="29"/>
        <v>0</v>
      </c>
      <c r="AO20" s="31">
        <f t="shared" si="30"/>
        <v>0</v>
      </c>
      <c r="AP20" s="31">
        <f t="shared" si="30"/>
        <v>0</v>
      </c>
      <c r="AQ20" s="31">
        <f t="shared" si="31"/>
        <v>0</v>
      </c>
      <c r="AR20" s="31">
        <f t="shared" si="31"/>
        <v>0</v>
      </c>
      <c r="AS20" s="31">
        <f t="shared" si="32"/>
        <v>0</v>
      </c>
      <c r="AT20" s="31">
        <f t="shared" si="32"/>
        <v>0</v>
      </c>
      <c r="AU20" s="31">
        <f t="shared" si="32"/>
        <v>0</v>
      </c>
      <c r="AV20" s="31">
        <f t="shared" si="33"/>
        <v>0</v>
      </c>
      <c r="AW20" s="31">
        <f t="shared" si="33"/>
        <v>0</v>
      </c>
      <c r="AX20" s="30">
        <f t="shared" si="34"/>
        <v>0</v>
      </c>
      <c r="AY20" s="30">
        <f t="shared" si="35"/>
        <v>0</v>
      </c>
      <c r="AZ20" s="30">
        <f t="shared" si="1"/>
        <v>0</v>
      </c>
      <c r="BA20" s="30">
        <f t="shared" si="36"/>
        <v>0</v>
      </c>
      <c r="BB20" s="30">
        <f t="shared" si="37"/>
        <v>0</v>
      </c>
      <c r="BC20" s="30">
        <f t="shared" si="38"/>
        <v>0</v>
      </c>
      <c r="BD20" s="35" t="s">
        <v>44</v>
      </c>
      <c r="BE20" s="35"/>
      <c r="DB20" s="35" t="s">
        <v>44</v>
      </c>
      <c r="DC20" s="35"/>
      <c r="EZ20" s="35" t="s">
        <v>44</v>
      </c>
      <c r="FA20" s="35"/>
      <c r="GX20" s="35" t="s">
        <v>44</v>
      </c>
      <c r="GY20" s="35"/>
      <c r="IV20" s="35" t="s">
        <v>44</v>
      </c>
      <c r="IW20" s="35"/>
      <c r="KT20" s="35" t="s">
        <v>44</v>
      </c>
      <c r="KU20" s="35"/>
    </row>
    <row r="21" spans="1:307" s="32" customFormat="1" ht="27.95" customHeight="1">
      <c r="A21" s="28">
        <f>'[1]Fiche d''informations'!B40</f>
        <v>16</v>
      </c>
      <c r="B21" s="28">
        <f>'[1]Fiche d''informations'!C40</f>
        <v>0</v>
      </c>
      <c r="C21" s="28">
        <f>'[1]Fiche d''informations'!D40</f>
        <v>0</v>
      </c>
      <c r="D21" s="28" t="str">
        <f>'[1]Fiche d''informations'!E40</f>
        <v>Mme</v>
      </c>
      <c r="E21" s="28"/>
      <c r="F21" s="35"/>
      <c r="G21" s="35"/>
      <c r="H21" s="30">
        <f t="shared" si="2"/>
        <v>0</v>
      </c>
      <c r="I21" s="30">
        <f t="shared" si="39"/>
        <v>0</v>
      </c>
      <c r="J21" s="30">
        <f t="shared" si="3"/>
        <v>0</v>
      </c>
      <c r="K21" s="30">
        <f t="shared" si="4"/>
        <v>0</v>
      </c>
      <c r="L21" s="30">
        <f t="shared" si="40"/>
        <v>0</v>
      </c>
      <c r="M21" s="30">
        <f t="shared" si="5"/>
        <v>0</v>
      </c>
      <c r="N21" s="30">
        <f t="shared" si="6"/>
        <v>0</v>
      </c>
      <c r="O21" s="30">
        <f t="shared" si="7"/>
        <v>0</v>
      </c>
      <c r="P21" s="30">
        <f t="shared" si="8"/>
        <v>0</v>
      </c>
      <c r="Q21" s="30">
        <f t="shared" si="9"/>
        <v>0</v>
      </c>
      <c r="R21" s="30">
        <f t="shared" si="10"/>
        <v>0</v>
      </c>
      <c r="S21" s="30">
        <f t="shared" si="11"/>
        <v>0</v>
      </c>
      <c r="T21" s="30">
        <f t="shared" si="12"/>
        <v>0</v>
      </c>
      <c r="U21" s="30">
        <f t="shared" si="13"/>
        <v>0</v>
      </c>
      <c r="V21" s="30">
        <f t="shared" si="14"/>
        <v>0</v>
      </c>
      <c r="W21" s="30">
        <f t="shared" si="15"/>
        <v>0</v>
      </c>
      <c r="X21" s="30">
        <f t="shared" si="16"/>
        <v>0</v>
      </c>
      <c r="Y21" s="30">
        <f t="shared" si="17"/>
        <v>0</v>
      </c>
      <c r="Z21" s="30">
        <f t="shared" si="18"/>
        <v>0</v>
      </c>
      <c r="AA21" s="30">
        <f t="shared" si="19"/>
        <v>0</v>
      </c>
      <c r="AB21" s="30">
        <f t="shared" si="20"/>
        <v>0</v>
      </c>
      <c r="AC21" s="30">
        <f t="shared" si="21"/>
        <v>0</v>
      </c>
      <c r="AD21" s="30">
        <f t="shared" si="22"/>
        <v>0</v>
      </c>
      <c r="AE21" s="30">
        <f t="shared" si="0"/>
        <v>0</v>
      </c>
      <c r="AF21" s="30">
        <f t="shared" si="23"/>
        <v>0</v>
      </c>
      <c r="AG21" s="30">
        <f t="shared" si="24"/>
        <v>0</v>
      </c>
      <c r="AH21" s="30">
        <f t="shared" si="25"/>
        <v>0</v>
      </c>
      <c r="AI21" s="30">
        <f t="shared" si="26"/>
        <v>0</v>
      </c>
      <c r="AJ21" s="30">
        <f t="shared" si="27"/>
        <v>0</v>
      </c>
      <c r="AK21" s="30">
        <f t="shared" si="28"/>
        <v>0</v>
      </c>
      <c r="AL21" s="31">
        <f t="shared" si="41"/>
        <v>0</v>
      </c>
      <c r="AM21" s="31">
        <f t="shared" si="29"/>
        <v>0</v>
      </c>
      <c r="AN21" s="31">
        <f t="shared" si="29"/>
        <v>0</v>
      </c>
      <c r="AO21" s="31">
        <f t="shared" si="30"/>
        <v>0</v>
      </c>
      <c r="AP21" s="31">
        <f t="shared" si="30"/>
        <v>0</v>
      </c>
      <c r="AQ21" s="31">
        <f t="shared" si="31"/>
        <v>0</v>
      </c>
      <c r="AR21" s="31">
        <f t="shared" si="31"/>
        <v>0</v>
      </c>
      <c r="AS21" s="31">
        <f t="shared" si="32"/>
        <v>0</v>
      </c>
      <c r="AT21" s="31">
        <f t="shared" si="32"/>
        <v>0</v>
      </c>
      <c r="AU21" s="31">
        <f t="shared" si="32"/>
        <v>0</v>
      </c>
      <c r="AV21" s="31">
        <f t="shared" si="33"/>
        <v>0</v>
      </c>
      <c r="AW21" s="31">
        <f t="shared" si="33"/>
        <v>0</v>
      </c>
      <c r="AX21" s="30">
        <f t="shared" si="34"/>
        <v>0</v>
      </c>
      <c r="AY21" s="30">
        <f t="shared" si="35"/>
        <v>0</v>
      </c>
      <c r="AZ21" s="30">
        <f t="shared" si="1"/>
        <v>0</v>
      </c>
      <c r="BA21" s="30">
        <f t="shared" si="36"/>
        <v>0</v>
      </c>
      <c r="BB21" s="30">
        <f t="shared" si="37"/>
        <v>0</v>
      </c>
      <c r="BC21" s="30">
        <f t="shared" si="38"/>
        <v>0</v>
      </c>
      <c r="BD21" s="35"/>
      <c r="BE21" s="35"/>
      <c r="DB21" s="35"/>
      <c r="DC21" s="35"/>
      <c r="EZ21" s="35"/>
      <c r="FA21" s="35"/>
      <c r="GX21" s="35"/>
      <c r="GY21" s="35"/>
      <c r="IV21" s="35"/>
      <c r="IW21" s="35"/>
      <c r="KT21" s="35"/>
      <c r="KU21" s="35"/>
    </row>
    <row r="22" spans="1:307" s="32" customFormat="1" ht="27.95" customHeight="1">
      <c r="A22" s="28">
        <f>'[1]Fiche d''informations'!B41</f>
        <v>17</v>
      </c>
      <c r="B22" s="28">
        <f>'[1]Fiche d''informations'!C41</f>
        <v>0</v>
      </c>
      <c r="C22" s="28">
        <f>'[1]Fiche d''informations'!D41</f>
        <v>0</v>
      </c>
      <c r="D22" s="28" t="str">
        <f>'[1]Fiche d''informations'!E41</f>
        <v>Mr</v>
      </c>
      <c r="E22" s="28"/>
      <c r="F22" s="35" t="s">
        <v>52</v>
      </c>
      <c r="G22" s="35"/>
      <c r="H22" s="30">
        <f t="shared" si="2"/>
        <v>0</v>
      </c>
      <c r="I22" s="30">
        <f t="shared" si="39"/>
        <v>0</v>
      </c>
      <c r="J22" s="30">
        <f t="shared" si="3"/>
        <v>0</v>
      </c>
      <c r="K22" s="30">
        <f t="shared" si="4"/>
        <v>0</v>
      </c>
      <c r="L22" s="30">
        <f t="shared" si="40"/>
        <v>0</v>
      </c>
      <c r="M22" s="30">
        <f t="shared" si="5"/>
        <v>0</v>
      </c>
      <c r="N22" s="30">
        <f t="shared" si="6"/>
        <v>0</v>
      </c>
      <c r="O22" s="30">
        <f t="shared" si="7"/>
        <v>0</v>
      </c>
      <c r="P22" s="30">
        <f t="shared" si="8"/>
        <v>0</v>
      </c>
      <c r="Q22" s="30">
        <f t="shared" si="9"/>
        <v>0</v>
      </c>
      <c r="R22" s="30">
        <f t="shared" si="10"/>
        <v>0</v>
      </c>
      <c r="S22" s="30">
        <f t="shared" si="11"/>
        <v>0</v>
      </c>
      <c r="T22" s="30">
        <f t="shared" si="12"/>
        <v>0</v>
      </c>
      <c r="U22" s="30">
        <f t="shared" si="13"/>
        <v>0</v>
      </c>
      <c r="V22" s="30">
        <f t="shared" si="14"/>
        <v>0</v>
      </c>
      <c r="W22" s="30">
        <f t="shared" si="15"/>
        <v>0</v>
      </c>
      <c r="X22" s="30">
        <f t="shared" si="16"/>
        <v>0</v>
      </c>
      <c r="Y22" s="30">
        <f t="shared" si="17"/>
        <v>0</v>
      </c>
      <c r="Z22" s="30">
        <f t="shared" si="18"/>
        <v>0</v>
      </c>
      <c r="AA22" s="30">
        <f t="shared" si="19"/>
        <v>0</v>
      </c>
      <c r="AB22" s="30">
        <f t="shared" si="20"/>
        <v>0</v>
      </c>
      <c r="AC22" s="30">
        <f t="shared" si="21"/>
        <v>0</v>
      </c>
      <c r="AD22" s="30">
        <f t="shared" si="22"/>
        <v>0</v>
      </c>
      <c r="AE22" s="30">
        <f t="shared" si="0"/>
        <v>0</v>
      </c>
      <c r="AF22" s="30">
        <f t="shared" si="23"/>
        <v>0</v>
      </c>
      <c r="AG22" s="30">
        <f t="shared" si="24"/>
        <v>0</v>
      </c>
      <c r="AH22" s="30">
        <f t="shared" si="25"/>
        <v>0</v>
      </c>
      <c r="AI22" s="30">
        <f t="shared" si="26"/>
        <v>0</v>
      </c>
      <c r="AJ22" s="30">
        <f t="shared" si="27"/>
        <v>0</v>
      </c>
      <c r="AK22" s="30">
        <f t="shared" si="28"/>
        <v>0</v>
      </c>
      <c r="AL22" s="31">
        <f t="shared" si="41"/>
        <v>0</v>
      </c>
      <c r="AM22" s="31">
        <f t="shared" si="29"/>
        <v>1</v>
      </c>
      <c r="AN22" s="31">
        <f t="shared" si="29"/>
        <v>0</v>
      </c>
      <c r="AO22" s="31">
        <f t="shared" si="30"/>
        <v>0</v>
      </c>
      <c r="AP22" s="31">
        <f t="shared" si="30"/>
        <v>1</v>
      </c>
      <c r="AQ22" s="31">
        <f t="shared" si="31"/>
        <v>0</v>
      </c>
      <c r="AR22" s="31">
        <f t="shared" si="31"/>
        <v>1</v>
      </c>
      <c r="AS22" s="31">
        <f t="shared" si="32"/>
        <v>1</v>
      </c>
      <c r="AT22" s="31">
        <f t="shared" si="32"/>
        <v>0</v>
      </c>
      <c r="AU22" s="31">
        <f t="shared" si="32"/>
        <v>0</v>
      </c>
      <c r="AV22" s="31">
        <f t="shared" si="33"/>
        <v>1</v>
      </c>
      <c r="AW22" s="31">
        <f t="shared" si="33"/>
        <v>0</v>
      </c>
      <c r="AX22" s="30">
        <f t="shared" si="34"/>
        <v>0</v>
      </c>
      <c r="AY22" s="30">
        <f t="shared" si="35"/>
        <v>0</v>
      </c>
      <c r="AZ22" s="30">
        <f t="shared" si="1"/>
        <v>0</v>
      </c>
      <c r="BA22" s="30">
        <f t="shared" si="36"/>
        <v>0</v>
      </c>
      <c r="BB22" s="30">
        <f t="shared" si="37"/>
        <v>0</v>
      </c>
      <c r="BC22" s="30">
        <f t="shared" si="38"/>
        <v>0</v>
      </c>
      <c r="BD22" s="35" t="s">
        <v>52</v>
      </c>
      <c r="BE22" s="35"/>
      <c r="DB22" s="35" t="s">
        <v>52</v>
      </c>
      <c r="DC22" s="35"/>
      <c r="EZ22" s="35" t="s">
        <v>52</v>
      </c>
      <c r="FA22" s="35"/>
      <c r="GX22" s="35" t="s">
        <v>52</v>
      </c>
      <c r="GY22" s="35"/>
      <c r="IV22" s="35" t="s">
        <v>52</v>
      </c>
      <c r="IW22" s="35"/>
      <c r="KT22" s="35" t="s">
        <v>52</v>
      </c>
      <c r="KU22" s="35"/>
    </row>
    <row r="23" spans="1:307" s="32" customFormat="1" ht="27.95" customHeight="1">
      <c r="A23" s="28">
        <f>'[1]Fiche d''informations'!B42</f>
        <v>17</v>
      </c>
      <c r="B23" s="28">
        <f>'[1]Fiche d''informations'!C42</f>
        <v>0</v>
      </c>
      <c r="C23" s="28">
        <f>'[1]Fiche d''informations'!D42</f>
        <v>0</v>
      </c>
      <c r="D23" s="28" t="str">
        <f>'[1]Fiche d''informations'!E42</f>
        <v>Mme</v>
      </c>
      <c r="E23" s="28"/>
      <c r="F23" s="35"/>
      <c r="G23" s="35"/>
      <c r="H23" s="30">
        <f t="shared" si="2"/>
        <v>0</v>
      </c>
      <c r="I23" s="30">
        <f t="shared" si="39"/>
        <v>0</v>
      </c>
      <c r="J23" s="30">
        <f t="shared" si="3"/>
        <v>0</v>
      </c>
      <c r="K23" s="30">
        <f t="shared" si="4"/>
        <v>0</v>
      </c>
      <c r="L23" s="30">
        <f t="shared" si="40"/>
        <v>0</v>
      </c>
      <c r="M23" s="30">
        <f t="shared" si="5"/>
        <v>0</v>
      </c>
      <c r="N23" s="30">
        <f t="shared" si="6"/>
        <v>0</v>
      </c>
      <c r="O23" s="30">
        <f t="shared" si="7"/>
        <v>0</v>
      </c>
      <c r="P23" s="30">
        <f t="shared" si="8"/>
        <v>0</v>
      </c>
      <c r="Q23" s="30">
        <f t="shared" si="9"/>
        <v>0</v>
      </c>
      <c r="R23" s="30">
        <f t="shared" si="10"/>
        <v>0</v>
      </c>
      <c r="S23" s="30">
        <f t="shared" si="11"/>
        <v>0</v>
      </c>
      <c r="T23" s="30">
        <f t="shared" si="12"/>
        <v>0</v>
      </c>
      <c r="U23" s="30">
        <f t="shared" si="13"/>
        <v>0</v>
      </c>
      <c r="V23" s="30">
        <f t="shared" si="14"/>
        <v>0</v>
      </c>
      <c r="W23" s="30">
        <f t="shared" si="15"/>
        <v>0</v>
      </c>
      <c r="X23" s="30">
        <f t="shared" si="16"/>
        <v>0</v>
      </c>
      <c r="Y23" s="30">
        <f t="shared" si="17"/>
        <v>0</v>
      </c>
      <c r="Z23" s="30">
        <f t="shared" si="18"/>
        <v>0</v>
      </c>
      <c r="AA23" s="30">
        <f t="shared" si="19"/>
        <v>0</v>
      </c>
      <c r="AB23" s="30">
        <f t="shared" si="20"/>
        <v>0</v>
      </c>
      <c r="AC23" s="30">
        <f t="shared" si="21"/>
        <v>0</v>
      </c>
      <c r="AD23" s="30">
        <f t="shared" si="22"/>
        <v>0</v>
      </c>
      <c r="AE23" s="30">
        <f t="shared" si="0"/>
        <v>0</v>
      </c>
      <c r="AF23" s="30">
        <f t="shared" si="23"/>
        <v>0</v>
      </c>
      <c r="AG23" s="30">
        <f t="shared" si="24"/>
        <v>0</v>
      </c>
      <c r="AH23" s="30">
        <f t="shared" si="25"/>
        <v>0</v>
      </c>
      <c r="AI23" s="30">
        <f t="shared" si="26"/>
        <v>0</v>
      </c>
      <c r="AJ23" s="30">
        <f t="shared" si="27"/>
        <v>0</v>
      </c>
      <c r="AK23" s="30">
        <f t="shared" si="28"/>
        <v>0</v>
      </c>
      <c r="AL23" s="31">
        <f t="shared" si="41"/>
        <v>0</v>
      </c>
      <c r="AM23" s="31">
        <f t="shared" si="41"/>
        <v>0</v>
      </c>
      <c r="AN23" s="31">
        <f t="shared" si="41"/>
        <v>0</v>
      </c>
      <c r="AO23" s="31">
        <f t="shared" ref="AO23:AP86" si="42">IF(MID($F23,6,2)=(AO$3),1,0)</f>
        <v>0</v>
      </c>
      <c r="AP23" s="31">
        <f t="shared" si="42"/>
        <v>0</v>
      </c>
      <c r="AQ23" s="31">
        <f t="shared" ref="AQ23:AR86" si="43">IF(MID($F23,8,2)=(AQ$3),1,0)</f>
        <v>0</v>
      </c>
      <c r="AR23" s="31">
        <f t="shared" si="43"/>
        <v>0</v>
      </c>
      <c r="AS23" s="31">
        <f t="shared" ref="AS23:AU86" si="44">IF(MID($F23,10,2)=(AS$3),1,0)</f>
        <v>0</v>
      </c>
      <c r="AT23" s="31">
        <f t="shared" si="44"/>
        <v>0</v>
      </c>
      <c r="AU23" s="31">
        <f t="shared" si="44"/>
        <v>0</v>
      </c>
      <c r="AV23" s="31">
        <f t="shared" ref="AV23:AW86" si="45">IF(MID($F23,12,2)=(AV$3),1,0)</f>
        <v>0</v>
      </c>
      <c r="AW23" s="31">
        <f t="shared" si="45"/>
        <v>0</v>
      </c>
      <c r="AX23" s="30">
        <f t="shared" si="34"/>
        <v>0</v>
      </c>
      <c r="AY23" s="30">
        <f t="shared" si="35"/>
        <v>0</v>
      </c>
      <c r="AZ23" s="30">
        <f t="shared" si="1"/>
        <v>0</v>
      </c>
      <c r="BA23" s="30">
        <f t="shared" si="36"/>
        <v>0</v>
      </c>
      <c r="BB23" s="30">
        <f t="shared" si="37"/>
        <v>0</v>
      </c>
      <c r="BC23" s="30">
        <f t="shared" si="38"/>
        <v>0</v>
      </c>
      <c r="BD23" s="35"/>
      <c r="BE23" s="35"/>
      <c r="DB23" s="35"/>
      <c r="DC23" s="35"/>
      <c r="EZ23" s="35"/>
      <c r="FA23" s="35"/>
      <c r="GX23" s="35"/>
      <c r="GY23" s="35"/>
      <c r="IV23" s="35"/>
      <c r="IW23" s="35"/>
      <c r="KT23" s="35"/>
      <c r="KU23" s="35"/>
    </row>
    <row r="24" spans="1:307" s="32" customFormat="1" ht="27.95" customHeight="1">
      <c r="A24" s="28">
        <f>'[1]Fiche d''informations'!B43</f>
        <v>18</v>
      </c>
      <c r="B24" s="28">
        <f>'[1]Fiche d''informations'!C43</f>
        <v>0</v>
      </c>
      <c r="C24" s="28">
        <f>'[1]Fiche d''informations'!D43</f>
        <v>0</v>
      </c>
      <c r="D24" s="28" t="str">
        <f>'[1]Fiche d''informations'!E43</f>
        <v>Mr</v>
      </c>
      <c r="E24" s="28"/>
      <c r="F24" s="35" t="s">
        <v>53</v>
      </c>
      <c r="G24" s="35" t="s">
        <v>30</v>
      </c>
      <c r="H24" s="30">
        <f t="shared" si="2"/>
        <v>1</v>
      </c>
      <c r="I24" s="30">
        <f t="shared" si="39"/>
        <v>0</v>
      </c>
      <c r="J24" s="30">
        <f t="shared" si="3"/>
        <v>0</v>
      </c>
      <c r="K24" s="30">
        <f t="shared" si="4"/>
        <v>1</v>
      </c>
      <c r="L24" s="30">
        <f t="shared" si="40"/>
        <v>0</v>
      </c>
      <c r="M24" s="30">
        <f t="shared" si="5"/>
        <v>1</v>
      </c>
      <c r="N24" s="30">
        <f t="shared" si="6"/>
        <v>0</v>
      </c>
      <c r="O24" s="30">
        <f t="shared" si="7"/>
        <v>1</v>
      </c>
      <c r="P24" s="30">
        <f t="shared" si="8"/>
        <v>0</v>
      </c>
      <c r="Q24" s="30">
        <f t="shared" si="9"/>
        <v>0</v>
      </c>
      <c r="R24" s="30">
        <f t="shared" si="10"/>
        <v>0</v>
      </c>
      <c r="S24" s="30">
        <f t="shared" si="11"/>
        <v>1</v>
      </c>
      <c r="T24" s="30">
        <f t="shared" si="12"/>
        <v>0</v>
      </c>
      <c r="U24" s="30">
        <f t="shared" si="13"/>
        <v>0</v>
      </c>
      <c r="V24" s="30">
        <f t="shared" si="14"/>
        <v>0</v>
      </c>
      <c r="W24" s="30">
        <f t="shared" si="15"/>
        <v>0</v>
      </c>
      <c r="X24" s="30">
        <f t="shared" si="16"/>
        <v>0</v>
      </c>
      <c r="Y24" s="30">
        <f t="shared" si="17"/>
        <v>0</v>
      </c>
      <c r="Z24" s="30">
        <f t="shared" si="18"/>
        <v>0</v>
      </c>
      <c r="AA24" s="30">
        <f t="shared" si="19"/>
        <v>0</v>
      </c>
      <c r="AB24" s="30">
        <f t="shared" si="20"/>
        <v>0</v>
      </c>
      <c r="AC24" s="30">
        <f t="shared" si="21"/>
        <v>0</v>
      </c>
      <c r="AD24" s="30">
        <f t="shared" si="22"/>
        <v>0</v>
      </c>
      <c r="AE24" s="30">
        <f t="shared" si="0"/>
        <v>0</v>
      </c>
      <c r="AF24" s="30">
        <f t="shared" si="23"/>
        <v>1</v>
      </c>
      <c r="AG24" s="30">
        <f t="shared" si="24"/>
        <v>0</v>
      </c>
      <c r="AH24" s="30">
        <f t="shared" si="25"/>
        <v>0</v>
      </c>
      <c r="AI24" s="30">
        <f t="shared" si="26"/>
        <v>0</v>
      </c>
      <c r="AJ24" s="30">
        <f t="shared" si="27"/>
        <v>0</v>
      </c>
      <c r="AK24" s="30">
        <f t="shared" si="28"/>
        <v>0</v>
      </c>
      <c r="AL24" s="31">
        <f t="shared" ref="AL24:AN87" si="46">IF(MID($F24,4,2)=(AL$3),1,0)</f>
        <v>0</v>
      </c>
      <c r="AM24" s="31">
        <f t="shared" si="46"/>
        <v>0</v>
      </c>
      <c r="AN24" s="31">
        <f t="shared" si="46"/>
        <v>0</v>
      </c>
      <c r="AO24" s="31">
        <f t="shared" si="42"/>
        <v>0</v>
      </c>
      <c r="AP24" s="31">
        <f t="shared" si="42"/>
        <v>0</v>
      </c>
      <c r="AQ24" s="31">
        <f t="shared" si="43"/>
        <v>0</v>
      </c>
      <c r="AR24" s="31">
        <f t="shared" si="43"/>
        <v>0</v>
      </c>
      <c r="AS24" s="31">
        <f t="shared" si="44"/>
        <v>0</v>
      </c>
      <c r="AT24" s="31">
        <f t="shared" si="44"/>
        <v>0</v>
      </c>
      <c r="AU24" s="31">
        <f t="shared" si="44"/>
        <v>0</v>
      </c>
      <c r="AV24" s="31">
        <f t="shared" si="45"/>
        <v>0</v>
      </c>
      <c r="AW24" s="31">
        <f t="shared" si="45"/>
        <v>0</v>
      </c>
      <c r="AX24" s="30">
        <f t="shared" si="34"/>
        <v>0</v>
      </c>
      <c r="AY24" s="30">
        <f t="shared" si="35"/>
        <v>0</v>
      </c>
      <c r="AZ24" s="30">
        <f t="shared" si="1"/>
        <v>0</v>
      </c>
      <c r="BA24" s="30">
        <f t="shared" si="36"/>
        <v>0</v>
      </c>
      <c r="BB24" s="30">
        <f t="shared" si="37"/>
        <v>0</v>
      </c>
      <c r="BC24" s="30">
        <f t="shared" si="38"/>
        <v>0</v>
      </c>
      <c r="BD24" s="35" t="s">
        <v>53</v>
      </c>
      <c r="BE24" s="35" t="s">
        <v>30</v>
      </c>
      <c r="DB24" s="35" t="s">
        <v>53</v>
      </c>
      <c r="DC24" s="35" t="s">
        <v>30</v>
      </c>
      <c r="EZ24" s="35" t="s">
        <v>53</v>
      </c>
      <c r="FA24" s="35" t="s">
        <v>30</v>
      </c>
      <c r="GX24" s="35" t="s">
        <v>53</v>
      </c>
      <c r="GY24" s="35" t="s">
        <v>30</v>
      </c>
      <c r="IV24" s="35" t="s">
        <v>53</v>
      </c>
      <c r="IW24" s="35" t="s">
        <v>30</v>
      </c>
      <c r="KT24" s="35" t="s">
        <v>53</v>
      </c>
      <c r="KU24" s="35" t="s">
        <v>30</v>
      </c>
    </row>
    <row r="25" spans="1:307" s="32" customFormat="1" ht="27.95" customHeight="1">
      <c r="A25" s="28">
        <f>'[1]Fiche d''informations'!B44</f>
        <v>19</v>
      </c>
      <c r="B25" s="28">
        <f>'[1]Fiche d''informations'!C44</f>
        <v>0</v>
      </c>
      <c r="C25" s="28">
        <f>'[1]Fiche d''informations'!D44</f>
        <v>0</v>
      </c>
      <c r="D25" s="28" t="str">
        <f>'[1]Fiche d''informations'!E44</f>
        <v>Mme</v>
      </c>
      <c r="E25" s="28"/>
      <c r="F25" s="35"/>
      <c r="G25" s="35"/>
      <c r="H25" s="30">
        <f t="shared" si="2"/>
        <v>0</v>
      </c>
      <c r="I25" s="30">
        <f t="shared" si="39"/>
        <v>0</v>
      </c>
      <c r="J25" s="30">
        <f t="shared" si="3"/>
        <v>0</v>
      </c>
      <c r="K25" s="30">
        <f t="shared" si="4"/>
        <v>0</v>
      </c>
      <c r="L25" s="30">
        <f t="shared" si="40"/>
        <v>0</v>
      </c>
      <c r="M25" s="30">
        <f t="shared" si="5"/>
        <v>0</v>
      </c>
      <c r="N25" s="30">
        <f t="shared" si="6"/>
        <v>0</v>
      </c>
      <c r="O25" s="30">
        <f t="shared" si="7"/>
        <v>0</v>
      </c>
      <c r="P25" s="30">
        <f t="shared" si="8"/>
        <v>0</v>
      </c>
      <c r="Q25" s="30">
        <f t="shared" si="9"/>
        <v>0</v>
      </c>
      <c r="R25" s="30">
        <f t="shared" si="10"/>
        <v>0</v>
      </c>
      <c r="S25" s="30">
        <f t="shared" si="11"/>
        <v>0</v>
      </c>
      <c r="T25" s="30">
        <f t="shared" si="12"/>
        <v>0</v>
      </c>
      <c r="U25" s="30">
        <f t="shared" si="13"/>
        <v>0</v>
      </c>
      <c r="V25" s="30">
        <f t="shared" si="14"/>
        <v>0</v>
      </c>
      <c r="W25" s="30">
        <f t="shared" si="15"/>
        <v>0</v>
      </c>
      <c r="X25" s="30">
        <f t="shared" si="16"/>
        <v>0</v>
      </c>
      <c r="Y25" s="30">
        <f t="shared" si="17"/>
        <v>0</v>
      </c>
      <c r="Z25" s="30">
        <f t="shared" si="18"/>
        <v>0</v>
      </c>
      <c r="AA25" s="30">
        <f t="shared" si="19"/>
        <v>0</v>
      </c>
      <c r="AB25" s="30">
        <f t="shared" si="20"/>
        <v>0</v>
      </c>
      <c r="AC25" s="30">
        <f t="shared" si="21"/>
        <v>0</v>
      </c>
      <c r="AD25" s="30">
        <f t="shared" si="22"/>
        <v>0</v>
      </c>
      <c r="AE25" s="30">
        <f t="shared" si="0"/>
        <v>0</v>
      </c>
      <c r="AF25" s="30">
        <f t="shared" si="23"/>
        <v>0</v>
      </c>
      <c r="AG25" s="30">
        <f t="shared" si="24"/>
        <v>0</v>
      </c>
      <c r="AH25" s="30">
        <f t="shared" si="25"/>
        <v>0</v>
      </c>
      <c r="AI25" s="30">
        <f t="shared" si="26"/>
        <v>0</v>
      </c>
      <c r="AJ25" s="30">
        <f t="shared" si="27"/>
        <v>0</v>
      </c>
      <c r="AK25" s="30">
        <f t="shared" si="28"/>
        <v>0</v>
      </c>
      <c r="AL25" s="31">
        <f t="shared" si="46"/>
        <v>0</v>
      </c>
      <c r="AM25" s="31">
        <f t="shared" si="46"/>
        <v>0</v>
      </c>
      <c r="AN25" s="31">
        <f t="shared" si="46"/>
        <v>0</v>
      </c>
      <c r="AO25" s="31">
        <f t="shared" si="42"/>
        <v>0</v>
      </c>
      <c r="AP25" s="31">
        <f t="shared" si="42"/>
        <v>0</v>
      </c>
      <c r="AQ25" s="31">
        <f t="shared" si="43"/>
        <v>0</v>
      </c>
      <c r="AR25" s="31">
        <f t="shared" si="43"/>
        <v>0</v>
      </c>
      <c r="AS25" s="31">
        <f t="shared" si="44"/>
        <v>0</v>
      </c>
      <c r="AT25" s="31">
        <f t="shared" si="44"/>
        <v>0</v>
      </c>
      <c r="AU25" s="31">
        <f t="shared" si="44"/>
        <v>0</v>
      </c>
      <c r="AV25" s="31">
        <f t="shared" si="45"/>
        <v>0</v>
      </c>
      <c r="AW25" s="31">
        <f t="shared" si="45"/>
        <v>0</v>
      </c>
      <c r="AX25" s="30">
        <f t="shared" si="34"/>
        <v>0</v>
      </c>
      <c r="AY25" s="30">
        <f t="shared" si="35"/>
        <v>0</v>
      </c>
      <c r="AZ25" s="30">
        <f t="shared" si="1"/>
        <v>0</v>
      </c>
      <c r="BA25" s="30">
        <f t="shared" si="36"/>
        <v>0</v>
      </c>
      <c r="BB25" s="30">
        <f t="shared" si="37"/>
        <v>0</v>
      </c>
      <c r="BC25" s="30">
        <f t="shared" si="38"/>
        <v>0</v>
      </c>
      <c r="BD25" s="35"/>
      <c r="BE25" s="35"/>
      <c r="DB25" s="35"/>
      <c r="DC25" s="35"/>
      <c r="EZ25" s="35"/>
      <c r="FA25" s="35"/>
      <c r="GX25" s="35"/>
      <c r="GY25" s="35"/>
      <c r="IV25" s="35"/>
      <c r="IW25" s="35"/>
      <c r="KT25" s="35"/>
      <c r="KU25" s="35"/>
    </row>
    <row r="26" spans="1:307" s="32" customFormat="1" ht="27.95" customHeight="1">
      <c r="A26" s="28">
        <f>'[1]Fiche d''informations'!B45</f>
        <v>20</v>
      </c>
      <c r="B26" s="28">
        <f>'[1]Fiche d''informations'!C45</f>
        <v>0</v>
      </c>
      <c r="C26" s="28">
        <f>'[1]Fiche d''informations'!D45</f>
        <v>0</v>
      </c>
      <c r="D26" s="28" t="str">
        <f>'[1]Fiche d''informations'!E45</f>
        <v>Mme</v>
      </c>
      <c r="E26" s="28"/>
      <c r="F26" s="35"/>
      <c r="G26" s="35"/>
      <c r="H26" s="30">
        <f t="shared" si="2"/>
        <v>0</v>
      </c>
      <c r="I26" s="30">
        <f t="shared" si="39"/>
        <v>0</v>
      </c>
      <c r="J26" s="30">
        <f t="shared" si="3"/>
        <v>0</v>
      </c>
      <c r="K26" s="30">
        <f t="shared" si="4"/>
        <v>0</v>
      </c>
      <c r="L26" s="30">
        <f t="shared" si="40"/>
        <v>0</v>
      </c>
      <c r="M26" s="30">
        <f t="shared" si="5"/>
        <v>0</v>
      </c>
      <c r="N26" s="30">
        <f t="shared" si="6"/>
        <v>0</v>
      </c>
      <c r="O26" s="30">
        <f t="shared" si="7"/>
        <v>0</v>
      </c>
      <c r="P26" s="30">
        <f t="shared" si="8"/>
        <v>0</v>
      </c>
      <c r="Q26" s="30">
        <f t="shared" si="9"/>
        <v>0</v>
      </c>
      <c r="R26" s="30">
        <f t="shared" si="10"/>
        <v>0</v>
      </c>
      <c r="S26" s="30">
        <f t="shared" si="11"/>
        <v>0</v>
      </c>
      <c r="T26" s="30">
        <f t="shared" si="12"/>
        <v>0</v>
      </c>
      <c r="U26" s="30">
        <f t="shared" si="13"/>
        <v>0</v>
      </c>
      <c r="V26" s="30">
        <f t="shared" si="14"/>
        <v>0</v>
      </c>
      <c r="W26" s="30">
        <f t="shared" si="15"/>
        <v>0</v>
      </c>
      <c r="X26" s="30">
        <f t="shared" si="16"/>
        <v>0</v>
      </c>
      <c r="Y26" s="30">
        <f t="shared" si="17"/>
        <v>0</v>
      </c>
      <c r="Z26" s="30">
        <f t="shared" si="18"/>
        <v>0</v>
      </c>
      <c r="AA26" s="30">
        <f t="shared" si="19"/>
        <v>0</v>
      </c>
      <c r="AB26" s="30">
        <f t="shared" si="20"/>
        <v>0</v>
      </c>
      <c r="AC26" s="30">
        <f t="shared" si="21"/>
        <v>0</v>
      </c>
      <c r="AD26" s="30">
        <f t="shared" si="22"/>
        <v>0</v>
      </c>
      <c r="AE26" s="30">
        <f t="shared" si="0"/>
        <v>0</v>
      </c>
      <c r="AF26" s="30">
        <f t="shared" si="23"/>
        <v>0</v>
      </c>
      <c r="AG26" s="30">
        <f t="shared" si="24"/>
        <v>0</v>
      </c>
      <c r="AH26" s="30">
        <f t="shared" si="25"/>
        <v>0</v>
      </c>
      <c r="AI26" s="30">
        <f t="shared" si="26"/>
        <v>0</v>
      </c>
      <c r="AJ26" s="30">
        <f t="shared" si="27"/>
        <v>0</v>
      </c>
      <c r="AK26" s="30">
        <f t="shared" si="28"/>
        <v>0</v>
      </c>
      <c r="AL26" s="31">
        <f t="shared" si="46"/>
        <v>0</v>
      </c>
      <c r="AM26" s="31">
        <f t="shared" si="46"/>
        <v>0</v>
      </c>
      <c r="AN26" s="31">
        <f t="shared" si="46"/>
        <v>0</v>
      </c>
      <c r="AO26" s="31">
        <f t="shared" si="42"/>
        <v>0</v>
      </c>
      <c r="AP26" s="31">
        <f t="shared" si="42"/>
        <v>0</v>
      </c>
      <c r="AQ26" s="31">
        <f t="shared" si="43"/>
        <v>0</v>
      </c>
      <c r="AR26" s="31">
        <f t="shared" si="43"/>
        <v>0</v>
      </c>
      <c r="AS26" s="31">
        <f t="shared" si="44"/>
        <v>0</v>
      </c>
      <c r="AT26" s="31">
        <f t="shared" si="44"/>
        <v>0</v>
      </c>
      <c r="AU26" s="31">
        <f t="shared" si="44"/>
        <v>0</v>
      </c>
      <c r="AV26" s="31">
        <f t="shared" si="45"/>
        <v>0</v>
      </c>
      <c r="AW26" s="31">
        <f t="shared" si="45"/>
        <v>0</v>
      </c>
      <c r="AX26" s="30">
        <f t="shared" si="34"/>
        <v>0</v>
      </c>
      <c r="AY26" s="30">
        <f t="shared" si="35"/>
        <v>0</v>
      </c>
      <c r="AZ26" s="30">
        <f t="shared" si="1"/>
        <v>0</v>
      </c>
      <c r="BA26" s="30">
        <f t="shared" si="36"/>
        <v>0</v>
      </c>
      <c r="BB26" s="30">
        <f t="shared" si="37"/>
        <v>0</v>
      </c>
      <c r="BC26" s="30">
        <f t="shared" si="38"/>
        <v>0</v>
      </c>
      <c r="BD26" s="35"/>
      <c r="BE26" s="35"/>
      <c r="DB26" s="35"/>
      <c r="DC26" s="35"/>
      <c r="EZ26" s="35"/>
      <c r="FA26" s="35"/>
      <c r="GX26" s="35"/>
      <c r="GY26" s="35"/>
      <c r="IV26" s="35"/>
      <c r="IW26" s="35"/>
      <c r="KT26" s="35"/>
      <c r="KU26" s="35"/>
    </row>
    <row r="27" spans="1:307" s="32" customFormat="1" ht="27.95" customHeight="1">
      <c r="A27" s="28">
        <f>'[1]Fiche d''informations'!B46</f>
        <v>21</v>
      </c>
      <c r="B27" s="28">
        <f>'[1]Fiche d''informations'!C46</f>
        <v>1</v>
      </c>
      <c r="C27" s="28">
        <f>'[1]Fiche d''informations'!D46</f>
        <v>12</v>
      </c>
      <c r="D27" s="28" t="str">
        <f>'[1]Fiche d''informations'!E46</f>
        <v>Mr</v>
      </c>
      <c r="E27" s="28"/>
      <c r="F27" s="35" t="s">
        <v>54</v>
      </c>
      <c r="G27" s="35"/>
      <c r="H27" s="30">
        <f t="shared" si="2"/>
        <v>1</v>
      </c>
      <c r="I27" s="30">
        <f t="shared" si="39"/>
        <v>0</v>
      </c>
      <c r="J27" s="30">
        <f t="shared" si="3"/>
        <v>0</v>
      </c>
      <c r="K27" s="30">
        <f t="shared" si="4"/>
        <v>1</v>
      </c>
      <c r="L27" s="30">
        <f t="shared" si="40"/>
        <v>0</v>
      </c>
      <c r="M27" s="30">
        <f t="shared" si="5"/>
        <v>1</v>
      </c>
      <c r="N27" s="30">
        <f t="shared" si="6"/>
        <v>0</v>
      </c>
      <c r="O27" s="30">
        <f t="shared" si="7"/>
        <v>1</v>
      </c>
      <c r="P27" s="30">
        <f t="shared" si="8"/>
        <v>0</v>
      </c>
      <c r="Q27" s="30">
        <f t="shared" si="9"/>
        <v>0</v>
      </c>
      <c r="R27" s="30">
        <f t="shared" si="10"/>
        <v>1</v>
      </c>
      <c r="S27" s="30">
        <f t="shared" si="11"/>
        <v>0</v>
      </c>
      <c r="T27" s="30">
        <f t="shared" si="12"/>
        <v>0</v>
      </c>
      <c r="U27" s="30">
        <f t="shared" si="13"/>
        <v>0</v>
      </c>
      <c r="V27" s="30">
        <f t="shared" si="14"/>
        <v>0</v>
      </c>
      <c r="W27" s="30">
        <f t="shared" si="15"/>
        <v>0</v>
      </c>
      <c r="X27" s="30">
        <f t="shared" si="16"/>
        <v>0</v>
      </c>
      <c r="Y27" s="30">
        <f t="shared" si="17"/>
        <v>0</v>
      </c>
      <c r="Z27" s="30">
        <f t="shared" si="18"/>
        <v>0</v>
      </c>
      <c r="AA27" s="30">
        <f t="shared" si="19"/>
        <v>0</v>
      </c>
      <c r="AB27" s="30">
        <f t="shared" si="20"/>
        <v>0</v>
      </c>
      <c r="AC27" s="30">
        <f t="shared" si="21"/>
        <v>0</v>
      </c>
      <c r="AD27" s="30">
        <f t="shared" si="22"/>
        <v>0</v>
      </c>
      <c r="AE27" s="30">
        <f t="shared" si="0"/>
        <v>0</v>
      </c>
      <c r="AF27" s="30">
        <f t="shared" si="23"/>
        <v>0</v>
      </c>
      <c r="AG27" s="30">
        <f t="shared" si="24"/>
        <v>0</v>
      </c>
      <c r="AH27" s="30">
        <f t="shared" si="25"/>
        <v>0</v>
      </c>
      <c r="AI27" s="30">
        <f t="shared" si="26"/>
        <v>0</v>
      </c>
      <c r="AJ27" s="30">
        <f t="shared" si="27"/>
        <v>0</v>
      </c>
      <c r="AK27" s="30">
        <f t="shared" si="28"/>
        <v>0</v>
      </c>
      <c r="AL27" s="31">
        <f t="shared" si="46"/>
        <v>0</v>
      </c>
      <c r="AM27" s="31">
        <f t="shared" si="46"/>
        <v>0</v>
      </c>
      <c r="AN27" s="31">
        <f t="shared" si="46"/>
        <v>0</v>
      </c>
      <c r="AO27" s="31">
        <f t="shared" si="42"/>
        <v>0</v>
      </c>
      <c r="AP27" s="31">
        <f t="shared" si="42"/>
        <v>0</v>
      </c>
      <c r="AQ27" s="31">
        <f t="shared" si="43"/>
        <v>0</v>
      </c>
      <c r="AR27" s="31">
        <f t="shared" si="43"/>
        <v>0</v>
      </c>
      <c r="AS27" s="31">
        <f t="shared" si="44"/>
        <v>0</v>
      </c>
      <c r="AT27" s="31">
        <f t="shared" si="44"/>
        <v>0</v>
      </c>
      <c r="AU27" s="31">
        <f t="shared" si="44"/>
        <v>0</v>
      </c>
      <c r="AV27" s="31">
        <f t="shared" si="45"/>
        <v>0</v>
      </c>
      <c r="AW27" s="31">
        <f t="shared" si="45"/>
        <v>0</v>
      </c>
      <c r="AX27" s="30">
        <f t="shared" si="34"/>
        <v>0</v>
      </c>
      <c r="AY27" s="30">
        <f t="shared" si="35"/>
        <v>0</v>
      </c>
      <c r="AZ27" s="30">
        <f t="shared" si="1"/>
        <v>0</v>
      </c>
      <c r="BA27" s="30">
        <f t="shared" si="36"/>
        <v>0</v>
      </c>
      <c r="BB27" s="30">
        <f t="shared" si="37"/>
        <v>0</v>
      </c>
      <c r="BC27" s="30">
        <f t="shared" si="38"/>
        <v>0</v>
      </c>
      <c r="BD27" s="35" t="s">
        <v>54</v>
      </c>
      <c r="BE27" s="35"/>
      <c r="DB27" s="35" t="s">
        <v>54</v>
      </c>
      <c r="DC27" s="35"/>
      <c r="EZ27" s="35" t="s">
        <v>54</v>
      </c>
      <c r="FA27" s="35"/>
      <c r="GX27" s="35" t="s">
        <v>54</v>
      </c>
      <c r="GY27" s="35"/>
      <c r="IV27" s="35" t="s">
        <v>54</v>
      </c>
      <c r="IW27" s="35"/>
      <c r="KT27" s="35" t="s">
        <v>54</v>
      </c>
      <c r="KU27" s="35"/>
    </row>
    <row r="28" spans="1:307" s="32" customFormat="1" ht="27.95" customHeight="1">
      <c r="A28" s="28">
        <f>'[1]Fiche d''informations'!B47</f>
        <v>22</v>
      </c>
      <c r="B28" s="28">
        <f>'[1]Fiche d''informations'!C47</f>
        <v>1</v>
      </c>
      <c r="C28" s="28">
        <f>'[1]Fiche d''informations'!D47</f>
        <v>0</v>
      </c>
      <c r="D28" s="28" t="str">
        <f>'[1]Fiche d''informations'!E47</f>
        <v>Mr</v>
      </c>
      <c r="E28" s="28"/>
      <c r="F28" s="35"/>
      <c r="G28" s="35" t="s">
        <v>31</v>
      </c>
      <c r="H28" s="30">
        <f t="shared" si="2"/>
        <v>0</v>
      </c>
      <c r="I28" s="30">
        <f t="shared" si="39"/>
        <v>0</v>
      </c>
      <c r="J28" s="30">
        <f t="shared" si="3"/>
        <v>0</v>
      </c>
      <c r="K28" s="30">
        <f t="shared" si="4"/>
        <v>0</v>
      </c>
      <c r="L28" s="30">
        <f t="shared" si="40"/>
        <v>0</v>
      </c>
      <c r="M28" s="30">
        <f t="shared" si="5"/>
        <v>0</v>
      </c>
      <c r="N28" s="30">
        <f t="shared" si="6"/>
        <v>0</v>
      </c>
      <c r="O28" s="30">
        <f t="shared" si="7"/>
        <v>0</v>
      </c>
      <c r="P28" s="30">
        <f t="shared" si="8"/>
        <v>0</v>
      </c>
      <c r="Q28" s="30">
        <f t="shared" si="9"/>
        <v>0</v>
      </c>
      <c r="R28" s="30">
        <f t="shared" si="10"/>
        <v>0</v>
      </c>
      <c r="S28" s="30">
        <f t="shared" si="11"/>
        <v>0</v>
      </c>
      <c r="T28" s="30">
        <f t="shared" si="12"/>
        <v>0</v>
      </c>
      <c r="U28" s="30">
        <f t="shared" si="13"/>
        <v>0</v>
      </c>
      <c r="V28" s="30">
        <f t="shared" si="14"/>
        <v>0</v>
      </c>
      <c r="W28" s="30">
        <f t="shared" si="15"/>
        <v>0</v>
      </c>
      <c r="X28" s="30">
        <f t="shared" si="16"/>
        <v>0</v>
      </c>
      <c r="Y28" s="30">
        <f t="shared" si="17"/>
        <v>0</v>
      </c>
      <c r="Z28" s="30">
        <f t="shared" si="18"/>
        <v>0</v>
      </c>
      <c r="AA28" s="30">
        <f t="shared" si="19"/>
        <v>0</v>
      </c>
      <c r="AB28" s="30">
        <f t="shared" si="20"/>
        <v>0</v>
      </c>
      <c r="AC28" s="30">
        <f t="shared" si="21"/>
        <v>0</v>
      </c>
      <c r="AD28" s="30">
        <f t="shared" si="22"/>
        <v>0</v>
      </c>
      <c r="AE28" s="30">
        <f t="shared" si="0"/>
        <v>0</v>
      </c>
      <c r="AF28" s="30">
        <f t="shared" si="23"/>
        <v>0</v>
      </c>
      <c r="AG28" s="30">
        <f t="shared" si="24"/>
        <v>1</v>
      </c>
      <c r="AH28" s="30">
        <f t="shared" si="25"/>
        <v>0</v>
      </c>
      <c r="AI28" s="30">
        <f t="shared" si="26"/>
        <v>0</v>
      </c>
      <c r="AJ28" s="30">
        <f t="shared" si="27"/>
        <v>0</v>
      </c>
      <c r="AK28" s="30">
        <f t="shared" si="28"/>
        <v>0</v>
      </c>
      <c r="AL28" s="31">
        <f t="shared" si="46"/>
        <v>0</v>
      </c>
      <c r="AM28" s="31">
        <f t="shared" si="46"/>
        <v>0</v>
      </c>
      <c r="AN28" s="31">
        <f t="shared" si="46"/>
        <v>0</v>
      </c>
      <c r="AO28" s="31">
        <f t="shared" si="42"/>
        <v>0</v>
      </c>
      <c r="AP28" s="31">
        <f t="shared" si="42"/>
        <v>0</v>
      </c>
      <c r="AQ28" s="31">
        <f t="shared" si="43"/>
        <v>0</v>
      </c>
      <c r="AR28" s="31">
        <f t="shared" si="43"/>
        <v>0</v>
      </c>
      <c r="AS28" s="31">
        <f t="shared" si="44"/>
        <v>0</v>
      </c>
      <c r="AT28" s="31">
        <f t="shared" si="44"/>
        <v>0</v>
      </c>
      <c r="AU28" s="31">
        <f t="shared" si="44"/>
        <v>0</v>
      </c>
      <c r="AV28" s="31">
        <f t="shared" si="45"/>
        <v>0</v>
      </c>
      <c r="AW28" s="31">
        <f t="shared" si="45"/>
        <v>0</v>
      </c>
      <c r="AX28" s="30">
        <f t="shared" si="34"/>
        <v>0</v>
      </c>
      <c r="AY28" s="30">
        <f t="shared" si="35"/>
        <v>0</v>
      </c>
      <c r="AZ28" s="30">
        <f t="shared" si="1"/>
        <v>0</v>
      </c>
      <c r="BA28" s="30">
        <f t="shared" si="36"/>
        <v>0</v>
      </c>
      <c r="BB28" s="30">
        <f t="shared" si="37"/>
        <v>0</v>
      </c>
      <c r="BC28" s="30">
        <f t="shared" si="38"/>
        <v>0</v>
      </c>
      <c r="BD28" s="35"/>
      <c r="BE28" s="35" t="s">
        <v>31</v>
      </c>
      <c r="DB28" s="35"/>
      <c r="DC28" s="35" t="s">
        <v>31</v>
      </c>
      <c r="EZ28" s="35"/>
      <c r="FA28" s="35" t="s">
        <v>31</v>
      </c>
      <c r="GX28" s="35"/>
      <c r="GY28" s="35" t="s">
        <v>31</v>
      </c>
      <c r="IV28" s="35"/>
      <c r="IW28" s="35" t="s">
        <v>31</v>
      </c>
      <c r="KT28" s="35"/>
      <c r="KU28" s="35" t="s">
        <v>31</v>
      </c>
    </row>
    <row r="29" spans="1:307" s="32" customFormat="1" ht="27.95" customHeight="1">
      <c r="A29" s="28">
        <f>'[1]Fiche d''informations'!B48</f>
        <v>24</v>
      </c>
      <c r="B29" s="28">
        <f>'[1]Fiche d''informations'!C48</f>
        <v>0</v>
      </c>
      <c r="C29" s="28">
        <f>'[1]Fiche d''informations'!D48</f>
        <v>0</v>
      </c>
      <c r="D29" s="28" t="str">
        <f>'[1]Fiche d''informations'!E48</f>
        <v>Mr</v>
      </c>
      <c r="E29" s="28"/>
      <c r="F29" s="35"/>
      <c r="G29" s="35"/>
      <c r="H29" s="30">
        <f t="shared" si="2"/>
        <v>0</v>
      </c>
      <c r="I29" s="30">
        <f t="shared" si="39"/>
        <v>0</v>
      </c>
      <c r="J29" s="30">
        <f t="shared" si="3"/>
        <v>0</v>
      </c>
      <c r="K29" s="30">
        <f t="shared" si="4"/>
        <v>0</v>
      </c>
      <c r="L29" s="30">
        <f t="shared" si="40"/>
        <v>0</v>
      </c>
      <c r="M29" s="30">
        <f t="shared" si="5"/>
        <v>0</v>
      </c>
      <c r="N29" s="30">
        <f t="shared" si="6"/>
        <v>0</v>
      </c>
      <c r="O29" s="30">
        <f t="shared" si="7"/>
        <v>0</v>
      </c>
      <c r="P29" s="30">
        <f t="shared" si="8"/>
        <v>0</v>
      </c>
      <c r="Q29" s="30">
        <f t="shared" si="9"/>
        <v>0</v>
      </c>
      <c r="R29" s="30">
        <f t="shared" si="10"/>
        <v>0</v>
      </c>
      <c r="S29" s="30">
        <f t="shared" si="11"/>
        <v>0</v>
      </c>
      <c r="T29" s="30">
        <f t="shared" si="12"/>
        <v>0</v>
      </c>
      <c r="U29" s="30">
        <f t="shared" si="13"/>
        <v>0</v>
      </c>
      <c r="V29" s="30">
        <f t="shared" si="14"/>
        <v>0</v>
      </c>
      <c r="W29" s="30">
        <f t="shared" si="15"/>
        <v>0</v>
      </c>
      <c r="X29" s="30">
        <f t="shared" si="16"/>
        <v>0</v>
      </c>
      <c r="Y29" s="30">
        <f t="shared" si="17"/>
        <v>0</v>
      </c>
      <c r="Z29" s="30">
        <f t="shared" si="18"/>
        <v>0</v>
      </c>
      <c r="AA29" s="30">
        <f t="shared" si="19"/>
        <v>0</v>
      </c>
      <c r="AB29" s="30">
        <f t="shared" si="20"/>
        <v>0</v>
      </c>
      <c r="AC29" s="30">
        <f t="shared" si="21"/>
        <v>0</v>
      </c>
      <c r="AD29" s="30">
        <f t="shared" si="22"/>
        <v>0</v>
      </c>
      <c r="AE29" s="30">
        <f t="shared" si="0"/>
        <v>0</v>
      </c>
      <c r="AF29" s="30">
        <f t="shared" si="23"/>
        <v>0</v>
      </c>
      <c r="AG29" s="30">
        <f t="shared" si="24"/>
        <v>0</v>
      </c>
      <c r="AH29" s="30">
        <f t="shared" si="25"/>
        <v>0</v>
      </c>
      <c r="AI29" s="30">
        <f t="shared" si="26"/>
        <v>0</v>
      </c>
      <c r="AJ29" s="30">
        <f t="shared" si="27"/>
        <v>0</v>
      </c>
      <c r="AK29" s="30">
        <f t="shared" si="28"/>
        <v>0</v>
      </c>
      <c r="AL29" s="31">
        <f t="shared" si="46"/>
        <v>0</v>
      </c>
      <c r="AM29" s="31">
        <f t="shared" si="46"/>
        <v>0</v>
      </c>
      <c r="AN29" s="31">
        <f t="shared" si="46"/>
        <v>0</v>
      </c>
      <c r="AO29" s="31">
        <f t="shared" si="42"/>
        <v>0</v>
      </c>
      <c r="AP29" s="31">
        <f t="shared" si="42"/>
        <v>0</v>
      </c>
      <c r="AQ29" s="31">
        <f t="shared" si="43"/>
        <v>0</v>
      </c>
      <c r="AR29" s="31">
        <f t="shared" si="43"/>
        <v>0</v>
      </c>
      <c r="AS29" s="31">
        <f t="shared" si="44"/>
        <v>0</v>
      </c>
      <c r="AT29" s="31">
        <f t="shared" si="44"/>
        <v>0</v>
      </c>
      <c r="AU29" s="31">
        <f t="shared" si="44"/>
        <v>0</v>
      </c>
      <c r="AV29" s="31">
        <f t="shared" si="45"/>
        <v>0</v>
      </c>
      <c r="AW29" s="31">
        <f t="shared" si="45"/>
        <v>0</v>
      </c>
      <c r="AX29" s="30">
        <f t="shared" si="34"/>
        <v>0</v>
      </c>
      <c r="AY29" s="30">
        <f t="shared" si="35"/>
        <v>0</v>
      </c>
      <c r="AZ29" s="30">
        <f t="shared" si="1"/>
        <v>0</v>
      </c>
      <c r="BA29" s="30">
        <f t="shared" si="36"/>
        <v>0</v>
      </c>
      <c r="BB29" s="30">
        <f t="shared" si="37"/>
        <v>0</v>
      </c>
      <c r="BC29" s="30">
        <f t="shared" si="38"/>
        <v>0</v>
      </c>
      <c r="BD29" s="35"/>
      <c r="BE29" s="35"/>
      <c r="DB29" s="35"/>
      <c r="DC29" s="35"/>
      <c r="EZ29" s="35"/>
      <c r="FA29" s="35"/>
      <c r="GX29" s="35"/>
      <c r="GY29" s="35"/>
      <c r="IV29" s="35"/>
      <c r="IW29" s="35"/>
      <c r="KT29" s="35"/>
      <c r="KU29" s="35"/>
    </row>
    <row r="30" spans="1:307" s="32" customFormat="1" ht="27.95" customHeight="1">
      <c r="A30" s="28">
        <f>'[1]Fiche d''informations'!B49</f>
        <v>25</v>
      </c>
      <c r="B30" s="28">
        <f>'[1]Fiche d''informations'!C49</f>
        <v>0</v>
      </c>
      <c r="C30" s="28">
        <f>'[1]Fiche d''informations'!D49</f>
        <v>0</v>
      </c>
      <c r="D30" s="28" t="str">
        <f>'[1]Fiche d''informations'!E49</f>
        <v xml:space="preserve">Mr </v>
      </c>
      <c r="E30" s="28"/>
      <c r="F30" s="35" t="s">
        <v>55</v>
      </c>
      <c r="G30" s="35"/>
      <c r="H30" s="30">
        <f t="shared" si="2"/>
        <v>0</v>
      </c>
      <c r="I30" s="30">
        <f t="shared" si="39"/>
        <v>1</v>
      </c>
      <c r="J30" s="30">
        <f t="shared" si="3"/>
        <v>0</v>
      </c>
      <c r="K30" s="30">
        <f t="shared" si="4"/>
        <v>0</v>
      </c>
      <c r="L30" s="30">
        <f t="shared" si="40"/>
        <v>1</v>
      </c>
      <c r="M30" s="30">
        <f t="shared" si="5"/>
        <v>0</v>
      </c>
      <c r="N30" s="30">
        <f t="shared" si="6"/>
        <v>1</v>
      </c>
      <c r="O30" s="30">
        <f t="shared" si="7"/>
        <v>0</v>
      </c>
      <c r="P30" s="30">
        <f t="shared" si="8"/>
        <v>0</v>
      </c>
      <c r="Q30" s="30">
        <f t="shared" si="9"/>
        <v>1</v>
      </c>
      <c r="R30" s="30">
        <f t="shared" si="10"/>
        <v>0</v>
      </c>
      <c r="S30" s="30">
        <f t="shared" si="11"/>
        <v>1</v>
      </c>
      <c r="T30" s="30">
        <f t="shared" si="12"/>
        <v>0</v>
      </c>
      <c r="U30" s="30">
        <f t="shared" si="13"/>
        <v>0</v>
      </c>
      <c r="V30" s="30">
        <f t="shared" si="14"/>
        <v>0</v>
      </c>
      <c r="W30" s="30">
        <f t="shared" si="15"/>
        <v>0</v>
      </c>
      <c r="X30" s="30">
        <f t="shared" si="16"/>
        <v>0</v>
      </c>
      <c r="Y30" s="30">
        <f t="shared" si="17"/>
        <v>0</v>
      </c>
      <c r="Z30" s="30">
        <f t="shared" si="18"/>
        <v>0</v>
      </c>
      <c r="AA30" s="30">
        <f t="shared" si="19"/>
        <v>0</v>
      </c>
      <c r="AB30" s="30">
        <f t="shared" si="20"/>
        <v>0</v>
      </c>
      <c r="AC30" s="30">
        <f t="shared" si="21"/>
        <v>0</v>
      </c>
      <c r="AD30" s="30">
        <f t="shared" si="22"/>
        <v>0</v>
      </c>
      <c r="AE30" s="30">
        <f t="shared" si="0"/>
        <v>0</v>
      </c>
      <c r="AF30" s="30">
        <f t="shared" si="23"/>
        <v>0</v>
      </c>
      <c r="AG30" s="30">
        <f t="shared" si="24"/>
        <v>0</v>
      </c>
      <c r="AH30" s="30">
        <f t="shared" si="25"/>
        <v>0</v>
      </c>
      <c r="AI30" s="30">
        <f t="shared" si="26"/>
        <v>0</v>
      </c>
      <c r="AJ30" s="30">
        <f t="shared" si="27"/>
        <v>0</v>
      </c>
      <c r="AK30" s="30">
        <f t="shared" si="28"/>
        <v>0</v>
      </c>
      <c r="AL30" s="31">
        <f t="shared" si="46"/>
        <v>0</v>
      </c>
      <c r="AM30" s="31">
        <f t="shared" si="46"/>
        <v>0</v>
      </c>
      <c r="AN30" s="31">
        <f t="shared" si="46"/>
        <v>0</v>
      </c>
      <c r="AO30" s="31">
        <f t="shared" si="42"/>
        <v>0</v>
      </c>
      <c r="AP30" s="31">
        <f t="shared" si="42"/>
        <v>0</v>
      </c>
      <c r="AQ30" s="31">
        <f t="shared" si="43"/>
        <v>0</v>
      </c>
      <c r="AR30" s="31">
        <f t="shared" si="43"/>
        <v>0</v>
      </c>
      <c r="AS30" s="31">
        <f t="shared" si="44"/>
        <v>0</v>
      </c>
      <c r="AT30" s="31">
        <f t="shared" si="44"/>
        <v>0</v>
      </c>
      <c r="AU30" s="31">
        <f t="shared" si="44"/>
        <v>0</v>
      </c>
      <c r="AV30" s="31">
        <f t="shared" si="45"/>
        <v>0</v>
      </c>
      <c r="AW30" s="31">
        <f t="shared" si="45"/>
        <v>0</v>
      </c>
      <c r="AX30" s="30">
        <f t="shared" si="34"/>
        <v>0</v>
      </c>
      <c r="AY30" s="30">
        <f t="shared" si="35"/>
        <v>0</v>
      </c>
      <c r="AZ30" s="30">
        <f t="shared" si="1"/>
        <v>0</v>
      </c>
      <c r="BA30" s="30">
        <f t="shared" si="36"/>
        <v>0</v>
      </c>
      <c r="BB30" s="30">
        <f t="shared" si="37"/>
        <v>0</v>
      </c>
      <c r="BC30" s="30">
        <f t="shared" si="38"/>
        <v>0</v>
      </c>
      <c r="BD30" s="35" t="s">
        <v>55</v>
      </c>
      <c r="BE30" s="35"/>
      <c r="DB30" s="35" t="s">
        <v>55</v>
      </c>
      <c r="DC30" s="35"/>
      <c r="EZ30" s="35" t="s">
        <v>55</v>
      </c>
      <c r="FA30" s="35"/>
      <c r="GX30" s="35" t="s">
        <v>55</v>
      </c>
      <c r="GY30" s="35"/>
      <c r="IV30" s="35" t="s">
        <v>55</v>
      </c>
      <c r="IW30" s="35"/>
      <c r="KT30" s="35" t="s">
        <v>55</v>
      </c>
      <c r="KU30" s="35"/>
    </row>
    <row r="31" spans="1:307" s="32" customFormat="1" ht="27.95" customHeight="1">
      <c r="A31" s="28">
        <f>'[1]Fiche d''informations'!B50</f>
        <v>26</v>
      </c>
      <c r="B31" s="28">
        <f>'[1]Fiche d''informations'!C50</f>
        <v>0</v>
      </c>
      <c r="C31" s="28">
        <f>'[1]Fiche d''informations'!D50</f>
        <v>0</v>
      </c>
      <c r="D31" s="28" t="str">
        <f>'[1]Fiche d''informations'!E50</f>
        <v xml:space="preserve">Mme </v>
      </c>
      <c r="E31" s="28"/>
      <c r="F31" s="35"/>
      <c r="G31" s="35"/>
      <c r="H31" s="30">
        <f t="shared" si="2"/>
        <v>0</v>
      </c>
      <c r="I31" s="30">
        <f t="shared" si="39"/>
        <v>0</v>
      </c>
      <c r="J31" s="30">
        <f t="shared" si="3"/>
        <v>0</v>
      </c>
      <c r="K31" s="30">
        <f t="shared" si="4"/>
        <v>0</v>
      </c>
      <c r="L31" s="30">
        <f t="shared" si="40"/>
        <v>0</v>
      </c>
      <c r="M31" s="30">
        <f t="shared" si="5"/>
        <v>0</v>
      </c>
      <c r="N31" s="30">
        <f t="shared" si="6"/>
        <v>0</v>
      </c>
      <c r="O31" s="30">
        <f t="shared" si="7"/>
        <v>0</v>
      </c>
      <c r="P31" s="30">
        <f t="shared" si="8"/>
        <v>0</v>
      </c>
      <c r="Q31" s="30">
        <f t="shared" si="9"/>
        <v>0</v>
      </c>
      <c r="R31" s="30">
        <f t="shared" si="10"/>
        <v>0</v>
      </c>
      <c r="S31" s="30">
        <f t="shared" si="11"/>
        <v>0</v>
      </c>
      <c r="T31" s="30">
        <f t="shared" si="12"/>
        <v>0</v>
      </c>
      <c r="U31" s="30">
        <f t="shared" si="13"/>
        <v>0</v>
      </c>
      <c r="V31" s="30">
        <f t="shared" si="14"/>
        <v>0</v>
      </c>
      <c r="W31" s="30">
        <f t="shared" si="15"/>
        <v>0</v>
      </c>
      <c r="X31" s="30">
        <f t="shared" si="16"/>
        <v>0</v>
      </c>
      <c r="Y31" s="30">
        <f t="shared" si="17"/>
        <v>0</v>
      </c>
      <c r="Z31" s="30">
        <f t="shared" si="18"/>
        <v>0</v>
      </c>
      <c r="AA31" s="30">
        <f t="shared" si="19"/>
        <v>0</v>
      </c>
      <c r="AB31" s="30">
        <f t="shared" si="20"/>
        <v>0</v>
      </c>
      <c r="AC31" s="30">
        <f t="shared" si="21"/>
        <v>0</v>
      </c>
      <c r="AD31" s="30">
        <f t="shared" si="22"/>
        <v>0</v>
      </c>
      <c r="AE31" s="30">
        <f t="shared" si="0"/>
        <v>0</v>
      </c>
      <c r="AF31" s="30">
        <f t="shared" si="23"/>
        <v>0</v>
      </c>
      <c r="AG31" s="30">
        <f t="shared" si="24"/>
        <v>0</v>
      </c>
      <c r="AH31" s="30">
        <f t="shared" si="25"/>
        <v>0</v>
      </c>
      <c r="AI31" s="30">
        <f t="shared" si="26"/>
        <v>0</v>
      </c>
      <c r="AJ31" s="30">
        <f t="shared" si="27"/>
        <v>0</v>
      </c>
      <c r="AK31" s="30">
        <f t="shared" si="28"/>
        <v>0</v>
      </c>
      <c r="AL31" s="31">
        <f t="shared" si="46"/>
        <v>0</v>
      </c>
      <c r="AM31" s="31">
        <f t="shared" si="46"/>
        <v>0</v>
      </c>
      <c r="AN31" s="31">
        <f t="shared" si="46"/>
        <v>0</v>
      </c>
      <c r="AO31" s="31">
        <f t="shared" si="42"/>
        <v>0</v>
      </c>
      <c r="AP31" s="31">
        <f t="shared" si="42"/>
        <v>0</v>
      </c>
      <c r="AQ31" s="31">
        <f t="shared" si="43"/>
        <v>0</v>
      </c>
      <c r="AR31" s="31">
        <f t="shared" si="43"/>
        <v>0</v>
      </c>
      <c r="AS31" s="31">
        <f t="shared" si="44"/>
        <v>0</v>
      </c>
      <c r="AT31" s="31">
        <f t="shared" si="44"/>
        <v>0</v>
      </c>
      <c r="AU31" s="31">
        <f t="shared" si="44"/>
        <v>0</v>
      </c>
      <c r="AV31" s="31">
        <f t="shared" si="45"/>
        <v>0</v>
      </c>
      <c r="AW31" s="31">
        <f t="shared" si="45"/>
        <v>0</v>
      </c>
      <c r="AX31" s="30">
        <f t="shared" si="34"/>
        <v>0</v>
      </c>
      <c r="AY31" s="30">
        <f t="shared" si="35"/>
        <v>0</v>
      </c>
      <c r="AZ31" s="30">
        <f t="shared" si="1"/>
        <v>0</v>
      </c>
      <c r="BA31" s="30">
        <f t="shared" si="36"/>
        <v>0</v>
      </c>
      <c r="BB31" s="30">
        <f t="shared" si="37"/>
        <v>0</v>
      </c>
      <c r="BC31" s="30">
        <f t="shared" si="38"/>
        <v>0</v>
      </c>
      <c r="BD31" s="35"/>
      <c r="BE31" s="35"/>
      <c r="DB31" s="35"/>
      <c r="DC31" s="35"/>
      <c r="EZ31" s="35"/>
      <c r="FA31" s="35"/>
      <c r="GX31" s="35"/>
      <c r="GY31" s="35"/>
      <c r="IV31" s="35"/>
      <c r="IW31" s="35"/>
      <c r="KT31" s="35"/>
      <c r="KU31" s="35"/>
    </row>
    <row r="32" spans="1:307" s="32" customFormat="1" ht="27.95" customHeight="1">
      <c r="A32" s="28">
        <f>'[1]Fiche d''informations'!B51</f>
        <v>27</v>
      </c>
      <c r="B32" s="28">
        <f>'[1]Fiche d''informations'!C51</f>
        <v>1</v>
      </c>
      <c r="C32" s="28">
        <f>'[1]Fiche d''informations'!D51</f>
        <v>7</v>
      </c>
      <c r="D32" s="28" t="str">
        <f>'[1]Fiche d''informations'!E51</f>
        <v>Mme</v>
      </c>
      <c r="E32" s="28"/>
      <c r="F32" s="35"/>
      <c r="G32" s="35"/>
      <c r="H32" s="30">
        <f t="shared" si="2"/>
        <v>0</v>
      </c>
      <c r="I32" s="30">
        <f t="shared" si="39"/>
        <v>0</v>
      </c>
      <c r="J32" s="30">
        <f t="shared" si="3"/>
        <v>0</v>
      </c>
      <c r="K32" s="30">
        <f t="shared" si="4"/>
        <v>0</v>
      </c>
      <c r="L32" s="30">
        <f t="shared" si="40"/>
        <v>0</v>
      </c>
      <c r="M32" s="30">
        <f t="shared" si="5"/>
        <v>0</v>
      </c>
      <c r="N32" s="30">
        <f t="shared" si="6"/>
        <v>0</v>
      </c>
      <c r="O32" s="30">
        <f t="shared" si="7"/>
        <v>0</v>
      </c>
      <c r="P32" s="30">
        <f t="shared" si="8"/>
        <v>0</v>
      </c>
      <c r="Q32" s="30">
        <f t="shared" si="9"/>
        <v>0</v>
      </c>
      <c r="R32" s="30">
        <f t="shared" si="10"/>
        <v>0</v>
      </c>
      <c r="S32" s="30">
        <f t="shared" si="11"/>
        <v>0</v>
      </c>
      <c r="T32" s="30">
        <f t="shared" si="12"/>
        <v>0</v>
      </c>
      <c r="U32" s="30">
        <f t="shared" si="13"/>
        <v>0</v>
      </c>
      <c r="V32" s="30">
        <f t="shared" si="14"/>
        <v>0</v>
      </c>
      <c r="W32" s="30">
        <f t="shared" si="15"/>
        <v>0</v>
      </c>
      <c r="X32" s="30">
        <f t="shared" si="16"/>
        <v>0</v>
      </c>
      <c r="Y32" s="30">
        <f t="shared" si="17"/>
        <v>0</v>
      </c>
      <c r="Z32" s="30">
        <f t="shared" si="18"/>
        <v>0</v>
      </c>
      <c r="AA32" s="30">
        <f t="shared" si="19"/>
        <v>0</v>
      </c>
      <c r="AB32" s="30">
        <f t="shared" si="20"/>
        <v>0</v>
      </c>
      <c r="AC32" s="30">
        <f t="shared" si="21"/>
        <v>0</v>
      </c>
      <c r="AD32" s="30">
        <f t="shared" si="22"/>
        <v>0</v>
      </c>
      <c r="AE32" s="30">
        <f t="shared" si="0"/>
        <v>0</v>
      </c>
      <c r="AF32" s="30">
        <f t="shared" si="23"/>
        <v>0</v>
      </c>
      <c r="AG32" s="30">
        <f t="shared" si="24"/>
        <v>0</v>
      </c>
      <c r="AH32" s="30">
        <f t="shared" si="25"/>
        <v>0</v>
      </c>
      <c r="AI32" s="30">
        <f t="shared" si="26"/>
        <v>0</v>
      </c>
      <c r="AJ32" s="30">
        <f t="shared" si="27"/>
        <v>0</v>
      </c>
      <c r="AK32" s="30">
        <f t="shared" si="28"/>
        <v>0</v>
      </c>
      <c r="AL32" s="31">
        <f t="shared" si="46"/>
        <v>0</v>
      </c>
      <c r="AM32" s="31">
        <f t="shared" si="46"/>
        <v>0</v>
      </c>
      <c r="AN32" s="31">
        <f t="shared" si="46"/>
        <v>0</v>
      </c>
      <c r="AO32" s="31">
        <f t="shared" si="42"/>
        <v>0</v>
      </c>
      <c r="AP32" s="31">
        <f t="shared" si="42"/>
        <v>0</v>
      </c>
      <c r="AQ32" s="31">
        <f t="shared" si="43"/>
        <v>0</v>
      </c>
      <c r="AR32" s="31">
        <f t="shared" si="43"/>
        <v>0</v>
      </c>
      <c r="AS32" s="31">
        <f t="shared" si="44"/>
        <v>0</v>
      </c>
      <c r="AT32" s="31">
        <f t="shared" si="44"/>
        <v>0</v>
      </c>
      <c r="AU32" s="31">
        <f t="shared" si="44"/>
        <v>0</v>
      </c>
      <c r="AV32" s="31">
        <f t="shared" si="45"/>
        <v>0</v>
      </c>
      <c r="AW32" s="31">
        <f t="shared" si="45"/>
        <v>0</v>
      </c>
      <c r="AX32" s="30">
        <f t="shared" si="34"/>
        <v>0</v>
      </c>
      <c r="AY32" s="30">
        <f t="shared" si="35"/>
        <v>0</v>
      </c>
      <c r="AZ32" s="30">
        <f t="shared" si="1"/>
        <v>0</v>
      </c>
      <c r="BA32" s="30">
        <f t="shared" si="36"/>
        <v>0</v>
      </c>
      <c r="BB32" s="30">
        <f t="shared" si="37"/>
        <v>0</v>
      </c>
      <c r="BC32" s="30">
        <f t="shared" si="38"/>
        <v>0</v>
      </c>
      <c r="BD32" s="35"/>
      <c r="BE32" s="35"/>
      <c r="DB32" s="35"/>
      <c r="DC32" s="35"/>
      <c r="EZ32" s="35"/>
      <c r="FA32" s="35"/>
      <c r="GX32" s="35"/>
      <c r="GY32" s="35"/>
      <c r="IV32" s="35"/>
      <c r="IW32" s="35"/>
      <c r="KT32" s="35"/>
      <c r="KU32" s="35"/>
    </row>
    <row r="33" spans="1:307" s="32" customFormat="1" ht="27.95" customHeight="1">
      <c r="A33" s="28">
        <f>'[1]Fiche d''informations'!B52</f>
        <v>28</v>
      </c>
      <c r="B33" s="28">
        <f>'[1]Fiche d''informations'!C52</f>
        <v>1</v>
      </c>
      <c r="C33" s="28">
        <f>'[1]Fiche d''informations'!D52</f>
        <v>3</v>
      </c>
      <c r="D33" s="28" t="str">
        <f>'[1]Fiche d''informations'!E52</f>
        <v>Mme</v>
      </c>
      <c r="E33" s="28"/>
      <c r="F33" s="35"/>
      <c r="G33" s="35" t="s">
        <v>56</v>
      </c>
      <c r="H33" s="30">
        <f t="shared" si="2"/>
        <v>0</v>
      </c>
      <c r="I33" s="30">
        <f t="shared" si="39"/>
        <v>0</v>
      </c>
      <c r="J33" s="30">
        <f t="shared" si="3"/>
        <v>0</v>
      </c>
      <c r="K33" s="30">
        <f t="shared" si="4"/>
        <v>0</v>
      </c>
      <c r="L33" s="30">
        <f t="shared" si="40"/>
        <v>0</v>
      </c>
      <c r="M33" s="30">
        <f t="shared" si="5"/>
        <v>0</v>
      </c>
      <c r="N33" s="30">
        <f t="shared" si="6"/>
        <v>0</v>
      </c>
      <c r="O33" s="30">
        <f t="shared" si="7"/>
        <v>0</v>
      </c>
      <c r="P33" s="30">
        <f t="shared" si="8"/>
        <v>0</v>
      </c>
      <c r="Q33" s="30">
        <f t="shared" si="9"/>
        <v>0</v>
      </c>
      <c r="R33" s="30">
        <f t="shared" si="10"/>
        <v>0</v>
      </c>
      <c r="S33" s="30">
        <f t="shared" si="11"/>
        <v>0</v>
      </c>
      <c r="T33" s="30">
        <f t="shared" si="12"/>
        <v>0</v>
      </c>
      <c r="U33" s="30">
        <f t="shared" si="13"/>
        <v>0</v>
      </c>
      <c r="V33" s="30">
        <f t="shared" si="14"/>
        <v>0</v>
      </c>
      <c r="W33" s="30">
        <f t="shared" si="15"/>
        <v>0</v>
      </c>
      <c r="X33" s="30">
        <f t="shared" si="16"/>
        <v>0</v>
      </c>
      <c r="Y33" s="30">
        <f t="shared" si="17"/>
        <v>0</v>
      </c>
      <c r="Z33" s="30">
        <f t="shared" si="18"/>
        <v>0</v>
      </c>
      <c r="AA33" s="30">
        <f t="shared" si="19"/>
        <v>0</v>
      </c>
      <c r="AB33" s="30">
        <f t="shared" si="20"/>
        <v>0</v>
      </c>
      <c r="AC33" s="30">
        <f t="shared" si="21"/>
        <v>1</v>
      </c>
      <c r="AD33" s="30">
        <f t="shared" si="22"/>
        <v>0</v>
      </c>
      <c r="AE33" s="30">
        <f t="shared" si="0"/>
        <v>0</v>
      </c>
      <c r="AF33" s="30">
        <f t="shared" si="23"/>
        <v>0</v>
      </c>
      <c r="AG33" s="30">
        <f t="shared" si="24"/>
        <v>0</v>
      </c>
      <c r="AH33" s="30">
        <f t="shared" si="25"/>
        <v>0</v>
      </c>
      <c r="AI33" s="30">
        <f t="shared" si="26"/>
        <v>0</v>
      </c>
      <c r="AJ33" s="30">
        <f t="shared" si="27"/>
        <v>0</v>
      </c>
      <c r="AK33" s="30">
        <f t="shared" si="28"/>
        <v>0</v>
      </c>
      <c r="AL33" s="31">
        <f t="shared" si="46"/>
        <v>0</v>
      </c>
      <c r="AM33" s="31">
        <f t="shared" si="46"/>
        <v>0</v>
      </c>
      <c r="AN33" s="31">
        <f t="shared" si="46"/>
        <v>0</v>
      </c>
      <c r="AO33" s="31">
        <f t="shared" si="42"/>
        <v>0</v>
      </c>
      <c r="AP33" s="31">
        <f t="shared" si="42"/>
        <v>0</v>
      </c>
      <c r="AQ33" s="31">
        <f t="shared" si="43"/>
        <v>0</v>
      </c>
      <c r="AR33" s="31">
        <f t="shared" si="43"/>
        <v>0</v>
      </c>
      <c r="AS33" s="31">
        <f t="shared" si="44"/>
        <v>0</v>
      </c>
      <c r="AT33" s="31">
        <f t="shared" si="44"/>
        <v>0</v>
      </c>
      <c r="AU33" s="31">
        <f t="shared" si="44"/>
        <v>0</v>
      </c>
      <c r="AV33" s="31">
        <f t="shared" si="45"/>
        <v>0</v>
      </c>
      <c r="AW33" s="31">
        <f t="shared" si="45"/>
        <v>0</v>
      </c>
      <c r="AX33" s="30">
        <f t="shared" si="34"/>
        <v>0</v>
      </c>
      <c r="AY33" s="30">
        <f t="shared" si="35"/>
        <v>0</v>
      </c>
      <c r="AZ33" s="30">
        <f t="shared" si="1"/>
        <v>0</v>
      </c>
      <c r="BA33" s="30">
        <f t="shared" si="36"/>
        <v>0</v>
      </c>
      <c r="BB33" s="30">
        <f t="shared" si="37"/>
        <v>0</v>
      </c>
      <c r="BC33" s="30">
        <f t="shared" si="38"/>
        <v>0</v>
      </c>
      <c r="BD33" s="35"/>
      <c r="BE33" s="35" t="s">
        <v>56</v>
      </c>
      <c r="DB33" s="35"/>
      <c r="DC33" s="35" t="s">
        <v>56</v>
      </c>
      <c r="EZ33" s="35"/>
      <c r="FA33" s="35" t="s">
        <v>56</v>
      </c>
      <c r="GX33" s="35"/>
      <c r="GY33" s="35" t="s">
        <v>56</v>
      </c>
      <c r="IV33" s="35"/>
      <c r="IW33" s="35" t="s">
        <v>56</v>
      </c>
      <c r="KT33" s="35"/>
      <c r="KU33" s="35" t="s">
        <v>56</v>
      </c>
    </row>
    <row r="34" spans="1:307" s="32" customFormat="1" ht="27.95" customHeight="1">
      <c r="A34" s="28">
        <f>'[1]Fiche d''informations'!B53</f>
        <v>29</v>
      </c>
      <c r="B34" s="28">
        <f>'[1]Fiche d''informations'!C53</f>
        <v>0</v>
      </c>
      <c r="C34" s="28">
        <f>'[1]Fiche d''informations'!D53</f>
        <v>0</v>
      </c>
      <c r="D34" s="28" t="str">
        <f>'[1]Fiche d''informations'!E53</f>
        <v>Mme</v>
      </c>
      <c r="E34" s="28"/>
      <c r="F34" s="35"/>
      <c r="G34" s="35"/>
      <c r="H34" s="30">
        <f t="shared" si="2"/>
        <v>0</v>
      </c>
      <c r="I34" s="30">
        <f t="shared" si="39"/>
        <v>0</v>
      </c>
      <c r="J34" s="30">
        <f t="shared" si="3"/>
        <v>0</v>
      </c>
      <c r="K34" s="30">
        <f t="shared" si="4"/>
        <v>0</v>
      </c>
      <c r="L34" s="30">
        <f t="shared" si="40"/>
        <v>0</v>
      </c>
      <c r="M34" s="30">
        <f t="shared" si="5"/>
        <v>0</v>
      </c>
      <c r="N34" s="30">
        <f t="shared" si="6"/>
        <v>0</v>
      </c>
      <c r="O34" s="30">
        <f t="shared" si="7"/>
        <v>0</v>
      </c>
      <c r="P34" s="30">
        <f t="shared" si="8"/>
        <v>0</v>
      </c>
      <c r="Q34" s="30">
        <f t="shared" si="9"/>
        <v>0</v>
      </c>
      <c r="R34" s="30">
        <f t="shared" si="10"/>
        <v>0</v>
      </c>
      <c r="S34" s="30">
        <f t="shared" si="11"/>
        <v>0</v>
      </c>
      <c r="T34" s="30">
        <f t="shared" si="12"/>
        <v>0</v>
      </c>
      <c r="U34" s="30">
        <f t="shared" si="13"/>
        <v>0</v>
      </c>
      <c r="V34" s="30">
        <f t="shared" si="14"/>
        <v>0</v>
      </c>
      <c r="W34" s="30">
        <f t="shared" si="15"/>
        <v>0</v>
      </c>
      <c r="X34" s="30">
        <f t="shared" si="16"/>
        <v>0</v>
      </c>
      <c r="Y34" s="30">
        <f t="shared" si="17"/>
        <v>0</v>
      </c>
      <c r="Z34" s="30">
        <f t="shared" si="18"/>
        <v>0</v>
      </c>
      <c r="AA34" s="30">
        <f t="shared" si="19"/>
        <v>0</v>
      </c>
      <c r="AB34" s="30">
        <f t="shared" si="20"/>
        <v>0</v>
      </c>
      <c r="AC34" s="30">
        <f t="shared" si="21"/>
        <v>0</v>
      </c>
      <c r="AD34" s="30">
        <f t="shared" si="22"/>
        <v>0</v>
      </c>
      <c r="AE34" s="30">
        <f t="shared" si="0"/>
        <v>0</v>
      </c>
      <c r="AF34" s="30">
        <f t="shared" si="23"/>
        <v>0</v>
      </c>
      <c r="AG34" s="30">
        <f t="shared" si="24"/>
        <v>0</v>
      </c>
      <c r="AH34" s="30">
        <f t="shared" si="25"/>
        <v>0</v>
      </c>
      <c r="AI34" s="30">
        <f t="shared" si="26"/>
        <v>0</v>
      </c>
      <c r="AJ34" s="30">
        <f t="shared" si="27"/>
        <v>0</v>
      </c>
      <c r="AK34" s="30">
        <f t="shared" si="28"/>
        <v>0</v>
      </c>
      <c r="AL34" s="31">
        <f t="shared" si="46"/>
        <v>0</v>
      </c>
      <c r="AM34" s="31">
        <f t="shared" si="46"/>
        <v>0</v>
      </c>
      <c r="AN34" s="31">
        <f t="shared" si="46"/>
        <v>0</v>
      </c>
      <c r="AO34" s="31">
        <f t="shared" si="42"/>
        <v>0</v>
      </c>
      <c r="AP34" s="31">
        <f t="shared" si="42"/>
        <v>0</v>
      </c>
      <c r="AQ34" s="31">
        <f t="shared" si="43"/>
        <v>0</v>
      </c>
      <c r="AR34" s="31">
        <f t="shared" si="43"/>
        <v>0</v>
      </c>
      <c r="AS34" s="31">
        <f t="shared" si="44"/>
        <v>0</v>
      </c>
      <c r="AT34" s="31">
        <f t="shared" si="44"/>
        <v>0</v>
      </c>
      <c r="AU34" s="31">
        <f t="shared" si="44"/>
        <v>0</v>
      </c>
      <c r="AV34" s="31">
        <f t="shared" si="45"/>
        <v>0</v>
      </c>
      <c r="AW34" s="31">
        <f t="shared" si="45"/>
        <v>0</v>
      </c>
      <c r="AX34" s="30">
        <f t="shared" si="34"/>
        <v>0</v>
      </c>
      <c r="AY34" s="30">
        <f t="shared" si="35"/>
        <v>0</v>
      </c>
      <c r="AZ34" s="30">
        <f t="shared" si="1"/>
        <v>0</v>
      </c>
      <c r="BA34" s="30">
        <f t="shared" si="36"/>
        <v>0</v>
      </c>
      <c r="BB34" s="30">
        <f t="shared" si="37"/>
        <v>0</v>
      </c>
      <c r="BC34" s="30">
        <f t="shared" si="38"/>
        <v>0</v>
      </c>
      <c r="BD34" s="35"/>
      <c r="BE34" s="35"/>
      <c r="DB34" s="35"/>
      <c r="DC34" s="35"/>
      <c r="EZ34" s="35"/>
      <c r="FA34" s="35"/>
      <c r="GX34" s="35"/>
      <c r="GY34" s="35"/>
      <c r="IV34" s="35"/>
      <c r="IW34" s="35"/>
      <c r="KT34" s="35"/>
      <c r="KU34" s="35"/>
    </row>
    <row r="35" spans="1:307" s="32" customFormat="1" ht="27.95" customHeight="1">
      <c r="A35" s="28">
        <f>'[1]Fiche d''informations'!B54</f>
        <v>30</v>
      </c>
      <c r="B35" s="28">
        <f>'[1]Fiche d''informations'!C54</f>
        <v>1</v>
      </c>
      <c r="C35" s="28">
        <f>'[1]Fiche d''informations'!D54</f>
        <v>8</v>
      </c>
      <c r="D35" s="28" t="str">
        <f>'[1]Fiche d''informations'!E54</f>
        <v>Mme</v>
      </c>
      <c r="E35" s="28"/>
      <c r="F35" s="35"/>
      <c r="G35" s="35"/>
      <c r="H35" s="30">
        <f t="shared" si="2"/>
        <v>0</v>
      </c>
      <c r="I35" s="30">
        <f t="shared" si="39"/>
        <v>0</v>
      </c>
      <c r="J35" s="30">
        <f t="shared" si="3"/>
        <v>0</v>
      </c>
      <c r="K35" s="30">
        <f t="shared" si="4"/>
        <v>0</v>
      </c>
      <c r="L35" s="30">
        <f t="shared" si="40"/>
        <v>0</v>
      </c>
      <c r="M35" s="30">
        <f t="shared" si="5"/>
        <v>0</v>
      </c>
      <c r="N35" s="30">
        <f t="shared" si="6"/>
        <v>0</v>
      </c>
      <c r="O35" s="30">
        <f t="shared" si="7"/>
        <v>0</v>
      </c>
      <c r="P35" s="30">
        <f t="shared" si="8"/>
        <v>0</v>
      </c>
      <c r="Q35" s="30">
        <f t="shared" si="9"/>
        <v>0</v>
      </c>
      <c r="R35" s="30">
        <f t="shared" si="10"/>
        <v>0</v>
      </c>
      <c r="S35" s="30">
        <f t="shared" si="11"/>
        <v>0</v>
      </c>
      <c r="T35" s="30">
        <f t="shared" si="12"/>
        <v>0</v>
      </c>
      <c r="U35" s="30">
        <f t="shared" si="13"/>
        <v>0</v>
      </c>
      <c r="V35" s="30">
        <f t="shared" si="14"/>
        <v>0</v>
      </c>
      <c r="W35" s="30">
        <f t="shared" si="15"/>
        <v>0</v>
      </c>
      <c r="X35" s="30">
        <f t="shared" si="16"/>
        <v>0</v>
      </c>
      <c r="Y35" s="30">
        <f t="shared" si="17"/>
        <v>0</v>
      </c>
      <c r="Z35" s="30">
        <f t="shared" si="18"/>
        <v>0</v>
      </c>
      <c r="AA35" s="30">
        <f t="shared" si="19"/>
        <v>0</v>
      </c>
      <c r="AB35" s="30">
        <f t="shared" si="20"/>
        <v>0</v>
      </c>
      <c r="AC35" s="30">
        <f t="shared" si="21"/>
        <v>0</v>
      </c>
      <c r="AD35" s="30">
        <f t="shared" si="22"/>
        <v>0</v>
      </c>
      <c r="AE35" s="30">
        <f t="shared" si="0"/>
        <v>0</v>
      </c>
      <c r="AF35" s="30">
        <f t="shared" si="23"/>
        <v>0</v>
      </c>
      <c r="AG35" s="30">
        <f t="shared" si="24"/>
        <v>0</v>
      </c>
      <c r="AH35" s="30">
        <f t="shared" si="25"/>
        <v>0</v>
      </c>
      <c r="AI35" s="30">
        <f t="shared" si="26"/>
        <v>0</v>
      </c>
      <c r="AJ35" s="30">
        <f t="shared" si="27"/>
        <v>0</v>
      </c>
      <c r="AK35" s="30">
        <f t="shared" si="28"/>
        <v>0</v>
      </c>
      <c r="AL35" s="31">
        <f t="shared" si="46"/>
        <v>0</v>
      </c>
      <c r="AM35" s="31">
        <f t="shared" si="46"/>
        <v>0</v>
      </c>
      <c r="AN35" s="31">
        <f t="shared" si="46"/>
        <v>0</v>
      </c>
      <c r="AO35" s="31">
        <f t="shared" si="42"/>
        <v>0</v>
      </c>
      <c r="AP35" s="31">
        <f t="shared" si="42"/>
        <v>0</v>
      </c>
      <c r="AQ35" s="31">
        <f t="shared" si="43"/>
        <v>0</v>
      </c>
      <c r="AR35" s="31">
        <f t="shared" si="43"/>
        <v>0</v>
      </c>
      <c r="AS35" s="31">
        <f t="shared" si="44"/>
        <v>0</v>
      </c>
      <c r="AT35" s="31">
        <f t="shared" si="44"/>
        <v>0</v>
      </c>
      <c r="AU35" s="31">
        <f t="shared" si="44"/>
        <v>0</v>
      </c>
      <c r="AV35" s="31">
        <f t="shared" si="45"/>
        <v>0</v>
      </c>
      <c r="AW35" s="31">
        <f t="shared" si="45"/>
        <v>0</v>
      </c>
      <c r="AX35" s="30">
        <f t="shared" si="34"/>
        <v>0</v>
      </c>
      <c r="AY35" s="30">
        <f t="shared" si="35"/>
        <v>0</v>
      </c>
      <c r="AZ35" s="30">
        <f t="shared" si="1"/>
        <v>0</v>
      </c>
      <c r="BA35" s="30">
        <f t="shared" si="36"/>
        <v>0</v>
      </c>
      <c r="BB35" s="30">
        <f t="shared" si="37"/>
        <v>0</v>
      </c>
      <c r="BC35" s="30">
        <f t="shared" si="38"/>
        <v>0</v>
      </c>
      <c r="BD35" s="35"/>
      <c r="BE35" s="35"/>
      <c r="DB35" s="35"/>
      <c r="DC35" s="35"/>
      <c r="EZ35" s="35"/>
      <c r="FA35" s="35"/>
      <c r="GX35" s="35"/>
      <c r="GY35" s="35"/>
      <c r="IV35" s="35"/>
      <c r="IW35" s="35"/>
      <c r="KT35" s="35"/>
      <c r="KU35" s="35"/>
    </row>
    <row r="36" spans="1:307" s="32" customFormat="1" ht="27.95" customHeight="1">
      <c r="A36" s="28">
        <f>'[1]Fiche d''informations'!B55</f>
        <v>31</v>
      </c>
      <c r="B36" s="28">
        <f>'[1]Fiche d''informations'!C55</f>
        <v>1</v>
      </c>
      <c r="C36" s="28">
        <f>'[1]Fiche d''informations'!D55</f>
        <v>6</v>
      </c>
      <c r="D36" s="28" t="str">
        <f>'[1]Fiche d''informations'!E55</f>
        <v>Mr</v>
      </c>
      <c r="E36" s="28"/>
      <c r="F36" s="35"/>
      <c r="G36" s="35"/>
      <c r="H36" s="30">
        <f t="shared" si="2"/>
        <v>0</v>
      </c>
      <c r="I36" s="30">
        <f t="shared" si="39"/>
        <v>0</v>
      </c>
      <c r="J36" s="30">
        <f t="shared" si="3"/>
        <v>0</v>
      </c>
      <c r="K36" s="30">
        <f t="shared" si="4"/>
        <v>0</v>
      </c>
      <c r="L36" s="30">
        <f t="shared" si="40"/>
        <v>0</v>
      </c>
      <c r="M36" s="30">
        <f t="shared" si="5"/>
        <v>0</v>
      </c>
      <c r="N36" s="30">
        <f t="shared" si="6"/>
        <v>0</v>
      </c>
      <c r="O36" s="30">
        <f t="shared" si="7"/>
        <v>0</v>
      </c>
      <c r="P36" s="30">
        <f t="shared" si="8"/>
        <v>0</v>
      </c>
      <c r="Q36" s="30">
        <f t="shared" si="9"/>
        <v>0</v>
      </c>
      <c r="R36" s="30">
        <f t="shared" si="10"/>
        <v>0</v>
      </c>
      <c r="S36" s="30">
        <f t="shared" si="11"/>
        <v>0</v>
      </c>
      <c r="T36" s="30">
        <f t="shared" si="12"/>
        <v>0</v>
      </c>
      <c r="U36" s="30">
        <f t="shared" si="13"/>
        <v>0</v>
      </c>
      <c r="V36" s="30">
        <f t="shared" si="14"/>
        <v>0</v>
      </c>
      <c r="W36" s="30">
        <f t="shared" si="15"/>
        <v>0</v>
      </c>
      <c r="X36" s="30">
        <f t="shared" si="16"/>
        <v>0</v>
      </c>
      <c r="Y36" s="30">
        <f t="shared" si="17"/>
        <v>0</v>
      </c>
      <c r="Z36" s="30">
        <f t="shared" si="18"/>
        <v>0</v>
      </c>
      <c r="AA36" s="30">
        <f t="shared" si="19"/>
        <v>0</v>
      </c>
      <c r="AB36" s="30">
        <f t="shared" si="20"/>
        <v>0</v>
      </c>
      <c r="AC36" s="30">
        <f t="shared" si="21"/>
        <v>0</v>
      </c>
      <c r="AD36" s="30">
        <f t="shared" si="22"/>
        <v>0</v>
      </c>
      <c r="AE36" s="30">
        <f t="shared" si="0"/>
        <v>0</v>
      </c>
      <c r="AF36" s="30">
        <f t="shared" si="23"/>
        <v>0</v>
      </c>
      <c r="AG36" s="30">
        <f t="shared" si="24"/>
        <v>0</v>
      </c>
      <c r="AH36" s="30">
        <f t="shared" si="25"/>
        <v>0</v>
      </c>
      <c r="AI36" s="30">
        <f t="shared" si="26"/>
        <v>0</v>
      </c>
      <c r="AJ36" s="30">
        <f t="shared" si="27"/>
        <v>0</v>
      </c>
      <c r="AK36" s="30">
        <f t="shared" si="28"/>
        <v>0</v>
      </c>
      <c r="AL36" s="31">
        <f t="shared" si="46"/>
        <v>0</v>
      </c>
      <c r="AM36" s="31">
        <f t="shared" si="46"/>
        <v>0</v>
      </c>
      <c r="AN36" s="31">
        <f t="shared" si="46"/>
        <v>0</v>
      </c>
      <c r="AO36" s="31">
        <f t="shared" si="42"/>
        <v>0</v>
      </c>
      <c r="AP36" s="31">
        <f t="shared" si="42"/>
        <v>0</v>
      </c>
      <c r="AQ36" s="31">
        <f t="shared" si="43"/>
        <v>0</v>
      </c>
      <c r="AR36" s="31">
        <f t="shared" si="43"/>
        <v>0</v>
      </c>
      <c r="AS36" s="31">
        <f t="shared" si="44"/>
        <v>0</v>
      </c>
      <c r="AT36" s="31">
        <f t="shared" si="44"/>
        <v>0</v>
      </c>
      <c r="AU36" s="31">
        <f t="shared" si="44"/>
        <v>0</v>
      </c>
      <c r="AV36" s="31">
        <f t="shared" si="45"/>
        <v>0</v>
      </c>
      <c r="AW36" s="31">
        <f t="shared" si="45"/>
        <v>0</v>
      </c>
      <c r="AX36" s="30">
        <f t="shared" si="34"/>
        <v>0</v>
      </c>
      <c r="AY36" s="30">
        <f t="shared" si="35"/>
        <v>0</v>
      </c>
      <c r="AZ36" s="30">
        <f t="shared" si="1"/>
        <v>0</v>
      </c>
      <c r="BA36" s="30">
        <f t="shared" si="36"/>
        <v>0</v>
      </c>
      <c r="BB36" s="30">
        <f t="shared" si="37"/>
        <v>0</v>
      </c>
      <c r="BC36" s="30">
        <f t="shared" si="38"/>
        <v>0</v>
      </c>
      <c r="BD36" s="35"/>
      <c r="BE36" s="35"/>
      <c r="DB36" s="35"/>
      <c r="DC36" s="35"/>
      <c r="EZ36" s="35"/>
      <c r="FA36" s="35"/>
      <c r="GX36" s="35"/>
      <c r="GY36" s="35"/>
      <c r="IV36" s="35"/>
      <c r="IW36" s="35"/>
      <c r="KT36" s="35"/>
      <c r="KU36" s="35"/>
    </row>
    <row r="37" spans="1:307" s="32" customFormat="1" ht="27.95" customHeight="1">
      <c r="A37" s="28">
        <f>'[1]Fiche d''informations'!B56</f>
        <v>32</v>
      </c>
      <c r="B37" s="28">
        <f>'[1]Fiche d''informations'!C56</f>
        <v>1</v>
      </c>
      <c r="C37" s="28">
        <f>'[1]Fiche d''informations'!D56</f>
        <v>0</v>
      </c>
      <c r="D37" s="28" t="str">
        <f>'[1]Fiche d''informations'!E56</f>
        <v>Mme</v>
      </c>
      <c r="E37" s="28"/>
      <c r="F37" s="35" t="s">
        <v>57</v>
      </c>
      <c r="G37" s="35"/>
      <c r="H37" s="30">
        <f t="shared" si="2"/>
        <v>1</v>
      </c>
      <c r="I37" s="30">
        <f t="shared" si="39"/>
        <v>0</v>
      </c>
      <c r="J37" s="30">
        <f t="shared" si="3"/>
        <v>0</v>
      </c>
      <c r="K37" s="30">
        <f t="shared" si="4"/>
        <v>1</v>
      </c>
      <c r="L37" s="30">
        <f t="shared" si="40"/>
        <v>0</v>
      </c>
      <c r="M37" s="30">
        <f t="shared" si="5"/>
        <v>1</v>
      </c>
      <c r="N37" s="30">
        <f t="shared" si="6"/>
        <v>0</v>
      </c>
      <c r="O37" s="30">
        <f t="shared" si="7"/>
        <v>0</v>
      </c>
      <c r="P37" s="30">
        <f t="shared" si="8"/>
        <v>0</v>
      </c>
      <c r="Q37" s="30">
        <f t="shared" si="9"/>
        <v>1</v>
      </c>
      <c r="R37" s="30">
        <f t="shared" si="10"/>
        <v>0</v>
      </c>
      <c r="S37" s="30">
        <f t="shared" si="11"/>
        <v>1</v>
      </c>
      <c r="T37" s="30">
        <f t="shared" si="12"/>
        <v>0</v>
      </c>
      <c r="U37" s="30">
        <f t="shared" si="13"/>
        <v>0</v>
      </c>
      <c r="V37" s="30">
        <f t="shared" si="14"/>
        <v>0</v>
      </c>
      <c r="W37" s="30">
        <f t="shared" si="15"/>
        <v>0</v>
      </c>
      <c r="X37" s="30">
        <f t="shared" si="16"/>
        <v>0</v>
      </c>
      <c r="Y37" s="30">
        <f t="shared" si="17"/>
        <v>0</v>
      </c>
      <c r="Z37" s="30">
        <f t="shared" si="18"/>
        <v>0</v>
      </c>
      <c r="AA37" s="30">
        <f t="shared" si="19"/>
        <v>0</v>
      </c>
      <c r="AB37" s="30">
        <f t="shared" si="20"/>
        <v>0</v>
      </c>
      <c r="AC37" s="30">
        <f t="shared" si="21"/>
        <v>0</v>
      </c>
      <c r="AD37" s="30">
        <f t="shared" si="22"/>
        <v>0</v>
      </c>
      <c r="AE37" s="30">
        <f t="shared" si="0"/>
        <v>0</v>
      </c>
      <c r="AF37" s="30">
        <f t="shared" si="23"/>
        <v>0</v>
      </c>
      <c r="AG37" s="30">
        <f t="shared" si="24"/>
        <v>0</v>
      </c>
      <c r="AH37" s="30">
        <f t="shared" si="25"/>
        <v>0</v>
      </c>
      <c r="AI37" s="30">
        <f t="shared" si="26"/>
        <v>0</v>
      </c>
      <c r="AJ37" s="30">
        <f t="shared" si="27"/>
        <v>0</v>
      </c>
      <c r="AK37" s="30">
        <f t="shared" si="28"/>
        <v>0</v>
      </c>
      <c r="AL37" s="31">
        <f t="shared" si="46"/>
        <v>0</v>
      </c>
      <c r="AM37" s="31">
        <f t="shared" si="46"/>
        <v>0</v>
      </c>
      <c r="AN37" s="31">
        <f t="shared" si="46"/>
        <v>0</v>
      </c>
      <c r="AO37" s="31">
        <f t="shared" si="42"/>
        <v>0</v>
      </c>
      <c r="AP37" s="31">
        <f t="shared" si="42"/>
        <v>0</v>
      </c>
      <c r="AQ37" s="31">
        <f t="shared" si="43"/>
        <v>0</v>
      </c>
      <c r="AR37" s="31">
        <f t="shared" si="43"/>
        <v>0</v>
      </c>
      <c r="AS37" s="31">
        <f t="shared" si="44"/>
        <v>0</v>
      </c>
      <c r="AT37" s="31">
        <f t="shared" si="44"/>
        <v>0</v>
      </c>
      <c r="AU37" s="31">
        <f t="shared" si="44"/>
        <v>0</v>
      </c>
      <c r="AV37" s="31">
        <f t="shared" si="45"/>
        <v>0</v>
      </c>
      <c r="AW37" s="31">
        <f t="shared" si="45"/>
        <v>0</v>
      </c>
      <c r="AX37" s="30">
        <f t="shared" si="34"/>
        <v>0</v>
      </c>
      <c r="AY37" s="30">
        <f t="shared" si="35"/>
        <v>0</v>
      </c>
      <c r="AZ37" s="30">
        <f t="shared" si="1"/>
        <v>0</v>
      </c>
      <c r="BA37" s="30">
        <f t="shared" si="36"/>
        <v>0</v>
      </c>
      <c r="BB37" s="30">
        <f t="shared" si="37"/>
        <v>0</v>
      </c>
      <c r="BC37" s="30">
        <f t="shared" si="38"/>
        <v>0</v>
      </c>
      <c r="BD37" s="35" t="s">
        <v>57</v>
      </c>
      <c r="BE37" s="35"/>
      <c r="DB37" s="35" t="s">
        <v>57</v>
      </c>
      <c r="DC37" s="35"/>
      <c r="EZ37" s="35" t="s">
        <v>57</v>
      </c>
      <c r="FA37" s="35"/>
      <c r="GX37" s="35" t="s">
        <v>57</v>
      </c>
      <c r="GY37" s="35"/>
      <c r="IV37" s="35" t="s">
        <v>57</v>
      </c>
      <c r="IW37" s="35"/>
      <c r="KT37" s="35" t="s">
        <v>57</v>
      </c>
      <c r="KU37" s="35"/>
    </row>
    <row r="38" spans="1:307" s="32" customFormat="1" ht="27.95" customHeight="1">
      <c r="A38" s="28">
        <f>'[1]Fiche d''informations'!B57</f>
        <v>33</v>
      </c>
      <c r="B38" s="28">
        <f>'[1]Fiche d''informations'!C57</f>
        <v>0</v>
      </c>
      <c r="C38" s="28">
        <f>'[1]Fiche d''informations'!D57</f>
        <v>0</v>
      </c>
      <c r="D38" s="28" t="str">
        <f>'[1]Fiche d''informations'!E57</f>
        <v>Mme</v>
      </c>
      <c r="E38" s="28"/>
      <c r="F38" s="35"/>
      <c r="G38" s="35"/>
      <c r="H38" s="30">
        <f t="shared" si="2"/>
        <v>0</v>
      </c>
      <c r="I38" s="30">
        <f t="shared" si="39"/>
        <v>0</v>
      </c>
      <c r="J38" s="30">
        <f t="shared" si="3"/>
        <v>0</v>
      </c>
      <c r="K38" s="30">
        <f t="shared" si="4"/>
        <v>0</v>
      </c>
      <c r="L38" s="30">
        <f t="shared" si="40"/>
        <v>0</v>
      </c>
      <c r="M38" s="30">
        <f t="shared" si="5"/>
        <v>0</v>
      </c>
      <c r="N38" s="30">
        <f t="shared" si="6"/>
        <v>0</v>
      </c>
      <c r="O38" s="30">
        <f t="shared" si="7"/>
        <v>0</v>
      </c>
      <c r="P38" s="30">
        <f t="shared" si="8"/>
        <v>0</v>
      </c>
      <c r="Q38" s="30">
        <f t="shared" si="9"/>
        <v>0</v>
      </c>
      <c r="R38" s="30">
        <f t="shared" si="10"/>
        <v>0</v>
      </c>
      <c r="S38" s="30">
        <f t="shared" si="11"/>
        <v>0</v>
      </c>
      <c r="T38" s="30">
        <f t="shared" si="12"/>
        <v>0</v>
      </c>
      <c r="U38" s="30">
        <f t="shared" si="13"/>
        <v>0</v>
      </c>
      <c r="V38" s="30">
        <f t="shared" si="14"/>
        <v>0</v>
      </c>
      <c r="W38" s="30">
        <f t="shared" si="15"/>
        <v>0</v>
      </c>
      <c r="X38" s="30">
        <f t="shared" si="16"/>
        <v>0</v>
      </c>
      <c r="Y38" s="30">
        <f t="shared" si="17"/>
        <v>0</v>
      </c>
      <c r="Z38" s="30">
        <f t="shared" si="18"/>
        <v>0</v>
      </c>
      <c r="AA38" s="30">
        <f t="shared" si="19"/>
        <v>0</v>
      </c>
      <c r="AB38" s="30">
        <f t="shared" si="20"/>
        <v>0</v>
      </c>
      <c r="AC38" s="30">
        <f t="shared" si="21"/>
        <v>0</v>
      </c>
      <c r="AD38" s="30">
        <f t="shared" si="22"/>
        <v>0</v>
      </c>
      <c r="AE38" s="30">
        <f t="shared" si="0"/>
        <v>0</v>
      </c>
      <c r="AF38" s="30">
        <f t="shared" si="23"/>
        <v>0</v>
      </c>
      <c r="AG38" s="30">
        <f t="shared" si="24"/>
        <v>0</v>
      </c>
      <c r="AH38" s="30">
        <f t="shared" si="25"/>
        <v>0</v>
      </c>
      <c r="AI38" s="30">
        <f t="shared" si="26"/>
        <v>0</v>
      </c>
      <c r="AJ38" s="30">
        <f t="shared" si="27"/>
        <v>0</v>
      </c>
      <c r="AK38" s="30">
        <f t="shared" si="28"/>
        <v>0</v>
      </c>
      <c r="AL38" s="31">
        <f t="shared" si="46"/>
        <v>0</v>
      </c>
      <c r="AM38" s="31">
        <f t="shared" si="46"/>
        <v>0</v>
      </c>
      <c r="AN38" s="31">
        <f t="shared" si="46"/>
        <v>0</v>
      </c>
      <c r="AO38" s="31">
        <f t="shared" si="42"/>
        <v>0</v>
      </c>
      <c r="AP38" s="31">
        <f t="shared" si="42"/>
        <v>0</v>
      </c>
      <c r="AQ38" s="31">
        <f t="shared" si="43"/>
        <v>0</v>
      </c>
      <c r="AR38" s="31">
        <f t="shared" si="43"/>
        <v>0</v>
      </c>
      <c r="AS38" s="31">
        <f t="shared" si="44"/>
        <v>0</v>
      </c>
      <c r="AT38" s="31">
        <f t="shared" si="44"/>
        <v>0</v>
      </c>
      <c r="AU38" s="31">
        <f t="shared" si="44"/>
        <v>0</v>
      </c>
      <c r="AV38" s="31">
        <f t="shared" si="45"/>
        <v>0</v>
      </c>
      <c r="AW38" s="31">
        <f t="shared" si="45"/>
        <v>0</v>
      </c>
      <c r="AX38" s="30">
        <f t="shared" si="34"/>
        <v>0</v>
      </c>
      <c r="AY38" s="30">
        <f t="shared" si="35"/>
        <v>0</v>
      </c>
      <c r="AZ38" s="30">
        <f t="shared" si="1"/>
        <v>0</v>
      </c>
      <c r="BA38" s="30">
        <f t="shared" si="36"/>
        <v>0</v>
      </c>
      <c r="BB38" s="30">
        <f t="shared" si="37"/>
        <v>0</v>
      </c>
      <c r="BC38" s="30">
        <f t="shared" si="38"/>
        <v>0</v>
      </c>
      <c r="BD38" s="35"/>
      <c r="BE38" s="35"/>
      <c r="DB38" s="35"/>
      <c r="DC38" s="35"/>
      <c r="EZ38" s="35"/>
      <c r="FA38" s="35"/>
      <c r="GX38" s="35"/>
      <c r="GY38" s="35"/>
      <c r="IV38" s="35"/>
      <c r="IW38" s="35"/>
      <c r="KT38" s="35"/>
      <c r="KU38" s="35"/>
    </row>
    <row r="39" spans="1:307" s="32" customFormat="1" ht="27.95" customHeight="1">
      <c r="A39" s="28">
        <f>'[1]Fiche d''informations'!B58</f>
        <v>34</v>
      </c>
      <c r="B39" s="28">
        <f>'[1]Fiche d''informations'!C58</f>
        <v>1</v>
      </c>
      <c r="C39" s="28">
        <f>'[1]Fiche d''informations'!D58</f>
        <v>8</v>
      </c>
      <c r="D39" s="28" t="str">
        <f>'[1]Fiche d''informations'!E58</f>
        <v>Mme</v>
      </c>
      <c r="E39" s="28"/>
      <c r="F39" s="35"/>
      <c r="G39" s="35"/>
      <c r="H39" s="30">
        <f t="shared" si="2"/>
        <v>0</v>
      </c>
      <c r="I39" s="30">
        <f t="shared" si="39"/>
        <v>0</v>
      </c>
      <c r="J39" s="30">
        <f t="shared" si="3"/>
        <v>0</v>
      </c>
      <c r="K39" s="30">
        <f t="shared" si="4"/>
        <v>0</v>
      </c>
      <c r="L39" s="30">
        <f t="shared" si="40"/>
        <v>0</v>
      </c>
      <c r="M39" s="30">
        <f t="shared" si="5"/>
        <v>0</v>
      </c>
      <c r="N39" s="30">
        <f t="shared" si="6"/>
        <v>0</v>
      </c>
      <c r="O39" s="30">
        <f t="shared" si="7"/>
        <v>0</v>
      </c>
      <c r="P39" s="30">
        <f t="shared" si="8"/>
        <v>0</v>
      </c>
      <c r="Q39" s="30">
        <f t="shared" si="9"/>
        <v>0</v>
      </c>
      <c r="R39" s="30">
        <f t="shared" si="10"/>
        <v>0</v>
      </c>
      <c r="S39" s="30">
        <f t="shared" si="11"/>
        <v>0</v>
      </c>
      <c r="T39" s="30">
        <f t="shared" si="12"/>
        <v>0</v>
      </c>
      <c r="U39" s="30">
        <f t="shared" si="13"/>
        <v>0</v>
      </c>
      <c r="V39" s="30">
        <f t="shared" si="14"/>
        <v>0</v>
      </c>
      <c r="W39" s="30">
        <f t="shared" si="15"/>
        <v>0</v>
      </c>
      <c r="X39" s="30">
        <f t="shared" si="16"/>
        <v>0</v>
      </c>
      <c r="Y39" s="30">
        <f t="shared" si="17"/>
        <v>0</v>
      </c>
      <c r="Z39" s="30">
        <f t="shared" si="18"/>
        <v>0</v>
      </c>
      <c r="AA39" s="30">
        <f t="shared" si="19"/>
        <v>0</v>
      </c>
      <c r="AB39" s="30">
        <f t="shared" si="20"/>
        <v>0</v>
      </c>
      <c r="AC39" s="30">
        <f t="shared" si="21"/>
        <v>0</v>
      </c>
      <c r="AD39" s="30">
        <f t="shared" si="22"/>
        <v>0</v>
      </c>
      <c r="AE39" s="30">
        <f t="shared" si="0"/>
        <v>0</v>
      </c>
      <c r="AF39" s="30">
        <f t="shared" si="23"/>
        <v>0</v>
      </c>
      <c r="AG39" s="30">
        <f t="shared" si="24"/>
        <v>0</v>
      </c>
      <c r="AH39" s="30">
        <f t="shared" si="25"/>
        <v>0</v>
      </c>
      <c r="AI39" s="30">
        <f t="shared" si="26"/>
        <v>0</v>
      </c>
      <c r="AJ39" s="30">
        <f t="shared" si="27"/>
        <v>0</v>
      </c>
      <c r="AK39" s="30">
        <f t="shared" si="28"/>
        <v>0</v>
      </c>
      <c r="AL39" s="31">
        <f t="shared" si="46"/>
        <v>0</v>
      </c>
      <c r="AM39" s="31">
        <f t="shared" si="46"/>
        <v>0</v>
      </c>
      <c r="AN39" s="31">
        <f t="shared" si="46"/>
        <v>0</v>
      </c>
      <c r="AO39" s="31">
        <f t="shared" si="42"/>
        <v>0</v>
      </c>
      <c r="AP39" s="31">
        <f t="shared" si="42"/>
        <v>0</v>
      </c>
      <c r="AQ39" s="31">
        <f t="shared" si="43"/>
        <v>0</v>
      </c>
      <c r="AR39" s="31">
        <f t="shared" si="43"/>
        <v>0</v>
      </c>
      <c r="AS39" s="31">
        <f t="shared" si="44"/>
        <v>0</v>
      </c>
      <c r="AT39" s="31">
        <f t="shared" si="44"/>
        <v>0</v>
      </c>
      <c r="AU39" s="31">
        <f t="shared" si="44"/>
        <v>0</v>
      </c>
      <c r="AV39" s="31">
        <f t="shared" si="45"/>
        <v>0</v>
      </c>
      <c r="AW39" s="31">
        <f t="shared" si="45"/>
        <v>0</v>
      </c>
      <c r="AX39" s="30">
        <f t="shared" si="34"/>
        <v>0</v>
      </c>
      <c r="AY39" s="30">
        <f t="shared" si="35"/>
        <v>0</v>
      </c>
      <c r="AZ39" s="30">
        <f t="shared" si="1"/>
        <v>0</v>
      </c>
      <c r="BA39" s="30">
        <f t="shared" si="36"/>
        <v>0</v>
      </c>
      <c r="BB39" s="30">
        <f t="shared" si="37"/>
        <v>0</v>
      </c>
      <c r="BC39" s="30">
        <f t="shared" si="38"/>
        <v>0</v>
      </c>
      <c r="BD39" s="35"/>
      <c r="BE39" s="35"/>
      <c r="DB39" s="35"/>
      <c r="DC39" s="35"/>
      <c r="EZ39" s="35"/>
      <c r="FA39" s="35"/>
      <c r="GX39" s="35"/>
      <c r="GY39" s="35"/>
      <c r="IV39" s="35"/>
      <c r="IW39" s="35"/>
      <c r="KT39" s="35"/>
      <c r="KU39" s="35"/>
    </row>
    <row r="40" spans="1:307" s="32" customFormat="1" ht="27.95" customHeight="1">
      <c r="A40" s="28">
        <f>'[1]Fiche d''informations'!B59</f>
        <v>35</v>
      </c>
      <c r="B40" s="28">
        <f>'[1]Fiche d''informations'!C59</f>
        <v>0</v>
      </c>
      <c r="C40" s="28">
        <f>'[1]Fiche d''informations'!D59</f>
        <v>0</v>
      </c>
      <c r="D40" s="28" t="str">
        <f>'[1]Fiche d''informations'!E59</f>
        <v>Mr</v>
      </c>
      <c r="E40" s="28"/>
      <c r="F40" s="35"/>
      <c r="G40" s="35"/>
      <c r="H40" s="30">
        <f t="shared" si="2"/>
        <v>0</v>
      </c>
      <c r="I40" s="30">
        <f t="shared" si="39"/>
        <v>0</v>
      </c>
      <c r="J40" s="30">
        <f t="shared" si="3"/>
        <v>0</v>
      </c>
      <c r="K40" s="30">
        <f t="shared" si="4"/>
        <v>0</v>
      </c>
      <c r="L40" s="30">
        <f t="shared" si="40"/>
        <v>0</v>
      </c>
      <c r="M40" s="30">
        <f t="shared" si="5"/>
        <v>0</v>
      </c>
      <c r="N40" s="30">
        <f t="shared" si="6"/>
        <v>0</v>
      </c>
      <c r="O40" s="30">
        <f t="shared" si="7"/>
        <v>0</v>
      </c>
      <c r="P40" s="30">
        <f t="shared" si="8"/>
        <v>0</v>
      </c>
      <c r="Q40" s="30">
        <f t="shared" si="9"/>
        <v>0</v>
      </c>
      <c r="R40" s="30">
        <f t="shared" si="10"/>
        <v>0</v>
      </c>
      <c r="S40" s="30">
        <f t="shared" si="11"/>
        <v>0</v>
      </c>
      <c r="T40" s="30">
        <f t="shared" si="12"/>
        <v>0</v>
      </c>
      <c r="U40" s="30">
        <f t="shared" si="13"/>
        <v>0</v>
      </c>
      <c r="V40" s="30">
        <f t="shared" si="14"/>
        <v>0</v>
      </c>
      <c r="W40" s="30">
        <f t="shared" si="15"/>
        <v>0</v>
      </c>
      <c r="X40" s="30">
        <f t="shared" si="16"/>
        <v>0</v>
      </c>
      <c r="Y40" s="30">
        <f t="shared" si="17"/>
        <v>0</v>
      </c>
      <c r="Z40" s="30">
        <f t="shared" si="18"/>
        <v>0</v>
      </c>
      <c r="AA40" s="30">
        <f t="shared" si="19"/>
        <v>0</v>
      </c>
      <c r="AB40" s="30">
        <f t="shared" si="20"/>
        <v>0</v>
      </c>
      <c r="AC40" s="30">
        <f t="shared" si="21"/>
        <v>0</v>
      </c>
      <c r="AD40" s="30">
        <f t="shared" si="22"/>
        <v>0</v>
      </c>
      <c r="AE40" s="30">
        <f t="shared" si="0"/>
        <v>0</v>
      </c>
      <c r="AF40" s="30">
        <f t="shared" si="23"/>
        <v>0</v>
      </c>
      <c r="AG40" s="30">
        <f t="shared" si="24"/>
        <v>0</v>
      </c>
      <c r="AH40" s="30">
        <f t="shared" si="25"/>
        <v>0</v>
      </c>
      <c r="AI40" s="30">
        <f t="shared" si="26"/>
        <v>0</v>
      </c>
      <c r="AJ40" s="30">
        <f t="shared" si="27"/>
        <v>0</v>
      </c>
      <c r="AK40" s="30">
        <f t="shared" si="28"/>
        <v>0</v>
      </c>
      <c r="AL40" s="31">
        <f t="shared" si="46"/>
        <v>0</v>
      </c>
      <c r="AM40" s="31">
        <f t="shared" si="46"/>
        <v>0</v>
      </c>
      <c r="AN40" s="31">
        <f t="shared" si="46"/>
        <v>0</v>
      </c>
      <c r="AO40" s="31">
        <f t="shared" si="42"/>
        <v>0</v>
      </c>
      <c r="AP40" s="31">
        <f t="shared" si="42"/>
        <v>0</v>
      </c>
      <c r="AQ40" s="31">
        <f t="shared" si="43"/>
        <v>0</v>
      </c>
      <c r="AR40" s="31">
        <f t="shared" si="43"/>
        <v>0</v>
      </c>
      <c r="AS40" s="31">
        <f t="shared" si="44"/>
        <v>0</v>
      </c>
      <c r="AT40" s="31">
        <f t="shared" si="44"/>
        <v>0</v>
      </c>
      <c r="AU40" s="31">
        <f t="shared" si="44"/>
        <v>0</v>
      </c>
      <c r="AV40" s="31">
        <f t="shared" si="45"/>
        <v>0</v>
      </c>
      <c r="AW40" s="31">
        <f t="shared" si="45"/>
        <v>0</v>
      </c>
      <c r="AX40" s="30">
        <f t="shared" si="34"/>
        <v>0</v>
      </c>
      <c r="AY40" s="30">
        <f t="shared" si="35"/>
        <v>0</v>
      </c>
      <c r="AZ40" s="30">
        <f t="shared" si="1"/>
        <v>0</v>
      </c>
      <c r="BA40" s="30">
        <f t="shared" si="36"/>
        <v>0</v>
      </c>
      <c r="BB40" s="30">
        <f t="shared" si="37"/>
        <v>0</v>
      </c>
      <c r="BC40" s="30">
        <f t="shared" si="38"/>
        <v>0</v>
      </c>
      <c r="BD40" s="35"/>
      <c r="BE40" s="35"/>
      <c r="DB40" s="35"/>
      <c r="DC40" s="35"/>
      <c r="EZ40" s="35"/>
      <c r="FA40" s="35"/>
      <c r="GX40" s="35"/>
      <c r="GY40" s="35"/>
      <c r="IV40" s="35"/>
      <c r="IW40" s="35"/>
      <c r="KT40" s="35"/>
      <c r="KU40" s="35"/>
    </row>
    <row r="41" spans="1:307" s="32" customFormat="1" ht="27.95" customHeight="1">
      <c r="A41" s="28">
        <f>'[1]Fiche d''informations'!B60</f>
        <v>36</v>
      </c>
      <c r="B41" s="28">
        <f>'[1]Fiche d''informations'!C60</f>
        <v>1</v>
      </c>
      <c r="C41" s="28">
        <f>'[1]Fiche d''informations'!D60</f>
        <v>5</v>
      </c>
      <c r="D41" s="28" t="str">
        <f>'[1]Fiche d''informations'!E60</f>
        <v>Mme</v>
      </c>
      <c r="E41" s="28"/>
      <c r="F41" s="35" t="s">
        <v>58</v>
      </c>
      <c r="G41" s="35"/>
      <c r="H41" s="30">
        <f t="shared" si="2"/>
        <v>0</v>
      </c>
      <c r="I41" s="30">
        <f t="shared" si="39"/>
        <v>0</v>
      </c>
      <c r="J41" s="30">
        <f t="shared" si="3"/>
        <v>0</v>
      </c>
      <c r="K41" s="30">
        <f t="shared" si="4"/>
        <v>0</v>
      </c>
      <c r="L41" s="30">
        <f t="shared" si="40"/>
        <v>0</v>
      </c>
      <c r="M41" s="30">
        <f t="shared" si="5"/>
        <v>0</v>
      </c>
      <c r="N41" s="30">
        <f t="shared" si="6"/>
        <v>0</v>
      </c>
      <c r="O41" s="30">
        <f t="shared" si="7"/>
        <v>0</v>
      </c>
      <c r="P41" s="30">
        <f t="shared" si="8"/>
        <v>0</v>
      </c>
      <c r="Q41" s="30">
        <f t="shared" si="9"/>
        <v>0</v>
      </c>
      <c r="R41" s="30">
        <f t="shared" si="10"/>
        <v>0</v>
      </c>
      <c r="S41" s="30">
        <f t="shared" si="11"/>
        <v>0</v>
      </c>
      <c r="T41" s="30">
        <f t="shared" si="12"/>
        <v>0</v>
      </c>
      <c r="U41" s="30">
        <f t="shared" si="13"/>
        <v>0</v>
      </c>
      <c r="V41" s="30">
        <f t="shared" si="14"/>
        <v>0</v>
      </c>
      <c r="W41" s="30">
        <f t="shared" si="15"/>
        <v>0</v>
      </c>
      <c r="X41" s="30">
        <f t="shared" si="16"/>
        <v>0</v>
      </c>
      <c r="Y41" s="30">
        <f t="shared" si="17"/>
        <v>0</v>
      </c>
      <c r="Z41" s="30">
        <f t="shared" si="18"/>
        <v>0</v>
      </c>
      <c r="AA41" s="30">
        <f t="shared" si="19"/>
        <v>0</v>
      </c>
      <c r="AB41" s="30">
        <f t="shared" si="20"/>
        <v>0</v>
      </c>
      <c r="AC41" s="30">
        <f t="shared" si="21"/>
        <v>0</v>
      </c>
      <c r="AD41" s="30">
        <f t="shared" si="22"/>
        <v>0</v>
      </c>
      <c r="AE41" s="30">
        <f t="shared" si="0"/>
        <v>0</v>
      </c>
      <c r="AF41" s="30">
        <f t="shared" si="23"/>
        <v>0</v>
      </c>
      <c r="AG41" s="30">
        <f t="shared" si="24"/>
        <v>0</v>
      </c>
      <c r="AH41" s="30">
        <f t="shared" si="25"/>
        <v>0</v>
      </c>
      <c r="AI41" s="30">
        <f t="shared" si="26"/>
        <v>0</v>
      </c>
      <c r="AJ41" s="30">
        <f t="shared" si="27"/>
        <v>0</v>
      </c>
      <c r="AK41" s="30">
        <f t="shared" si="28"/>
        <v>0</v>
      </c>
      <c r="AL41" s="31">
        <f t="shared" si="46"/>
        <v>0</v>
      </c>
      <c r="AM41" s="31">
        <f t="shared" si="46"/>
        <v>1</v>
      </c>
      <c r="AN41" s="31">
        <f t="shared" si="46"/>
        <v>0</v>
      </c>
      <c r="AO41" s="31">
        <f t="shared" si="42"/>
        <v>0</v>
      </c>
      <c r="AP41" s="31">
        <f t="shared" si="42"/>
        <v>1</v>
      </c>
      <c r="AQ41" s="31">
        <f t="shared" si="43"/>
        <v>0</v>
      </c>
      <c r="AR41" s="31">
        <f t="shared" si="43"/>
        <v>1</v>
      </c>
      <c r="AS41" s="31">
        <f t="shared" si="44"/>
        <v>0</v>
      </c>
      <c r="AT41" s="31">
        <f t="shared" si="44"/>
        <v>0</v>
      </c>
      <c r="AU41" s="31">
        <f t="shared" si="44"/>
        <v>1</v>
      </c>
      <c r="AV41" s="31">
        <f t="shared" si="45"/>
        <v>0</v>
      </c>
      <c r="AW41" s="31">
        <f t="shared" si="45"/>
        <v>1</v>
      </c>
      <c r="AX41" s="30">
        <f t="shared" si="34"/>
        <v>0</v>
      </c>
      <c r="AY41" s="30">
        <f t="shared" si="35"/>
        <v>0</v>
      </c>
      <c r="AZ41" s="30">
        <f t="shared" si="1"/>
        <v>0</v>
      </c>
      <c r="BA41" s="30">
        <f t="shared" si="36"/>
        <v>0</v>
      </c>
      <c r="BB41" s="30">
        <f t="shared" si="37"/>
        <v>0</v>
      </c>
      <c r="BC41" s="30">
        <f t="shared" si="38"/>
        <v>0</v>
      </c>
      <c r="BD41" s="35" t="s">
        <v>58</v>
      </c>
      <c r="BE41" s="35"/>
      <c r="DB41" s="35" t="s">
        <v>58</v>
      </c>
      <c r="DC41" s="35"/>
      <c r="EZ41" s="35" t="s">
        <v>58</v>
      </c>
      <c r="FA41" s="35"/>
      <c r="GX41" s="35" t="s">
        <v>58</v>
      </c>
      <c r="GY41" s="35"/>
      <c r="IV41" s="35" t="s">
        <v>58</v>
      </c>
      <c r="IW41" s="35"/>
      <c r="KT41" s="35" t="s">
        <v>58</v>
      </c>
      <c r="KU41" s="35"/>
    </row>
    <row r="42" spans="1:307" s="32" customFormat="1" ht="27.95" customHeight="1">
      <c r="A42" s="28">
        <f>'[1]Fiche d''informations'!B61</f>
        <v>37</v>
      </c>
      <c r="B42" s="28">
        <f>'[1]Fiche d''informations'!C61</f>
        <v>0</v>
      </c>
      <c r="C42" s="28">
        <f>'[1]Fiche d''informations'!D61</f>
        <v>0</v>
      </c>
      <c r="D42" s="28" t="str">
        <f>'[1]Fiche d''informations'!E61</f>
        <v>Mr</v>
      </c>
      <c r="E42" s="28"/>
      <c r="F42" s="35"/>
      <c r="G42" s="35"/>
      <c r="H42" s="30">
        <f t="shared" si="2"/>
        <v>0</v>
      </c>
      <c r="I42" s="30">
        <f t="shared" si="39"/>
        <v>0</v>
      </c>
      <c r="J42" s="30">
        <f t="shared" si="3"/>
        <v>0</v>
      </c>
      <c r="K42" s="30">
        <f t="shared" si="4"/>
        <v>0</v>
      </c>
      <c r="L42" s="30">
        <f t="shared" si="40"/>
        <v>0</v>
      </c>
      <c r="M42" s="30">
        <f t="shared" si="5"/>
        <v>0</v>
      </c>
      <c r="N42" s="30">
        <f t="shared" si="6"/>
        <v>0</v>
      </c>
      <c r="O42" s="30">
        <f t="shared" si="7"/>
        <v>0</v>
      </c>
      <c r="P42" s="30">
        <f t="shared" si="8"/>
        <v>0</v>
      </c>
      <c r="Q42" s="30">
        <f t="shared" si="9"/>
        <v>0</v>
      </c>
      <c r="R42" s="30">
        <f t="shared" si="10"/>
        <v>0</v>
      </c>
      <c r="S42" s="30">
        <f t="shared" si="11"/>
        <v>0</v>
      </c>
      <c r="T42" s="30">
        <f t="shared" si="12"/>
        <v>0</v>
      </c>
      <c r="U42" s="30">
        <f t="shared" si="13"/>
        <v>0</v>
      </c>
      <c r="V42" s="30">
        <f t="shared" si="14"/>
        <v>0</v>
      </c>
      <c r="W42" s="30">
        <f t="shared" si="15"/>
        <v>0</v>
      </c>
      <c r="X42" s="30">
        <f t="shared" si="16"/>
        <v>0</v>
      </c>
      <c r="Y42" s="30">
        <f t="shared" si="17"/>
        <v>0</v>
      </c>
      <c r="Z42" s="30">
        <f t="shared" si="18"/>
        <v>0</v>
      </c>
      <c r="AA42" s="30">
        <f t="shared" si="19"/>
        <v>0</v>
      </c>
      <c r="AB42" s="30">
        <f t="shared" si="20"/>
        <v>0</v>
      </c>
      <c r="AC42" s="30">
        <f t="shared" si="21"/>
        <v>0</v>
      </c>
      <c r="AD42" s="30">
        <f t="shared" si="22"/>
        <v>0</v>
      </c>
      <c r="AE42" s="30">
        <f t="shared" si="0"/>
        <v>0</v>
      </c>
      <c r="AF42" s="30">
        <f t="shared" si="23"/>
        <v>0</v>
      </c>
      <c r="AG42" s="30">
        <f t="shared" si="24"/>
        <v>0</v>
      </c>
      <c r="AH42" s="30">
        <f t="shared" si="25"/>
        <v>0</v>
      </c>
      <c r="AI42" s="30">
        <f t="shared" si="26"/>
        <v>0</v>
      </c>
      <c r="AJ42" s="30">
        <f t="shared" si="27"/>
        <v>0</v>
      </c>
      <c r="AK42" s="30">
        <f t="shared" si="28"/>
        <v>0</v>
      </c>
      <c r="AL42" s="31">
        <f t="shared" si="46"/>
        <v>0</v>
      </c>
      <c r="AM42" s="31">
        <f t="shared" si="46"/>
        <v>0</v>
      </c>
      <c r="AN42" s="31">
        <f t="shared" si="46"/>
        <v>0</v>
      </c>
      <c r="AO42" s="31">
        <f t="shared" si="42"/>
        <v>0</v>
      </c>
      <c r="AP42" s="31">
        <f t="shared" si="42"/>
        <v>0</v>
      </c>
      <c r="AQ42" s="31">
        <f t="shared" si="43"/>
        <v>0</v>
      </c>
      <c r="AR42" s="31">
        <f t="shared" si="43"/>
        <v>0</v>
      </c>
      <c r="AS42" s="31">
        <f t="shared" si="44"/>
        <v>0</v>
      </c>
      <c r="AT42" s="31">
        <f t="shared" si="44"/>
        <v>0</v>
      </c>
      <c r="AU42" s="31">
        <f t="shared" si="44"/>
        <v>0</v>
      </c>
      <c r="AV42" s="31">
        <f t="shared" si="45"/>
        <v>0</v>
      </c>
      <c r="AW42" s="31">
        <f t="shared" si="45"/>
        <v>0</v>
      </c>
      <c r="AX42" s="30">
        <f t="shared" si="34"/>
        <v>0</v>
      </c>
      <c r="AY42" s="30">
        <f t="shared" si="35"/>
        <v>0</v>
      </c>
      <c r="AZ42" s="30">
        <f t="shared" si="1"/>
        <v>0</v>
      </c>
      <c r="BA42" s="30">
        <f t="shared" si="36"/>
        <v>0</v>
      </c>
      <c r="BB42" s="30">
        <f t="shared" si="37"/>
        <v>0</v>
      </c>
      <c r="BC42" s="30">
        <f t="shared" si="38"/>
        <v>0</v>
      </c>
      <c r="BD42" s="35"/>
      <c r="BE42" s="35"/>
      <c r="DB42" s="35"/>
      <c r="DC42" s="35"/>
      <c r="EZ42" s="35"/>
      <c r="FA42" s="35"/>
      <c r="GX42" s="35"/>
      <c r="GY42" s="35"/>
      <c r="IV42" s="35"/>
      <c r="IW42" s="35"/>
      <c r="KT42" s="35"/>
      <c r="KU42" s="35"/>
    </row>
    <row r="43" spans="1:307" s="32" customFormat="1" ht="27.95" customHeight="1">
      <c r="A43" s="28">
        <f>'[1]Fiche d''informations'!B62</f>
        <v>38</v>
      </c>
      <c r="B43" s="28">
        <f>'[1]Fiche d''informations'!C62</f>
        <v>1</v>
      </c>
      <c r="C43" s="28">
        <f>'[1]Fiche d''informations'!D62</f>
        <v>6</v>
      </c>
      <c r="D43" s="28" t="str">
        <f>'[1]Fiche d''informations'!E62</f>
        <v>Mr</v>
      </c>
      <c r="E43" s="28"/>
      <c r="F43" s="35"/>
      <c r="G43" s="35"/>
      <c r="H43" s="30">
        <f t="shared" si="2"/>
        <v>0</v>
      </c>
      <c r="I43" s="30">
        <f t="shared" si="39"/>
        <v>0</v>
      </c>
      <c r="J43" s="30">
        <f t="shared" si="3"/>
        <v>0</v>
      </c>
      <c r="K43" s="30">
        <f t="shared" si="4"/>
        <v>0</v>
      </c>
      <c r="L43" s="30">
        <f t="shared" si="40"/>
        <v>0</v>
      </c>
      <c r="M43" s="30">
        <f t="shared" si="5"/>
        <v>0</v>
      </c>
      <c r="N43" s="30">
        <f t="shared" si="6"/>
        <v>0</v>
      </c>
      <c r="O43" s="30">
        <f t="shared" si="7"/>
        <v>0</v>
      </c>
      <c r="P43" s="30">
        <f t="shared" si="8"/>
        <v>0</v>
      </c>
      <c r="Q43" s="30">
        <f t="shared" si="9"/>
        <v>0</v>
      </c>
      <c r="R43" s="30">
        <f t="shared" si="10"/>
        <v>0</v>
      </c>
      <c r="S43" s="30">
        <f t="shared" si="11"/>
        <v>0</v>
      </c>
      <c r="T43" s="30">
        <f t="shared" si="12"/>
        <v>0</v>
      </c>
      <c r="U43" s="30">
        <f t="shared" si="13"/>
        <v>0</v>
      </c>
      <c r="V43" s="30">
        <f t="shared" si="14"/>
        <v>0</v>
      </c>
      <c r="W43" s="30">
        <f t="shared" si="15"/>
        <v>0</v>
      </c>
      <c r="X43" s="30">
        <f t="shared" si="16"/>
        <v>0</v>
      </c>
      <c r="Y43" s="30">
        <f t="shared" si="17"/>
        <v>0</v>
      </c>
      <c r="Z43" s="30">
        <f t="shared" si="18"/>
        <v>0</v>
      </c>
      <c r="AA43" s="30">
        <f t="shared" si="19"/>
        <v>0</v>
      </c>
      <c r="AB43" s="30">
        <f t="shared" si="20"/>
        <v>0</v>
      </c>
      <c r="AC43" s="30">
        <f t="shared" si="21"/>
        <v>0</v>
      </c>
      <c r="AD43" s="30">
        <f t="shared" si="22"/>
        <v>0</v>
      </c>
      <c r="AE43" s="30">
        <f t="shared" si="0"/>
        <v>0</v>
      </c>
      <c r="AF43" s="30">
        <f t="shared" si="23"/>
        <v>0</v>
      </c>
      <c r="AG43" s="30">
        <f t="shared" si="24"/>
        <v>0</v>
      </c>
      <c r="AH43" s="30">
        <f t="shared" si="25"/>
        <v>0</v>
      </c>
      <c r="AI43" s="30">
        <f t="shared" si="26"/>
        <v>0</v>
      </c>
      <c r="AJ43" s="30">
        <f t="shared" si="27"/>
        <v>0</v>
      </c>
      <c r="AK43" s="30">
        <f t="shared" si="28"/>
        <v>0</v>
      </c>
      <c r="AL43" s="31">
        <f t="shared" si="46"/>
        <v>0</v>
      </c>
      <c r="AM43" s="31">
        <f t="shared" si="46"/>
        <v>0</v>
      </c>
      <c r="AN43" s="31">
        <f t="shared" si="46"/>
        <v>0</v>
      </c>
      <c r="AO43" s="31">
        <f t="shared" si="42"/>
        <v>0</v>
      </c>
      <c r="AP43" s="31">
        <f t="shared" si="42"/>
        <v>0</v>
      </c>
      <c r="AQ43" s="31">
        <f t="shared" si="43"/>
        <v>0</v>
      </c>
      <c r="AR43" s="31">
        <f t="shared" si="43"/>
        <v>0</v>
      </c>
      <c r="AS43" s="31">
        <f t="shared" si="44"/>
        <v>0</v>
      </c>
      <c r="AT43" s="31">
        <f t="shared" si="44"/>
        <v>0</v>
      </c>
      <c r="AU43" s="31">
        <f t="shared" si="44"/>
        <v>0</v>
      </c>
      <c r="AV43" s="31">
        <f t="shared" si="45"/>
        <v>0</v>
      </c>
      <c r="AW43" s="31">
        <f t="shared" si="45"/>
        <v>0</v>
      </c>
      <c r="AX43" s="30">
        <f t="shared" si="34"/>
        <v>0</v>
      </c>
      <c r="AY43" s="30">
        <f t="shared" si="35"/>
        <v>0</v>
      </c>
      <c r="AZ43" s="30">
        <f t="shared" si="1"/>
        <v>0</v>
      </c>
      <c r="BA43" s="30">
        <f t="shared" si="36"/>
        <v>0</v>
      </c>
      <c r="BB43" s="30">
        <f t="shared" si="37"/>
        <v>0</v>
      </c>
      <c r="BC43" s="30">
        <f t="shared" si="38"/>
        <v>0</v>
      </c>
      <c r="BD43" s="35"/>
      <c r="BE43" s="35"/>
      <c r="DB43" s="35"/>
      <c r="DC43" s="35"/>
      <c r="EZ43" s="35"/>
      <c r="FA43" s="35"/>
      <c r="GX43" s="35"/>
      <c r="GY43" s="35"/>
      <c r="IV43" s="35"/>
      <c r="IW43" s="35"/>
      <c r="KT43" s="35"/>
      <c r="KU43" s="35"/>
    </row>
    <row r="44" spans="1:307" s="32" customFormat="1" ht="27.95" customHeight="1">
      <c r="A44" s="28">
        <f>'[1]Fiche d''informations'!B63</f>
        <v>39</v>
      </c>
      <c r="B44" s="28">
        <f>'[1]Fiche d''informations'!C63</f>
        <v>0</v>
      </c>
      <c r="C44" s="28">
        <f>'[1]Fiche d''informations'!D63</f>
        <v>0</v>
      </c>
      <c r="D44" s="28" t="str">
        <f>'[1]Fiche d''informations'!E63</f>
        <v>Mme</v>
      </c>
      <c r="E44" s="28"/>
      <c r="F44" s="35"/>
      <c r="G44" s="35"/>
      <c r="H44" s="30">
        <f t="shared" si="2"/>
        <v>0</v>
      </c>
      <c r="I44" s="30">
        <f t="shared" si="39"/>
        <v>0</v>
      </c>
      <c r="J44" s="30">
        <f t="shared" si="3"/>
        <v>0</v>
      </c>
      <c r="K44" s="30">
        <f t="shared" si="4"/>
        <v>0</v>
      </c>
      <c r="L44" s="30">
        <f t="shared" si="40"/>
        <v>0</v>
      </c>
      <c r="M44" s="30">
        <f t="shared" si="5"/>
        <v>0</v>
      </c>
      <c r="N44" s="30">
        <f t="shared" si="6"/>
        <v>0</v>
      </c>
      <c r="O44" s="30">
        <f t="shared" si="7"/>
        <v>0</v>
      </c>
      <c r="P44" s="30">
        <f t="shared" si="8"/>
        <v>0</v>
      </c>
      <c r="Q44" s="30">
        <f t="shared" si="9"/>
        <v>0</v>
      </c>
      <c r="R44" s="30">
        <f t="shared" si="10"/>
        <v>0</v>
      </c>
      <c r="S44" s="30">
        <f t="shared" si="11"/>
        <v>0</v>
      </c>
      <c r="T44" s="30">
        <f t="shared" si="12"/>
        <v>0</v>
      </c>
      <c r="U44" s="30">
        <f t="shared" si="13"/>
        <v>0</v>
      </c>
      <c r="V44" s="30">
        <f t="shared" si="14"/>
        <v>0</v>
      </c>
      <c r="W44" s="30">
        <f t="shared" si="15"/>
        <v>0</v>
      </c>
      <c r="X44" s="30">
        <f t="shared" si="16"/>
        <v>0</v>
      </c>
      <c r="Y44" s="30">
        <f t="shared" si="17"/>
        <v>0</v>
      </c>
      <c r="Z44" s="30">
        <f t="shared" si="18"/>
        <v>0</v>
      </c>
      <c r="AA44" s="30">
        <f t="shared" si="19"/>
        <v>0</v>
      </c>
      <c r="AB44" s="30">
        <f t="shared" si="20"/>
        <v>0</v>
      </c>
      <c r="AC44" s="30">
        <f t="shared" si="21"/>
        <v>0</v>
      </c>
      <c r="AD44" s="30">
        <f t="shared" si="22"/>
        <v>0</v>
      </c>
      <c r="AE44" s="30">
        <f t="shared" si="0"/>
        <v>0</v>
      </c>
      <c r="AF44" s="30">
        <f t="shared" si="23"/>
        <v>0</v>
      </c>
      <c r="AG44" s="30">
        <f t="shared" si="24"/>
        <v>0</v>
      </c>
      <c r="AH44" s="30">
        <f t="shared" si="25"/>
        <v>0</v>
      </c>
      <c r="AI44" s="30">
        <f t="shared" si="26"/>
        <v>0</v>
      </c>
      <c r="AJ44" s="30">
        <f t="shared" si="27"/>
        <v>0</v>
      </c>
      <c r="AK44" s="30">
        <f t="shared" si="28"/>
        <v>0</v>
      </c>
      <c r="AL44" s="31">
        <f t="shared" si="46"/>
        <v>0</v>
      </c>
      <c r="AM44" s="31">
        <f t="shared" si="46"/>
        <v>0</v>
      </c>
      <c r="AN44" s="31">
        <f t="shared" si="46"/>
        <v>0</v>
      </c>
      <c r="AO44" s="31">
        <f t="shared" si="42"/>
        <v>0</v>
      </c>
      <c r="AP44" s="31">
        <f t="shared" si="42"/>
        <v>0</v>
      </c>
      <c r="AQ44" s="31">
        <f t="shared" si="43"/>
        <v>0</v>
      </c>
      <c r="AR44" s="31">
        <f t="shared" si="43"/>
        <v>0</v>
      </c>
      <c r="AS44" s="31">
        <f t="shared" si="44"/>
        <v>0</v>
      </c>
      <c r="AT44" s="31">
        <f t="shared" si="44"/>
        <v>0</v>
      </c>
      <c r="AU44" s="31">
        <f t="shared" si="44"/>
        <v>0</v>
      </c>
      <c r="AV44" s="31">
        <f t="shared" si="45"/>
        <v>0</v>
      </c>
      <c r="AW44" s="31">
        <f t="shared" si="45"/>
        <v>0</v>
      </c>
      <c r="AX44" s="30">
        <f t="shared" si="34"/>
        <v>0</v>
      </c>
      <c r="AY44" s="30">
        <f t="shared" si="35"/>
        <v>0</v>
      </c>
      <c r="AZ44" s="30">
        <f t="shared" si="1"/>
        <v>0</v>
      </c>
      <c r="BA44" s="30">
        <f t="shared" si="36"/>
        <v>0</v>
      </c>
      <c r="BB44" s="30">
        <f t="shared" si="37"/>
        <v>0</v>
      </c>
      <c r="BC44" s="30">
        <f t="shared" si="38"/>
        <v>0</v>
      </c>
      <c r="BD44" s="35"/>
      <c r="BE44" s="35"/>
      <c r="DB44" s="35"/>
      <c r="DC44" s="35"/>
      <c r="EZ44" s="35"/>
      <c r="FA44" s="35"/>
      <c r="GX44" s="35"/>
      <c r="GY44" s="35"/>
      <c r="IV44" s="35"/>
      <c r="IW44" s="35"/>
      <c r="KT44" s="35"/>
      <c r="KU44" s="35"/>
    </row>
    <row r="45" spans="1:307" s="32" customFormat="1" ht="27.95" customHeight="1">
      <c r="A45" s="28">
        <f>'[1]Fiche d''informations'!B64</f>
        <v>40</v>
      </c>
      <c r="B45" s="28">
        <f>'[1]Fiche d''informations'!C64</f>
        <v>0</v>
      </c>
      <c r="C45" s="28">
        <f>'[1]Fiche d''informations'!D64</f>
        <v>0</v>
      </c>
      <c r="D45" s="28" t="str">
        <f>'[1]Fiche d''informations'!E64</f>
        <v>Mr</v>
      </c>
      <c r="E45" s="28"/>
      <c r="F45" s="35"/>
      <c r="G45" s="35"/>
      <c r="H45" s="30">
        <f t="shared" si="2"/>
        <v>0</v>
      </c>
      <c r="I45" s="30">
        <f t="shared" si="39"/>
        <v>0</v>
      </c>
      <c r="J45" s="30">
        <f t="shared" si="3"/>
        <v>0</v>
      </c>
      <c r="K45" s="30">
        <f t="shared" si="4"/>
        <v>0</v>
      </c>
      <c r="L45" s="30">
        <f t="shared" si="40"/>
        <v>0</v>
      </c>
      <c r="M45" s="30">
        <f t="shared" si="5"/>
        <v>0</v>
      </c>
      <c r="N45" s="30">
        <f t="shared" si="6"/>
        <v>0</v>
      </c>
      <c r="O45" s="30">
        <f t="shared" si="7"/>
        <v>0</v>
      </c>
      <c r="P45" s="30">
        <f t="shared" si="8"/>
        <v>0</v>
      </c>
      <c r="Q45" s="30">
        <f t="shared" si="9"/>
        <v>0</v>
      </c>
      <c r="R45" s="30">
        <f t="shared" si="10"/>
        <v>0</v>
      </c>
      <c r="S45" s="30">
        <f t="shared" si="11"/>
        <v>0</v>
      </c>
      <c r="T45" s="30">
        <f t="shared" si="12"/>
        <v>0</v>
      </c>
      <c r="U45" s="30">
        <f t="shared" si="13"/>
        <v>0</v>
      </c>
      <c r="V45" s="30">
        <f t="shared" si="14"/>
        <v>0</v>
      </c>
      <c r="W45" s="30">
        <f t="shared" si="15"/>
        <v>0</v>
      </c>
      <c r="X45" s="30">
        <f t="shared" si="16"/>
        <v>0</v>
      </c>
      <c r="Y45" s="30">
        <f t="shared" si="17"/>
        <v>0</v>
      </c>
      <c r="Z45" s="30">
        <f t="shared" si="18"/>
        <v>0</v>
      </c>
      <c r="AA45" s="30">
        <f t="shared" si="19"/>
        <v>0</v>
      </c>
      <c r="AB45" s="30">
        <f t="shared" si="20"/>
        <v>0</v>
      </c>
      <c r="AC45" s="30">
        <f t="shared" si="21"/>
        <v>0</v>
      </c>
      <c r="AD45" s="30">
        <f t="shared" si="22"/>
        <v>0</v>
      </c>
      <c r="AE45" s="30">
        <f t="shared" si="0"/>
        <v>0</v>
      </c>
      <c r="AF45" s="30">
        <f t="shared" si="23"/>
        <v>0</v>
      </c>
      <c r="AG45" s="30">
        <f t="shared" si="24"/>
        <v>0</v>
      </c>
      <c r="AH45" s="30">
        <f t="shared" si="25"/>
        <v>0</v>
      </c>
      <c r="AI45" s="30">
        <f t="shared" si="26"/>
        <v>0</v>
      </c>
      <c r="AJ45" s="30">
        <f t="shared" si="27"/>
        <v>0</v>
      </c>
      <c r="AK45" s="30">
        <f t="shared" si="28"/>
        <v>0</v>
      </c>
      <c r="AL45" s="31">
        <f t="shared" si="46"/>
        <v>0</v>
      </c>
      <c r="AM45" s="31">
        <f t="shared" si="46"/>
        <v>0</v>
      </c>
      <c r="AN45" s="31">
        <f t="shared" si="46"/>
        <v>0</v>
      </c>
      <c r="AO45" s="31">
        <f t="shared" si="42"/>
        <v>0</v>
      </c>
      <c r="AP45" s="31">
        <f t="shared" si="42"/>
        <v>0</v>
      </c>
      <c r="AQ45" s="31">
        <f t="shared" si="43"/>
        <v>0</v>
      </c>
      <c r="AR45" s="31">
        <f t="shared" si="43"/>
        <v>0</v>
      </c>
      <c r="AS45" s="31">
        <f t="shared" si="44"/>
        <v>0</v>
      </c>
      <c r="AT45" s="31">
        <f t="shared" si="44"/>
        <v>0</v>
      </c>
      <c r="AU45" s="31">
        <f t="shared" si="44"/>
        <v>0</v>
      </c>
      <c r="AV45" s="31">
        <f t="shared" si="45"/>
        <v>0</v>
      </c>
      <c r="AW45" s="31">
        <f t="shared" si="45"/>
        <v>0</v>
      </c>
      <c r="AX45" s="30">
        <f t="shared" si="34"/>
        <v>0</v>
      </c>
      <c r="AY45" s="30">
        <f t="shared" si="35"/>
        <v>0</v>
      </c>
      <c r="AZ45" s="30">
        <f t="shared" si="1"/>
        <v>0</v>
      </c>
      <c r="BA45" s="30">
        <f t="shared" si="36"/>
        <v>0</v>
      </c>
      <c r="BB45" s="30">
        <f t="shared" si="37"/>
        <v>0</v>
      </c>
      <c r="BC45" s="30">
        <f t="shared" si="38"/>
        <v>0</v>
      </c>
      <c r="BD45" s="35"/>
      <c r="BE45" s="35"/>
      <c r="DB45" s="35"/>
      <c r="DC45" s="35"/>
      <c r="EZ45" s="35"/>
      <c r="FA45" s="35"/>
      <c r="GX45" s="35"/>
      <c r="GY45" s="35"/>
      <c r="IV45" s="35"/>
      <c r="IW45" s="35"/>
      <c r="KT45" s="35"/>
      <c r="KU45" s="35"/>
    </row>
    <row r="46" spans="1:307" s="32" customFormat="1" ht="27.95" customHeight="1">
      <c r="A46" s="28">
        <f>'[1]Fiche d''informations'!B65</f>
        <v>41</v>
      </c>
      <c r="B46" s="28">
        <f>'[1]Fiche d''informations'!C65</f>
        <v>0</v>
      </c>
      <c r="C46" s="28">
        <f>'[1]Fiche d''informations'!D65</f>
        <v>0</v>
      </c>
      <c r="D46" s="28" t="str">
        <f>'[1]Fiche d''informations'!E65</f>
        <v>Mme</v>
      </c>
      <c r="E46" s="28"/>
      <c r="F46" s="35"/>
      <c r="G46" s="35"/>
      <c r="H46" s="30">
        <f t="shared" si="2"/>
        <v>0</v>
      </c>
      <c r="I46" s="30">
        <f t="shared" si="39"/>
        <v>0</v>
      </c>
      <c r="J46" s="30">
        <f t="shared" si="3"/>
        <v>0</v>
      </c>
      <c r="K46" s="30">
        <f t="shared" si="4"/>
        <v>0</v>
      </c>
      <c r="L46" s="30">
        <f t="shared" si="40"/>
        <v>0</v>
      </c>
      <c r="M46" s="30">
        <f t="shared" si="5"/>
        <v>0</v>
      </c>
      <c r="N46" s="30">
        <f t="shared" si="6"/>
        <v>0</v>
      </c>
      <c r="O46" s="30">
        <f t="shared" si="7"/>
        <v>0</v>
      </c>
      <c r="P46" s="30">
        <f t="shared" si="8"/>
        <v>0</v>
      </c>
      <c r="Q46" s="30">
        <f t="shared" si="9"/>
        <v>0</v>
      </c>
      <c r="R46" s="30">
        <f t="shared" si="10"/>
        <v>0</v>
      </c>
      <c r="S46" s="30">
        <f t="shared" si="11"/>
        <v>0</v>
      </c>
      <c r="T46" s="30">
        <f t="shared" si="12"/>
        <v>0</v>
      </c>
      <c r="U46" s="30">
        <f t="shared" si="13"/>
        <v>0</v>
      </c>
      <c r="V46" s="30">
        <f t="shared" si="14"/>
        <v>0</v>
      </c>
      <c r="W46" s="30">
        <f t="shared" si="15"/>
        <v>0</v>
      </c>
      <c r="X46" s="30">
        <f t="shared" si="16"/>
        <v>0</v>
      </c>
      <c r="Y46" s="30">
        <f t="shared" si="17"/>
        <v>0</v>
      </c>
      <c r="Z46" s="30">
        <f t="shared" si="18"/>
        <v>0</v>
      </c>
      <c r="AA46" s="30">
        <f t="shared" si="19"/>
        <v>0</v>
      </c>
      <c r="AB46" s="30">
        <f t="shared" si="20"/>
        <v>0</v>
      </c>
      <c r="AC46" s="30">
        <f t="shared" si="21"/>
        <v>0</v>
      </c>
      <c r="AD46" s="30">
        <f t="shared" si="22"/>
        <v>0</v>
      </c>
      <c r="AE46" s="30">
        <f t="shared" si="0"/>
        <v>0</v>
      </c>
      <c r="AF46" s="30">
        <f t="shared" si="23"/>
        <v>0</v>
      </c>
      <c r="AG46" s="30">
        <f t="shared" si="24"/>
        <v>0</v>
      </c>
      <c r="AH46" s="30">
        <f t="shared" si="25"/>
        <v>0</v>
      </c>
      <c r="AI46" s="30">
        <f t="shared" si="26"/>
        <v>0</v>
      </c>
      <c r="AJ46" s="30">
        <f t="shared" si="27"/>
        <v>0</v>
      </c>
      <c r="AK46" s="30">
        <f t="shared" si="28"/>
        <v>0</v>
      </c>
      <c r="AL46" s="31">
        <f t="shared" si="46"/>
        <v>0</v>
      </c>
      <c r="AM46" s="31">
        <f t="shared" si="46"/>
        <v>0</v>
      </c>
      <c r="AN46" s="31">
        <f t="shared" si="46"/>
        <v>0</v>
      </c>
      <c r="AO46" s="31">
        <f t="shared" si="42"/>
        <v>0</v>
      </c>
      <c r="AP46" s="31">
        <f t="shared" si="42"/>
        <v>0</v>
      </c>
      <c r="AQ46" s="31">
        <f t="shared" si="43"/>
        <v>0</v>
      </c>
      <c r="AR46" s="31">
        <f t="shared" si="43"/>
        <v>0</v>
      </c>
      <c r="AS46" s="31">
        <f t="shared" si="44"/>
        <v>0</v>
      </c>
      <c r="AT46" s="31">
        <f t="shared" si="44"/>
        <v>0</v>
      </c>
      <c r="AU46" s="31">
        <f t="shared" si="44"/>
        <v>0</v>
      </c>
      <c r="AV46" s="31">
        <f t="shared" si="45"/>
        <v>0</v>
      </c>
      <c r="AW46" s="31">
        <f t="shared" si="45"/>
        <v>0</v>
      </c>
      <c r="AX46" s="30">
        <f t="shared" si="34"/>
        <v>0</v>
      </c>
      <c r="AY46" s="30">
        <f t="shared" si="35"/>
        <v>0</v>
      </c>
      <c r="AZ46" s="30">
        <f t="shared" si="1"/>
        <v>0</v>
      </c>
      <c r="BA46" s="30">
        <f t="shared" si="36"/>
        <v>0</v>
      </c>
      <c r="BB46" s="30">
        <f t="shared" si="37"/>
        <v>0</v>
      </c>
      <c r="BC46" s="30">
        <f t="shared" si="38"/>
        <v>0</v>
      </c>
      <c r="BD46" s="35"/>
      <c r="BE46" s="35"/>
      <c r="DB46" s="35"/>
      <c r="DC46" s="35"/>
      <c r="EZ46" s="35"/>
      <c r="FA46" s="35"/>
      <c r="GX46" s="35"/>
      <c r="GY46" s="35"/>
      <c r="IV46" s="35"/>
      <c r="IW46" s="35"/>
      <c r="KT46" s="35"/>
      <c r="KU46" s="35"/>
    </row>
    <row r="47" spans="1:307" s="32" customFormat="1" ht="27.95" customHeight="1">
      <c r="A47" s="28">
        <f>'[1]Fiche d''informations'!B66</f>
        <v>42</v>
      </c>
      <c r="B47" s="28">
        <f>'[1]Fiche d''informations'!C66</f>
        <v>0</v>
      </c>
      <c r="C47" s="28">
        <f>'[1]Fiche d''informations'!D66</f>
        <v>0</v>
      </c>
      <c r="D47" s="28" t="str">
        <f>'[1]Fiche d''informations'!E66</f>
        <v>Mme</v>
      </c>
      <c r="E47" s="28"/>
      <c r="F47" s="35"/>
      <c r="G47" s="35"/>
      <c r="H47" s="30">
        <f t="shared" si="2"/>
        <v>0</v>
      </c>
      <c r="I47" s="30">
        <f t="shared" si="39"/>
        <v>0</v>
      </c>
      <c r="J47" s="30">
        <f t="shared" si="3"/>
        <v>0</v>
      </c>
      <c r="K47" s="30">
        <f t="shared" si="4"/>
        <v>0</v>
      </c>
      <c r="L47" s="30">
        <f t="shared" si="40"/>
        <v>0</v>
      </c>
      <c r="M47" s="30">
        <f t="shared" si="5"/>
        <v>0</v>
      </c>
      <c r="N47" s="30">
        <f t="shared" si="6"/>
        <v>0</v>
      </c>
      <c r="O47" s="30">
        <f t="shared" si="7"/>
        <v>0</v>
      </c>
      <c r="P47" s="30">
        <f t="shared" si="8"/>
        <v>0</v>
      </c>
      <c r="Q47" s="30">
        <f t="shared" si="9"/>
        <v>0</v>
      </c>
      <c r="R47" s="30">
        <f t="shared" si="10"/>
        <v>0</v>
      </c>
      <c r="S47" s="30">
        <f t="shared" si="11"/>
        <v>0</v>
      </c>
      <c r="T47" s="30">
        <f t="shared" si="12"/>
        <v>0</v>
      </c>
      <c r="U47" s="30">
        <f t="shared" si="13"/>
        <v>0</v>
      </c>
      <c r="V47" s="30">
        <f t="shared" si="14"/>
        <v>0</v>
      </c>
      <c r="W47" s="30">
        <f t="shared" si="15"/>
        <v>0</v>
      </c>
      <c r="X47" s="30">
        <f t="shared" si="16"/>
        <v>0</v>
      </c>
      <c r="Y47" s="30">
        <f t="shared" si="17"/>
        <v>0</v>
      </c>
      <c r="Z47" s="30">
        <f t="shared" si="18"/>
        <v>0</v>
      </c>
      <c r="AA47" s="30">
        <f t="shared" si="19"/>
        <v>0</v>
      </c>
      <c r="AB47" s="30">
        <f t="shared" si="20"/>
        <v>0</v>
      </c>
      <c r="AC47" s="30">
        <f t="shared" si="21"/>
        <v>0</v>
      </c>
      <c r="AD47" s="30">
        <f t="shared" si="22"/>
        <v>0</v>
      </c>
      <c r="AE47" s="30">
        <f t="shared" si="0"/>
        <v>0</v>
      </c>
      <c r="AF47" s="30">
        <f t="shared" si="23"/>
        <v>0</v>
      </c>
      <c r="AG47" s="30">
        <f t="shared" si="24"/>
        <v>0</v>
      </c>
      <c r="AH47" s="30">
        <f t="shared" si="25"/>
        <v>0</v>
      </c>
      <c r="AI47" s="30">
        <f t="shared" si="26"/>
        <v>0</v>
      </c>
      <c r="AJ47" s="30">
        <f t="shared" si="27"/>
        <v>0</v>
      </c>
      <c r="AK47" s="30">
        <f t="shared" si="28"/>
        <v>0</v>
      </c>
      <c r="AL47" s="31">
        <f t="shared" si="46"/>
        <v>0</v>
      </c>
      <c r="AM47" s="31">
        <f t="shared" si="46"/>
        <v>0</v>
      </c>
      <c r="AN47" s="31">
        <f t="shared" si="46"/>
        <v>0</v>
      </c>
      <c r="AO47" s="31">
        <f t="shared" si="42"/>
        <v>0</v>
      </c>
      <c r="AP47" s="31">
        <f t="shared" si="42"/>
        <v>0</v>
      </c>
      <c r="AQ47" s="31">
        <f t="shared" si="43"/>
        <v>0</v>
      </c>
      <c r="AR47" s="31">
        <f t="shared" si="43"/>
        <v>0</v>
      </c>
      <c r="AS47" s="31">
        <f t="shared" si="44"/>
        <v>0</v>
      </c>
      <c r="AT47" s="31">
        <f t="shared" si="44"/>
        <v>0</v>
      </c>
      <c r="AU47" s="31">
        <f t="shared" si="44"/>
        <v>0</v>
      </c>
      <c r="AV47" s="31">
        <f t="shared" si="45"/>
        <v>0</v>
      </c>
      <c r="AW47" s="31">
        <f t="shared" si="45"/>
        <v>0</v>
      </c>
      <c r="AX47" s="30">
        <f t="shared" si="34"/>
        <v>0</v>
      </c>
      <c r="AY47" s="30">
        <f t="shared" si="35"/>
        <v>0</v>
      </c>
      <c r="AZ47" s="30">
        <f t="shared" si="1"/>
        <v>0</v>
      </c>
      <c r="BA47" s="30">
        <f t="shared" si="36"/>
        <v>0</v>
      </c>
      <c r="BB47" s="30">
        <f t="shared" si="37"/>
        <v>0</v>
      </c>
      <c r="BC47" s="30">
        <f t="shared" si="38"/>
        <v>0</v>
      </c>
      <c r="BD47" s="35"/>
      <c r="BE47" s="35"/>
      <c r="DB47" s="35"/>
      <c r="DC47" s="35"/>
      <c r="EZ47" s="35"/>
      <c r="FA47" s="35"/>
      <c r="GX47" s="35"/>
      <c r="GY47" s="35"/>
      <c r="IV47" s="35"/>
      <c r="IW47" s="35"/>
      <c r="KT47" s="35"/>
      <c r="KU47" s="35"/>
    </row>
    <row r="48" spans="1:307" s="32" customFormat="1" ht="27.95" customHeight="1">
      <c r="A48" s="28">
        <f>'[1]Fiche d''informations'!B67</f>
        <v>43</v>
      </c>
      <c r="B48" s="28">
        <f>'[1]Fiche d''informations'!C67</f>
        <v>0</v>
      </c>
      <c r="C48" s="28">
        <f>'[1]Fiche d''informations'!D67</f>
        <v>0</v>
      </c>
      <c r="D48" s="28" t="str">
        <f>'[1]Fiche d''informations'!E67</f>
        <v>Mme</v>
      </c>
      <c r="E48" s="28"/>
      <c r="F48" s="35"/>
      <c r="G48" s="35"/>
      <c r="H48" s="30">
        <f t="shared" si="2"/>
        <v>0</v>
      </c>
      <c r="I48" s="30">
        <f t="shared" si="39"/>
        <v>0</v>
      </c>
      <c r="J48" s="30">
        <f t="shared" si="3"/>
        <v>0</v>
      </c>
      <c r="K48" s="30">
        <f t="shared" si="4"/>
        <v>0</v>
      </c>
      <c r="L48" s="30">
        <f t="shared" si="40"/>
        <v>0</v>
      </c>
      <c r="M48" s="30">
        <f t="shared" si="5"/>
        <v>0</v>
      </c>
      <c r="N48" s="30">
        <f t="shared" si="6"/>
        <v>0</v>
      </c>
      <c r="O48" s="30">
        <f t="shared" si="7"/>
        <v>0</v>
      </c>
      <c r="P48" s="30">
        <f t="shared" si="8"/>
        <v>0</v>
      </c>
      <c r="Q48" s="30">
        <f t="shared" si="9"/>
        <v>0</v>
      </c>
      <c r="R48" s="30">
        <f t="shared" si="10"/>
        <v>0</v>
      </c>
      <c r="S48" s="30">
        <f t="shared" si="11"/>
        <v>0</v>
      </c>
      <c r="T48" s="30">
        <f t="shared" si="12"/>
        <v>0</v>
      </c>
      <c r="U48" s="30">
        <f t="shared" si="13"/>
        <v>0</v>
      </c>
      <c r="V48" s="30">
        <f t="shared" si="14"/>
        <v>0</v>
      </c>
      <c r="W48" s="30">
        <f t="shared" si="15"/>
        <v>0</v>
      </c>
      <c r="X48" s="30">
        <f t="shared" si="16"/>
        <v>0</v>
      </c>
      <c r="Y48" s="30">
        <f t="shared" si="17"/>
        <v>0</v>
      </c>
      <c r="Z48" s="30">
        <f t="shared" si="18"/>
        <v>0</v>
      </c>
      <c r="AA48" s="30">
        <f t="shared" si="19"/>
        <v>0</v>
      </c>
      <c r="AB48" s="30">
        <f t="shared" si="20"/>
        <v>0</v>
      </c>
      <c r="AC48" s="30">
        <f t="shared" si="21"/>
        <v>0</v>
      </c>
      <c r="AD48" s="30">
        <f t="shared" si="22"/>
        <v>0</v>
      </c>
      <c r="AE48" s="30">
        <f t="shared" si="0"/>
        <v>0</v>
      </c>
      <c r="AF48" s="30">
        <f t="shared" si="23"/>
        <v>0</v>
      </c>
      <c r="AG48" s="30">
        <f t="shared" si="24"/>
        <v>0</v>
      </c>
      <c r="AH48" s="30">
        <f t="shared" si="25"/>
        <v>0</v>
      </c>
      <c r="AI48" s="30">
        <f t="shared" si="26"/>
        <v>0</v>
      </c>
      <c r="AJ48" s="30">
        <f t="shared" si="27"/>
        <v>0</v>
      </c>
      <c r="AK48" s="30">
        <f t="shared" si="28"/>
        <v>0</v>
      </c>
      <c r="AL48" s="31">
        <f t="shared" si="46"/>
        <v>0</v>
      </c>
      <c r="AM48" s="31">
        <f t="shared" si="46"/>
        <v>0</v>
      </c>
      <c r="AN48" s="31">
        <f t="shared" si="46"/>
        <v>0</v>
      </c>
      <c r="AO48" s="31">
        <f t="shared" si="42"/>
        <v>0</v>
      </c>
      <c r="AP48" s="31">
        <f t="shared" si="42"/>
        <v>0</v>
      </c>
      <c r="AQ48" s="31">
        <f t="shared" si="43"/>
        <v>0</v>
      </c>
      <c r="AR48" s="31">
        <f t="shared" si="43"/>
        <v>0</v>
      </c>
      <c r="AS48" s="31">
        <f t="shared" si="44"/>
        <v>0</v>
      </c>
      <c r="AT48" s="31">
        <f t="shared" si="44"/>
        <v>0</v>
      </c>
      <c r="AU48" s="31">
        <f t="shared" si="44"/>
        <v>0</v>
      </c>
      <c r="AV48" s="31">
        <f t="shared" si="45"/>
        <v>0</v>
      </c>
      <c r="AW48" s="31">
        <f t="shared" si="45"/>
        <v>0</v>
      </c>
      <c r="AX48" s="30">
        <f t="shared" si="34"/>
        <v>0</v>
      </c>
      <c r="AY48" s="30">
        <f t="shared" si="35"/>
        <v>0</v>
      </c>
      <c r="AZ48" s="30">
        <f t="shared" si="1"/>
        <v>0</v>
      </c>
      <c r="BA48" s="30">
        <f t="shared" si="36"/>
        <v>0</v>
      </c>
      <c r="BB48" s="30">
        <f t="shared" si="37"/>
        <v>0</v>
      </c>
      <c r="BC48" s="30">
        <f t="shared" si="38"/>
        <v>0</v>
      </c>
      <c r="BD48" s="35"/>
      <c r="BE48" s="35"/>
      <c r="DB48" s="35"/>
      <c r="DC48" s="35"/>
      <c r="EZ48" s="35"/>
      <c r="FA48" s="35"/>
      <c r="GX48" s="35"/>
      <c r="GY48" s="35"/>
      <c r="IV48" s="35"/>
      <c r="IW48" s="35"/>
      <c r="KT48" s="35"/>
      <c r="KU48" s="35"/>
    </row>
    <row r="49" spans="1:307" s="32" customFormat="1" ht="27.95" customHeight="1">
      <c r="A49" s="28">
        <f>'[1]Fiche d''informations'!B68</f>
        <v>44</v>
      </c>
      <c r="B49" s="28">
        <f>'[1]Fiche d''informations'!C68</f>
        <v>0</v>
      </c>
      <c r="C49" s="28">
        <f>'[1]Fiche d''informations'!D68</f>
        <v>0</v>
      </c>
      <c r="D49" s="28" t="str">
        <f>'[1]Fiche d''informations'!E68</f>
        <v>Mme</v>
      </c>
      <c r="E49" s="28"/>
      <c r="F49" s="35"/>
      <c r="G49" s="35"/>
      <c r="H49" s="30">
        <f t="shared" si="2"/>
        <v>0</v>
      </c>
      <c r="I49" s="30">
        <f t="shared" si="39"/>
        <v>0</v>
      </c>
      <c r="J49" s="30">
        <f t="shared" si="3"/>
        <v>0</v>
      </c>
      <c r="K49" s="30">
        <f t="shared" si="4"/>
        <v>0</v>
      </c>
      <c r="L49" s="30">
        <f t="shared" si="40"/>
        <v>0</v>
      </c>
      <c r="M49" s="30">
        <f t="shared" si="5"/>
        <v>0</v>
      </c>
      <c r="N49" s="30">
        <f t="shared" si="6"/>
        <v>0</v>
      </c>
      <c r="O49" s="30">
        <f t="shared" si="7"/>
        <v>0</v>
      </c>
      <c r="P49" s="30">
        <f t="shared" si="8"/>
        <v>0</v>
      </c>
      <c r="Q49" s="30">
        <f t="shared" si="9"/>
        <v>0</v>
      </c>
      <c r="R49" s="30">
        <f t="shared" si="10"/>
        <v>0</v>
      </c>
      <c r="S49" s="30">
        <f t="shared" si="11"/>
        <v>0</v>
      </c>
      <c r="T49" s="30">
        <f t="shared" si="12"/>
        <v>0</v>
      </c>
      <c r="U49" s="30">
        <f t="shared" si="13"/>
        <v>0</v>
      </c>
      <c r="V49" s="30">
        <f t="shared" si="14"/>
        <v>0</v>
      </c>
      <c r="W49" s="30">
        <f t="shared" si="15"/>
        <v>0</v>
      </c>
      <c r="X49" s="30">
        <f t="shared" si="16"/>
        <v>0</v>
      </c>
      <c r="Y49" s="30">
        <f t="shared" si="17"/>
        <v>0</v>
      </c>
      <c r="Z49" s="30">
        <f t="shared" si="18"/>
        <v>0</v>
      </c>
      <c r="AA49" s="30">
        <f t="shared" si="19"/>
        <v>0</v>
      </c>
      <c r="AB49" s="30">
        <f t="shared" si="20"/>
        <v>0</v>
      </c>
      <c r="AC49" s="30">
        <f t="shared" si="21"/>
        <v>0</v>
      </c>
      <c r="AD49" s="30">
        <f t="shared" si="22"/>
        <v>0</v>
      </c>
      <c r="AE49" s="30">
        <f t="shared" si="0"/>
        <v>0</v>
      </c>
      <c r="AF49" s="30">
        <f t="shared" si="23"/>
        <v>0</v>
      </c>
      <c r="AG49" s="30">
        <f t="shared" si="24"/>
        <v>0</v>
      </c>
      <c r="AH49" s="30">
        <f t="shared" si="25"/>
        <v>0</v>
      </c>
      <c r="AI49" s="30">
        <f t="shared" si="26"/>
        <v>0</v>
      </c>
      <c r="AJ49" s="30">
        <f t="shared" si="27"/>
        <v>0</v>
      </c>
      <c r="AK49" s="30">
        <f t="shared" si="28"/>
        <v>0</v>
      </c>
      <c r="AL49" s="31">
        <f t="shared" si="46"/>
        <v>0</v>
      </c>
      <c r="AM49" s="31">
        <f t="shared" si="46"/>
        <v>0</v>
      </c>
      <c r="AN49" s="31">
        <f t="shared" si="46"/>
        <v>0</v>
      </c>
      <c r="AO49" s="31">
        <f t="shared" si="42"/>
        <v>0</v>
      </c>
      <c r="AP49" s="31">
        <f t="shared" si="42"/>
        <v>0</v>
      </c>
      <c r="AQ49" s="31">
        <f t="shared" si="43"/>
        <v>0</v>
      </c>
      <c r="AR49" s="31">
        <f t="shared" si="43"/>
        <v>0</v>
      </c>
      <c r="AS49" s="31">
        <f t="shared" si="44"/>
        <v>0</v>
      </c>
      <c r="AT49" s="31">
        <f t="shared" si="44"/>
        <v>0</v>
      </c>
      <c r="AU49" s="31">
        <f t="shared" si="44"/>
        <v>0</v>
      </c>
      <c r="AV49" s="31">
        <f t="shared" si="45"/>
        <v>0</v>
      </c>
      <c r="AW49" s="31">
        <f t="shared" si="45"/>
        <v>0</v>
      </c>
      <c r="AX49" s="30">
        <f t="shared" si="34"/>
        <v>0</v>
      </c>
      <c r="AY49" s="30">
        <f t="shared" si="35"/>
        <v>0</v>
      </c>
      <c r="AZ49" s="30">
        <f t="shared" si="1"/>
        <v>0</v>
      </c>
      <c r="BA49" s="30">
        <f t="shared" si="36"/>
        <v>0</v>
      </c>
      <c r="BB49" s="30">
        <f t="shared" si="37"/>
        <v>0</v>
      </c>
      <c r="BC49" s="30">
        <f t="shared" si="38"/>
        <v>0</v>
      </c>
      <c r="BD49" s="35"/>
      <c r="BE49" s="35"/>
      <c r="DB49" s="35"/>
      <c r="DC49" s="35"/>
      <c r="EZ49" s="35"/>
      <c r="FA49" s="35"/>
      <c r="GX49" s="35"/>
      <c r="GY49" s="35"/>
      <c r="IV49" s="35"/>
      <c r="IW49" s="35"/>
      <c r="KT49" s="35"/>
      <c r="KU49" s="35"/>
    </row>
    <row r="50" spans="1:307" s="32" customFormat="1" ht="27.95" customHeight="1">
      <c r="A50" s="28">
        <f>'[1]Fiche d''informations'!B69</f>
        <v>45</v>
      </c>
      <c r="B50" s="28">
        <f>'[1]Fiche d''informations'!C69</f>
        <v>1</v>
      </c>
      <c r="C50" s="28">
        <f>'[1]Fiche d''informations'!D69</f>
        <v>3</v>
      </c>
      <c r="D50" s="28" t="str">
        <f>'[1]Fiche d''informations'!E69</f>
        <v>Mme</v>
      </c>
      <c r="E50" s="28"/>
      <c r="F50" s="35"/>
      <c r="G50" s="35"/>
      <c r="H50" s="30">
        <f t="shared" si="2"/>
        <v>0</v>
      </c>
      <c r="I50" s="30">
        <f t="shared" si="39"/>
        <v>0</v>
      </c>
      <c r="J50" s="30">
        <f t="shared" si="3"/>
        <v>0</v>
      </c>
      <c r="K50" s="30">
        <f t="shared" si="4"/>
        <v>0</v>
      </c>
      <c r="L50" s="30">
        <f t="shared" si="40"/>
        <v>0</v>
      </c>
      <c r="M50" s="30">
        <f t="shared" si="5"/>
        <v>0</v>
      </c>
      <c r="N50" s="30">
        <f t="shared" si="6"/>
        <v>0</v>
      </c>
      <c r="O50" s="30">
        <f t="shared" si="7"/>
        <v>0</v>
      </c>
      <c r="P50" s="30">
        <f t="shared" si="8"/>
        <v>0</v>
      </c>
      <c r="Q50" s="30">
        <f t="shared" si="9"/>
        <v>0</v>
      </c>
      <c r="R50" s="30">
        <f t="shared" si="10"/>
        <v>0</v>
      </c>
      <c r="S50" s="30">
        <f t="shared" si="11"/>
        <v>0</v>
      </c>
      <c r="T50" s="30">
        <f t="shared" si="12"/>
        <v>0</v>
      </c>
      <c r="U50" s="30">
        <f t="shared" si="13"/>
        <v>0</v>
      </c>
      <c r="V50" s="30">
        <f t="shared" si="14"/>
        <v>0</v>
      </c>
      <c r="W50" s="30">
        <f t="shared" si="15"/>
        <v>0</v>
      </c>
      <c r="X50" s="30">
        <f t="shared" si="16"/>
        <v>0</v>
      </c>
      <c r="Y50" s="30">
        <f t="shared" si="17"/>
        <v>0</v>
      </c>
      <c r="Z50" s="30">
        <f t="shared" si="18"/>
        <v>0</v>
      </c>
      <c r="AA50" s="30">
        <f t="shared" si="19"/>
        <v>0</v>
      </c>
      <c r="AB50" s="30">
        <f t="shared" si="20"/>
        <v>0</v>
      </c>
      <c r="AC50" s="30">
        <f t="shared" si="21"/>
        <v>0</v>
      </c>
      <c r="AD50" s="30">
        <f t="shared" si="22"/>
        <v>0</v>
      </c>
      <c r="AE50" s="30">
        <f t="shared" si="0"/>
        <v>0</v>
      </c>
      <c r="AF50" s="30">
        <f t="shared" si="23"/>
        <v>0</v>
      </c>
      <c r="AG50" s="30">
        <f t="shared" si="24"/>
        <v>0</v>
      </c>
      <c r="AH50" s="30">
        <f t="shared" si="25"/>
        <v>0</v>
      </c>
      <c r="AI50" s="30">
        <f t="shared" si="26"/>
        <v>0</v>
      </c>
      <c r="AJ50" s="30">
        <f t="shared" si="27"/>
        <v>0</v>
      </c>
      <c r="AK50" s="30">
        <f t="shared" si="28"/>
        <v>0</v>
      </c>
      <c r="AL50" s="31">
        <f t="shared" si="46"/>
        <v>0</v>
      </c>
      <c r="AM50" s="31">
        <f t="shared" si="46"/>
        <v>0</v>
      </c>
      <c r="AN50" s="31">
        <f t="shared" si="46"/>
        <v>0</v>
      </c>
      <c r="AO50" s="31">
        <f t="shared" si="42"/>
        <v>0</v>
      </c>
      <c r="AP50" s="31">
        <f t="shared" si="42"/>
        <v>0</v>
      </c>
      <c r="AQ50" s="31">
        <f t="shared" si="43"/>
        <v>0</v>
      </c>
      <c r="AR50" s="31">
        <f t="shared" si="43"/>
        <v>0</v>
      </c>
      <c r="AS50" s="31">
        <f t="shared" si="44"/>
        <v>0</v>
      </c>
      <c r="AT50" s="31">
        <f t="shared" si="44"/>
        <v>0</v>
      </c>
      <c r="AU50" s="31">
        <f t="shared" si="44"/>
        <v>0</v>
      </c>
      <c r="AV50" s="31">
        <f t="shared" si="45"/>
        <v>0</v>
      </c>
      <c r="AW50" s="31">
        <f t="shared" si="45"/>
        <v>0</v>
      </c>
      <c r="AX50" s="30">
        <f t="shared" si="34"/>
        <v>0</v>
      </c>
      <c r="AY50" s="30">
        <f t="shared" si="35"/>
        <v>0</v>
      </c>
      <c r="AZ50" s="30">
        <f t="shared" si="1"/>
        <v>0</v>
      </c>
      <c r="BA50" s="30">
        <f t="shared" si="36"/>
        <v>0</v>
      </c>
      <c r="BB50" s="30">
        <f t="shared" si="37"/>
        <v>0</v>
      </c>
      <c r="BC50" s="30">
        <f t="shared" si="38"/>
        <v>0</v>
      </c>
      <c r="BD50" s="35"/>
      <c r="BE50" s="35"/>
      <c r="DB50" s="35"/>
      <c r="DC50" s="35"/>
      <c r="EZ50" s="35"/>
      <c r="FA50" s="35"/>
      <c r="GX50" s="35"/>
      <c r="GY50" s="35"/>
      <c r="IV50" s="35"/>
      <c r="IW50" s="35"/>
      <c r="KT50" s="35"/>
      <c r="KU50" s="35"/>
    </row>
    <row r="51" spans="1:307" s="32" customFormat="1" ht="27.95" customHeight="1">
      <c r="A51" s="28">
        <f>'[1]Fiche d''informations'!B70</f>
        <v>47</v>
      </c>
      <c r="B51" s="28">
        <f>'[1]Fiche d''informations'!C70</f>
        <v>1</v>
      </c>
      <c r="C51" s="28">
        <f>'[1]Fiche d''informations'!D70</f>
        <v>11</v>
      </c>
      <c r="D51" s="28" t="str">
        <f>'[1]Fiche d''informations'!E70</f>
        <v>Mme</v>
      </c>
      <c r="E51" s="28"/>
      <c r="F51" s="35"/>
      <c r="G51" s="35"/>
      <c r="H51" s="30">
        <f t="shared" si="2"/>
        <v>0</v>
      </c>
      <c r="I51" s="30">
        <f t="shared" si="39"/>
        <v>0</v>
      </c>
      <c r="J51" s="30">
        <f t="shared" si="3"/>
        <v>0</v>
      </c>
      <c r="K51" s="30">
        <f t="shared" si="4"/>
        <v>0</v>
      </c>
      <c r="L51" s="30">
        <f t="shared" si="40"/>
        <v>0</v>
      </c>
      <c r="M51" s="30">
        <f t="shared" si="5"/>
        <v>0</v>
      </c>
      <c r="N51" s="30">
        <f t="shared" si="6"/>
        <v>0</v>
      </c>
      <c r="O51" s="30">
        <f t="shared" si="7"/>
        <v>0</v>
      </c>
      <c r="P51" s="30">
        <f t="shared" si="8"/>
        <v>0</v>
      </c>
      <c r="Q51" s="30">
        <f t="shared" si="9"/>
        <v>0</v>
      </c>
      <c r="R51" s="30">
        <f t="shared" si="10"/>
        <v>0</v>
      </c>
      <c r="S51" s="30">
        <f t="shared" si="11"/>
        <v>0</v>
      </c>
      <c r="T51" s="30">
        <f t="shared" si="12"/>
        <v>0</v>
      </c>
      <c r="U51" s="30">
        <f t="shared" si="13"/>
        <v>0</v>
      </c>
      <c r="V51" s="30">
        <f t="shared" si="14"/>
        <v>0</v>
      </c>
      <c r="W51" s="30">
        <f t="shared" si="15"/>
        <v>0</v>
      </c>
      <c r="X51" s="30">
        <f t="shared" si="16"/>
        <v>0</v>
      </c>
      <c r="Y51" s="30">
        <f t="shared" si="17"/>
        <v>0</v>
      </c>
      <c r="Z51" s="30">
        <f t="shared" si="18"/>
        <v>0</v>
      </c>
      <c r="AA51" s="30">
        <f t="shared" si="19"/>
        <v>0</v>
      </c>
      <c r="AB51" s="30">
        <f t="shared" si="20"/>
        <v>0</v>
      </c>
      <c r="AC51" s="30">
        <f t="shared" si="21"/>
        <v>0</v>
      </c>
      <c r="AD51" s="30">
        <f t="shared" si="22"/>
        <v>0</v>
      </c>
      <c r="AE51" s="30">
        <f t="shared" si="0"/>
        <v>0</v>
      </c>
      <c r="AF51" s="30">
        <f t="shared" si="23"/>
        <v>0</v>
      </c>
      <c r="AG51" s="30">
        <f t="shared" si="24"/>
        <v>0</v>
      </c>
      <c r="AH51" s="30">
        <f t="shared" si="25"/>
        <v>0</v>
      </c>
      <c r="AI51" s="30">
        <f t="shared" si="26"/>
        <v>0</v>
      </c>
      <c r="AJ51" s="30">
        <f t="shared" si="27"/>
        <v>0</v>
      </c>
      <c r="AK51" s="30">
        <f t="shared" si="28"/>
        <v>0</v>
      </c>
      <c r="AL51" s="31">
        <f t="shared" si="46"/>
        <v>0</v>
      </c>
      <c r="AM51" s="31">
        <f t="shared" si="46"/>
        <v>0</v>
      </c>
      <c r="AN51" s="31">
        <f t="shared" si="46"/>
        <v>0</v>
      </c>
      <c r="AO51" s="31">
        <f t="shared" si="42"/>
        <v>0</v>
      </c>
      <c r="AP51" s="31">
        <f t="shared" si="42"/>
        <v>0</v>
      </c>
      <c r="AQ51" s="31">
        <f t="shared" si="43"/>
        <v>0</v>
      </c>
      <c r="AR51" s="31">
        <f t="shared" si="43"/>
        <v>0</v>
      </c>
      <c r="AS51" s="31">
        <f t="shared" si="44"/>
        <v>0</v>
      </c>
      <c r="AT51" s="31">
        <f t="shared" si="44"/>
        <v>0</v>
      </c>
      <c r="AU51" s="31">
        <f t="shared" si="44"/>
        <v>0</v>
      </c>
      <c r="AV51" s="31">
        <f t="shared" si="45"/>
        <v>0</v>
      </c>
      <c r="AW51" s="31">
        <f t="shared" si="45"/>
        <v>0</v>
      </c>
      <c r="AX51" s="30">
        <f t="shared" si="34"/>
        <v>0</v>
      </c>
      <c r="AY51" s="30">
        <f t="shared" si="35"/>
        <v>0</v>
      </c>
      <c r="AZ51" s="30">
        <f t="shared" si="1"/>
        <v>0</v>
      </c>
      <c r="BA51" s="30">
        <f t="shared" si="36"/>
        <v>0</v>
      </c>
      <c r="BB51" s="30">
        <f t="shared" si="37"/>
        <v>0</v>
      </c>
      <c r="BC51" s="30">
        <f t="shared" si="38"/>
        <v>0</v>
      </c>
      <c r="BD51" s="35"/>
      <c r="BE51" s="35"/>
      <c r="DB51" s="35"/>
      <c r="DC51" s="35"/>
      <c r="EZ51" s="35"/>
      <c r="FA51" s="35"/>
      <c r="GX51" s="35"/>
      <c r="GY51" s="35"/>
      <c r="IV51" s="35"/>
      <c r="IW51" s="35"/>
      <c r="KT51" s="35"/>
      <c r="KU51" s="35"/>
    </row>
    <row r="52" spans="1:307" s="32" customFormat="1" ht="27.95" customHeight="1">
      <c r="A52" s="28">
        <f>'[1]Fiche d''informations'!B71</f>
        <v>48</v>
      </c>
      <c r="B52" s="28">
        <f>'[1]Fiche d''informations'!C71</f>
        <v>1</v>
      </c>
      <c r="C52" s="28">
        <f>'[1]Fiche d''informations'!D71</f>
        <v>6</v>
      </c>
      <c r="D52" s="28" t="str">
        <f>'[1]Fiche d''informations'!E71</f>
        <v>Mme</v>
      </c>
      <c r="E52" s="28"/>
      <c r="F52" s="35"/>
      <c r="G52" s="35"/>
      <c r="H52" s="30">
        <f t="shared" si="2"/>
        <v>0</v>
      </c>
      <c r="I52" s="30">
        <f t="shared" si="39"/>
        <v>0</v>
      </c>
      <c r="J52" s="30">
        <f t="shared" si="3"/>
        <v>0</v>
      </c>
      <c r="K52" s="30">
        <f t="shared" si="4"/>
        <v>0</v>
      </c>
      <c r="L52" s="30">
        <f t="shared" si="40"/>
        <v>0</v>
      </c>
      <c r="M52" s="30">
        <f t="shared" si="5"/>
        <v>0</v>
      </c>
      <c r="N52" s="30">
        <f t="shared" si="6"/>
        <v>0</v>
      </c>
      <c r="O52" s="30">
        <f t="shared" si="7"/>
        <v>0</v>
      </c>
      <c r="P52" s="30">
        <f t="shared" si="8"/>
        <v>0</v>
      </c>
      <c r="Q52" s="30">
        <f t="shared" si="9"/>
        <v>0</v>
      </c>
      <c r="R52" s="30">
        <f t="shared" si="10"/>
        <v>0</v>
      </c>
      <c r="S52" s="30">
        <f t="shared" si="11"/>
        <v>0</v>
      </c>
      <c r="T52" s="30">
        <f t="shared" si="12"/>
        <v>0</v>
      </c>
      <c r="U52" s="30">
        <f t="shared" si="13"/>
        <v>0</v>
      </c>
      <c r="V52" s="30">
        <f t="shared" si="14"/>
        <v>0</v>
      </c>
      <c r="W52" s="30">
        <f t="shared" si="15"/>
        <v>0</v>
      </c>
      <c r="X52" s="30">
        <f t="shared" si="16"/>
        <v>0</v>
      </c>
      <c r="Y52" s="30">
        <f t="shared" si="17"/>
        <v>0</v>
      </c>
      <c r="Z52" s="30">
        <f t="shared" si="18"/>
        <v>0</v>
      </c>
      <c r="AA52" s="30">
        <f t="shared" si="19"/>
        <v>0</v>
      </c>
      <c r="AB52" s="30">
        <f t="shared" si="20"/>
        <v>0</v>
      </c>
      <c r="AC52" s="30">
        <f t="shared" si="21"/>
        <v>0</v>
      </c>
      <c r="AD52" s="30">
        <f t="shared" si="22"/>
        <v>0</v>
      </c>
      <c r="AE52" s="30">
        <f t="shared" si="0"/>
        <v>0</v>
      </c>
      <c r="AF52" s="30">
        <f t="shared" si="23"/>
        <v>0</v>
      </c>
      <c r="AG52" s="30">
        <f t="shared" si="24"/>
        <v>0</v>
      </c>
      <c r="AH52" s="30">
        <f t="shared" si="25"/>
        <v>0</v>
      </c>
      <c r="AI52" s="30">
        <f t="shared" si="26"/>
        <v>0</v>
      </c>
      <c r="AJ52" s="30">
        <f t="shared" si="27"/>
        <v>0</v>
      </c>
      <c r="AK52" s="30">
        <f t="shared" si="28"/>
        <v>0</v>
      </c>
      <c r="AL52" s="31">
        <f t="shared" si="46"/>
        <v>0</v>
      </c>
      <c r="AM52" s="31">
        <f t="shared" si="46"/>
        <v>0</v>
      </c>
      <c r="AN52" s="31">
        <f t="shared" si="46"/>
        <v>0</v>
      </c>
      <c r="AO52" s="31">
        <f t="shared" si="42"/>
        <v>0</v>
      </c>
      <c r="AP52" s="31">
        <f t="shared" si="42"/>
        <v>0</v>
      </c>
      <c r="AQ52" s="31">
        <f t="shared" si="43"/>
        <v>0</v>
      </c>
      <c r="AR52" s="31">
        <f t="shared" si="43"/>
        <v>0</v>
      </c>
      <c r="AS52" s="31">
        <f t="shared" si="44"/>
        <v>0</v>
      </c>
      <c r="AT52" s="31">
        <f t="shared" si="44"/>
        <v>0</v>
      </c>
      <c r="AU52" s="31">
        <f t="shared" si="44"/>
        <v>0</v>
      </c>
      <c r="AV52" s="31">
        <f t="shared" si="45"/>
        <v>0</v>
      </c>
      <c r="AW52" s="31">
        <f t="shared" si="45"/>
        <v>0</v>
      </c>
      <c r="AX52" s="30">
        <f t="shared" si="34"/>
        <v>0</v>
      </c>
      <c r="AY52" s="30">
        <f t="shared" si="35"/>
        <v>0</v>
      </c>
      <c r="AZ52" s="30">
        <f t="shared" si="1"/>
        <v>0</v>
      </c>
      <c r="BA52" s="30">
        <f t="shared" si="36"/>
        <v>0</v>
      </c>
      <c r="BB52" s="30">
        <f t="shared" si="37"/>
        <v>0</v>
      </c>
      <c r="BC52" s="30">
        <f t="shared" si="38"/>
        <v>0</v>
      </c>
      <c r="BD52" s="35"/>
      <c r="BE52" s="35"/>
      <c r="DB52" s="35"/>
      <c r="DC52" s="35"/>
      <c r="EZ52" s="35"/>
      <c r="FA52" s="35"/>
      <c r="GX52" s="35"/>
      <c r="GY52" s="35"/>
      <c r="IV52" s="35"/>
      <c r="IW52" s="35"/>
      <c r="KT52" s="35"/>
      <c r="KU52" s="35"/>
    </row>
    <row r="53" spans="1:307" s="32" customFormat="1" ht="27.95" customHeight="1">
      <c r="A53" s="28">
        <f>'[1]Fiche d''informations'!B72</f>
        <v>49</v>
      </c>
      <c r="B53" s="28">
        <f>'[1]Fiche d''informations'!C72</f>
        <v>0</v>
      </c>
      <c r="C53" s="28">
        <f>'[1]Fiche d''informations'!D72</f>
        <v>0</v>
      </c>
      <c r="D53" s="28" t="str">
        <f>'[1]Fiche d''informations'!E72</f>
        <v>Mme</v>
      </c>
      <c r="E53" s="28"/>
      <c r="F53" s="35"/>
      <c r="G53" s="35"/>
      <c r="H53" s="30">
        <f t="shared" si="2"/>
        <v>0</v>
      </c>
      <c r="I53" s="30">
        <f t="shared" si="39"/>
        <v>0</v>
      </c>
      <c r="J53" s="30">
        <f t="shared" si="3"/>
        <v>0</v>
      </c>
      <c r="K53" s="30">
        <f t="shared" si="4"/>
        <v>0</v>
      </c>
      <c r="L53" s="30">
        <f t="shared" si="40"/>
        <v>0</v>
      </c>
      <c r="M53" s="30">
        <f t="shared" si="5"/>
        <v>0</v>
      </c>
      <c r="N53" s="30">
        <f t="shared" si="6"/>
        <v>0</v>
      </c>
      <c r="O53" s="30">
        <f t="shared" si="7"/>
        <v>0</v>
      </c>
      <c r="P53" s="30">
        <f t="shared" si="8"/>
        <v>0</v>
      </c>
      <c r="Q53" s="30">
        <f t="shared" si="9"/>
        <v>0</v>
      </c>
      <c r="R53" s="30">
        <f t="shared" si="10"/>
        <v>0</v>
      </c>
      <c r="S53" s="30">
        <f t="shared" si="11"/>
        <v>0</v>
      </c>
      <c r="T53" s="30">
        <f t="shared" si="12"/>
        <v>0</v>
      </c>
      <c r="U53" s="30">
        <f t="shared" si="13"/>
        <v>0</v>
      </c>
      <c r="V53" s="30">
        <f t="shared" si="14"/>
        <v>0</v>
      </c>
      <c r="W53" s="30">
        <f t="shared" si="15"/>
        <v>0</v>
      </c>
      <c r="X53" s="30">
        <f t="shared" si="16"/>
        <v>0</v>
      </c>
      <c r="Y53" s="30">
        <f t="shared" si="17"/>
        <v>0</v>
      </c>
      <c r="Z53" s="30">
        <f t="shared" si="18"/>
        <v>0</v>
      </c>
      <c r="AA53" s="30">
        <f t="shared" si="19"/>
        <v>0</v>
      </c>
      <c r="AB53" s="30">
        <f t="shared" si="20"/>
        <v>0</v>
      </c>
      <c r="AC53" s="30">
        <f t="shared" si="21"/>
        <v>0</v>
      </c>
      <c r="AD53" s="30">
        <f t="shared" si="22"/>
        <v>0</v>
      </c>
      <c r="AE53" s="30">
        <f t="shared" si="0"/>
        <v>0</v>
      </c>
      <c r="AF53" s="30">
        <f t="shared" si="23"/>
        <v>0</v>
      </c>
      <c r="AG53" s="30">
        <f t="shared" si="24"/>
        <v>0</v>
      </c>
      <c r="AH53" s="30">
        <f t="shared" si="25"/>
        <v>0</v>
      </c>
      <c r="AI53" s="30">
        <f t="shared" si="26"/>
        <v>0</v>
      </c>
      <c r="AJ53" s="30">
        <f t="shared" si="27"/>
        <v>0</v>
      </c>
      <c r="AK53" s="30">
        <f t="shared" si="28"/>
        <v>0</v>
      </c>
      <c r="AL53" s="31">
        <f t="shared" si="46"/>
        <v>0</v>
      </c>
      <c r="AM53" s="31">
        <f t="shared" si="46"/>
        <v>0</v>
      </c>
      <c r="AN53" s="31">
        <f t="shared" si="46"/>
        <v>0</v>
      </c>
      <c r="AO53" s="31">
        <f t="shared" si="42"/>
        <v>0</v>
      </c>
      <c r="AP53" s="31">
        <f t="shared" si="42"/>
        <v>0</v>
      </c>
      <c r="AQ53" s="31">
        <f t="shared" si="43"/>
        <v>0</v>
      </c>
      <c r="AR53" s="31">
        <f t="shared" si="43"/>
        <v>0</v>
      </c>
      <c r="AS53" s="31">
        <f t="shared" si="44"/>
        <v>0</v>
      </c>
      <c r="AT53" s="31">
        <f t="shared" si="44"/>
        <v>0</v>
      </c>
      <c r="AU53" s="31">
        <f t="shared" si="44"/>
        <v>0</v>
      </c>
      <c r="AV53" s="31">
        <f t="shared" si="45"/>
        <v>0</v>
      </c>
      <c r="AW53" s="31">
        <f t="shared" si="45"/>
        <v>0</v>
      </c>
      <c r="AX53" s="30">
        <f t="shared" si="34"/>
        <v>0</v>
      </c>
      <c r="AY53" s="30">
        <f t="shared" si="35"/>
        <v>0</v>
      </c>
      <c r="AZ53" s="30">
        <f t="shared" si="1"/>
        <v>0</v>
      </c>
      <c r="BA53" s="30">
        <f t="shared" si="36"/>
        <v>0</v>
      </c>
      <c r="BB53" s="30">
        <f t="shared" si="37"/>
        <v>0</v>
      </c>
      <c r="BC53" s="30">
        <f t="shared" si="38"/>
        <v>0</v>
      </c>
      <c r="BD53" s="35"/>
      <c r="BE53" s="35"/>
      <c r="DB53" s="35"/>
      <c r="DC53" s="35"/>
      <c r="EZ53" s="35"/>
      <c r="FA53" s="35"/>
      <c r="GX53" s="35"/>
      <c r="GY53" s="35"/>
      <c r="IV53" s="35"/>
      <c r="IW53" s="35"/>
      <c r="KT53" s="35"/>
      <c r="KU53" s="35"/>
    </row>
    <row r="54" spans="1:307" s="32" customFormat="1" ht="27.95" customHeight="1">
      <c r="A54" s="28">
        <f>'[1]Fiche d''informations'!B73</f>
        <v>50</v>
      </c>
      <c r="B54" s="28">
        <f>'[1]Fiche d''informations'!C73</f>
        <v>0</v>
      </c>
      <c r="C54" s="28">
        <f>'[1]Fiche d''informations'!D73</f>
        <v>0</v>
      </c>
      <c r="D54" s="28" t="str">
        <f>'[1]Fiche d''informations'!E73</f>
        <v>Mme</v>
      </c>
      <c r="E54" s="28"/>
      <c r="F54" s="35"/>
      <c r="G54" s="35"/>
      <c r="H54" s="30">
        <f t="shared" si="2"/>
        <v>0</v>
      </c>
      <c r="I54" s="30">
        <f t="shared" si="39"/>
        <v>0</v>
      </c>
      <c r="J54" s="30">
        <f t="shared" si="3"/>
        <v>0</v>
      </c>
      <c r="K54" s="30">
        <f t="shared" si="4"/>
        <v>0</v>
      </c>
      <c r="L54" s="30">
        <f t="shared" si="40"/>
        <v>0</v>
      </c>
      <c r="M54" s="30">
        <f t="shared" si="5"/>
        <v>0</v>
      </c>
      <c r="N54" s="30">
        <f t="shared" si="6"/>
        <v>0</v>
      </c>
      <c r="O54" s="30">
        <f t="shared" si="7"/>
        <v>0</v>
      </c>
      <c r="P54" s="30">
        <f t="shared" si="8"/>
        <v>0</v>
      </c>
      <c r="Q54" s="30">
        <f t="shared" si="9"/>
        <v>0</v>
      </c>
      <c r="R54" s="30">
        <f t="shared" si="10"/>
        <v>0</v>
      </c>
      <c r="S54" s="30">
        <f t="shared" si="11"/>
        <v>0</v>
      </c>
      <c r="T54" s="30">
        <f t="shared" si="12"/>
        <v>0</v>
      </c>
      <c r="U54" s="30">
        <f t="shared" si="13"/>
        <v>0</v>
      </c>
      <c r="V54" s="30">
        <f t="shared" si="14"/>
        <v>0</v>
      </c>
      <c r="W54" s="30">
        <f t="shared" si="15"/>
        <v>0</v>
      </c>
      <c r="X54" s="30">
        <f t="shared" si="16"/>
        <v>0</v>
      </c>
      <c r="Y54" s="30">
        <f t="shared" si="17"/>
        <v>0</v>
      </c>
      <c r="Z54" s="30">
        <f t="shared" si="18"/>
        <v>0</v>
      </c>
      <c r="AA54" s="30">
        <f t="shared" si="19"/>
        <v>0</v>
      </c>
      <c r="AB54" s="30">
        <f t="shared" si="20"/>
        <v>0</v>
      </c>
      <c r="AC54" s="30">
        <f t="shared" si="21"/>
        <v>0</v>
      </c>
      <c r="AD54" s="30">
        <f t="shared" si="22"/>
        <v>0</v>
      </c>
      <c r="AE54" s="30">
        <f t="shared" si="0"/>
        <v>0</v>
      </c>
      <c r="AF54" s="30">
        <f t="shared" si="23"/>
        <v>0</v>
      </c>
      <c r="AG54" s="30">
        <f t="shared" si="24"/>
        <v>0</v>
      </c>
      <c r="AH54" s="30">
        <f t="shared" si="25"/>
        <v>0</v>
      </c>
      <c r="AI54" s="30">
        <f t="shared" si="26"/>
        <v>0</v>
      </c>
      <c r="AJ54" s="30">
        <f t="shared" si="27"/>
        <v>0</v>
      </c>
      <c r="AK54" s="30">
        <f t="shared" si="28"/>
        <v>0</v>
      </c>
      <c r="AL54" s="31">
        <f t="shared" si="46"/>
        <v>0</v>
      </c>
      <c r="AM54" s="31">
        <f t="shared" si="46"/>
        <v>0</v>
      </c>
      <c r="AN54" s="31">
        <f t="shared" si="46"/>
        <v>0</v>
      </c>
      <c r="AO54" s="31">
        <f t="shared" si="42"/>
        <v>0</v>
      </c>
      <c r="AP54" s="31">
        <f t="shared" si="42"/>
        <v>0</v>
      </c>
      <c r="AQ54" s="31">
        <f t="shared" si="43"/>
        <v>0</v>
      </c>
      <c r="AR54" s="31">
        <f t="shared" si="43"/>
        <v>0</v>
      </c>
      <c r="AS54" s="31">
        <f t="shared" si="44"/>
        <v>0</v>
      </c>
      <c r="AT54" s="31">
        <f t="shared" si="44"/>
        <v>0</v>
      </c>
      <c r="AU54" s="31">
        <f t="shared" si="44"/>
        <v>0</v>
      </c>
      <c r="AV54" s="31">
        <f t="shared" si="45"/>
        <v>0</v>
      </c>
      <c r="AW54" s="31">
        <f t="shared" si="45"/>
        <v>0</v>
      </c>
      <c r="AX54" s="30">
        <f t="shared" si="34"/>
        <v>0</v>
      </c>
      <c r="AY54" s="30">
        <f t="shared" si="35"/>
        <v>0</v>
      </c>
      <c r="AZ54" s="30">
        <f t="shared" si="1"/>
        <v>0</v>
      </c>
      <c r="BA54" s="30">
        <f t="shared" si="36"/>
        <v>0</v>
      </c>
      <c r="BB54" s="30">
        <f t="shared" si="37"/>
        <v>0</v>
      </c>
      <c r="BC54" s="30">
        <f t="shared" si="38"/>
        <v>0</v>
      </c>
      <c r="BD54" s="35"/>
      <c r="BE54" s="35"/>
      <c r="DB54" s="35"/>
      <c r="DC54" s="35"/>
      <c r="EZ54" s="35"/>
      <c r="FA54" s="35"/>
      <c r="GX54" s="35"/>
      <c r="GY54" s="35"/>
      <c r="IV54" s="35"/>
      <c r="IW54" s="35"/>
      <c r="KT54" s="35"/>
      <c r="KU54" s="35"/>
    </row>
    <row r="55" spans="1:307" s="32" customFormat="1" ht="27.95" customHeight="1">
      <c r="A55" s="28">
        <f>'[1]Fiche d''informations'!B74</f>
        <v>51</v>
      </c>
      <c r="B55" s="28">
        <f>'[1]Fiche d''informations'!C74</f>
        <v>1</v>
      </c>
      <c r="C55" s="28">
        <f>'[1]Fiche d''informations'!D74</f>
        <v>5</v>
      </c>
      <c r="D55" s="28" t="str">
        <f>'[1]Fiche d''informations'!E74</f>
        <v>Mme</v>
      </c>
      <c r="E55" s="28"/>
      <c r="F55" s="35"/>
      <c r="G55" s="35"/>
      <c r="H55" s="30">
        <f t="shared" si="2"/>
        <v>0</v>
      </c>
      <c r="I55" s="30">
        <f t="shared" si="39"/>
        <v>0</v>
      </c>
      <c r="J55" s="30">
        <f t="shared" si="3"/>
        <v>0</v>
      </c>
      <c r="K55" s="30">
        <f t="shared" si="4"/>
        <v>0</v>
      </c>
      <c r="L55" s="30">
        <f t="shared" si="40"/>
        <v>0</v>
      </c>
      <c r="M55" s="30">
        <f t="shared" si="5"/>
        <v>0</v>
      </c>
      <c r="N55" s="30">
        <f t="shared" si="6"/>
        <v>0</v>
      </c>
      <c r="O55" s="30">
        <f t="shared" si="7"/>
        <v>0</v>
      </c>
      <c r="P55" s="30">
        <f t="shared" si="8"/>
        <v>0</v>
      </c>
      <c r="Q55" s="30">
        <f t="shared" si="9"/>
        <v>0</v>
      </c>
      <c r="R55" s="30">
        <f t="shared" si="10"/>
        <v>0</v>
      </c>
      <c r="S55" s="30">
        <f t="shared" si="11"/>
        <v>0</v>
      </c>
      <c r="T55" s="30">
        <f t="shared" si="12"/>
        <v>0</v>
      </c>
      <c r="U55" s="30">
        <f t="shared" si="13"/>
        <v>0</v>
      </c>
      <c r="V55" s="30">
        <f t="shared" si="14"/>
        <v>0</v>
      </c>
      <c r="W55" s="30">
        <f t="shared" si="15"/>
        <v>0</v>
      </c>
      <c r="X55" s="30">
        <f t="shared" si="16"/>
        <v>0</v>
      </c>
      <c r="Y55" s="30">
        <f t="shared" si="17"/>
        <v>0</v>
      </c>
      <c r="Z55" s="30">
        <f t="shared" si="18"/>
        <v>0</v>
      </c>
      <c r="AA55" s="30">
        <f t="shared" si="19"/>
        <v>0</v>
      </c>
      <c r="AB55" s="30">
        <f t="shared" si="20"/>
        <v>0</v>
      </c>
      <c r="AC55" s="30">
        <f t="shared" si="21"/>
        <v>0</v>
      </c>
      <c r="AD55" s="30">
        <f t="shared" si="22"/>
        <v>0</v>
      </c>
      <c r="AE55" s="30">
        <f t="shared" si="0"/>
        <v>0</v>
      </c>
      <c r="AF55" s="30">
        <f t="shared" si="23"/>
        <v>0</v>
      </c>
      <c r="AG55" s="30">
        <f t="shared" si="24"/>
        <v>0</v>
      </c>
      <c r="AH55" s="30">
        <f t="shared" si="25"/>
        <v>0</v>
      </c>
      <c r="AI55" s="30">
        <f t="shared" si="26"/>
        <v>0</v>
      </c>
      <c r="AJ55" s="30">
        <f t="shared" si="27"/>
        <v>0</v>
      </c>
      <c r="AK55" s="30">
        <f t="shared" si="28"/>
        <v>0</v>
      </c>
      <c r="AL55" s="31">
        <f t="shared" si="46"/>
        <v>0</v>
      </c>
      <c r="AM55" s="31">
        <f t="shared" si="46"/>
        <v>0</v>
      </c>
      <c r="AN55" s="31">
        <f t="shared" si="46"/>
        <v>0</v>
      </c>
      <c r="AO55" s="31">
        <f t="shared" si="42"/>
        <v>0</v>
      </c>
      <c r="AP55" s="31">
        <f t="shared" si="42"/>
        <v>0</v>
      </c>
      <c r="AQ55" s="31">
        <f t="shared" si="43"/>
        <v>0</v>
      </c>
      <c r="AR55" s="31">
        <f t="shared" si="43"/>
        <v>0</v>
      </c>
      <c r="AS55" s="31">
        <f t="shared" si="44"/>
        <v>0</v>
      </c>
      <c r="AT55" s="31">
        <f t="shared" si="44"/>
        <v>0</v>
      </c>
      <c r="AU55" s="31">
        <f t="shared" si="44"/>
        <v>0</v>
      </c>
      <c r="AV55" s="31">
        <f t="shared" si="45"/>
        <v>0</v>
      </c>
      <c r="AW55" s="31">
        <f t="shared" si="45"/>
        <v>0</v>
      </c>
      <c r="AX55" s="30">
        <f t="shared" si="34"/>
        <v>0</v>
      </c>
      <c r="AY55" s="30">
        <f t="shared" si="35"/>
        <v>0</v>
      </c>
      <c r="AZ55" s="30">
        <f t="shared" si="1"/>
        <v>0</v>
      </c>
      <c r="BA55" s="30">
        <f t="shared" si="36"/>
        <v>0</v>
      </c>
      <c r="BB55" s="30">
        <f t="shared" si="37"/>
        <v>0</v>
      </c>
      <c r="BC55" s="30">
        <f t="shared" si="38"/>
        <v>0</v>
      </c>
      <c r="BD55" s="35"/>
      <c r="BE55" s="35"/>
      <c r="DB55" s="35"/>
      <c r="DC55" s="35"/>
      <c r="EZ55" s="35"/>
      <c r="FA55" s="35"/>
      <c r="GX55" s="35"/>
      <c r="GY55" s="35"/>
      <c r="IV55" s="35"/>
      <c r="IW55" s="35"/>
      <c r="KT55" s="35"/>
      <c r="KU55" s="35"/>
    </row>
    <row r="56" spans="1:307" s="32" customFormat="1" ht="27.95" customHeight="1">
      <c r="A56" s="28">
        <f>'[1]Fiche d''informations'!B75</f>
        <v>52</v>
      </c>
      <c r="B56" s="28">
        <f>'[1]Fiche d''informations'!C75</f>
        <v>0</v>
      </c>
      <c r="C56" s="28">
        <f>'[1]Fiche d''informations'!D75</f>
        <v>0</v>
      </c>
      <c r="D56" s="28" t="str">
        <f>'[1]Fiche d''informations'!E75</f>
        <v>Mme</v>
      </c>
      <c r="E56" s="28"/>
      <c r="F56" s="35"/>
      <c r="G56" s="35"/>
      <c r="H56" s="30">
        <f t="shared" si="2"/>
        <v>0</v>
      </c>
      <c r="I56" s="30">
        <f t="shared" si="39"/>
        <v>0</v>
      </c>
      <c r="J56" s="30">
        <f t="shared" si="3"/>
        <v>0</v>
      </c>
      <c r="K56" s="30">
        <f t="shared" si="4"/>
        <v>0</v>
      </c>
      <c r="L56" s="30">
        <f t="shared" si="40"/>
        <v>0</v>
      </c>
      <c r="M56" s="30">
        <f t="shared" si="5"/>
        <v>0</v>
      </c>
      <c r="N56" s="30">
        <f t="shared" si="6"/>
        <v>0</v>
      </c>
      <c r="O56" s="30">
        <f t="shared" si="7"/>
        <v>0</v>
      </c>
      <c r="P56" s="30">
        <f t="shared" si="8"/>
        <v>0</v>
      </c>
      <c r="Q56" s="30">
        <f t="shared" si="9"/>
        <v>0</v>
      </c>
      <c r="R56" s="30">
        <f t="shared" si="10"/>
        <v>0</v>
      </c>
      <c r="S56" s="30">
        <f t="shared" si="11"/>
        <v>0</v>
      </c>
      <c r="T56" s="30">
        <f t="shared" si="12"/>
        <v>0</v>
      </c>
      <c r="U56" s="30">
        <f t="shared" si="13"/>
        <v>0</v>
      </c>
      <c r="V56" s="30">
        <f t="shared" si="14"/>
        <v>0</v>
      </c>
      <c r="W56" s="30">
        <f t="shared" si="15"/>
        <v>0</v>
      </c>
      <c r="X56" s="30">
        <f t="shared" si="16"/>
        <v>0</v>
      </c>
      <c r="Y56" s="30">
        <f t="shared" si="17"/>
        <v>0</v>
      </c>
      <c r="Z56" s="30">
        <f t="shared" si="18"/>
        <v>0</v>
      </c>
      <c r="AA56" s="30">
        <f t="shared" si="19"/>
        <v>0</v>
      </c>
      <c r="AB56" s="30">
        <f t="shared" si="20"/>
        <v>0</v>
      </c>
      <c r="AC56" s="30">
        <f t="shared" si="21"/>
        <v>0</v>
      </c>
      <c r="AD56" s="30">
        <f t="shared" si="22"/>
        <v>0</v>
      </c>
      <c r="AE56" s="30">
        <f t="shared" si="0"/>
        <v>0</v>
      </c>
      <c r="AF56" s="30">
        <f t="shared" si="23"/>
        <v>0</v>
      </c>
      <c r="AG56" s="30">
        <f t="shared" si="24"/>
        <v>0</v>
      </c>
      <c r="AH56" s="30">
        <f t="shared" si="25"/>
        <v>0</v>
      </c>
      <c r="AI56" s="30">
        <f t="shared" si="26"/>
        <v>0</v>
      </c>
      <c r="AJ56" s="30">
        <f t="shared" si="27"/>
        <v>0</v>
      </c>
      <c r="AK56" s="30">
        <f t="shared" si="28"/>
        <v>0</v>
      </c>
      <c r="AL56" s="31">
        <f t="shared" si="46"/>
        <v>0</v>
      </c>
      <c r="AM56" s="31">
        <f t="shared" si="46"/>
        <v>0</v>
      </c>
      <c r="AN56" s="31">
        <f t="shared" si="46"/>
        <v>0</v>
      </c>
      <c r="AO56" s="31">
        <f t="shared" si="42"/>
        <v>0</v>
      </c>
      <c r="AP56" s="31">
        <f t="shared" si="42"/>
        <v>0</v>
      </c>
      <c r="AQ56" s="31">
        <f t="shared" si="43"/>
        <v>0</v>
      </c>
      <c r="AR56" s="31">
        <f t="shared" si="43"/>
        <v>0</v>
      </c>
      <c r="AS56" s="31">
        <f t="shared" si="44"/>
        <v>0</v>
      </c>
      <c r="AT56" s="31">
        <f t="shared" si="44"/>
        <v>0</v>
      </c>
      <c r="AU56" s="31">
        <f t="shared" si="44"/>
        <v>0</v>
      </c>
      <c r="AV56" s="31">
        <f t="shared" si="45"/>
        <v>0</v>
      </c>
      <c r="AW56" s="31">
        <f t="shared" si="45"/>
        <v>0</v>
      </c>
      <c r="AX56" s="30">
        <f t="shared" si="34"/>
        <v>0</v>
      </c>
      <c r="AY56" s="30">
        <f t="shared" si="35"/>
        <v>0</v>
      </c>
      <c r="AZ56" s="30">
        <f t="shared" si="1"/>
        <v>0</v>
      </c>
      <c r="BA56" s="30">
        <f t="shared" si="36"/>
        <v>0</v>
      </c>
      <c r="BB56" s="30">
        <f t="shared" si="37"/>
        <v>0</v>
      </c>
      <c r="BC56" s="30">
        <f t="shared" si="38"/>
        <v>0</v>
      </c>
      <c r="BD56" s="35"/>
      <c r="BE56" s="35"/>
      <c r="DB56" s="35"/>
      <c r="DC56" s="35"/>
      <c r="EZ56" s="35"/>
      <c r="FA56" s="35"/>
      <c r="GX56" s="35"/>
      <c r="GY56" s="35"/>
      <c r="IV56" s="35"/>
      <c r="IW56" s="35"/>
      <c r="KT56" s="35"/>
      <c r="KU56" s="35"/>
    </row>
    <row r="57" spans="1:307" s="32" customFormat="1" ht="27.95" customHeight="1">
      <c r="A57" s="28">
        <f>'[1]Fiche d''informations'!B76</f>
        <v>53</v>
      </c>
      <c r="B57" s="28">
        <f>'[1]Fiche d''informations'!C76</f>
        <v>1</v>
      </c>
      <c r="C57" s="28">
        <f>'[1]Fiche d''informations'!D76</f>
        <v>6</v>
      </c>
      <c r="D57" s="28" t="str">
        <f>'[1]Fiche d''informations'!E76</f>
        <v>Mme</v>
      </c>
      <c r="E57" s="28"/>
      <c r="F57" s="35"/>
      <c r="G57" s="35"/>
      <c r="H57" s="30">
        <f t="shared" si="2"/>
        <v>0</v>
      </c>
      <c r="I57" s="30">
        <f t="shared" si="39"/>
        <v>0</v>
      </c>
      <c r="J57" s="30">
        <f t="shared" si="3"/>
        <v>0</v>
      </c>
      <c r="K57" s="30">
        <f t="shared" si="4"/>
        <v>0</v>
      </c>
      <c r="L57" s="30">
        <f t="shared" si="40"/>
        <v>0</v>
      </c>
      <c r="M57" s="30">
        <f t="shared" si="5"/>
        <v>0</v>
      </c>
      <c r="N57" s="30">
        <f t="shared" si="6"/>
        <v>0</v>
      </c>
      <c r="O57" s="30">
        <f t="shared" si="7"/>
        <v>0</v>
      </c>
      <c r="P57" s="30">
        <f t="shared" si="8"/>
        <v>0</v>
      </c>
      <c r="Q57" s="30">
        <f t="shared" si="9"/>
        <v>0</v>
      </c>
      <c r="R57" s="30">
        <f t="shared" si="10"/>
        <v>0</v>
      </c>
      <c r="S57" s="30">
        <f t="shared" si="11"/>
        <v>0</v>
      </c>
      <c r="T57" s="30">
        <f t="shared" si="12"/>
        <v>0</v>
      </c>
      <c r="U57" s="30">
        <f t="shared" si="13"/>
        <v>0</v>
      </c>
      <c r="V57" s="30">
        <f t="shared" si="14"/>
        <v>0</v>
      </c>
      <c r="W57" s="30">
        <f t="shared" si="15"/>
        <v>0</v>
      </c>
      <c r="X57" s="30">
        <f t="shared" si="16"/>
        <v>0</v>
      </c>
      <c r="Y57" s="30">
        <f t="shared" si="17"/>
        <v>0</v>
      </c>
      <c r="Z57" s="30">
        <f t="shared" si="18"/>
        <v>0</v>
      </c>
      <c r="AA57" s="30">
        <f t="shared" si="19"/>
        <v>0</v>
      </c>
      <c r="AB57" s="30">
        <f t="shared" si="20"/>
        <v>0</v>
      </c>
      <c r="AC57" s="30">
        <f t="shared" si="21"/>
        <v>0</v>
      </c>
      <c r="AD57" s="30">
        <f t="shared" si="22"/>
        <v>0</v>
      </c>
      <c r="AE57" s="30">
        <f t="shared" si="0"/>
        <v>0</v>
      </c>
      <c r="AF57" s="30">
        <f t="shared" si="23"/>
        <v>0</v>
      </c>
      <c r="AG57" s="30">
        <f t="shared" si="24"/>
        <v>0</v>
      </c>
      <c r="AH57" s="30">
        <f t="shared" si="25"/>
        <v>0</v>
      </c>
      <c r="AI57" s="30">
        <f t="shared" si="26"/>
        <v>0</v>
      </c>
      <c r="AJ57" s="30">
        <f t="shared" si="27"/>
        <v>0</v>
      </c>
      <c r="AK57" s="30">
        <f t="shared" si="28"/>
        <v>0</v>
      </c>
      <c r="AL57" s="31">
        <f t="shared" si="46"/>
        <v>0</v>
      </c>
      <c r="AM57" s="31">
        <f t="shared" si="46"/>
        <v>0</v>
      </c>
      <c r="AN57" s="31">
        <f t="shared" si="46"/>
        <v>0</v>
      </c>
      <c r="AO57" s="31">
        <f t="shared" si="42"/>
        <v>0</v>
      </c>
      <c r="AP57" s="31">
        <f t="shared" si="42"/>
        <v>0</v>
      </c>
      <c r="AQ57" s="31">
        <f t="shared" si="43"/>
        <v>0</v>
      </c>
      <c r="AR57" s="31">
        <f t="shared" si="43"/>
        <v>0</v>
      </c>
      <c r="AS57" s="31">
        <f t="shared" si="44"/>
        <v>0</v>
      </c>
      <c r="AT57" s="31">
        <f t="shared" si="44"/>
        <v>0</v>
      </c>
      <c r="AU57" s="31">
        <f t="shared" si="44"/>
        <v>0</v>
      </c>
      <c r="AV57" s="31">
        <f t="shared" si="45"/>
        <v>0</v>
      </c>
      <c r="AW57" s="31">
        <f t="shared" si="45"/>
        <v>0</v>
      </c>
      <c r="AX57" s="30">
        <f t="shared" si="34"/>
        <v>0</v>
      </c>
      <c r="AY57" s="30">
        <f t="shared" si="35"/>
        <v>0</v>
      </c>
      <c r="AZ57" s="30">
        <f t="shared" si="1"/>
        <v>0</v>
      </c>
      <c r="BA57" s="30">
        <f t="shared" si="36"/>
        <v>0</v>
      </c>
      <c r="BB57" s="30">
        <f t="shared" si="37"/>
        <v>0</v>
      </c>
      <c r="BC57" s="30">
        <f t="shared" si="38"/>
        <v>0</v>
      </c>
      <c r="BD57" s="35"/>
      <c r="BE57" s="35"/>
      <c r="DB57" s="35"/>
      <c r="DC57" s="35"/>
      <c r="EZ57" s="35"/>
      <c r="FA57" s="35"/>
      <c r="GX57" s="35"/>
      <c r="GY57" s="35"/>
      <c r="IV57" s="35"/>
      <c r="IW57" s="35"/>
      <c r="KT57" s="35"/>
      <c r="KU57" s="35"/>
    </row>
    <row r="58" spans="1:307" s="32" customFormat="1" ht="27.95" customHeight="1">
      <c r="A58" s="28">
        <f>'[1]Fiche d''informations'!B77</f>
        <v>54</v>
      </c>
      <c r="B58" s="28">
        <f>'[1]Fiche d''informations'!C77</f>
        <v>1</v>
      </c>
      <c r="C58" s="28">
        <f>'[1]Fiche d''informations'!D77</f>
        <v>6</v>
      </c>
      <c r="D58" s="28" t="str">
        <f>'[1]Fiche d''informations'!E77</f>
        <v>Mme</v>
      </c>
      <c r="E58" s="28"/>
      <c r="F58" s="35"/>
      <c r="G58" s="35"/>
      <c r="H58" s="30">
        <f t="shared" si="2"/>
        <v>0</v>
      </c>
      <c r="I58" s="30">
        <f t="shared" si="39"/>
        <v>0</v>
      </c>
      <c r="J58" s="30">
        <f t="shared" si="3"/>
        <v>0</v>
      </c>
      <c r="K58" s="30">
        <f t="shared" si="4"/>
        <v>0</v>
      </c>
      <c r="L58" s="30">
        <f t="shared" si="40"/>
        <v>0</v>
      </c>
      <c r="M58" s="30">
        <f t="shared" si="5"/>
        <v>0</v>
      </c>
      <c r="N58" s="30">
        <f t="shared" si="6"/>
        <v>0</v>
      </c>
      <c r="O58" s="30">
        <f t="shared" si="7"/>
        <v>0</v>
      </c>
      <c r="P58" s="30">
        <f t="shared" si="8"/>
        <v>0</v>
      </c>
      <c r="Q58" s="30">
        <f t="shared" si="9"/>
        <v>0</v>
      </c>
      <c r="R58" s="30">
        <f t="shared" si="10"/>
        <v>0</v>
      </c>
      <c r="S58" s="30">
        <f t="shared" si="11"/>
        <v>0</v>
      </c>
      <c r="T58" s="30">
        <f t="shared" si="12"/>
        <v>0</v>
      </c>
      <c r="U58" s="30">
        <f t="shared" si="13"/>
        <v>0</v>
      </c>
      <c r="V58" s="30">
        <f t="shared" si="14"/>
        <v>0</v>
      </c>
      <c r="W58" s="30">
        <f t="shared" si="15"/>
        <v>0</v>
      </c>
      <c r="X58" s="30">
        <f t="shared" si="16"/>
        <v>0</v>
      </c>
      <c r="Y58" s="30">
        <f t="shared" si="17"/>
        <v>0</v>
      </c>
      <c r="Z58" s="30">
        <f t="shared" si="18"/>
        <v>0</v>
      </c>
      <c r="AA58" s="30">
        <f t="shared" si="19"/>
        <v>0</v>
      </c>
      <c r="AB58" s="30">
        <f t="shared" si="20"/>
        <v>0</v>
      </c>
      <c r="AC58" s="30">
        <f t="shared" si="21"/>
        <v>0</v>
      </c>
      <c r="AD58" s="30">
        <f t="shared" si="22"/>
        <v>0</v>
      </c>
      <c r="AE58" s="30">
        <f t="shared" si="0"/>
        <v>0</v>
      </c>
      <c r="AF58" s="30">
        <f t="shared" si="23"/>
        <v>0</v>
      </c>
      <c r="AG58" s="30">
        <f t="shared" si="24"/>
        <v>0</v>
      </c>
      <c r="AH58" s="30">
        <f t="shared" si="25"/>
        <v>0</v>
      </c>
      <c r="AI58" s="30">
        <f t="shared" si="26"/>
        <v>0</v>
      </c>
      <c r="AJ58" s="30">
        <f t="shared" si="27"/>
        <v>0</v>
      </c>
      <c r="AK58" s="30">
        <f t="shared" si="28"/>
        <v>0</v>
      </c>
      <c r="AL58" s="31">
        <f t="shared" si="46"/>
        <v>0</v>
      </c>
      <c r="AM58" s="31">
        <f t="shared" si="46"/>
        <v>0</v>
      </c>
      <c r="AN58" s="31">
        <f t="shared" si="46"/>
        <v>0</v>
      </c>
      <c r="AO58" s="31">
        <f t="shared" si="42"/>
        <v>0</v>
      </c>
      <c r="AP58" s="31">
        <f t="shared" si="42"/>
        <v>0</v>
      </c>
      <c r="AQ58" s="31">
        <f t="shared" si="43"/>
        <v>0</v>
      </c>
      <c r="AR58" s="31">
        <f t="shared" si="43"/>
        <v>0</v>
      </c>
      <c r="AS58" s="31">
        <f t="shared" si="44"/>
        <v>0</v>
      </c>
      <c r="AT58" s="31">
        <f t="shared" si="44"/>
        <v>0</v>
      </c>
      <c r="AU58" s="31">
        <f t="shared" si="44"/>
        <v>0</v>
      </c>
      <c r="AV58" s="31">
        <f t="shared" si="45"/>
        <v>0</v>
      </c>
      <c r="AW58" s="31">
        <f t="shared" si="45"/>
        <v>0</v>
      </c>
      <c r="AX58" s="30">
        <f t="shared" si="34"/>
        <v>0</v>
      </c>
      <c r="AY58" s="30">
        <f t="shared" si="35"/>
        <v>0</v>
      </c>
      <c r="AZ58" s="30">
        <f t="shared" si="1"/>
        <v>0</v>
      </c>
      <c r="BA58" s="30">
        <f t="shared" si="36"/>
        <v>0</v>
      </c>
      <c r="BB58" s="30">
        <f t="shared" si="37"/>
        <v>0</v>
      </c>
      <c r="BC58" s="30">
        <f t="shared" si="38"/>
        <v>0</v>
      </c>
      <c r="BD58" s="35"/>
      <c r="BE58" s="35"/>
      <c r="DB58" s="35"/>
      <c r="DC58" s="35"/>
      <c r="EZ58" s="35"/>
      <c r="FA58" s="35"/>
      <c r="GX58" s="35"/>
      <c r="GY58" s="35"/>
      <c r="IV58" s="35"/>
      <c r="IW58" s="35"/>
      <c r="KT58" s="35"/>
      <c r="KU58" s="35"/>
    </row>
    <row r="59" spans="1:307" s="32" customFormat="1" ht="27.95" customHeight="1">
      <c r="A59" s="28">
        <f>'[1]Fiche d''informations'!B78</f>
        <v>55</v>
      </c>
      <c r="B59" s="28">
        <f>'[1]Fiche d''informations'!C78</f>
        <v>0</v>
      </c>
      <c r="C59" s="28">
        <f>'[1]Fiche d''informations'!D78</f>
        <v>0</v>
      </c>
      <c r="D59" s="28" t="str">
        <f>'[1]Fiche d''informations'!E78</f>
        <v>Mme</v>
      </c>
      <c r="E59" s="28"/>
      <c r="F59" s="35"/>
      <c r="G59" s="35"/>
      <c r="H59" s="30">
        <f t="shared" si="2"/>
        <v>0</v>
      </c>
      <c r="I59" s="30">
        <f t="shared" si="39"/>
        <v>0</v>
      </c>
      <c r="J59" s="30">
        <f t="shared" si="3"/>
        <v>0</v>
      </c>
      <c r="K59" s="30">
        <f t="shared" si="4"/>
        <v>0</v>
      </c>
      <c r="L59" s="30">
        <f t="shared" si="40"/>
        <v>0</v>
      </c>
      <c r="M59" s="30">
        <f t="shared" si="5"/>
        <v>0</v>
      </c>
      <c r="N59" s="30">
        <f t="shared" si="6"/>
        <v>0</v>
      </c>
      <c r="O59" s="30">
        <f t="shared" si="7"/>
        <v>0</v>
      </c>
      <c r="P59" s="30">
        <f t="shared" si="8"/>
        <v>0</v>
      </c>
      <c r="Q59" s="30">
        <f t="shared" si="9"/>
        <v>0</v>
      </c>
      <c r="R59" s="30">
        <f t="shared" si="10"/>
        <v>0</v>
      </c>
      <c r="S59" s="30">
        <f t="shared" si="11"/>
        <v>0</v>
      </c>
      <c r="T59" s="30">
        <f t="shared" si="12"/>
        <v>0</v>
      </c>
      <c r="U59" s="30">
        <f t="shared" si="13"/>
        <v>0</v>
      </c>
      <c r="V59" s="30">
        <f t="shared" si="14"/>
        <v>0</v>
      </c>
      <c r="W59" s="30">
        <f t="shared" si="15"/>
        <v>0</v>
      </c>
      <c r="X59" s="30">
        <f t="shared" si="16"/>
        <v>0</v>
      </c>
      <c r="Y59" s="30">
        <f t="shared" si="17"/>
        <v>0</v>
      </c>
      <c r="Z59" s="30">
        <f t="shared" si="18"/>
        <v>0</v>
      </c>
      <c r="AA59" s="30">
        <f t="shared" si="19"/>
        <v>0</v>
      </c>
      <c r="AB59" s="30">
        <f t="shared" si="20"/>
        <v>0</v>
      </c>
      <c r="AC59" s="30">
        <f t="shared" si="21"/>
        <v>0</v>
      </c>
      <c r="AD59" s="30">
        <f t="shared" si="22"/>
        <v>0</v>
      </c>
      <c r="AE59" s="30">
        <f t="shared" si="0"/>
        <v>0</v>
      </c>
      <c r="AF59" s="30">
        <f t="shared" si="23"/>
        <v>0</v>
      </c>
      <c r="AG59" s="30">
        <f t="shared" si="24"/>
        <v>0</v>
      </c>
      <c r="AH59" s="30">
        <f t="shared" si="25"/>
        <v>0</v>
      </c>
      <c r="AI59" s="30">
        <f t="shared" si="26"/>
        <v>0</v>
      </c>
      <c r="AJ59" s="30">
        <f t="shared" si="27"/>
        <v>0</v>
      </c>
      <c r="AK59" s="30">
        <f t="shared" si="28"/>
        <v>0</v>
      </c>
      <c r="AL59" s="31">
        <f t="shared" si="46"/>
        <v>0</v>
      </c>
      <c r="AM59" s="31">
        <f t="shared" si="46"/>
        <v>0</v>
      </c>
      <c r="AN59" s="31">
        <f t="shared" si="46"/>
        <v>0</v>
      </c>
      <c r="AO59" s="31">
        <f t="shared" si="42"/>
        <v>0</v>
      </c>
      <c r="AP59" s="31">
        <f t="shared" si="42"/>
        <v>0</v>
      </c>
      <c r="AQ59" s="31">
        <f t="shared" si="43"/>
        <v>0</v>
      </c>
      <c r="AR59" s="31">
        <f t="shared" si="43"/>
        <v>0</v>
      </c>
      <c r="AS59" s="31">
        <f t="shared" si="44"/>
        <v>0</v>
      </c>
      <c r="AT59" s="31">
        <f t="shared" si="44"/>
        <v>0</v>
      </c>
      <c r="AU59" s="31">
        <f t="shared" si="44"/>
        <v>0</v>
      </c>
      <c r="AV59" s="31">
        <f t="shared" si="45"/>
        <v>0</v>
      </c>
      <c r="AW59" s="31">
        <f t="shared" si="45"/>
        <v>0</v>
      </c>
      <c r="AX59" s="30">
        <f t="shared" si="34"/>
        <v>0</v>
      </c>
      <c r="AY59" s="30">
        <f t="shared" si="35"/>
        <v>0</v>
      </c>
      <c r="AZ59" s="30">
        <f t="shared" si="1"/>
        <v>0</v>
      </c>
      <c r="BA59" s="30">
        <f t="shared" si="36"/>
        <v>0</v>
      </c>
      <c r="BB59" s="30">
        <f t="shared" si="37"/>
        <v>0</v>
      </c>
      <c r="BC59" s="30">
        <f t="shared" si="38"/>
        <v>0</v>
      </c>
      <c r="BD59" s="35"/>
      <c r="BE59" s="35"/>
      <c r="DB59" s="35"/>
      <c r="DC59" s="35"/>
      <c r="EZ59" s="35"/>
      <c r="FA59" s="35"/>
      <c r="GX59" s="35"/>
      <c r="GY59" s="35"/>
      <c r="IV59" s="35"/>
      <c r="IW59" s="35"/>
      <c r="KT59" s="35"/>
      <c r="KU59" s="35"/>
    </row>
    <row r="60" spans="1:307" s="32" customFormat="1" ht="27.95" customHeight="1">
      <c r="A60" s="28">
        <f>'[1]Fiche d''informations'!B79</f>
        <v>56</v>
      </c>
      <c r="B60" s="28">
        <f>'[1]Fiche d''informations'!C79</f>
        <v>0</v>
      </c>
      <c r="C60" s="28">
        <f>'[1]Fiche d''informations'!D79</f>
        <v>0</v>
      </c>
      <c r="D60" s="28" t="str">
        <f>'[1]Fiche d''informations'!E79</f>
        <v>Mr</v>
      </c>
      <c r="E60" s="28"/>
      <c r="F60" s="35"/>
      <c r="G60" s="35"/>
      <c r="H60" s="30">
        <f t="shared" si="2"/>
        <v>0</v>
      </c>
      <c r="I60" s="30">
        <f t="shared" si="39"/>
        <v>0</v>
      </c>
      <c r="J60" s="30">
        <f t="shared" si="3"/>
        <v>0</v>
      </c>
      <c r="K60" s="30">
        <f t="shared" si="4"/>
        <v>0</v>
      </c>
      <c r="L60" s="30">
        <f t="shared" si="40"/>
        <v>0</v>
      </c>
      <c r="M60" s="30">
        <f t="shared" si="5"/>
        <v>0</v>
      </c>
      <c r="N60" s="30">
        <f t="shared" si="6"/>
        <v>0</v>
      </c>
      <c r="O60" s="30">
        <f t="shared" si="7"/>
        <v>0</v>
      </c>
      <c r="P60" s="30">
        <f t="shared" si="8"/>
        <v>0</v>
      </c>
      <c r="Q60" s="30">
        <f t="shared" si="9"/>
        <v>0</v>
      </c>
      <c r="R60" s="30">
        <f t="shared" si="10"/>
        <v>0</v>
      </c>
      <c r="S60" s="30">
        <f t="shared" si="11"/>
        <v>0</v>
      </c>
      <c r="T60" s="30">
        <f t="shared" si="12"/>
        <v>0</v>
      </c>
      <c r="U60" s="30">
        <f t="shared" si="13"/>
        <v>0</v>
      </c>
      <c r="V60" s="30">
        <f t="shared" si="14"/>
        <v>0</v>
      </c>
      <c r="W60" s="30">
        <f t="shared" si="15"/>
        <v>0</v>
      </c>
      <c r="X60" s="30">
        <f t="shared" si="16"/>
        <v>0</v>
      </c>
      <c r="Y60" s="30">
        <f t="shared" si="17"/>
        <v>0</v>
      </c>
      <c r="Z60" s="30">
        <f t="shared" si="18"/>
        <v>0</v>
      </c>
      <c r="AA60" s="30">
        <f t="shared" si="19"/>
        <v>0</v>
      </c>
      <c r="AB60" s="30">
        <f t="shared" si="20"/>
        <v>0</v>
      </c>
      <c r="AC60" s="30">
        <f t="shared" si="21"/>
        <v>0</v>
      </c>
      <c r="AD60" s="30">
        <f t="shared" si="22"/>
        <v>0</v>
      </c>
      <c r="AE60" s="30">
        <f t="shared" si="0"/>
        <v>0</v>
      </c>
      <c r="AF60" s="30">
        <f t="shared" si="23"/>
        <v>0</v>
      </c>
      <c r="AG60" s="30">
        <f t="shared" si="24"/>
        <v>0</v>
      </c>
      <c r="AH60" s="30">
        <f t="shared" si="25"/>
        <v>0</v>
      </c>
      <c r="AI60" s="30">
        <f t="shared" si="26"/>
        <v>0</v>
      </c>
      <c r="AJ60" s="30">
        <f t="shared" si="27"/>
        <v>0</v>
      </c>
      <c r="AK60" s="30">
        <f t="shared" si="28"/>
        <v>0</v>
      </c>
      <c r="AL60" s="31">
        <f t="shared" si="46"/>
        <v>0</v>
      </c>
      <c r="AM60" s="31">
        <f t="shared" si="46"/>
        <v>0</v>
      </c>
      <c r="AN60" s="31">
        <f t="shared" si="46"/>
        <v>0</v>
      </c>
      <c r="AO60" s="31">
        <f t="shared" si="42"/>
        <v>0</v>
      </c>
      <c r="AP60" s="31">
        <f t="shared" si="42"/>
        <v>0</v>
      </c>
      <c r="AQ60" s="31">
        <f t="shared" si="43"/>
        <v>0</v>
      </c>
      <c r="AR60" s="31">
        <f t="shared" si="43"/>
        <v>0</v>
      </c>
      <c r="AS60" s="31">
        <f t="shared" si="44"/>
        <v>0</v>
      </c>
      <c r="AT60" s="31">
        <f t="shared" si="44"/>
        <v>0</v>
      </c>
      <c r="AU60" s="31">
        <f t="shared" si="44"/>
        <v>0</v>
      </c>
      <c r="AV60" s="31">
        <f t="shared" si="45"/>
        <v>0</v>
      </c>
      <c r="AW60" s="31">
        <f t="shared" si="45"/>
        <v>0</v>
      </c>
      <c r="AX60" s="30">
        <f t="shared" si="34"/>
        <v>0</v>
      </c>
      <c r="AY60" s="30">
        <f t="shared" si="35"/>
        <v>0</v>
      </c>
      <c r="AZ60" s="30">
        <f t="shared" si="1"/>
        <v>0</v>
      </c>
      <c r="BA60" s="30">
        <f t="shared" si="36"/>
        <v>0</v>
      </c>
      <c r="BB60" s="30">
        <f t="shared" si="37"/>
        <v>0</v>
      </c>
      <c r="BC60" s="30">
        <f t="shared" si="38"/>
        <v>0</v>
      </c>
      <c r="BD60" s="35"/>
      <c r="BE60" s="35"/>
      <c r="DB60" s="35"/>
      <c r="DC60" s="35"/>
      <c r="EZ60" s="35"/>
      <c r="FA60" s="35"/>
      <c r="GX60" s="35"/>
      <c r="GY60" s="35"/>
      <c r="IV60" s="35"/>
      <c r="IW60" s="35"/>
      <c r="KT60" s="35"/>
      <c r="KU60" s="35"/>
    </row>
    <row r="61" spans="1:307" s="32" customFormat="1" ht="27.95" customHeight="1">
      <c r="A61" s="28">
        <f>'[1]Fiche d''informations'!B80</f>
        <v>57</v>
      </c>
      <c r="B61" s="28">
        <f>'[1]Fiche d''informations'!C80</f>
        <v>1</v>
      </c>
      <c r="C61" s="28">
        <f>'[1]Fiche d''informations'!D80</f>
        <v>11</v>
      </c>
      <c r="D61" s="28" t="str">
        <f>'[1]Fiche d''informations'!E80</f>
        <v>Mme</v>
      </c>
      <c r="E61" s="28"/>
      <c r="F61" s="35"/>
      <c r="G61" s="35"/>
      <c r="H61" s="30">
        <f t="shared" si="2"/>
        <v>0</v>
      </c>
      <c r="I61" s="30">
        <f t="shared" si="39"/>
        <v>0</v>
      </c>
      <c r="J61" s="30">
        <f t="shared" si="3"/>
        <v>0</v>
      </c>
      <c r="K61" s="30">
        <f t="shared" si="4"/>
        <v>0</v>
      </c>
      <c r="L61" s="30">
        <f t="shared" si="40"/>
        <v>0</v>
      </c>
      <c r="M61" s="30">
        <f t="shared" si="5"/>
        <v>0</v>
      </c>
      <c r="N61" s="30">
        <f t="shared" si="6"/>
        <v>0</v>
      </c>
      <c r="O61" s="30">
        <f t="shared" si="7"/>
        <v>0</v>
      </c>
      <c r="P61" s="30">
        <f t="shared" si="8"/>
        <v>0</v>
      </c>
      <c r="Q61" s="30">
        <f t="shared" si="9"/>
        <v>0</v>
      </c>
      <c r="R61" s="30">
        <f t="shared" si="10"/>
        <v>0</v>
      </c>
      <c r="S61" s="30">
        <f t="shared" si="11"/>
        <v>0</v>
      </c>
      <c r="T61" s="30">
        <f t="shared" si="12"/>
        <v>0</v>
      </c>
      <c r="U61" s="30">
        <f t="shared" si="13"/>
        <v>0</v>
      </c>
      <c r="V61" s="30">
        <f t="shared" si="14"/>
        <v>0</v>
      </c>
      <c r="W61" s="30">
        <f t="shared" si="15"/>
        <v>0</v>
      </c>
      <c r="X61" s="30">
        <f t="shared" si="16"/>
        <v>0</v>
      </c>
      <c r="Y61" s="30">
        <f t="shared" si="17"/>
        <v>0</v>
      </c>
      <c r="Z61" s="30">
        <f t="shared" si="18"/>
        <v>0</v>
      </c>
      <c r="AA61" s="30">
        <f t="shared" si="19"/>
        <v>0</v>
      </c>
      <c r="AB61" s="30">
        <f t="shared" si="20"/>
        <v>0</v>
      </c>
      <c r="AC61" s="30">
        <f t="shared" si="21"/>
        <v>0</v>
      </c>
      <c r="AD61" s="30">
        <f t="shared" si="22"/>
        <v>0</v>
      </c>
      <c r="AE61" s="30">
        <f t="shared" si="0"/>
        <v>0</v>
      </c>
      <c r="AF61" s="30">
        <f t="shared" si="23"/>
        <v>0</v>
      </c>
      <c r="AG61" s="30">
        <f t="shared" si="24"/>
        <v>0</v>
      </c>
      <c r="AH61" s="30">
        <f t="shared" si="25"/>
        <v>0</v>
      </c>
      <c r="AI61" s="30">
        <f t="shared" si="26"/>
        <v>0</v>
      </c>
      <c r="AJ61" s="30">
        <f t="shared" si="27"/>
        <v>0</v>
      </c>
      <c r="AK61" s="30">
        <f t="shared" si="28"/>
        <v>0</v>
      </c>
      <c r="AL61" s="31">
        <f t="shared" si="46"/>
        <v>0</v>
      </c>
      <c r="AM61" s="31">
        <f t="shared" si="46"/>
        <v>0</v>
      </c>
      <c r="AN61" s="31">
        <f t="shared" si="46"/>
        <v>0</v>
      </c>
      <c r="AO61" s="31">
        <f t="shared" si="42"/>
        <v>0</v>
      </c>
      <c r="AP61" s="31">
        <f t="shared" si="42"/>
        <v>0</v>
      </c>
      <c r="AQ61" s="31">
        <f t="shared" si="43"/>
        <v>0</v>
      </c>
      <c r="AR61" s="31">
        <f t="shared" si="43"/>
        <v>0</v>
      </c>
      <c r="AS61" s="31">
        <f t="shared" si="44"/>
        <v>0</v>
      </c>
      <c r="AT61" s="31">
        <f t="shared" si="44"/>
        <v>0</v>
      </c>
      <c r="AU61" s="31">
        <f t="shared" si="44"/>
        <v>0</v>
      </c>
      <c r="AV61" s="31">
        <f t="shared" si="45"/>
        <v>0</v>
      </c>
      <c r="AW61" s="31">
        <f t="shared" si="45"/>
        <v>0</v>
      </c>
      <c r="AX61" s="30">
        <f t="shared" si="34"/>
        <v>0</v>
      </c>
      <c r="AY61" s="30">
        <f t="shared" si="35"/>
        <v>0</v>
      </c>
      <c r="AZ61" s="30">
        <f t="shared" si="1"/>
        <v>0</v>
      </c>
      <c r="BA61" s="30">
        <f t="shared" si="36"/>
        <v>0</v>
      </c>
      <c r="BB61" s="30">
        <f t="shared" si="37"/>
        <v>0</v>
      </c>
      <c r="BC61" s="30">
        <f t="shared" si="38"/>
        <v>0</v>
      </c>
      <c r="BD61" s="35"/>
      <c r="BE61" s="35"/>
      <c r="DB61" s="35"/>
      <c r="DC61" s="35"/>
      <c r="EZ61" s="35"/>
      <c r="FA61" s="35"/>
      <c r="GX61" s="35"/>
      <c r="GY61" s="35"/>
      <c r="IV61" s="35"/>
      <c r="IW61" s="35"/>
      <c r="KT61" s="35"/>
      <c r="KU61" s="35"/>
    </row>
    <row r="62" spans="1:307" s="32" customFormat="1" ht="27.95" customHeight="1">
      <c r="A62" s="28">
        <f>'[1]Fiche d''informations'!B81</f>
        <v>58</v>
      </c>
      <c r="B62" s="28">
        <f>'[1]Fiche d''informations'!C81</f>
        <v>1</v>
      </c>
      <c r="C62" s="28">
        <f>'[1]Fiche d''informations'!D81</f>
        <v>5</v>
      </c>
      <c r="D62" s="28" t="str">
        <f>'[1]Fiche d''informations'!E81</f>
        <v>Mme</v>
      </c>
      <c r="E62" s="28"/>
      <c r="F62" s="35"/>
      <c r="G62" s="35"/>
      <c r="H62" s="30">
        <f t="shared" si="2"/>
        <v>0</v>
      </c>
      <c r="I62" s="30">
        <f t="shared" si="39"/>
        <v>0</v>
      </c>
      <c r="J62" s="30">
        <f t="shared" si="3"/>
        <v>0</v>
      </c>
      <c r="K62" s="30">
        <f t="shared" si="4"/>
        <v>0</v>
      </c>
      <c r="L62" s="30">
        <f t="shared" si="40"/>
        <v>0</v>
      </c>
      <c r="M62" s="30">
        <f t="shared" si="5"/>
        <v>0</v>
      </c>
      <c r="N62" s="30">
        <f t="shared" si="6"/>
        <v>0</v>
      </c>
      <c r="O62" s="30">
        <f t="shared" si="7"/>
        <v>0</v>
      </c>
      <c r="P62" s="30">
        <f t="shared" si="8"/>
        <v>0</v>
      </c>
      <c r="Q62" s="30">
        <f t="shared" si="9"/>
        <v>0</v>
      </c>
      <c r="R62" s="30">
        <f t="shared" si="10"/>
        <v>0</v>
      </c>
      <c r="S62" s="30">
        <f t="shared" si="11"/>
        <v>0</v>
      </c>
      <c r="T62" s="30">
        <f t="shared" si="12"/>
        <v>0</v>
      </c>
      <c r="U62" s="30">
        <f t="shared" si="13"/>
        <v>0</v>
      </c>
      <c r="V62" s="30">
        <f t="shared" si="14"/>
        <v>0</v>
      </c>
      <c r="W62" s="30">
        <f t="shared" si="15"/>
        <v>0</v>
      </c>
      <c r="X62" s="30">
        <f t="shared" si="16"/>
        <v>0</v>
      </c>
      <c r="Y62" s="30">
        <f t="shared" si="17"/>
        <v>0</v>
      </c>
      <c r="Z62" s="30">
        <f t="shared" si="18"/>
        <v>0</v>
      </c>
      <c r="AA62" s="30">
        <f t="shared" si="19"/>
        <v>0</v>
      </c>
      <c r="AB62" s="30">
        <f t="shared" si="20"/>
        <v>0</v>
      </c>
      <c r="AC62" s="30">
        <f t="shared" si="21"/>
        <v>0</v>
      </c>
      <c r="AD62" s="30">
        <f t="shared" si="22"/>
        <v>0</v>
      </c>
      <c r="AE62" s="30">
        <f t="shared" si="0"/>
        <v>0</v>
      </c>
      <c r="AF62" s="30">
        <f t="shared" si="23"/>
        <v>0</v>
      </c>
      <c r="AG62" s="30">
        <f t="shared" si="24"/>
        <v>0</v>
      </c>
      <c r="AH62" s="30">
        <f t="shared" si="25"/>
        <v>0</v>
      </c>
      <c r="AI62" s="30">
        <f t="shared" si="26"/>
        <v>0</v>
      </c>
      <c r="AJ62" s="30">
        <f t="shared" si="27"/>
        <v>0</v>
      </c>
      <c r="AK62" s="30">
        <f t="shared" si="28"/>
        <v>0</v>
      </c>
      <c r="AL62" s="31">
        <f t="shared" si="46"/>
        <v>0</v>
      </c>
      <c r="AM62" s="31">
        <f t="shared" si="46"/>
        <v>0</v>
      </c>
      <c r="AN62" s="31">
        <f t="shared" si="46"/>
        <v>0</v>
      </c>
      <c r="AO62" s="31">
        <f t="shared" si="42"/>
        <v>0</v>
      </c>
      <c r="AP62" s="31">
        <f t="shared" si="42"/>
        <v>0</v>
      </c>
      <c r="AQ62" s="31">
        <f t="shared" si="43"/>
        <v>0</v>
      </c>
      <c r="AR62" s="31">
        <f t="shared" si="43"/>
        <v>0</v>
      </c>
      <c r="AS62" s="31">
        <f t="shared" si="44"/>
        <v>0</v>
      </c>
      <c r="AT62" s="31">
        <f t="shared" si="44"/>
        <v>0</v>
      </c>
      <c r="AU62" s="31">
        <f t="shared" si="44"/>
        <v>0</v>
      </c>
      <c r="AV62" s="31">
        <f t="shared" si="45"/>
        <v>0</v>
      </c>
      <c r="AW62" s="31">
        <f t="shared" si="45"/>
        <v>0</v>
      </c>
      <c r="AX62" s="30">
        <f t="shared" si="34"/>
        <v>0</v>
      </c>
      <c r="AY62" s="30">
        <f t="shared" si="35"/>
        <v>0</v>
      </c>
      <c r="AZ62" s="30">
        <f t="shared" si="1"/>
        <v>0</v>
      </c>
      <c r="BA62" s="30">
        <f t="shared" si="36"/>
        <v>0</v>
      </c>
      <c r="BB62" s="30">
        <f t="shared" si="37"/>
        <v>0</v>
      </c>
      <c r="BC62" s="30">
        <f t="shared" si="38"/>
        <v>0</v>
      </c>
      <c r="BD62" s="35"/>
      <c r="BE62" s="35"/>
      <c r="DB62" s="35"/>
      <c r="DC62" s="35"/>
      <c r="EZ62" s="35"/>
      <c r="FA62" s="35"/>
      <c r="GX62" s="35"/>
      <c r="GY62" s="35"/>
      <c r="IV62" s="35"/>
      <c r="IW62" s="35"/>
      <c r="KT62" s="35"/>
      <c r="KU62" s="35"/>
    </row>
    <row r="63" spans="1:307" s="32" customFormat="1" ht="27.95" customHeight="1">
      <c r="A63" s="28">
        <f>'[1]Fiche d''informations'!B82</f>
        <v>59</v>
      </c>
      <c r="B63" s="28">
        <f>'[1]Fiche d''informations'!C82</f>
        <v>1</v>
      </c>
      <c r="C63" s="28">
        <f>'[1]Fiche d''informations'!D82</f>
        <v>6</v>
      </c>
      <c r="D63" s="28" t="str">
        <f>'[1]Fiche d''informations'!E82</f>
        <v>Mme</v>
      </c>
      <c r="E63" s="28"/>
      <c r="F63" s="35"/>
      <c r="G63" s="35"/>
      <c r="H63" s="30">
        <f t="shared" si="2"/>
        <v>0</v>
      </c>
      <c r="I63" s="30">
        <f t="shared" si="39"/>
        <v>0</v>
      </c>
      <c r="J63" s="30">
        <f t="shared" si="3"/>
        <v>0</v>
      </c>
      <c r="K63" s="30">
        <f t="shared" si="4"/>
        <v>0</v>
      </c>
      <c r="L63" s="30">
        <f t="shared" si="40"/>
        <v>0</v>
      </c>
      <c r="M63" s="30">
        <f t="shared" si="5"/>
        <v>0</v>
      </c>
      <c r="N63" s="30">
        <f t="shared" si="6"/>
        <v>0</v>
      </c>
      <c r="O63" s="30">
        <f t="shared" si="7"/>
        <v>0</v>
      </c>
      <c r="P63" s="30">
        <f t="shared" si="8"/>
        <v>0</v>
      </c>
      <c r="Q63" s="30">
        <f t="shared" si="9"/>
        <v>0</v>
      </c>
      <c r="R63" s="30">
        <f t="shared" si="10"/>
        <v>0</v>
      </c>
      <c r="S63" s="30">
        <f t="shared" si="11"/>
        <v>0</v>
      </c>
      <c r="T63" s="30">
        <f t="shared" si="12"/>
        <v>0</v>
      </c>
      <c r="U63" s="30">
        <f t="shared" si="13"/>
        <v>0</v>
      </c>
      <c r="V63" s="30">
        <f t="shared" si="14"/>
        <v>0</v>
      </c>
      <c r="W63" s="30">
        <f t="shared" si="15"/>
        <v>0</v>
      </c>
      <c r="X63" s="30">
        <f t="shared" si="16"/>
        <v>0</v>
      </c>
      <c r="Y63" s="30">
        <f t="shared" si="17"/>
        <v>0</v>
      </c>
      <c r="Z63" s="30">
        <f t="shared" si="18"/>
        <v>0</v>
      </c>
      <c r="AA63" s="30">
        <f t="shared" si="19"/>
        <v>0</v>
      </c>
      <c r="AB63" s="30">
        <f t="shared" si="20"/>
        <v>0</v>
      </c>
      <c r="AC63" s="30">
        <f t="shared" si="21"/>
        <v>0</v>
      </c>
      <c r="AD63" s="30">
        <f t="shared" si="22"/>
        <v>0</v>
      </c>
      <c r="AE63" s="30">
        <f t="shared" si="0"/>
        <v>0</v>
      </c>
      <c r="AF63" s="30">
        <f t="shared" si="23"/>
        <v>0</v>
      </c>
      <c r="AG63" s="30">
        <f t="shared" si="24"/>
        <v>0</v>
      </c>
      <c r="AH63" s="30">
        <f t="shared" si="25"/>
        <v>0</v>
      </c>
      <c r="AI63" s="30">
        <f t="shared" si="26"/>
        <v>0</v>
      </c>
      <c r="AJ63" s="30">
        <f t="shared" si="27"/>
        <v>0</v>
      </c>
      <c r="AK63" s="30">
        <f t="shared" si="28"/>
        <v>0</v>
      </c>
      <c r="AL63" s="31">
        <f t="shared" si="46"/>
        <v>0</v>
      </c>
      <c r="AM63" s="31">
        <f t="shared" si="46"/>
        <v>0</v>
      </c>
      <c r="AN63" s="31">
        <f t="shared" si="46"/>
        <v>0</v>
      </c>
      <c r="AO63" s="31">
        <f t="shared" si="42"/>
        <v>0</v>
      </c>
      <c r="AP63" s="31">
        <f t="shared" si="42"/>
        <v>0</v>
      </c>
      <c r="AQ63" s="31">
        <f t="shared" si="43"/>
        <v>0</v>
      </c>
      <c r="AR63" s="31">
        <f t="shared" si="43"/>
        <v>0</v>
      </c>
      <c r="AS63" s="31">
        <f t="shared" si="44"/>
        <v>0</v>
      </c>
      <c r="AT63" s="31">
        <f t="shared" si="44"/>
        <v>0</v>
      </c>
      <c r="AU63" s="31">
        <f t="shared" si="44"/>
        <v>0</v>
      </c>
      <c r="AV63" s="31">
        <f t="shared" si="45"/>
        <v>0</v>
      </c>
      <c r="AW63" s="31">
        <f t="shared" si="45"/>
        <v>0</v>
      </c>
      <c r="AX63" s="30">
        <f t="shared" si="34"/>
        <v>0</v>
      </c>
      <c r="AY63" s="30">
        <f t="shared" si="35"/>
        <v>0</v>
      </c>
      <c r="AZ63" s="30">
        <f t="shared" si="1"/>
        <v>0</v>
      </c>
      <c r="BA63" s="30">
        <f t="shared" si="36"/>
        <v>0</v>
      </c>
      <c r="BB63" s="30">
        <f t="shared" si="37"/>
        <v>0</v>
      </c>
      <c r="BC63" s="30">
        <f t="shared" si="38"/>
        <v>0</v>
      </c>
      <c r="BD63" s="35"/>
      <c r="BE63" s="35"/>
      <c r="DB63" s="35"/>
      <c r="DC63" s="35"/>
      <c r="EZ63" s="35"/>
      <c r="FA63" s="35"/>
      <c r="GX63" s="35"/>
      <c r="GY63" s="35"/>
      <c r="IV63" s="35"/>
      <c r="IW63" s="35"/>
      <c r="KT63" s="35"/>
      <c r="KU63" s="35"/>
    </row>
    <row r="64" spans="1:307" s="32" customFormat="1" ht="27.95" customHeight="1">
      <c r="A64" s="28">
        <f>'[1]Fiche d''informations'!B83</f>
        <v>60</v>
      </c>
      <c r="B64" s="28">
        <f>'[1]Fiche d''informations'!C83</f>
        <v>1</v>
      </c>
      <c r="C64" s="28">
        <f>'[1]Fiche d''informations'!D83</f>
        <v>7</v>
      </c>
      <c r="D64" s="28" t="str">
        <f>'[1]Fiche d''informations'!E83</f>
        <v>Mr</v>
      </c>
      <c r="E64" s="28"/>
      <c r="F64" s="35"/>
      <c r="G64" s="35"/>
      <c r="H64" s="30">
        <f t="shared" si="2"/>
        <v>0</v>
      </c>
      <c r="I64" s="30">
        <f t="shared" si="39"/>
        <v>0</v>
      </c>
      <c r="J64" s="30">
        <f t="shared" si="3"/>
        <v>0</v>
      </c>
      <c r="K64" s="30">
        <f t="shared" si="4"/>
        <v>0</v>
      </c>
      <c r="L64" s="30">
        <f t="shared" si="40"/>
        <v>0</v>
      </c>
      <c r="M64" s="30">
        <f t="shared" si="5"/>
        <v>0</v>
      </c>
      <c r="N64" s="30">
        <f t="shared" si="6"/>
        <v>0</v>
      </c>
      <c r="O64" s="30">
        <f t="shared" si="7"/>
        <v>0</v>
      </c>
      <c r="P64" s="30">
        <f t="shared" si="8"/>
        <v>0</v>
      </c>
      <c r="Q64" s="30">
        <f t="shared" si="9"/>
        <v>0</v>
      </c>
      <c r="R64" s="30">
        <f t="shared" si="10"/>
        <v>0</v>
      </c>
      <c r="S64" s="30">
        <f t="shared" si="11"/>
        <v>0</v>
      </c>
      <c r="T64" s="30">
        <f t="shared" si="12"/>
        <v>0</v>
      </c>
      <c r="U64" s="30">
        <f t="shared" si="13"/>
        <v>0</v>
      </c>
      <c r="V64" s="30">
        <f t="shared" si="14"/>
        <v>0</v>
      </c>
      <c r="W64" s="30">
        <f t="shared" si="15"/>
        <v>0</v>
      </c>
      <c r="X64" s="30">
        <f t="shared" si="16"/>
        <v>0</v>
      </c>
      <c r="Y64" s="30">
        <f t="shared" si="17"/>
        <v>0</v>
      </c>
      <c r="Z64" s="30">
        <f t="shared" si="18"/>
        <v>0</v>
      </c>
      <c r="AA64" s="30">
        <f t="shared" si="19"/>
        <v>0</v>
      </c>
      <c r="AB64" s="30">
        <f t="shared" si="20"/>
        <v>0</v>
      </c>
      <c r="AC64" s="30">
        <f t="shared" si="21"/>
        <v>0</v>
      </c>
      <c r="AD64" s="30">
        <f t="shared" si="22"/>
        <v>0</v>
      </c>
      <c r="AE64" s="30">
        <f t="shared" si="0"/>
        <v>0</v>
      </c>
      <c r="AF64" s="30">
        <f t="shared" si="23"/>
        <v>0</v>
      </c>
      <c r="AG64" s="30">
        <f t="shared" si="24"/>
        <v>0</v>
      </c>
      <c r="AH64" s="30">
        <f t="shared" si="25"/>
        <v>0</v>
      </c>
      <c r="AI64" s="30">
        <f t="shared" si="26"/>
        <v>0</v>
      </c>
      <c r="AJ64" s="30">
        <f t="shared" si="27"/>
        <v>0</v>
      </c>
      <c r="AK64" s="30">
        <f t="shared" si="28"/>
        <v>0</v>
      </c>
      <c r="AL64" s="31">
        <f t="shared" si="46"/>
        <v>0</v>
      </c>
      <c r="AM64" s="31">
        <f t="shared" si="46"/>
        <v>0</v>
      </c>
      <c r="AN64" s="31">
        <f t="shared" si="46"/>
        <v>0</v>
      </c>
      <c r="AO64" s="31">
        <f t="shared" si="42"/>
        <v>0</v>
      </c>
      <c r="AP64" s="31">
        <f t="shared" si="42"/>
        <v>0</v>
      </c>
      <c r="AQ64" s="31">
        <f t="shared" si="43"/>
        <v>0</v>
      </c>
      <c r="AR64" s="31">
        <f t="shared" si="43"/>
        <v>0</v>
      </c>
      <c r="AS64" s="31">
        <f t="shared" si="44"/>
        <v>0</v>
      </c>
      <c r="AT64" s="31">
        <f t="shared" si="44"/>
        <v>0</v>
      </c>
      <c r="AU64" s="31">
        <f t="shared" si="44"/>
        <v>0</v>
      </c>
      <c r="AV64" s="31">
        <f t="shared" si="45"/>
        <v>0</v>
      </c>
      <c r="AW64" s="31">
        <f t="shared" si="45"/>
        <v>0</v>
      </c>
      <c r="AX64" s="30">
        <f t="shared" si="34"/>
        <v>0</v>
      </c>
      <c r="AY64" s="30">
        <f t="shared" si="35"/>
        <v>0</v>
      </c>
      <c r="AZ64" s="30">
        <f t="shared" si="1"/>
        <v>0</v>
      </c>
      <c r="BA64" s="30">
        <f t="shared" si="36"/>
        <v>0</v>
      </c>
      <c r="BB64" s="30">
        <f t="shared" si="37"/>
        <v>0</v>
      </c>
      <c r="BC64" s="30">
        <f t="shared" si="38"/>
        <v>0</v>
      </c>
      <c r="BD64" s="35"/>
      <c r="BE64" s="35"/>
      <c r="DB64" s="35"/>
      <c r="DC64" s="35"/>
      <c r="EZ64" s="35"/>
      <c r="FA64" s="35"/>
      <c r="GX64" s="35"/>
      <c r="GY64" s="35"/>
      <c r="IV64" s="35"/>
      <c r="IW64" s="35"/>
      <c r="KT64" s="35"/>
      <c r="KU64" s="35"/>
    </row>
    <row r="65" spans="1:307" s="32" customFormat="1" ht="27.95" customHeight="1">
      <c r="A65" s="28">
        <f>'[1]Fiche d''informations'!B84</f>
        <v>61</v>
      </c>
      <c r="B65" s="28">
        <f>'[1]Fiche d''informations'!C84</f>
        <v>1</v>
      </c>
      <c r="C65" s="28">
        <f>'[1]Fiche d''informations'!D84</f>
        <v>3</v>
      </c>
      <c r="D65" s="28" t="str">
        <f>'[1]Fiche d''informations'!E84</f>
        <v>Mme</v>
      </c>
      <c r="E65" s="28"/>
      <c r="F65" s="35"/>
      <c r="G65" s="35"/>
      <c r="H65" s="30">
        <f t="shared" si="2"/>
        <v>0</v>
      </c>
      <c r="I65" s="30">
        <f t="shared" si="39"/>
        <v>0</v>
      </c>
      <c r="J65" s="30">
        <f t="shared" si="3"/>
        <v>0</v>
      </c>
      <c r="K65" s="30">
        <f t="shared" si="4"/>
        <v>0</v>
      </c>
      <c r="L65" s="30">
        <f t="shared" si="40"/>
        <v>0</v>
      </c>
      <c r="M65" s="30">
        <f t="shared" si="5"/>
        <v>0</v>
      </c>
      <c r="N65" s="30">
        <f t="shared" si="6"/>
        <v>0</v>
      </c>
      <c r="O65" s="30">
        <f t="shared" si="7"/>
        <v>0</v>
      </c>
      <c r="P65" s="30">
        <f t="shared" si="8"/>
        <v>0</v>
      </c>
      <c r="Q65" s="30">
        <f t="shared" si="9"/>
        <v>0</v>
      </c>
      <c r="R65" s="30">
        <f t="shared" si="10"/>
        <v>0</v>
      </c>
      <c r="S65" s="30">
        <f t="shared" si="11"/>
        <v>0</v>
      </c>
      <c r="T65" s="30">
        <f t="shared" si="12"/>
        <v>0</v>
      </c>
      <c r="U65" s="30">
        <f t="shared" si="13"/>
        <v>0</v>
      </c>
      <c r="V65" s="30">
        <f t="shared" si="14"/>
        <v>0</v>
      </c>
      <c r="W65" s="30">
        <f t="shared" si="15"/>
        <v>0</v>
      </c>
      <c r="X65" s="30">
        <f t="shared" si="16"/>
        <v>0</v>
      </c>
      <c r="Y65" s="30">
        <f t="shared" si="17"/>
        <v>0</v>
      </c>
      <c r="Z65" s="30">
        <f t="shared" si="18"/>
        <v>0</v>
      </c>
      <c r="AA65" s="30">
        <f t="shared" si="19"/>
        <v>0</v>
      </c>
      <c r="AB65" s="30">
        <f t="shared" si="20"/>
        <v>0</v>
      </c>
      <c r="AC65" s="30">
        <f t="shared" si="21"/>
        <v>0</v>
      </c>
      <c r="AD65" s="30">
        <f t="shared" si="22"/>
        <v>0</v>
      </c>
      <c r="AE65" s="30">
        <f t="shared" si="0"/>
        <v>0</v>
      </c>
      <c r="AF65" s="30">
        <f t="shared" si="23"/>
        <v>0</v>
      </c>
      <c r="AG65" s="30">
        <f t="shared" si="24"/>
        <v>0</v>
      </c>
      <c r="AH65" s="30">
        <f t="shared" si="25"/>
        <v>0</v>
      </c>
      <c r="AI65" s="30">
        <f t="shared" si="26"/>
        <v>0</v>
      </c>
      <c r="AJ65" s="30">
        <f t="shared" si="27"/>
        <v>0</v>
      </c>
      <c r="AK65" s="30">
        <f t="shared" si="28"/>
        <v>0</v>
      </c>
      <c r="AL65" s="31">
        <f t="shared" si="46"/>
        <v>0</v>
      </c>
      <c r="AM65" s="31">
        <f t="shared" si="46"/>
        <v>0</v>
      </c>
      <c r="AN65" s="31">
        <f t="shared" si="46"/>
        <v>0</v>
      </c>
      <c r="AO65" s="31">
        <f t="shared" si="42"/>
        <v>0</v>
      </c>
      <c r="AP65" s="31">
        <f t="shared" si="42"/>
        <v>0</v>
      </c>
      <c r="AQ65" s="31">
        <f t="shared" si="43"/>
        <v>0</v>
      </c>
      <c r="AR65" s="31">
        <f t="shared" si="43"/>
        <v>0</v>
      </c>
      <c r="AS65" s="31">
        <f t="shared" si="44"/>
        <v>0</v>
      </c>
      <c r="AT65" s="31">
        <f t="shared" si="44"/>
        <v>0</v>
      </c>
      <c r="AU65" s="31">
        <f t="shared" si="44"/>
        <v>0</v>
      </c>
      <c r="AV65" s="31">
        <f t="shared" si="45"/>
        <v>0</v>
      </c>
      <c r="AW65" s="31">
        <f t="shared" si="45"/>
        <v>0</v>
      </c>
      <c r="AX65" s="30">
        <f t="shared" si="34"/>
        <v>0</v>
      </c>
      <c r="AY65" s="30">
        <f t="shared" si="35"/>
        <v>0</v>
      </c>
      <c r="AZ65" s="30">
        <f t="shared" si="1"/>
        <v>0</v>
      </c>
      <c r="BA65" s="30">
        <f t="shared" si="36"/>
        <v>0</v>
      </c>
      <c r="BB65" s="30">
        <f t="shared" si="37"/>
        <v>0</v>
      </c>
      <c r="BC65" s="30">
        <f t="shared" si="38"/>
        <v>0</v>
      </c>
      <c r="BD65" s="35"/>
      <c r="BE65" s="35"/>
      <c r="DB65" s="35"/>
      <c r="DC65" s="35"/>
      <c r="EZ65" s="35"/>
      <c r="FA65" s="35"/>
      <c r="GX65" s="35"/>
      <c r="GY65" s="35"/>
      <c r="IV65" s="35"/>
      <c r="IW65" s="35"/>
      <c r="KT65" s="35"/>
      <c r="KU65" s="35"/>
    </row>
    <row r="66" spans="1:307" s="32" customFormat="1" ht="27.95" customHeight="1">
      <c r="A66" s="28">
        <f>'[1]Fiche d''informations'!B85</f>
        <v>62</v>
      </c>
      <c r="B66" s="28">
        <f>'[1]Fiche d''informations'!C85</f>
        <v>1</v>
      </c>
      <c r="C66" s="28">
        <f>'[1]Fiche d''informations'!D85</f>
        <v>8</v>
      </c>
      <c r="D66" s="28" t="str">
        <f>'[1]Fiche d''informations'!E85</f>
        <v>Mme</v>
      </c>
      <c r="E66" s="28"/>
      <c r="F66" s="35"/>
      <c r="G66" s="35"/>
      <c r="H66" s="30">
        <f t="shared" si="2"/>
        <v>0</v>
      </c>
      <c r="I66" s="30">
        <f t="shared" si="39"/>
        <v>0</v>
      </c>
      <c r="J66" s="30">
        <f t="shared" si="3"/>
        <v>0</v>
      </c>
      <c r="K66" s="30">
        <f t="shared" si="4"/>
        <v>0</v>
      </c>
      <c r="L66" s="30">
        <f t="shared" si="40"/>
        <v>0</v>
      </c>
      <c r="M66" s="30">
        <f t="shared" si="5"/>
        <v>0</v>
      </c>
      <c r="N66" s="30">
        <f t="shared" si="6"/>
        <v>0</v>
      </c>
      <c r="O66" s="30">
        <f t="shared" si="7"/>
        <v>0</v>
      </c>
      <c r="P66" s="30">
        <f t="shared" si="8"/>
        <v>0</v>
      </c>
      <c r="Q66" s="30">
        <f t="shared" si="9"/>
        <v>0</v>
      </c>
      <c r="R66" s="30">
        <f t="shared" si="10"/>
        <v>0</v>
      </c>
      <c r="S66" s="30">
        <f t="shared" si="11"/>
        <v>0</v>
      </c>
      <c r="T66" s="30">
        <f t="shared" si="12"/>
        <v>0</v>
      </c>
      <c r="U66" s="30">
        <f t="shared" si="13"/>
        <v>0</v>
      </c>
      <c r="V66" s="30">
        <f t="shared" si="14"/>
        <v>0</v>
      </c>
      <c r="W66" s="30">
        <f t="shared" si="15"/>
        <v>0</v>
      </c>
      <c r="X66" s="30">
        <f t="shared" si="16"/>
        <v>0</v>
      </c>
      <c r="Y66" s="30">
        <f t="shared" si="17"/>
        <v>0</v>
      </c>
      <c r="Z66" s="30">
        <f t="shared" si="18"/>
        <v>0</v>
      </c>
      <c r="AA66" s="30">
        <f t="shared" si="19"/>
        <v>0</v>
      </c>
      <c r="AB66" s="30">
        <f t="shared" si="20"/>
        <v>0</v>
      </c>
      <c r="AC66" s="30">
        <f t="shared" si="21"/>
        <v>0</v>
      </c>
      <c r="AD66" s="30">
        <f t="shared" si="22"/>
        <v>0</v>
      </c>
      <c r="AE66" s="30">
        <f t="shared" si="0"/>
        <v>0</v>
      </c>
      <c r="AF66" s="30">
        <f t="shared" si="23"/>
        <v>0</v>
      </c>
      <c r="AG66" s="30">
        <f t="shared" si="24"/>
        <v>0</v>
      </c>
      <c r="AH66" s="30">
        <f t="shared" si="25"/>
        <v>0</v>
      </c>
      <c r="AI66" s="30">
        <f t="shared" si="26"/>
        <v>0</v>
      </c>
      <c r="AJ66" s="30">
        <f t="shared" si="27"/>
        <v>0</v>
      </c>
      <c r="AK66" s="30">
        <f t="shared" si="28"/>
        <v>0</v>
      </c>
      <c r="AL66" s="31">
        <f t="shared" si="46"/>
        <v>0</v>
      </c>
      <c r="AM66" s="31">
        <f t="shared" si="46"/>
        <v>0</v>
      </c>
      <c r="AN66" s="31">
        <f t="shared" si="46"/>
        <v>0</v>
      </c>
      <c r="AO66" s="31">
        <f t="shared" si="42"/>
        <v>0</v>
      </c>
      <c r="AP66" s="31">
        <f t="shared" si="42"/>
        <v>0</v>
      </c>
      <c r="AQ66" s="31">
        <f t="shared" si="43"/>
        <v>0</v>
      </c>
      <c r="AR66" s="31">
        <f t="shared" si="43"/>
        <v>0</v>
      </c>
      <c r="AS66" s="31">
        <f t="shared" si="44"/>
        <v>0</v>
      </c>
      <c r="AT66" s="31">
        <f t="shared" si="44"/>
        <v>0</v>
      </c>
      <c r="AU66" s="31">
        <f t="shared" si="44"/>
        <v>0</v>
      </c>
      <c r="AV66" s="31">
        <f t="shared" si="45"/>
        <v>0</v>
      </c>
      <c r="AW66" s="31">
        <f t="shared" si="45"/>
        <v>0</v>
      </c>
      <c r="AX66" s="30">
        <f t="shared" si="34"/>
        <v>0</v>
      </c>
      <c r="AY66" s="30">
        <f t="shared" si="35"/>
        <v>0</v>
      </c>
      <c r="AZ66" s="30">
        <f t="shared" si="1"/>
        <v>0</v>
      </c>
      <c r="BA66" s="30">
        <f t="shared" si="36"/>
        <v>0</v>
      </c>
      <c r="BB66" s="30">
        <f t="shared" si="37"/>
        <v>0</v>
      </c>
      <c r="BC66" s="30">
        <f t="shared" si="38"/>
        <v>0</v>
      </c>
      <c r="BD66" s="35"/>
      <c r="BE66" s="35"/>
      <c r="DB66" s="35"/>
      <c r="DC66" s="35"/>
      <c r="EZ66" s="35"/>
      <c r="FA66" s="35"/>
      <c r="GX66" s="35"/>
      <c r="GY66" s="35"/>
      <c r="IV66" s="35"/>
      <c r="IW66" s="35"/>
      <c r="KT66" s="35"/>
      <c r="KU66" s="35"/>
    </row>
    <row r="67" spans="1:307" s="32" customFormat="1" ht="27.95" customHeight="1">
      <c r="A67" s="28">
        <f>'[1]Fiche d''informations'!B86</f>
        <v>0</v>
      </c>
      <c r="B67" s="28">
        <f>'[1]Fiche d''informations'!C86</f>
        <v>1</v>
      </c>
      <c r="C67" s="28">
        <f>'[1]Fiche d''informations'!D86</f>
        <v>0</v>
      </c>
      <c r="D67" s="28" t="str">
        <f>'[1]Fiche d''informations'!E86</f>
        <v>Mr</v>
      </c>
      <c r="E67" s="28"/>
      <c r="F67" s="35"/>
      <c r="G67" s="35"/>
      <c r="H67" s="30">
        <f t="shared" si="2"/>
        <v>0</v>
      </c>
      <c r="I67" s="30">
        <f t="shared" si="39"/>
        <v>0</v>
      </c>
      <c r="J67" s="30">
        <f t="shared" si="3"/>
        <v>0</v>
      </c>
      <c r="K67" s="30">
        <f t="shared" si="4"/>
        <v>0</v>
      </c>
      <c r="L67" s="30">
        <f t="shared" si="40"/>
        <v>0</v>
      </c>
      <c r="M67" s="30">
        <f t="shared" si="5"/>
        <v>0</v>
      </c>
      <c r="N67" s="30">
        <f t="shared" si="6"/>
        <v>0</v>
      </c>
      <c r="O67" s="30">
        <f t="shared" si="7"/>
        <v>0</v>
      </c>
      <c r="P67" s="30">
        <f t="shared" si="8"/>
        <v>0</v>
      </c>
      <c r="Q67" s="30">
        <f t="shared" si="9"/>
        <v>0</v>
      </c>
      <c r="R67" s="30">
        <f t="shared" si="10"/>
        <v>0</v>
      </c>
      <c r="S67" s="30">
        <f t="shared" si="11"/>
        <v>0</v>
      </c>
      <c r="T67" s="30">
        <f t="shared" si="12"/>
        <v>0</v>
      </c>
      <c r="U67" s="30">
        <f t="shared" si="13"/>
        <v>0</v>
      </c>
      <c r="V67" s="30">
        <f t="shared" si="14"/>
        <v>0</v>
      </c>
      <c r="W67" s="30">
        <f t="shared" si="15"/>
        <v>0</v>
      </c>
      <c r="X67" s="30">
        <f t="shared" si="16"/>
        <v>0</v>
      </c>
      <c r="Y67" s="30">
        <f t="shared" si="17"/>
        <v>0</v>
      </c>
      <c r="Z67" s="30">
        <f t="shared" si="18"/>
        <v>0</v>
      </c>
      <c r="AA67" s="30">
        <f t="shared" si="19"/>
        <v>0</v>
      </c>
      <c r="AB67" s="30">
        <f t="shared" si="20"/>
        <v>0</v>
      </c>
      <c r="AC67" s="30">
        <f t="shared" si="21"/>
        <v>0</v>
      </c>
      <c r="AD67" s="30">
        <f t="shared" si="22"/>
        <v>0</v>
      </c>
      <c r="AE67" s="30">
        <f t="shared" si="0"/>
        <v>0</v>
      </c>
      <c r="AF67" s="30">
        <f t="shared" si="23"/>
        <v>0</v>
      </c>
      <c r="AG67" s="30">
        <f t="shared" si="24"/>
        <v>0</v>
      </c>
      <c r="AH67" s="30">
        <f t="shared" si="25"/>
        <v>0</v>
      </c>
      <c r="AI67" s="30">
        <f t="shared" si="26"/>
        <v>0</v>
      </c>
      <c r="AJ67" s="30">
        <f t="shared" si="27"/>
        <v>0</v>
      </c>
      <c r="AK67" s="30">
        <f t="shared" si="28"/>
        <v>0</v>
      </c>
      <c r="AL67" s="31">
        <f t="shared" si="46"/>
        <v>0</v>
      </c>
      <c r="AM67" s="31">
        <f t="shared" si="46"/>
        <v>0</v>
      </c>
      <c r="AN67" s="31">
        <f t="shared" si="46"/>
        <v>0</v>
      </c>
      <c r="AO67" s="31">
        <f t="shared" si="42"/>
        <v>0</v>
      </c>
      <c r="AP67" s="31">
        <f t="shared" si="42"/>
        <v>0</v>
      </c>
      <c r="AQ67" s="31">
        <f t="shared" si="43"/>
        <v>0</v>
      </c>
      <c r="AR67" s="31">
        <f t="shared" si="43"/>
        <v>0</v>
      </c>
      <c r="AS67" s="31">
        <f t="shared" si="44"/>
        <v>0</v>
      </c>
      <c r="AT67" s="31">
        <f t="shared" si="44"/>
        <v>0</v>
      </c>
      <c r="AU67" s="31">
        <f t="shared" si="44"/>
        <v>0</v>
      </c>
      <c r="AV67" s="31">
        <f t="shared" si="45"/>
        <v>0</v>
      </c>
      <c r="AW67" s="31">
        <f t="shared" si="45"/>
        <v>0</v>
      </c>
      <c r="AX67" s="30">
        <f t="shared" si="34"/>
        <v>0</v>
      </c>
      <c r="AY67" s="30">
        <f t="shared" si="35"/>
        <v>0</v>
      </c>
      <c r="AZ67" s="30">
        <f t="shared" si="1"/>
        <v>0</v>
      </c>
      <c r="BA67" s="30">
        <f t="shared" si="36"/>
        <v>0</v>
      </c>
      <c r="BB67" s="30">
        <f t="shared" si="37"/>
        <v>0</v>
      </c>
      <c r="BC67" s="30">
        <f t="shared" si="38"/>
        <v>0</v>
      </c>
      <c r="BD67" s="35"/>
      <c r="BE67" s="35"/>
      <c r="DB67" s="35"/>
      <c r="DC67" s="35"/>
      <c r="EZ67" s="35"/>
      <c r="FA67" s="35"/>
      <c r="GX67" s="35"/>
      <c r="GY67" s="35"/>
      <c r="IV67" s="35"/>
      <c r="IW67" s="35"/>
      <c r="KT67" s="35"/>
      <c r="KU67" s="35"/>
    </row>
    <row r="68" spans="1:307" s="32" customFormat="1" ht="27.95" customHeight="1">
      <c r="A68" s="28">
        <f>'[1]Fiche d''informations'!B87</f>
        <v>0</v>
      </c>
      <c r="B68" s="28">
        <f>'[1]Fiche d''informations'!C87</f>
        <v>0</v>
      </c>
      <c r="C68" s="28">
        <f>'[1]Fiche d''informations'!D87</f>
        <v>0</v>
      </c>
      <c r="D68" s="28">
        <f>'[1]Fiche d''informations'!E87</f>
        <v>0</v>
      </c>
      <c r="E68" s="28"/>
      <c r="F68" s="35"/>
      <c r="G68" s="35"/>
      <c r="H68" s="30">
        <f t="shared" si="2"/>
        <v>0</v>
      </c>
      <c r="I68" s="30">
        <f t="shared" si="39"/>
        <v>0</v>
      </c>
      <c r="J68" s="30">
        <f t="shared" si="3"/>
        <v>0</v>
      </c>
      <c r="K68" s="30">
        <f t="shared" si="4"/>
        <v>0</v>
      </c>
      <c r="L68" s="30">
        <f t="shared" si="40"/>
        <v>0</v>
      </c>
      <c r="M68" s="30">
        <f t="shared" si="5"/>
        <v>0</v>
      </c>
      <c r="N68" s="30">
        <f t="shared" si="6"/>
        <v>0</v>
      </c>
      <c r="O68" s="30">
        <f t="shared" si="7"/>
        <v>0</v>
      </c>
      <c r="P68" s="30">
        <f t="shared" si="8"/>
        <v>0</v>
      </c>
      <c r="Q68" s="30">
        <f t="shared" si="9"/>
        <v>0</v>
      </c>
      <c r="R68" s="30">
        <f t="shared" si="10"/>
        <v>0</v>
      </c>
      <c r="S68" s="30">
        <f t="shared" si="11"/>
        <v>0</v>
      </c>
      <c r="T68" s="30">
        <f t="shared" si="12"/>
        <v>0</v>
      </c>
      <c r="U68" s="30">
        <f t="shared" si="13"/>
        <v>0</v>
      </c>
      <c r="V68" s="30">
        <f t="shared" si="14"/>
        <v>0</v>
      </c>
      <c r="W68" s="30">
        <f t="shared" si="15"/>
        <v>0</v>
      </c>
      <c r="X68" s="30">
        <f t="shared" si="16"/>
        <v>0</v>
      </c>
      <c r="Y68" s="30">
        <f t="shared" si="17"/>
        <v>0</v>
      </c>
      <c r="Z68" s="30">
        <f t="shared" si="18"/>
        <v>0</v>
      </c>
      <c r="AA68" s="30">
        <f t="shared" si="19"/>
        <v>0</v>
      </c>
      <c r="AB68" s="30">
        <f t="shared" si="20"/>
        <v>0</v>
      </c>
      <c r="AC68" s="30">
        <f t="shared" si="21"/>
        <v>0</v>
      </c>
      <c r="AD68" s="30">
        <f t="shared" si="22"/>
        <v>0</v>
      </c>
      <c r="AE68" s="30">
        <f t="shared" si="0"/>
        <v>0</v>
      </c>
      <c r="AF68" s="30">
        <f t="shared" si="23"/>
        <v>0</v>
      </c>
      <c r="AG68" s="30">
        <f t="shared" si="24"/>
        <v>0</v>
      </c>
      <c r="AH68" s="30">
        <f t="shared" si="25"/>
        <v>0</v>
      </c>
      <c r="AI68" s="30">
        <f t="shared" si="26"/>
        <v>0</v>
      </c>
      <c r="AJ68" s="30">
        <f t="shared" si="27"/>
        <v>0</v>
      </c>
      <c r="AK68" s="30">
        <f t="shared" si="28"/>
        <v>0</v>
      </c>
      <c r="AL68" s="31">
        <f t="shared" si="46"/>
        <v>0</v>
      </c>
      <c r="AM68" s="31">
        <f t="shared" si="46"/>
        <v>0</v>
      </c>
      <c r="AN68" s="31">
        <f t="shared" si="46"/>
        <v>0</v>
      </c>
      <c r="AO68" s="31">
        <f t="shared" si="42"/>
        <v>0</v>
      </c>
      <c r="AP68" s="31">
        <f t="shared" si="42"/>
        <v>0</v>
      </c>
      <c r="AQ68" s="31">
        <f t="shared" si="43"/>
        <v>0</v>
      </c>
      <c r="AR68" s="31">
        <f t="shared" si="43"/>
        <v>0</v>
      </c>
      <c r="AS68" s="31">
        <f t="shared" si="44"/>
        <v>0</v>
      </c>
      <c r="AT68" s="31">
        <f t="shared" si="44"/>
        <v>0</v>
      </c>
      <c r="AU68" s="31">
        <f t="shared" si="44"/>
        <v>0</v>
      </c>
      <c r="AV68" s="31">
        <f t="shared" si="45"/>
        <v>0</v>
      </c>
      <c r="AW68" s="31">
        <f t="shared" si="45"/>
        <v>0</v>
      </c>
      <c r="AX68" s="30">
        <f t="shared" si="34"/>
        <v>0</v>
      </c>
      <c r="AY68" s="30">
        <f t="shared" si="35"/>
        <v>0</v>
      </c>
      <c r="AZ68" s="30">
        <f t="shared" si="1"/>
        <v>0</v>
      </c>
      <c r="BA68" s="30">
        <f t="shared" si="36"/>
        <v>0</v>
      </c>
      <c r="BB68" s="30">
        <f t="shared" si="37"/>
        <v>0</v>
      </c>
      <c r="BC68" s="30">
        <f t="shared" si="38"/>
        <v>0</v>
      </c>
      <c r="BD68" s="35"/>
      <c r="BE68" s="35"/>
      <c r="DB68" s="35"/>
      <c r="DC68" s="35"/>
      <c r="EZ68" s="35"/>
      <c r="FA68" s="35"/>
      <c r="GX68" s="35"/>
      <c r="GY68" s="35"/>
      <c r="IV68" s="35"/>
      <c r="IW68" s="35"/>
      <c r="KT68" s="35"/>
      <c r="KU68" s="35"/>
    </row>
    <row r="69" spans="1:307" s="32" customFormat="1" ht="27.95" customHeight="1">
      <c r="A69" s="28">
        <f>'[1]Fiche d''informations'!B88</f>
        <v>0</v>
      </c>
      <c r="B69" s="28">
        <f>'[1]Fiche d''informations'!C88</f>
        <v>0</v>
      </c>
      <c r="C69" s="28">
        <f>'[1]Fiche d''informations'!D88</f>
        <v>0</v>
      </c>
      <c r="D69" s="28">
        <f>'[1]Fiche d''informations'!E88</f>
        <v>0</v>
      </c>
      <c r="E69" s="28"/>
      <c r="F69" s="35"/>
      <c r="G69" s="35"/>
      <c r="H69" s="30">
        <f t="shared" si="2"/>
        <v>0</v>
      </c>
      <c r="I69" s="30">
        <f t="shared" si="39"/>
        <v>0</v>
      </c>
      <c r="J69" s="30">
        <f t="shared" si="3"/>
        <v>0</v>
      </c>
      <c r="K69" s="30">
        <f t="shared" si="4"/>
        <v>0</v>
      </c>
      <c r="L69" s="30">
        <f t="shared" si="40"/>
        <v>0</v>
      </c>
      <c r="M69" s="30">
        <f t="shared" si="5"/>
        <v>0</v>
      </c>
      <c r="N69" s="30">
        <f t="shared" si="6"/>
        <v>0</v>
      </c>
      <c r="O69" s="30">
        <f t="shared" si="7"/>
        <v>0</v>
      </c>
      <c r="P69" s="30">
        <f t="shared" si="8"/>
        <v>0</v>
      </c>
      <c r="Q69" s="30">
        <f t="shared" si="9"/>
        <v>0</v>
      </c>
      <c r="R69" s="30">
        <f t="shared" si="10"/>
        <v>0</v>
      </c>
      <c r="S69" s="30">
        <f t="shared" si="11"/>
        <v>0</v>
      </c>
      <c r="T69" s="30">
        <f t="shared" si="12"/>
        <v>0</v>
      </c>
      <c r="U69" s="30">
        <f t="shared" si="13"/>
        <v>0</v>
      </c>
      <c r="V69" s="30">
        <f t="shared" si="14"/>
        <v>0</v>
      </c>
      <c r="W69" s="30">
        <f t="shared" si="15"/>
        <v>0</v>
      </c>
      <c r="X69" s="30">
        <f t="shared" si="16"/>
        <v>0</v>
      </c>
      <c r="Y69" s="30">
        <f t="shared" si="17"/>
        <v>0</v>
      </c>
      <c r="Z69" s="30">
        <f t="shared" si="18"/>
        <v>0</v>
      </c>
      <c r="AA69" s="30">
        <f t="shared" si="19"/>
        <v>0</v>
      </c>
      <c r="AB69" s="30">
        <f t="shared" si="20"/>
        <v>0</v>
      </c>
      <c r="AC69" s="30">
        <f t="shared" si="21"/>
        <v>0</v>
      </c>
      <c r="AD69" s="30">
        <f t="shared" si="22"/>
        <v>0</v>
      </c>
      <c r="AE69" s="30">
        <f t="shared" si="0"/>
        <v>0</v>
      </c>
      <c r="AF69" s="30">
        <f t="shared" si="23"/>
        <v>0</v>
      </c>
      <c r="AG69" s="30">
        <f t="shared" si="24"/>
        <v>0</v>
      </c>
      <c r="AH69" s="30">
        <f t="shared" si="25"/>
        <v>0</v>
      </c>
      <c r="AI69" s="30">
        <f t="shared" si="26"/>
        <v>0</v>
      </c>
      <c r="AJ69" s="30">
        <f t="shared" si="27"/>
        <v>0</v>
      </c>
      <c r="AK69" s="30">
        <f t="shared" si="28"/>
        <v>0</v>
      </c>
      <c r="AL69" s="31">
        <f t="shared" si="46"/>
        <v>0</v>
      </c>
      <c r="AM69" s="31">
        <f t="shared" si="46"/>
        <v>0</v>
      </c>
      <c r="AN69" s="31">
        <f t="shared" si="46"/>
        <v>0</v>
      </c>
      <c r="AO69" s="31">
        <f t="shared" si="42"/>
        <v>0</v>
      </c>
      <c r="AP69" s="31">
        <f t="shared" si="42"/>
        <v>0</v>
      </c>
      <c r="AQ69" s="31">
        <f t="shared" si="43"/>
        <v>0</v>
      </c>
      <c r="AR69" s="31">
        <f t="shared" si="43"/>
        <v>0</v>
      </c>
      <c r="AS69" s="31">
        <f t="shared" si="44"/>
        <v>0</v>
      </c>
      <c r="AT69" s="31">
        <f t="shared" si="44"/>
        <v>0</v>
      </c>
      <c r="AU69" s="31">
        <f t="shared" si="44"/>
        <v>0</v>
      </c>
      <c r="AV69" s="31">
        <f t="shared" si="45"/>
        <v>0</v>
      </c>
      <c r="AW69" s="31">
        <f t="shared" si="45"/>
        <v>0</v>
      </c>
      <c r="AX69" s="30">
        <f t="shared" si="34"/>
        <v>0</v>
      </c>
      <c r="AY69" s="30">
        <f t="shared" si="35"/>
        <v>0</v>
      </c>
      <c r="AZ69" s="30">
        <f t="shared" si="1"/>
        <v>0</v>
      </c>
      <c r="BA69" s="30">
        <f t="shared" si="36"/>
        <v>0</v>
      </c>
      <c r="BB69" s="30">
        <f t="shared" si="37"/>
        <v>0</v>
      </c>
      <c r="BC69" s="30">
        <f t="shared" si="38"/>
        <v>0</v>
      </c>
      <c r="BD69" s="35"/>
      <c r="BE69" s="35"/>
      <c r="DB69" s="35"/>
      <c r="DC69" s="35"/>
      <c r="EZ69" s="35"/>
      <c r="FA69" s="35"/>
      <c r="GX69" s="35"/>
      <c r="GY69" s="35"/>
      <c r="IV69" s="35"/>
      <c r="IW69" s="35"/>
      <c r="KT69" s="35"/>
      <c r="KU69" s="35"/>
    </row>
    <row r="70" spans="1:307" s="32" customFormat="1" ht="27.95" customHeight="1">
      <c r="A70" s="28">
        <f>'[1]Fiche d''informations'!B89</f>
        <v>0</v>
      </c>
      <c r="B70" s="28">
        <f>'[1]Fiche d''informations'!C89</f>
        <v>0</v>
      </c>
      <c r="C70" s="28">
        <f>'[1]Fiche d''informations'!D89</f>
        <v>0</v>
      </c>
      <c r="D70" s="28">
        <f>'[1]Fiche d''informations'!E89</f>
        <v>0</v>
      </c>
      <c r="E70" s="28"/>
      <c r="F70" s="35"/>
      <c r="G70" s="35"/>
      <c r="H70" s="30">
        <f t="shared" si="2"/>
        <v>0</v>
      </c>
      <c r="I70" s="30">
        <f t="shared" si="39"/>
        <v>0</v>
      </c>
      <c r="J70" s="30">
        <f t="shared" si="3"/>
        <v>0</v>
      </c>
      <c r="K70" s="30">
        <f t="shared" si="4"/>
        <v>0</v>
      </c>
      <c r="L70" s="30">
        <f t="shared" si="40"/>
        <v>0</v>
      </c>
      <c r="M70" s="30">
        <f t="shared" si="5"/>
        <v>0</v>
      </c>
      <c r="N70" s="30">
        <f t="shared" si="6"/>
        <v>0</v>
      </c>
      <c r="O70" s="30">
        <f t="shared" si="7"/>
        <v>0</v>
      </c>
      <c r="P70" s="30">
        <f t="shared" si="8"/>
        <v>0</v>
      </c>
      <c r="Q70" s="30">
        <f t="shared" si="9"/>
        <v>0</v>
      </c>
      <c r="R70" s="30">
        <f t="shared" si="10"/>
        <v>0</v>
      </c>
      <c r="S70" s="30">
        <f t="shared" si="11"/>
        <v>0</v>
      </c>
      <c r="T70" s="30">
        <f t="shared" si="12"/>
        <v>0</v>
      </c>
      <c r="U70" s="30">
        <f t="shared" si="13"/>
        <v>0</v>
      </c>
      <c r="V70" s="30">
        <f t="shared" si="14"/>
        <v>0</v>
      </c>
      <c r="W70" s="30">
        <f t="shared" si="15"/>
        <v>0</v>
      </c>
      <c r="X70" s="30">
        <f t="shared" si="16"/>
        <v>0</v>
      </c>
      <c r="Y70" s="30">
        <f t="shared" si="17"/>
        <v>0</v>
      </c>
      <c r="Z70" s="30">
        <f t="shared" si="18"/>
        <v>0</v>
      </c>
      <c r="AA70" s="30">
        <f t="shared" si="19"/>
        <v>0</v>
      </c>
      <c r="AB70" s="30">
        <f t="shared" si="20"/>
        <v>0</v>
      </c>
      <c r="AC70" s="30">
        <f t="shared" si="21"/>
        <v>0</v>
      </c>
      <c r="AD70" s="30">
        <f t="shared" si="22"/>
        <v>0</v>
      </c>
      <c r="AE70" s="30">
        <f t="shared" ref="AE70:AE133" si="47">IF(MID($G70,1,20)=$AA$3,1,0)</f>
        <v>0</v>
      </c>
      <c r="AF70" s="30">
        <f t="shared" si="23"/>
        <v>0</v>
      </c>
      <c r="AG70" s="30">
        <f t="shared" si="24"/>
        <v>0</v>
      </c>
      <c r="AH70" s="30">
        <f t="shared" si="25"/>
        <v>0</v>
      </c>
      <c r="AI70" s="30">
        <f t="shared" si="26"/>
        <v>0</v>
      </c>
      <c r="AJ70" s="30">
        <f t="shared" si="27"/>
        <v>0</v>
      </c>
      <c r="AK70" s="30">
        <f t="shared" si="28"/>
        <v>0</v>
      </c>
      <c r="AL70" s="31">
        <f t="shared" si="46"/>
        <v>0</v>
      </c>
      <c r="AM70" s="31">
        <f t="shared" si="46"/>
        <v>0</v>
      </c>
      <c r="AN70" s="31">
        <f t="shared" si="46"/>
        <v>0</v>
      </c>
      <c r="AO70" s="31">
        <f t="shared" si="42"/>
        <v>0</v>
      </c>
      <c r="AP70" s="31">
        <f t="shared" si="42"/>
        <v>0</v>
      </c>
      <c r="AQ70" s="31">
        <f t="shared" si="43"/>
        <v>0</v>
      </c>
      <c r="AR70" s="31">
        <f t="shared" si="43"/>
        <v>0</v>
      </c>
      <c r="AS70" s="31">
        <f t="shared" si="44"/>
        <v>0</v>
      </c>
      <c r="AT70" s="31">
        <f t="shared" si="44"/>
        <v>0</v>
      </c>
      <c r="AU70" s="31">
        <f t="shared" si="44"/>
        <v>0</v>
      </c>
      <c r="AV70" s="31">
        <f t="shared" si="45"/>
        <v>0</v>
      </c>
      <c r="AW70" s="31">
        <f t="shared" si="45"/>
        <v>0</v>
      </c>
      <c r="AX70" s="30">
        <f t="shared" si="34"/>
        <v>0</v>
      </c>
      <c r="AY70" s="30">
        <f t="shared" si="35"/>
        <v>0</v>
      </c>
      <c r="AZ70" s="30">
        <f t="shared" ref="AZ70:AZ133" si="48">IF(MID($F70,1,20)=$AZ$3,1,0)</f>
        <v>0</v>
      </c>
      <c r="BA70" s="30">
        <f t="shared" si="36"/>
        <v>0</v>
      </c>
      <c r="BB70" s="30">
        <f t="shared" si="37"/>
        <v>0</v>
      </c>
      <c r="BC70" s="30">
        <f t="shared" si="38"/>
        <v>0</v>
      </c>
      <c r="BD70" s="35"/>
      <c r="BE70" s="35"/>
      <c r="DB70" s="35"/>
      <c r="DC70" s="35"/>
      <c r="EZ70" s="35"/>
      <c r="FA70" s="35"/>
      <c r="GX70" s="35"/>
      <c r="GY70" s="35"/>
      <c r="IV70" s="35"/>
      <c r="IW70" s="35"/>
      <c r="KT70" s="35"/>
      <c r="KU70" s="35"/>
    </row>
    <row r="71" spans="1:307" s="32" customFormat="1" ht="27.95" customHeight="1">
      <c r="A71" s="28">
        <f>'[1]Fiche d''informations'!B90</f>
        <v>0</v>
      </c>
      <c r="B71" s="28">
        <f>'[1]Fiche d''informations'!C90</f>
        <v>0</v>
      </c>
      <c r="C71" s="28">
        <f>'[1]Fiche d''informations'!D90</f>
        <v>0</v>
      </c>
      <c r="D71" s="28">
        <f>'[1]Fiche d''informations'!E90</f>
        <v>0</v>
      </c>
      <c r="E71" s="28"/>
      <c r="F71" s="35"/>
      <c r="G71" s="35"/>
      <c r="H71" s="30">
        <f t="shared" ref="H71:H134" si="49">IF(MID($F71,1,2)=$H$3,1,0)</f>
        <v>0</v>
      </c>
      <c r="I71" s="30">
        <f t="shared" ref="I71:I134" si="50">IF(MID($F71,1,2)=$I$3,1,0)</f>
        <v>0</v>
      </c>
      <c r="J71" s="30">
        <f t="shared" ref="J71:J134" si="51">IF(MID($F71,1,2)=$J$3,1,0)</f>
        <v>0</v>
      </c>
      <c r="K71" s="30">
        <f t="shared" ref="K71:K134" si="52">IF(MID($F71,3,2)=$K$3,1,0)</f>
        <v>0</v>
      </c>
      <c r="L71" s="30">
        <f t="shared" si="40"/>
        <v>0</v>
      </c>
      <c r="M71" s="30">
        <f t="shared" ref="M71:M134" si="53">IF(MID($F71,5,2)=$M$3,1,0)</f>
        <v>0</v>
      </c>
      <c r="N71" s="30">
        <f t="shared" ref="N71:N134" si="54">IF(MID($F71,5,2)=$N$3,1,0)</f>
        <v>0</v>
      </c>
      <c r="O71" s="30">
        <f t="shared" ref="O71:O134" si="55">IF(MID($F71,7,2)=$O$3,1,0)</f>
        <v>0</v>
      </c>
      <c r="P71" s="30">
        <f t="shared" ref="P71:P134" si="56">IF(MID($F71,7,2)=$P$3,1,0)</f>
        <v>0</v>
      </c>
      <c r="Q71" s="30">
        <f t="shared" ref="Q71:Q134" si="57">IF(MID($F71,7,2)=$Q$3,1,0)</f>
        <v>0</v>
      </c>
      <c r="R71" s="30">
        <f t="shared" ref="R71:R134" si="58">IF(MID($F71,9,2)=$R$3,1,0)</f>
        <v>0</v>
      </c>
      <c r="S71" s="30">
        <f t="shared" ref="S71:S134" si="59">IF(MID($F71,9,2)=$S$3,1,0)</f>
        <v>0</v>
      </c>
      <c r="T71" s="30">
        <f t="shared" ref="T71:T134" si="60">IF(MID($F71,1,5)=$T$3,1,0)</f>
        <v>0</v>
      </c>
      <c r="U71" s="30">
        <f t="shared" ref="U71:U134" si="61">IF(MID($F71,1,6)=$U$3,1,0)</f>
        <v>0</v>
      </c>
      <c r="V71" s="30">
        <f t="shared" ref="V71:V134" si="62">IF(MID($F71,1,4)=$V$3,1,0)</f>
        <v>0</v>
      </c>
      <c r="W71" s="30">
        <f t="shared" ref="W71:W134" si="63">IF(MID($F71,1,4)=$W$3,1,0)</f>
        <v>0</v>
      </c>
      <c r="X71" s="30">
        <f t="shared" ref="X71:X134" si="64">IF(MID($F71,1,4)=$X$3,1,0)</f>
        <v>0</v>
      </c>
      <c r="Y71" s="30">
        <f t="shared" ref="Y71:Y134" si="65">IF(MID($F71,1,4)=$Y$3,1,0)</f>
        <v>0</v>
      </c>
      <c r="Z71" s="30">
        <f t="shared" ref="Z71:Z134" si="66">IF(MID($G71,1,20)=$Z$3,1,0)</f>
        <v>0</v>
      </c>
      <c r="AA71" s="30">
        <f t="shared" ref="AA71:AA134" si="67">IF(MID($G71,1,20)=$AA$3,1,0)</f>
        <v>0</v>
      </c>
      <c r="AB71" s="30">
        <f t="shared" ref="AB71:AB134" si="68">IF(MID($G71,1,20)=$AB$3,1,0)</f>
        <v>0</v>
      </c>
      <c r="AC71" s="30">
        <f t="shared" ref="AC71:AC134" si="69">IF(MID($G71,1,20)=$AC$3,1,0)</f>
        <v>0</v>
      </c>
      <c r="AD71" s="30">
        <f t="shared" ref="AD71:AD134" si="70">IF(MID($G71,1,20)=$AD$3,1,0)</f>
        <v>0</v>
      </c>
      <c r="AE71" s="30">
        <f t="shared" si="47"/>
        <v>0</v>
      </c>
      <c r="AF71" s="30">
        <f t="shared" ref="AF71:AF134" si="71">IF(MID($G71,1,20)=$AF$3,1,0)</f>
        <v>0</v>
      </c>
      <c r="AG71" s="30">
        <f t="shared" ref="AG71:AG134" si="72">IF(MID($G71,1,20)=$AG$3,1,0)</f>
        <v>0</v>
      </c>
      <c r="AH71" s="30">
        <f t="shared" ref="AH71:AH134" si="73">IF(MID($G71,1,20)=$AH$3,1,0)</f>
        <v>0</v>
      </c>
      <c r="AI71" s="30">
        <f t="shared" ref="AI71:AI134" si="74">IF(MID($G71,1,20)=$AI$3,1,0)</f>
        <v>0</v>
      </c>
      <c r="AJ71" s="30">
        <f t="shared" ref="AJ71:AJ134" si="75">IF(MID($G71,1,20)=$AJ$3,1,0)</f>
        <v>0</v>
      </c>
      <c r="AK71" s="30">
        <f t="shared" ref="AK71:AK134" si="76">IF(MID($G71,1,20)=$AK$3,1,0)</f>
        <v>0</v>
      </c>
      <c r="AL71" s="31">
        <f t="shared" si="46"/>
        <v>0</v>
      </c>
      <c r="AM71" s="31">
        <f t="shared" si="46"/>
        <v>0</v>
      </c>
      <c r="AN71" s="31">
        <f t="shared" si="46"/>
        <v>0</v>
      </c>
      <c r="AO71" s="31">
        <f t="shared" si="42"/>
        <v>0</v>
      </c>
      <c r="AP71" s="31">
        <f t="shared" si="42"/>
        <v>0</v>
      </c>
      <c r="AQ71" s="31">
        <f t="shared" si="43"/>
        <v>0</v>
      </c>
      <c r="AR71" s="31">
        <f t="shared" si="43"/>
        <v>0</v>
      </c>
      <c r="AS71" s="31">
        <f t="shared" si="44"/>
        <v>0</v>
      </c>
      <c r="AT71" s="31">
        <f t="shared" si="44"/>
        <v>0</v>
      </c>
      <c r="AU71" s="31">
        <f t="shared" si="44"/>
        <v>0</v>
      </c>
      <c r="AV71" s="31">
        <f t="shared" si="45"/>
        <v>0</v>
      </c>
      <c r="AW71" s="31">
        <f t="shared" si="45"/>
        <v>0</v>
      </c>
      <c r="AX71" s="30">
        <f t="shared" ref="AX71:AX134" si="77">IF(MID($F71,1,20)=$AX$3,1,0)</f>
        <v>0</v>
      </c>
      <c r="AY71" s="30">
        <f t="shared" ref="AY71:AY134" si="78">IF(MID($F71,1,20)=$AY$3,1,0)</f>
        <v>0</v>
      </c>
      <c r="AZ71" s="30">
        <f t="shared" si="48"/>
        <v>0</v>
      </c>
      <c r="BA71" s="30">
        <f t="shared" ref="BA71:BA134" si="79">IF(MID($F71,1,20)=$BA$3,1,0)</f>
        <v>0</v>
      </c>
      <c r="BB71" s="30">
        <f t="shared" ref="BB71:BB134" si="80">IF(MID($F71,4,4)=$X$3,1,0)</f>
        <v>0</v>
      </c>
      <c r="BC71" s="30">
        <f t="shared" ref="BC71:BC134" si="81">IF(MID($F71,1,20)=$BC$3,1,0)</f>
        <v>0</v>
      </c>
      <c r="BD71" s="35"/>
      <c r="BE71" s="35"/>
      <c r="DB71" s="35"/>
      <c r="DC71" s="35"/>
      <c r="EZ71" s="35"/>
      <c r="FA71" s="35"/>
      <c r="GX71" s="35"/>
      <c r="GY71" s="35"/>
      <c r="IV71" s="35"/>
      <c r="IW71" s="35"/>
      <c r="KT71" s="35"/>
      <c r="KU71" s="35"/>
    </row>
    <row r="72" spans="1:307" s="32" customFormat="1" ht="27.95" customHeight="1">
      <c r="A72" s="28">
        <f>'[1]Fiche d''informations'!B91</f>
        <v>0</v>
      </c>
      <c r="B72" s="28">
        <f>'[1]Fiche d''informations'!C91</f>
        <v>0</v>
      </c>
      <c r="C72" s="28">
        <f>'[1]Fiche d''informations'!D91</f>
        <v>0</v>
      </c>
      <c r="D72" s="28">
        <f>'[1]Fiche d''informations'!E91</f>
        <v>0</v>
      </c>
      <c r="E72" s="28"/>
      <c r="F72" s="35"/>
      <c r="G72" s="35"/>
      <c r="H72" s="30">
        <f t="shared" si="49"/>
        <v>0</v>
      </c>
      <c r="I72" s="30">
        <f t="shared" si="50"/>
        <v>0</v>
      </c>
      <c r="J72" s="30">
        <f t="shared" si="51"/>
        <v>0</v>
      </c>
      <c r="K72" s="30">
        <f t="shared" si="52"/>
        <v>0</v>
      </c>
      <c r="L72" s="30">
        <f t="shared" ref="L72:L135" si="82">IF(MID($F72,3,2)=$L$3,1,0)</f>
        <v>0</v>
      </c>
      <c r="M72" s="30">
        <f t="shared" si="53"/>
        <v>0</v>
      </c>
      <c r="N72" s="30">
        <f t="shared" si="54"/>
        <v>0</v>
      </c>
      <c r="O72" s="30">
        <f t="shared" si="55"/>
        <v>0</v>
      </c>
      <c r="P72" s="30">
        <f t="shared" si="56"/>
        <v>0</v>
      </c>
      <c r="Q72" s="30">
        <f t="shared" si="57"/>
        <v>0</v>
      </c>
      <c r="R72" s="30">
        <f t="shared" si="58"/>
        <v>0</v>
      </c>
      <c r="S72" s="30">
        <f t="shared" si="59"/>
        <v>0</v>
      </c>
      <c r="T72" s="30">
        <f t="shared" si="60"/>
        <v>0</v>
      </c>
      <c r="U72" s="30">
        <f t="shared" si="61"/>
        <v>0</v>
      </c>
      <c r="V72" s="30">
        <f t="shared" si="62"/>
        <v>0</v>
      </c>
      <c r="W72" s="30">
        <f t="shared" si="63"/>
        <v>0</v>
      </c>
      <c r="X72" s="30">
        <f t="shared" si="64"/>
        <v>0</v>
      </c>
      <c r="Y72" s="30">
        <f t="shared" si="65"/>
        <v>0</v>
      </c>
      <c r="Z72" s="30">
        <f t="shared" si="66"/>
        <v>0</v>
      </c>
      <c r="AA72" s="30">
        <f t="shared" si="67"/>
        <v>0</v>
      </c>
      <c r="AB72" s="30">
        <f t="shared" si="68"/>
        <v>0</v>
      </c>
      <c r="AC72" s="30">
        <f t="shared" si="69"/>
        <v>0</v>
      </c>
      <c r="AD72" s="30">
        <f t="shared" si="70"/>
        <v>0</v>
      </c>
      <c r="AE72" s="30">
        <f t="shared" si="47"/>
        <v>0</v>
      </c>
      <c r="AF72" s="30">
        <f t="shared" si="71"/>
        <v>0</v>
      </c>
      <c r="AG72" s="30">
        <f t="shared" si="72"/>
        <v>0</v>
      </c>
      <c r="AH72" s="30">
        <f t="shared" si="73"/>
        <v>0</v>
      </c>
      <c r="AI72" s="30">
        <f t="shared" si="74"/>
        <v>0</v>
      </c>
      <c r="AJ72" s="30">
        <f t="shared" si="75"/>
        <v>0</v>
      </c>
      <c r="AK72" s="30">
        <f t="shared" si="76"/>
        <v>0</v>
      </c>
      <c r="AL72" s="31">
        <f t="shared" si="46"/>
        <v>0</v>
      </c>
      <c r="AM72" s="31">
        <f t="shared" si="46"/>
        <v>0</v>
      </c>
      <c r="AN72" s="31">
        <f t="shared" si="46"/>
        <v>0</v>
      </c>
      <c r="AO72" s="31">
        <f t="shared" si="42"/>
        <v>0</v>
      </c>
      <c r="AP72" s="31">
        <f t="shared" si="42"/>
        <v>0</v>
      </c>
      <c r="AQ72" s="31">
        <f t="shared" si="43"/>
        <v>0</v>
      </c>
      <c r="AR72" s="31">
        <f t="shared" si="43"/>
        <v>0</v>
      </c>
      <c r="AS72" s="31">
        <f t="shared" si="44"/>
        <v>0</v>
      </c>
      <c r="AT72" s="31">
        <f t="shared" si="44"/>
        <v>0</v>
      </c>
      <c r="AU72" s="31">
        <f t="shared" si="44"/>
        <v>0</v>
      </c>
      <c r="AV72" s="31">
        <f t="shared" si="45"/>
        <v>0</v>
      </c>
      <c r="AW72" s="31">
        <f t="shared" si="45"/>
        <v>0</v>
      </c>
      <c r="AX72" s="30">
        <f t="shared" si="77"/>
        <v>0</v>
      </c>
      <c r="AY72" s="30">
        <f t="shared" si="78"/>
        <v>0</v>
      </c>
      <c r="AZ72" s="30">
        <f t="shared" si="48"/>
        <v>0</v>
      </c>
      <c r="BA72" s="30">
        <f t="shared" si="79"/>
        <v>0</v>
      </c>
      <c r="BB72" s="30">
        <f t="shared" si="80"/>
        <v>0</v>
      </c>
      <c r="BC72" s="30">
        <f t="shared" si="81"/>
        <v>0</v>
      </c>
      <c r="BD72" s="35"/>
      <c r="BE72" s="35"/>
      <c r="DB72" s="35"/>
      <c r="DC72" s="35"/>
      <c r="EZ72" s="35"/>
      <c r="FA72" s="35"/>
      <c r="GX72" s="35"/>
      <c r="GY72" s="35"/>
      <c r="IV72" s="35"/>
      <c r="IW72" s="35"/>
      <c r="KT72" s="35"/>
      <c r="KU72" s="35"/>
    </row>
    <row r="73" spans="1:307" s="32" customFormat="1" ht="27.95" customHeight="1">
      <c r="A73" s="28">
        <f>'[1]Fiche d''informations'!B92</f>
        <v>0</v>
      </c>
      <c r="B73" s="28">
        <f>'[1]Fiche d''informations'!C92</f>
        <v>0</v>
      </c>
      <c r="C73" s="28">
        <f>'[1]Fiche d''informations'!D92</f>
        <v>0</v>
      </c>
      <c r="D73" s="28">
        <f>'[1]Fiche d''informations'!E92</f>
        <v>0</v>
      </c>
      <c r="E73" s="28"/>
      <c r="F73" s="35"/>
      <c r="G73" s="35"/>
      <c r="H73" s="30">
        <f t="shared" si="49"/>
        <v>0</v>
      </c>
      <c r="I73" s="30">
        <f t="shared" si="50"/>
        <v>0</v>
      </c>
      <c r="J73" s="30">
        <f t="shared" si="51"/>
        <v>0</v>
      </c>
      <c r="K73" s="30">
        <f t="shared" si="52"/>
        <v>0</v>
      </c>
      <c r="L73" s="30">
        <f t="shared" si="82"/>
        <v>0</v>
      </c>
      <c r="M73" s="30">
        <f t="shared" si="53"/>
        <v>0</v>
      </c>
      <c r="N73" s="30">
        <f t="shared" si="54"/>
        <v>0</v>
      </c>
      <c r="O73" s="30">
        <f t="shared" si="55"/>
        <v>0</v>
      </c>
      <c r="P73" s="30">
        <f t="shared" si="56"/>
        <v>0</v>
      </c>
      <c r="Q73" s="30">
        <f t="shared" si="57"/>
        <v>0</v>
      </c>
      <c r="R73" s="30">
        <f t="shared" si="58"/>
        <v>0</v>
      </c>
      <c r="S73" s="30">
        <f t="shared" si="59"/>
        <v>0</v>
      </c>
      <c r="T73" s="30">
        <f t="shared" si="60"/>
        <v>0</v>
      </c>
      <c r="U73" s="30">
        <f t="shared" si="61"/>
        <v>0</v>
      </c>
      <c r="V73" s="30">
        <f t="shared" si="62"/>
        <v>0</v>
      </c>
      <c r="W73" s="30">
        <f t="shared" si="63"/>
        <v>0</v>
      </c>
      <c r="X73" s="30">
        <f t="shared" si="64"/>
        <v>0</v>
      </c>
      <c r="Y73" s="30">
        <f t="shared" si="65"/>
        <v>0</v>
      </c>
      <c r="Z73" s="30">
        <f t="shared" si="66"/>
        <v>0</v>
      </c>
      <c r="AA73" s="30">
        <f t="shared" si="67"/>
        <v>0</v>
      </c>
      <c r="AB73" s="30">
        <f t="shared" si="68"/>
        <v>0</v>
      </c>
      <c r="AC73" s="30">
        <f t="shared" si="69"/>
        <v>0</v>
      </c>
      <c r="AD73" s="30">
        <f t="shared" si="70"/>
        <v>0</v>
      </c>
      <c r="AE73" s="30">
        <f t="shared" si="47"/>
        <v>0</v>
      </c>
      <c r="AF73" s="30">
        <f t="shared" si="71"/>
        <v>0</v>
      </c>
      <c r="AG73" s="30">
        <f t="shared" si="72"/>
        <v>0</v>
      </c>
      <c r="AH73" s="30">
        <f t="shared" si="73"/>
        <v>0</v>
      </c>
      <c r="AI73" s="30">
        <f t="shared" si="74"/>
        <v>0</v>
      </c>
      <c r="AJ73" s="30">
        <f t="shared" si="75"/>
        <v>0</v>
      </c>
      <c r="AK73" s="30">
        <f t="shared" si="76"/>
        <v>0</v>
      </c>
      <c r="AL73" s="31">
        <f t="shared" si="46"/>
        <v>0</v>
      </c>
      <c r="AM73" s="31">
        <f t="shared" si="46"/>
        <v>0</v>
      </c>
      <c r="AN73" s="31">
        <f t="shared" si="46"/>
        <v>0</v>
      </c>
      <c r="AO73" s="31">
        <f t="shared" si="42"/>
        <v>0</v>
      </c>
      <c r="AP73" s="31">
        <f t="shared" si="42"/>
        <v>0</v>
      </c>
      <c r="AQ73" s="31">
        <f t="shared" si="43"/>
        <v>0</v>
      </c>
      <c r="AR73" s="31">
        <f t="shared" si="43"/>
        <v>0</v>
      </c>
      <c r="AS73" s="31">
        <f t="shared" si="44"/>
        <v>0</v>
      </c>
      <c r="AT73" s="31">
        <f t="shared" si="44"/>
        <v>0</v>
      </c>
      <c r="AU73" s="31">
        <f t="shared" si="44"/>
        <v>0</v>
      </c>
      <c r="AV73" s="31">
        <f t="shared" si="45"/>
        <v>0</v>
      </c>
      <c r="AW73" s="31">
        <f t="shared" si="45"/>
        <v>0</v>
      </c>
      <c r="AX73" s="30">
        <f t="shared" si="77"/>
        <v>0</v>
      </c>
      <c r="AY73" s="30">
        <f t="shared" si="78"/>
        <v>0</v>
      </c>
      <c r="AZ73" s="30">
        <f t="shared" si="48"/>
        <v>0</v>
      </c>
      <c r="BA73" s="30">
        <f t="shared" si="79"/>
        <v>0</v>
      </c>
      <c r="BB73" s="30">
        <f t="shared" si="80"/>
        <v>0</v>
      </c>
      <c r="BC73" s="30">
        <f t="shared" si="81"/>
        <v>0</v>
      </c>
      <c r="BD73" s="35"/>
      <c r="BE73" s="35"/>
      <c r="DB73" s="35"/>
      <c r="DC73" s="35"/>
      <c r="EZ73" s="35"/>
      <c r="FA73" s="35"/>
      <c r="GX73" s="35"/>
      <c r="GY73" s="35"/>
      <c r="IV73" s="35"/>
      <c r="IW73" s="35"/>
      <c r="KT73" s="35"/>
      <c r="KU73" s="35"/>
    </row>
    <row r="74" spans="1:307" s="32" customFormat="1" ht="27.95" customHeight="1">
      <c r="A74" s="28">
        <f>'[1]Fiche d''informations'!B93</f>
        <v>0</v>
      </c>
      <c r="B74" s="28">
        <f>'[1]Fiche d''informations'!C93</f>
        <v>0</v>
      </c>
      <c r="C74" s="28">
        <f>'[1]Fiche d''informations'!D93</f>
        <v>0</v>
      </c>
      <c r="D74" s="28">
        <f>'[1]Fiche d''informations'!E93</f>
        <v>0</v>
      </c>
      <c r="E74" s="28"/>
      <c r="F74" s="35"/>
      <c r="G74" s="35"/>
      <c r="H74" s="30">
        <f t="shared" si="49"/>
        <v>0</v>
      </c>
      <c r="I74" s="30">
        <f t="shared" si="50"/>
        <v>0</v>
      </c>
      <c r="J74" s="30">
        <f t="shared" si="51"/>
        <v>0</v>
      </c>
      <c r="K74" s="30">
        <f t="shared" si="52"/>
        <v>0</v>
      </c>
      <c r="L74" s="30">
        <f t="shared" si="82"/>
        <v>0</v>
      </c>
      <c r="M74" s="30">
        <f t="shared" si="53"/>
        <v>0</v>
      </c>
      <c r="N74" s="30">
        <f t="shared" si="54"/>
        <v>0</v>
      </c>
      <c r="O74" s="30">
        <f t="shared" si="55"/>
        <v>0</v>
      </c>
      <c r="P74" s="30">
        <f t="shared" si="56"/>
        <v>0</v>
      </c>
      <c r="Q74" s="30">
        <f t="shared" si="57"/>
        <v>0</v>
      </c>
      <c r="R74" s="30">
        <f t="shared" si="58"/>
        <v>0</v>
      </c>
      <c r="S74" s="30">
        <f t="shared" si="59"/>
        <v>0</v>
      </c>
      <c r="T74" s="30">
        <f t="shared" si="60"/>
        <v>0</v>
      </c>
      <c r="U74" s="30">
        <f t="shared" si="61"/>
        <v>0</v>
      </c>
      <c r="V74" s="30">
        <f t="shared" si="62"/>
        <v>0</v>
      </c>
      <c r="W74" s="30">
        <f t="shared" si="63"/>
        <v>0</v>
      </c>
      <c r="X74" s="30">
        <f t="shared" si="64"/>
        <v>0</v>
      </c>
      <c r="Y74" s="30">
        <f t="shared" si="65"/>
        <v>0</v>
      </c>
      <c r="Z74" s="30">
        <f t="shared" si="66"/>
        <v>0</v>
      </c>
      <c r="AA74" s="30">
        <f t="shared" si="67"/>
        <v>0</v>
      </c>
      <c r="AB74" s="30">
        <f t="shared" si="68"/>
        <v>0</v>
      </c>
      <c r="AC74" s="30">
        <f t="shared" si="69"/>
        <v>0</v>
      </c>
      <c r="AD74" s="30">
        <f t="shared" si="70"/>
        <v>0</v>
      </c>
      <c r="AE74" s="30">
        <f t="shared" si="47"/>
        <v>0</v>
      </c>
      <c r="AF74" s="30">
        <f t="shared" si="71"/>
        <v>0</v>
      </c>
      <c r="AG74" s="30">
        <f t="shared" si="72"/>
        <v>0</v>
      </c>
      <c r="AH74" s="30">
        <f t="shared" si="73"/>
        <v>0</v>
      </c>
      <c r="AI74" s="30">
        <f t="shared" si="74"/>
        <v>0</v>
      </c>
      <c r="AJ74" s="30">
        <f t="shared" si="75"/>
        <v>0</v>
      </c>
      <c r="AK74" s="30">
        <f t="shared" si="76"/>
        <v>0</v>
      </c>
      <c r="AL74" s="31">
        <f t="shared" si="46"/>
        <v>0</v>
      </c>
      <c r="AM74" s="31">
        <f t="shared" si="46"/>
        <v>0</v>
      </c>
      <c r="AN74" s="31">
        <f t="shared" si="46"/>
        <v>0</v>
      </c>
      <c r="AO74" s="31">
        <f t="shared" si="42"/>
        <v>0</v>
      </c>
      <c r="AP74" s="31">
        <f t="shared" si="42"/>
        <v>0</v>
      </c>
      <c r="AQ74" s="31">
        <f t="shared" si="43"/>
        <v>0</v>
      </c>
      <c r="AR74" s="31">
        <f t="shared" si="43"/>
        <v>0</v>
      </c>
      <c r="AS74" s="31">
        <f t="shared" si="44"/>
        <v>0</v>
      </c>
      <c r="AT74" s="31">
        <f t="shared" si="44"/>
        <v>0</v>
      </c>
      <c r="AU74" s="31">
        <f t="shared" si="44"/>
        <v>0</v>
      </c>
      <c r="AV74" s="31">
        <f t="shared" si="45"/>
        <v>0</v>
      </c>
      <c r="AW74" s="31">
        <f t="shared" si="45"/>
        <v>0</v>
      </c>
      <c r="AX74" s="30">
        <f t="shared" si="77"/>
        <v>0</v>
      </c>
      <c r="AY74" s="30">
        <f t="shared" si="78"/>
        <v>0</v>
      </c>
      <c r="AZ74" s="30">
        <f t="shared" si="48"/>
        <v>0</v>
      </c>
      <c r="BA74" s="30">
        <f t="shared" si="79"/>
        <v>0</v>
      </c>
      <c r="BB74" s="30">
        <f t="shared" si="80"/>
        <v>0</v>
      </c>
      <c r="BC74" s="30">
        <f t="shared" si="81"/>
        <v>0</v>
      </c>
      <c r="BD74" s="35"/>
      <c r="BE74" s="35"/>
      <c r="DB74" s="35"/>
      <c r="DC74" s="35"/>
      <c r="EZ74" s="35"/>
      <c r="FA74" s="35"/>
      <c r="GX74" s="35"/>
      <c r="GY74" s="35"/>
      <c r="IV74" s="35"/>
      <c r="IW74" s="35"/>
      <c r="KT74" s="35"/>
      <c r="KU74" s="35"/>
    </row>
    <row r="75" spans="1:307" s="32" customFormat="1" ht="27.95" customHeight="1">
      <c r="A75" s="28">
        <f>'[1]Fiche d''informations'!B94</f>
        <v>0</v>
      </c>
      <c r="B75" s="28">
        <f>'[1]Fiche d''informations'!C94</f>
        <v>0</v>
      </c>
      <c r="C75" s="28">
        <f>'[1]Fiche d''informations'!D94</f>
        <v>0</v>
      </c>
      <c r="D75" s="28">
        <f>'[1]Fiche d''informations'!E94</f>
        <v>0</v>
      </c>
      <c r="E75" s="28"/>
      <c r="F75" s="35"/>
      <c r="G75" s="35"/>
      <c r="H75" s="30">
        <f t="shared" si="49"/>
        <v>0</v>
      </c>
      <c r="I75" s="30">
        <f t="shared" si="50"/>
        <v>0</v>
      </c>
      <c r="J75" s="30">
        <f t="shared" si="51"/>
        <v>0</v>
      </c>
      <c r="K75" s="30">
        <f t="shared" si="52"/>
        <v>0</v>
      </c>
      <c r="L75" s="30">
        <f t="shared" si="82"/>
        <v>0</v>
      </c>
      <c r="M75" s="30">
        <f t="shared" si="53"/>
        <v>0</v>
      </c>
      <c r="N75" s="30">
        <f t="shared" si="54"/>
        <v>0</v>
      </c>
      <c r="O75" s="30">
        <f t="shared" si="55"/>
        <v>0</v>
      </c>
      <c r="P75" s="30">
        <f t="shared" si="56"/>
        <v>0</v>
      </c>
      <c r="Q75" s="30">
        <f t="shared" si="57"/>
        <v>0</v>
      </c>
      <c r="R75" s="30">
        <f t="shared" si="58"/>
        <v>0</v>
      </c>
      <c r="S75" s="30">
        <f t="shared" si="59"/>
        <v>0</v>
      </c>
      <c r="T75" s="30">
        <f t="shared" si="60"/>
        <v>0</v>
      </c>
      <c r="U75" s="30">
        <f t="shared" si="61"/>
        <v>0</v>
      </c>
      <c r="V75" s="30">
        <f t="shared" si="62"/>
        <v>0</v>
      </c>
      <c r="W75" s="30">
        <f t="shared" si="63"/>
        <v>0</v>
      </c>
      <c r="X75" s="30">
        <f t="shared" si="64"/>
        <v>0</v>
      </c>
      <c r="Y75" s="30">
        <f t="shared" si="65"/>
        <v>0</v>
      </c>
      <c r="Z75" s="30">
        <f t="shared" si="66"/>
        <v>0</v>
      </c>
      <c r="AA75" s="30">
        <f t="shared" si="67"/>
        <v>0</v>
      </c>
      <c r="AB75" s="30">
        <f t="shared" si="68"/>
        <v>0</v>
      </c>
      <c r="AC75" s="30">
        <f t="shared" si="69"/>
        <v>0</v>
      </c>
      <c r="AD75" s="30">
        <f t="shared" si="70"/>
        <v>0</v>
      </c>
      <c r="AE75" s="30">
        <f t="shared" si="47"/>
        <v>0</v>
      </c>
      <c r="AF75" s="30">
        <f t="shared" si="71"/>
        <v>0</v>
      </c>
      <c r="AG75" s="30">
        <f t="shared" si="72"/>
        <v>0</v>
      </c>
      <c r="AH75" s="30">
        <f t="shared" si="73"/>
        <v>0</v>
      </c>
      <c r="AI75" s="30">
        <f t="shared" si="74"/>
        <v>0</v>
      </c>
      <c r="AJ75" s="30">
        <f t="shared" si="75"/>
        <v>0</v>
      </c>
      <c r="AK75" s="30">
        <f t="shared" si="76"/>
        <v>0</v>
      </c>
      <c r="AL75" s="31">
        <f t="shared" si="46"/>
        <v>0</v>
      </c>
      <c r="AM75" s="31">
        <f t="shared" si="46"/>
        <v>0</v>
      </c>
      <c r="AN75" s="31">
        <f t="shared" si="46"/>
        <v>0</v>
      </c>
      <c r="AO75" s="31">
        <f t="shared" si="42"/>
        <v>0</v>
      </c>
      <c r="AP75" s="31">
        <f t="shared" si="42"/>
        <v>0</v>
      </c>
      <c r="AQ75" s="31">
        <f t="shared" si="43"/>
        <v>0</v>
      </c>
      <c r="AR75" s="31">
        <f t="shared" si="43"/>
        <v>0</v>
      </c>
      <c r="AS75" s="31">
        <f t="shared" si="44"/>
        <v>0</v>
      </c>
      <c r="AT75" s="31">
        <f t="shared" si="44"/>
        <v>0</v>
      </c>
      <c r="AU75" s="31">
        <f t="shared" si="44"/>
        <v>0</v>
      </c>
      <c r="AV75" s="31">
        <f t="shared" si="45"/>
        <v>0</v>
      </c>
      <c r="AW75" s="31">
        <f t="shared" si="45"/>
        <v>0</v>
      </c>
      <c r="AX75" s="30">
        <f t="shared" si="77"/>
        <v>0</v>
      </c>
      <c r="AY75" s="30">
        <f t="shared" si="78"/>
        <v>0</v>
      </c>
      <c r="AZ75" s="30">
        <f t="shared" si="48"/>
        <v>0</v>
      </c>
      <c r="BA75" s="30">
        <f t="shared" si="79"/>
        <v>0</v>
      </c>
      <c r="BB75" s="30">
        <f t="shared" si="80"/>
        <v>0</v>
      </c>
      <c r="BC75" s="30">
        <f t="shared" si="81"/>
        <v>0</v>
      </c>
      <c r="BD75" s="35"/>
      <c r="BE75" s="35"/>
      <c r="DB75" s="35"/>
      <c r="DC75" s="35"/>
      <c r="EZ75" s="35"/>
      <c r="FA75" s="35"/>
      <c r="GX75" s="35"/>
      <c r="GY75" s="35"/>
      <c r="IV75" s="35"/>
      <c r="IW75" s="35"/>
      <c r="KT75" s="35"/>
      <c r="KU75" s="35"/>
    </row>
    <row r="76" spans="1:307" s="32" customFormat="1" ht="27.95" customHeight="1">
      <c r="A76" s="28">
        <f>'[1]Fiche d''informations'!B95</f>
        <v>0</v>
      </c>
      <c r="B76" s="28">
        <f>'[1]Fiche d''informations'!C95</f>
        <v>0</v>
      </c>
      <c r="C76" s="28">
        <f>'[1]Fiche d''informations'!D95</f>
        <v>0</v>
      </c>
      <c r="D76" s="28">
        <f>'[1]Fiche d''informations'!E95</f>
        <v>0</v>
      </c>
      <c r="E76" s="28">
        <f>'[1]Fiche d''informations'!F95</f>
        <v>0</v>
      </c>
      <c r="F76" s="35"/>
      <c r="G76" s="35"/>
      <c r="H76" s="30">
        <f t="shared" si="49"/>
        <v>0</v>
      </c>
      <c r="I76" s="30">
        <f t="shared" si="50"/>
        <v>0</v>
      </c>
      <c r="J76" s="30">
        <f t="shared" si="51"/>
        <v>0</v>
      </c>
      <c r="K76" s="30">
        <f t="shared" si="52"/>
        <v>0</v>
      </c>
      <c r="L76" s="30">
        <f t="shared" si="82"/>
        <v>0</v>
      </c>
      <c r="M76" s="30">
        <f t="shared" si="53"/>
        <v>0</v>
      </c>
      <c r="N76" s="30">
        <f t="shared" si="54"/>
        <v>0</v>
      </c>
      <c r="O76" s="30">
        <f t="shared" si="55"/>
        <v>0</v>
      </c>
      <c r="P76" s="30">
        <f t="shared" si="56"/>
        <v>0</v>
      </c>
      <c r="Q76" s="30">
        <f t="shared" si="57"/>
        <v>0</v>
      </c>
      <c r="R76" s="30">
        <f t="shared" si="58"/>
        <v>0</v>
      </c>
      <c r="S76" s="30">
        <f t="shared" si="59"/>
        <v>0</v>
      </c>
      <c r="T76" s="30">
        <f t="shared" si="60"/>
        <v>0</v>
      </c>
      <c r="U76" s="30">
        <f t="shared" si="61"/>
        <v>0</v>
      </c>
      <c r="V76" s="30">
        <f t="shared" si="62"/>
        <v>0</v>
      </c>
      <c r="W76" s="30">
        <f t="shared" si="63"/>
        <v>0</v>
      </c>
      <c r="X76" s="30">
        <f t="shared" si="64"/>
        <v>0</v>
      </c>
      <c r="Y76" s="30">
        <f t="shared" si="65"/>
        <v>0</v>
      </c>
      <c r="Z76" s="30">
        <f t="shared" si="66"/>
        <v>0</v>
      </c>
      <c r="AA76" s="30">
        <f t="shared" si="67"/>
        <v>0</v>
      </c>
      <c r="AB76" s="30">
        <f t="shared" si="68"/>
        <v>0</v>
      </c>
      <c r="AC76" s="30">
        <f t="shared" si="69"/>
        <v>0</v>
      </c>
      <c r="AD76" s="30">
        <f t="shared" si="70"/>
        <v>0</v>
      </c>
      <c r="AE76" s="30">
        <f t="shared" si="47"/>
        <v>0</v>
      </c>
      <c r="AF76" s="30">
        <f t="shared" si="71"/>
        <v>0</v>
      </c>
      <c r="AG76" s="30">
        <f t="shared" si="72"/>
        <v>0</v>
      </c>
      <c r="AH76" s="30">
        <f t="shared" si="73"/>
        <v>0</v>
      </c>
      <c r="AI76" s="30">
        <f t="shared" si="74"/>
        <v>0</v>
      </c>
      <c r="AJ76" s="30">
        <f t="shared" si="75"/>
        <v>0</v>
      </c>
      <c r="AK76" s="30">
        <f t="shared" si="76"/>
        <v>0</v>
      </c>
      <c r="AL76" s="31">
        <f t="shared" si="46"/>
        <v>0</v>
      </c>
      <c r="AM76" s="31">
        <f t="shared" si="46"/>
        <v>0</v>
      </c>
      <c r="AN76" s="31">
        <f t="shared" si="46"/>
        <v>0</v>
      </c>
      <c r="AO76" s="31">
        <f t="shared" si="42"/>
        <v>0</v>
      </c>
      <c r="AP76" s="31">
        <f t="shared" si="42"/>
        <v>0</v>
      </c>
      <c r="AQ76" s="31">
        <f t="shared" si="43"/>
        <v>0</v>
      </c>
      <c r="AR76" s="31">
        <f t="shared" si="43"/>
        <v>0</v>
      </c>
      <c r="AS76" s="31">
        <f t="shared" si="44"/>
        <v>0</v>
      </c>
      <c r="AT76" s="31">
        <f t="shared" si="44"/>
        <v>0</v>
      </c>
      <c r="AU76" s="31">
        <f t="shared" si="44"/>
        <v>0</v>
      </c>
      <c r="AV76" s="31">
        <f t="shared" si="45"/>
        <v>0</v>
      </c>
      <c r="AW76" s="31">
        <f t="shared" si="45"/>
        <v>0</v>
      </c>
      <c r="AX76" s="30">
        <f t="shared" si="77"/>
        <v>0</v>
      </c>
      <c r="AY76" s="30">
        <f t="shared" si="78"/>
        <v>0</v>
      </c>
      <c r="AZ76" s="30">
        <f t="shared" si="48"/>
        <v>0</v>
      </c>
      <c r="BA76" s="30">
        <f t="shared" si="79"/>
        <v>0</v>
      </c>
      <c r="BB76" s="30">
        <f t="shared" si="80"/>
        <v>0</v>
      </c>
      <c r="BC76" s="30">
        <f t="shared" si="81"/>
        <v>0</v>
      </c>
      <c r="BD76" s="35"/>
      <c r="BE76" s="35"/>
      <c r="DB76" s="35"/>
      <c r="DC76" s="35"/>
      <c r="EZ76" s="35"/>
      <c r="FA76" s="35"/>
      <c r="GX76" s="35"/>
      <c r="GY76" s="35"/>
      <c r="IV76" s="35"/>
      <c r="IW76" s="35"/>
      <c r="KT76" s="35"/>
      <c r="KU76" s="35"/>
    </row>
    <row r="77" spans="1:307" s="32" customFormat="1" ht="27.95" customHeight="1">
      <c r="A77" s="28">
        <f>'[1]Fiche d''informations'!B96</f>
        <v>0</v>
      </c>
      <c r="B77" s="28">
        <f>'[1]Fiche d''informations'!C96</f>
        <v>0</v>
      </c>
      <c r="C77" s="28">
        <f>'[1]Fiche d''informations'!D96</f>
        <v>0</v>
      </c>
      <c r="D77" s="28">
        <f>'[1]Fiche d''informations'!E96</f>
        <v>0</v>
      </c>
      <c r="E77" s="28">
        <f>'[1]Fiche d''informations'!F96</f>
        <v>0</v>
      </c>
      <c r="F77" s="35"/>
      <c r="G77" s="35"/>
      <c r="H77" s="30">
        <f t="shared" si="49"/>
        <v>0</v>
      </c>
      <c r="I77" s="30">
        <f t="shared" si="50"/>
        <v>0</v>
      </c>
      <c r="J77" s="30">
        <f t="shared" si="51"/>
        <v>0</v>
      </c>
      <c r="K77" s="30">
        <f t="shared" si="52"/>
        <v>0</v>
      </c>
      <c r="L77" s="30">
        <f t="shared" si="82"/>
        <v>0</v>
      </c>
      <c r="M77" s="30">
        <f t="shared" si="53"/>
        <v>0</v>
      </c>
      <c r="N77" s="30">
        <f t="shared" si="54"/>
        <v>0</v>
      </c>
      <c r="O77" s="30">
        <f t="shared" si="55"/>
        <v>0</v>
      </c>
      <c r="P77" s="30">
        <f t="shared" si="56"/>
        <v>0</v>
      </c>
      <c r="Q77" s="30">
        <f t="shared" si="57"/>
        <v>0</v>
      </c>
      <c r="R77" s="30">
        <f t="shared" si="58"/>
        <v>0</v>
      </c>
      <c r="S77" s="30">
        <f t="shared" si="59"/>
        <v>0</v>
      </c>
      <c r="T77" s="30">
        <f t="shared" si="60"/>
        <v>0</v>
      </c>
      <c r="U77" s="30">
        <f t="shared" si="61"/>
        <v>0</v>
      </c>
      <c r="V77" s="30">
        <f t="shared" si="62"/>
        <v>0</v>
      </c>
      <c r="W77" s="30">
        <f t="shared" si="63"/>
        <v>0</v>
      </c>
      <c r="X77" s="30">
        <f t="shared" si="64"/>
        <v>0</v>
      </c>
      <c r="Y77" s="30">
        <f t="shared" si="65"/>
        <v>0</v>
      </c>
      <c r="Z77" s="30">
        <f t="shared" si="66"/>
        <v>0</v>
      </c>
      <c r="AA77" s="30">
        <f t="shared" si="67"/>
        <v>0</v>
      </c>
      <c r="AB77" s="30">
        <f t="shared" si="68"/>
        <v>0</v>
      </c>
      <c r="AC77" s="30">
        <f t="shared" si="69"/>
        <v>0</v>
      </c>
      <c r="AD77" s="30">
        <f t="shared" si="70"/>
        <v>0</v>
      </c>
      <c r="AE77" s="30">
        <f t="shared" si="47"/>
        <v>0</v>
      </c>
      <c r="AF77" s="30">
        <f t="shared" si="71"/>
        <v>0</v>
      </c>
      <c r="AG77" s="30">
        <f t="shared" si="72"/>
        <v>0</v>
      </c>
      <c r="AH77" s="30">
        <f t="shared" si="73"/>
        <v>0</v>
      </c>
      <c r="AI77" s="30">
        <f t="shared" si="74"/>
        <v>0</v>
      </c>
      <c r="AJ77" s="30">
        <f t="shared" si="75"/>
        <v>0</v>
      </c>
      <c r="AK77" s="30">
        <f t="shared" si="76"/>
        <v>0</v>
      </c>
      <c r="AL77" s="31">
        <f t="shared" si="46"/>
        <v>0</v>
      </c>
      <c r="AM77" s="31">
        <f t="shared" si="46"/>
        <v>0</v>
      </c>
      <c r="AN77" s="31">
        <f t="shared" si="46"/>
        <v>0</v>
      </c>
      <c r="AO77" s="31">
        <f t="shared" si="42"/>
        <v>0</v>
      </c>
      <c r="AP77" s="31">
        <f t="shared" si="42"/>
        <v>0</v>
      </c>
      <c r="AQ77" s="31">
        <f t="shared" si="43"/>
        <v>0</v>
      </c>
      <c r="AR77" s="31">
        <f t="shared" si="43"/>
        <v>0</v>
      </c>
      <c r="AS77" s="31">
        <f t="shared" si="44"/>
        <v>0</v>
      </c>
      <c r="AT77" s="31">
        <f t="shared" si="44"/>
        <v>0</v>
      </c>
      <c r="AU77" s="31">
        <f t="shared" si="44"/>
        <v>0</v>
      </c>
      <c r="AV77" s="31">
        <f t="shared" si="45"/>
        <v>0</v>
      </c>
      <c r="AW77" s="31">
        <f t="shared" si="45"/>
        <v>0</v>
      </c>
      <c r="AX77" s="30">
        <f t="shared" si="77"/>
        <v>0</v>
      </c>
      <c r="AY77" s="30">
        <f t="shared" si="78"/>
        <v>0</v>
      </c>
      <c r="AZ77" s="30">
        <f t="shared" si="48"/>
        <v>0</v>
      </c>
      <c r="BA77" s="30">
        <f t="shared" si="79"/>
        <v>0</v>
      </c>
      <c r="BB77" s="30">
        <f t="shared" si="80"/>
        <v>0</v>
      </c>
      <c r="BC77" s="30">
        <f t="shared" si="81"/>
        <v>0</v>
      </c>
      <c r="BD77" s="35"/>
      <c r="BE77" s="35"/>
      <c r="DB77" s="35"/>
      <c r="DC77" s="35"/>
      <c r="EZ77" s="35"/>
      <c r="FA77" s="35"/>
      <c r="GX77" s="35"/>
      <c r="GY77" s="35"/>
      <c r="IV77" s="35"/>
      <c r="IW77" s="35"/>
      <c r="KT77" s="35"/>
      <c r="KU77" s="35"/>
    </row>
    <row r="78" spans="1:307" s="32" customFormat="1" ht="27.95" customHeight="1">
      <c r="A78" s="28">
        <f>'[1]Fiche d''informations'!B97</f>
        <v>0</v>
      </c>
      <c r="B78" s="28">
        <f>'[1]Fiche d''informations'!C97</f>
        <v>0</v>
      </c>
      <c r="C78" s="28">
        <f>'[1]Fiche d''informations'!D97</f>
        <v>0</v>
      </c>
      <c r="D78" s="28">
        <f>'[1]Fiche d''informations'!E97</f>
        <v>0</v>
      </c>
      <c r="E78" s="28">
        <f>'[1]Fiche d''informations'!F97</f>
        <v>0</v>
      </c>
      <c r="F78" s="35"/>
      <c r="G78" s="35"/>
      <c r="H78" s="30">
        <f t="shared" si="49"/>
        <v>0</v>
      </c>
      <c r="I78" s="30">
        <f t="shared" si="50"/>
        <v>0</v>
      </c>
      <c r="J78" s="30">
        <f t="shared" si="51"/>
        <v>0</v>
      </c>
      <c r="K78" s="30">
        <f t="shared" si="52"/>
        <v>0</v>
      </c>
      <c r="L78" s="30">
        <f t="shared" si="82"/>
        <v>0</v>
      </c>
      <c r="M78" s="30">
        <f t="shared" si="53"/>
        <v>0</v>
      </c>
      <c r="N78" s="30">
        <f t="shared" si="54"/>
        <v>0</v>
      </c>
      <c r="O78" s="30">
        <f t="shared" si="55"/>
        <v>0</v>
      </c>
      <c r="P78" s="30">
        <f t="shared" si="56"/>
        <v>0</v>
      </c>
      <c r="Q78" s="30">
        <f t="shared" si="57"/>
        <v>0</v>
      </c>
      <c r="R78" s="30">
        <f t="shared" si="58"/>
        <v>0</v>
      </c>
      <c r="S78" s="30">
        <f t="shared" si="59"/>
        <v>0</v>
      </c>
      <c r="T78" s="30">
        <f t="shared" si="60"/>
        <v>0</v>
      </c>
      <c r="U78" s="30">
        <f t="shared" si="61"/>
        <v>0</v>
      </c>
      <c r="V78" s="30">
        <f t="shared" si="62"/>
        <v>0</v>
      </c>
      <c r="W78" s="30">
        <f t="shared" si="63"/>
        <v>0</v>
      </c>
      <c r="X78" s="30">
        <f t="shared" si="64"/>
        <v>0</v>
      </c>
      <c r="Y78" s="30">
        <f t="shared" si="65"/>
        <v>0</v>
      </c>
      <c r="Z78" s="30">
        <f t="shared" si="66"/>
        <v>0</v>
      </c>
      <c r="AA78" s="30">
        <f t="shared" si="67"/>
        <v>0</v>
      </c>
      <c r="AB78" s="30">
        <f t="shared" si="68"/>
        <v>0</v>
      </c>
      <c r="AC78" s="30">
        <f t="shared" si="69"/>
        <v>0</v>
      </c>
      <c r="AD78" s="30">
        <f t="shared" si="70"/>
        <v>0</v>
      </c>
      <c r="AE78" s="30">
        <f t="shared" si="47"/>
        <v>0</v>
      </c>
      <c r="AF78" s="30">
        <f t="shared" si="71"/>
        <v>0</v>
      </c>
      <c r="AG78" s="30">
        <f t="shared" si="72"/>
        <v>0</v>
      </c>
      <c r="AH78" s="30">
        <f t="shared" si="73"/>
        <v>0</v>
      </c>
      <c r="AI78" s="30">
        <f t="shared" si="74"/>
        <v>0</v>
      </c>
      <c r="AJ78" s="30">
        <f t="shared" si="75"/>
        <v>0</v>
      </c>
      <c r="AK78" s="30">
        <f t="shared" si="76"/>
        <v>0</v>
      </c>
      <c r="AL78" s="31">
        <f t="shared" si="46"/>
        <v>0</v>
      </c>
      <c r="AM78" s="31">
        <f t="shared" si="46"/>
        <v>0</v>
      </c>
      <c r="AN78" s="31">
        <f t="shared" si="46"/>
        <v>0</v>
      </c>
      <c r="AO78" s="31">
        <f t="shared" si="42"/>
        <v>0</v>
      </c>
      <c r="AP78" s="31">
        <f t="shared" si="42"/>
        <v>0</v>
      </c>
      <c r="AQ78" s="31">
        <f t="shared" si="43"/>
        <v>0</v>
      </c>
      <c r="AR78" s="31">
        <f t="shared" si="43"/>
        <v>0</v>
      </c>
      <c r="AS78" s="31">
        <f t="shared" si="44"/>
        <v>0</v>
      </c>
      <c r="AT78" s="31">
        <f t="shared" si="44"/>
        <v>0</v>
      </c>
      <c r="AU78" s="31">
        <f t="shared" si="44"/>
        <v>0</v>
      </c>
      <c r="AV78" s="31">
        <f t="shared" si="45"/>
        <v>0</v>
      </c>
      <c r="AW78" s="31">
        <f t="shared" si="45"/>
        <v>0</v>
      </c>
      <c r="AX78" s="30">
        <f t="shared" si="77"/>
        <v>0</v>
      </c>
      <c r="AY78" s="30">
        <f t="shared" si="78"/>
        <v>0</v>
      </c>
      <c r="AZ78" s="30">
        <f t="shared" si="48"/>
        <v>0</v>
      </c>
      <c r="BA78" s="30">
        <f t="shared" si="79"/>
        <v>0</v>
      </c>
      <c r="BB78" s="30">
        <f t="shared" si="80"/>
        <v>0</v>
      </c>
      <c r="BC78" s="30">
        <f t="shared" si="81"/>
        <v>0</v>
      </c>
      <c r="BD78" s="35"/>
      <c r="BE78" s="35"/>
      <c r="DB78" s="35"/>
      <c r="DC78" s="35"/>
      <c r="EZ78" s="35"/>
      <c r="FA78" s="35"/>
      <c r="GX78" s="35"/>
      <c r="GY78" s="35"/>
      <c r="IV78" s="35"/>
      <c r="IW78" s="35"/>
      <c r="KT78" s="35"/>
      <c r="KU78" s="35"/>
    </row>
    <row r="79" spans="1:307" s="32" customFormat="1" ht="27.95" customHeight="1">
      <c r="A79" s="28">
        <f>'[1]Fiche d''informations'!B98</f>
        <v>0</v>
      </c>
      <c r="B79" s="28">
        <f>'[1]Fiche d''informations'!C98</f>
        <v>0</v>
      </c>
      <c r="C79" s="28">
        <f>'[1]Fiche d''informations'!D98</f>
        <v>0</v>
      </c>
      <c r="D79" s="28">
        <f>'[1]Fiche d''informations'!E98</f>
        <v>0</v>
      </c>
      <c r="E79" s="28">
        <f>'[1]Fiche d''informations'!F98</f>
        <v>0</v>
      </c>
      <c r="F79" s="35"/>
      <c r="G79" s="35"/>
      <c r="H79" s="30">
        <f t="shared" si="49"/>
        <v>0</v>
      </c>
      <c r="I79" s="30">
        <f t="shared" si="50"/>
        <v>0</v>
      </c>
      <c r="J79" s="30">
        <f t="shared" si="51"/>
        <v>0</v>
      </c>
      <c r="K79" s="30">
        <f t="shared" si="52"/>
        <v>0</v>
      </c>
      <c r="L79" s="30">
        <f t="shared" si="82"/>
        <v>0</v>
      </c>
      <c r="M79" s="30">
        <f t="shared" si="53"/>
        <v>0</v>
      </c>
      <c r="N79" s="30">
        <f t="shared" si="54"/>
        <v>0</v>
      </c>
      <c r="O79" s="30">
        <f t="shared" si="55"/>
        <v>0</v>
      </c>
      <c r="P79" s="30">
        <f t="shared" si="56"/>
        <v>0</v>
      </c>
      <c r="Q79" s="30">
        <f t="shared" si="57"/>
        <v>0</v>
      </c>
      <c r="R79" s="30">
        <f t="shared" si="58"/>
        <v>0</v>
      </c>
      <c r="S79" s="30">
        <f t="shared" si="59"/>
        <v>0</v>
      </c>
      <c r="T79" s="30">
        <f t="shared" si="60"/>
        <v>0</v>
      </c>
      <c r="U79" s="30">
        <f t="shared" si="61"/>
        <v>0</v>
      </c>
      <c r="V79" s="30">
        <f t="shared" si="62"/>
        <v>0</v>
      </c>
      <c r="W79" s="30">
        <f t="shared" si="63"/>
        <v>0</v>
      </c>
      <c r="X79" s="30">
        <f t="shared" si="64"/>
        <v>0</v>
      </c>
      <c r="Y79" s="30">
        <f t="shared" si="65"/>
        <v>0</v>
      </c>
      <c r="Z79" s="30">
        <f t="shared" si="66"/>
        <v>0</v>
      </c>
      <c r="AA79" s="30">
        <f t="shared" si="67"/>
        <v>0</v>
      </c>
      <c r="AB79" s="30">
        <f t="shared" si="68"/>
        <v>0</v>
      </c>
      <c r="AC79" s="30">
        <f t="shared" si="69"/>
        <v>0</v>
      </c>
      <c r="AD79" s="30">
        <f t="shared" si="70"/>
        <v>0</v>
      </c>
      <c r="AE79" s="30">
        <f t="shared" si="47"/>
        <v>0</v>
      </c>
      <c r="AF79" s="30">
        <f t="shared" si="71"/>
        <v>0</v>
      </c>
      <c r="AG79" s="30">
        <f t="shared" si="72"/>
        <v>0</v>
      </c>
      <c r="AH79" s="30">
        <f t="shared" si="73"/>
        <v>0</v>
      </c>
      <c r="AI79" s="30">
        <f t="shared" si="74"/>
        <v>0</v>
      </c>
      <c r="AJ79" s="30">
        <f t="shared" si="75"/>
        <v>0</v>
      </c>
      <c r="AK79" s="30">
        <f t="shared" si="76"/>
        <v>0</v>
      </c>
      <c r="AL79" s="31">
        <f t="shared" si="46"/>
        <v>0</v>
      </c>
      <c r="AM79" s="31">
        <f t="shared" si="46"/>
        <v>0</v>
      </c>
      <c r="AN79" s="31">
        <f t="shared" si="46"/>
        <v>0</v>
      </c>
      <c r="AO79" s="31">
        <f t="shared" si="42"/>
        <v>0</v>
      </c>
      <c r="AP79" s="31">
        <f t="shared" si="42"/>
        <v>0</v>
      </c>
      <c r="AQ79" s="31">
        <f t="shared" si="43"/>
        <v>0</v>
      </c>
      <c r="AR79" s="31">
        <f t="shared" si="43"/>
        <v>0</v>
      </c>
      <c r="AS79" s="31">
        <f t="shared" si="44"/>
        <v>0</v>
      </c>
      <c r="AT79" s="31">
        <f t="shared" si="44"/>
        <v>0</v>
      </c>
      <c r="AU79" s="31">
        <f t="shared" si="44"/>
        <v>0</v>
      </c>
      <c r="AV79" s="31">
        <f t="shared" si="45"/>
        <v>0</v>
      </c>
      <c r="AW79" s="31">
        <f t="shared" si="45"/>
        <v>0</v>
      </c>
      <c r="AX79" s="30">
        <f t="shared" si="77"/>
        <v>0</v>
      </c>
      <c r="AY79" s="30">
        <f t="shared" si="78"/>
        <v>0</v>
      </c>
      <c r="AZ79" s="30">
        <f t="shared" si="48"/>
        <v>0</v>
      </c>
      <c r="BA79" s="30">
        <f t="shared" si="79"/>
        <v>0</v>
      </c>
      <c r="BB79" s="30">
        <f t="shared" si="80"/>
        <v>0</v>
      </c>
      <c r="BC79" s="30">
        <f t="shared" si="81"/>
        <v>0</v>
      </c>
      <c r="BD79" s="35"/>
      <c r="BE79" s="35"/>
      <c r="DB79" s="35"/>
      <c r="DC79" s="35"/>
      <c r="EZ79" s="35"/>
      <c r="FA79" s="35"/>
      <c r="GX79" s="35"/>
      <c r="GY79" s="35"/>
      <c r="IV79" s="35"/>
      <c r="IW79" s="35"/>
      <c r="KT79" s="35"/>
      <c r="KU79" s="35"/>
    </row>
    <row r="80" spans="1:307" s="32" customFormat="1" ht="27.95" customHeight="1">
      <c r="A80" s="28">
        <f>'[1]Fiche d''informations'!B99</f>
        <v>0</v>
      </c>
      <c r="B80" s="28">
        <f>'[1]Fiche d''informations'!C99</f>
        <v>0</v>
      </c>
      <c r="C80" s="28">
        <f>'[1]Fiche d''informations'!D99</f>
        <v>0</v>
      </c>
      <c r="D80" s="28">
        <f>'[1]Fiche d''informations'!E99</f>
        <v>0</v>
      </c>
      <c r="E80" s="28">
        <f>'[1]Fiche d''informations'!F99</f>
        <v>0</v>
      </c>
      <c r="F80" s="35"/>
      <c r="G80" s="35"/>
      <c r="H80" s="30">
        <f t="shared" si="49"/>
        <v>0</v>
      </c>
      <c r="I80" s="30">
        <f t="shared" si="50"/>
        <v>0</v>
      </c>
      <c r="J80" s="30">
        <f t="shared" si="51"/>
        <v>0</v>
      </c>
      <c r="K80" s="30">
        <f t="shared" si="52"/>
        <v>0</v>
      </c>
      <c r="L80" s="30">
        <f t="shared" si="82"/>
        <v>0</v>
      </c>
      <c r="M80" s="30">
        <f t="shared" si="53"/>
        <v>0</v>
      </c>
      <c r="N80" s="30">
        <f t="shared" si="54"/>
        <v>0</v>
      </c>
      <c r="O80" s="30">
        <f t="shared" si="55"/>
        <v>0</v>
      </c>
      <c r="P80" s="30">
        <f t="shared" si="56"/>
        <v>0</v>
      </c>
      <c r="Q80" s="30">
        <f t="shared" si="57"/>
        <v>0</v>
      </c>
      <c r="R80" s="30">
        <f t="shared" si="58"/>
        <v>0</v>
      </c>
      <c r="S80" s="30">
        <f t="shared" si="59"/>
        <v>0</v>
      </c>
      <c r="T80" s="30">
        <f t="shared" si="60"/>
        <v>0</v>
      </c>
      <c r="U80" s="30">
        <f t="shared" si="61"/>
        <v>0</v>
      </c>
      <c r="V80" s="30">
        <f t="shared" si="62"/>
        <v>0</v>
      </c>
      <c r="W80" s="30">
        <f t="shared" si="63"/>
        <v>0</v>
      </c>
      <c r="X80" s="30">
        <f t="shared" si="64"/>
        <v>0</v>
      </c>
      <c r="Y80" s="30">
        <f t="shared" si="65"/>
        <v>0</v>
      </c>
      <c r="Z80" s="30">
        <f t="shared" si="66"/>
        <v>0</v>
      </c>
      <c r="AA80" s="30">
        <f t="shared" si="67"/>
        <v>0</v>
      </c>
      <c r="AB80" s="30">
        <f t="shared" si="68"/>
        <v>0</v>
      </c>
      <c r="AC80" s="30">
        <f t="shared" si="69"/>
        <v>0</v>
      </c>
      <c r="AD80" s="30">
        <f t="shared" si="70"/>
        <v>0</v>
      </c>
      <c r="AE80" s="30">
        <f t="shared" si="47"/>
        <v>0</v>
      </c>
      <c r="AF80" s="30">
        <f t="shared" si="71"/>
        <v>0</v>
      </c>
      <c r="AG80" s="30">
        <f t="shared" si="72"/>
        <v>0</v>
      </c>
      <c r="AH80" s="30">
        <f t="shared" si="73"/>
        <v>0</v>
      </c>
      <c r="AI80" s="30">
        <f t="shared" si="74"/>
        <v>0</v>
      </c>
      <c r="AJ80" s="30">
        <f t="shared" si="75"/>
        <v>0</v>
      </c>
      <c r="AK80" s="30">
        <f t="shared" si="76"/>
        <v>0</v>
      </c>
      <c r="AL80" s="31">
        <f t="shared" si="46"/>
        <v>0</v>
      </c>
      <c r="AM80" s="31">
        <f t="shared" si="46"/>
        <v>0</v>
      </c>
      <c r="AN80" s="31">
        <f t="shared" si="46"/>
        <v>0</v>
      </c>
      <c r="AO80" s="31">
        <f t="shared" si="42"/>
        <v>0</v>
      </c>
      <c r="AP80" s="31">
        <f t="shared" si="42"/>
        <v>0</v>
      </c>
      <c r="AQ80" s="31">
        <f t="shared" si="43"/>
        <v>0</v>
      </c>
      <c r="AR80" s="31">
        <f t="shared" si="43"/>
        <v>0</v>
      </c>
      <c r="AS80" s="31">
        <f t="shared" si="44"/>
        <v>0</v>
      </c>
      <c r="AT80" s="31">
        <f t="shared" si="44"/>
        <v>0</v>
      </c>
      <c r="AU80" s="31">
        <f t="shared" si="44"/>
        <v>0</v>
      </c>
      <c r="AV80" s="31">
        <f t="shared" si="45"/>
        <v>0</v>
      </c>
      <c r="AW80" s="31">
        <f t="shared" si="45"/>
        <v>0</v>
      </c>
      <c r="AX80" s="30">
        <f t="shared" si="77"/>
        <v>0</v>
      </c>
      <c r="AY80" s="30">
        <f t="shared" si="78"/>
        <v>0</v>
      </c>
      <c r="AZ80" s="30">
        <f t="shared" si="48"/>
        <v>0</v>
      </c>
      <c r="BA80" s="30">
        <f t="shared" si="79"/>
        <v>0</v>
      </c>
      <c r="BB80" s="30">
        <f t="shared" si="80"/>
        <v>0</v>
      </c>
      <c r="BC80" s="30">
        <f t="shared" si="81"/>
        <v>0</v>
      </c>
      <c r="BD80" s="35"/>
      <c r="BE80" s="35"/>
      <c r="DB80" s="35"/>
      <c r="DC80" s="35"/>
      <c r="EZ80" s="35"/>
      <c r="FA80" s="35"/>
      <c r="GX80" s="35"/>
      <c r="GY80" s="35"/>
      <c r="IV80" s="35"/>
      <c r="IW80" s="35"/>
      <c r="KT80" s="35"/>
      <c r="KU80" s="35"/>
    </row>
    <row r="81" spans="1:307" s="32" customFormat="1" ht="27.95" customHeight="1">
      <c r="A81" s="28">
        <f>'[1]Fiche d''informations'!B100</f>
        <v>0</v>
      </c>
      <c r="B81" s="28">
        <f>'[1]Fiche d''informations'!C100</f>
        <v>0</v>
      </c>
      <c r="C81" s="28">
        <f>'[1]Fiche d''informations'!D100</f>
        <v>0</v>
      </c>
      <c r="D81" s="28">
        <f>'[1]Fiche d''informations'!E100</f>
        <v>0</v>
      </c>
      <c r="E81" s="28">
        <f>'[1]Fiche d''informations'!F100</f>
        <v>0</v>
      </c>
      <c r="F81" s="35"/>
      <c r="G81" s="35"/>
      <c r="H81" s="30">
        <f t="shared" si="49"/>
        <v>0</v>
      </c>
      <c r="I81" s="30">
        <f t="shared" si="50"/>
        <v>0</v>
      </c>
      <c r="J81" s="30">
        <f t="shared" si="51"/>
        <v>0</v>
      </c>
      <c r="K81" s="30">
        <f t="shared" si="52"/>
        <v>0</v>
      </c>
      <c r="L81" s="30">
        <f t="shared" si="82"/>
        <v>0</v>
      </c>
      <c r="M81" s="30">
        <f t="shared" si="53"/>
        <v>0</v>
      </c>
      <c r="N81" s="30">
        <f t="shared" si="54"/>
        <v>0</v>
      </c>
      <c r="O81" s="30">
        <f t="shared" si="55"/>
        <v>0</v>
      </c>
      <c r="P81" s="30">
        <f t="shared" si="56"/>
        <v>0</v>
      </c>
      <c r="Q81" s="30">
        <f t="shared" si="57"/>
        <v>0</v>
      </c>
      <c r="R81" s="30">
        <f t="shared" si="58"/>
        <v>0</v>
      </c>
      <c r="S81" s="30">
        <f t="shared" si="59"/>
        <v>0</v>
      </c>
      <c r="T81" s="30">
        <f t="shared" si="60"/>
        <v>0</v>
      </c>
      <c r="U81" s="30">
        <f t="shared" si="61"/>
        <v>0</v>
      </c>
      <c r="V81" s="30">
        <f t="shared" si="62"/>
        <v>0</v>
      </c>
      <c r="W81" s="30">
        <f t="shared" si="63"/>
        <v>0</v>
      </c>
      <c r="X81" s="30">
        <f t="shared" si="64"/>
        <v>0</v>
      </c>
      <c r="Y81" s="30">
        <f t="shared" si="65"/>
        <v>0</v>
      </c>
      <c r="Z81" s="30">
        <f t="shared" si="66"/>
        <v>0</v>
      </c>
      <c r="AA81" s="30">
        <f t="shared" si="67"/>
        <v>0</v>
      </c>
      <c r="AB81" s="30">
        <f t="shared" si="68"/>
        <v>0</v>
      </c>
      <c r="AC81" s="30">
        <f t="shared" si="69"/>
        <v>0</v>
      </c>
      <c r="AD81" s="30">
        <f t="shared" si="70"/>
        <v>0</v>
      </c>
      <c r="AE81" s="30">
        <f t="shared" si="47"/>
        <v>0</v>
      </c>
      <c r="AF81" s="30">
        <f t="shared" si="71"/>
        <v>0</v>
      </c>
      <c r="AG81" s="30">
        <f t="shared" si="72"/>
        <v>0</v>
      </c>
      <c r="AH81" s="30">
        <f t="shared" si="73"/>
        <v>0</v>
      </c>
      <c r="AI81" s="30">
        <f t="shared" si="74"/>
        <v>0</v>
      </c>
      <c r="AJ81" s="30">
        <f t="shared" si="75"/>
        <v>0</v>
      </c>
      <c r="AK81" s="30">
        <f t="shared" si="76"/>
        <v>0</v>
      </c>
      <c r="AL81" s="31">
        <f t="shared" si="46"/>
        <v>0</v>
      </c>
      <c r="AM81" s="31">
        <f t="shared" si="46"/>
        <v>0</v>
      </c>
      <c r="AN81" s="31">
        <f t="shared" si="46"/>
        <v>0</v>
      </c>
      <c r="AO81" s="31">
        <f t="shared" si="42"/>
        <v>0</v>
      </c>
      <c r="AP81" s="31">
        <f t="shared" si="42"/>
        <v>0</v>
      </c>
      <c r="AQ81" s="31">
        <f t="shared" si="43"/>
        <v>0</v>
      </c>
      <c r="AR81" s="31">
        <f t="shared" si="43"/>
        <v>0</v>
      </c>
      <c r="AS81" s="31">
        <f t="shared" si="44"/>
        <v>0</v>
      </c>
      <c r="AT81" s="31">
        <f t="shared" si="44"/>
        <v>0</v>
      </c>
      <c r="AU81" s="31">
        <f t="shared" si="44"/>
        <v>0</v>
      </c>
      <c r="AV81" s="31">
        <f t="shared" si="45"/>
        <v>0</v>
      </c>
      <c r="AW81" s="31">
        <f t="shared" si="45"/>
        <v>0</v>
      </c>
      <c r="AX81" s="30">
        <f t="shared" si="77"/>
        <v>0</v>
      </c>
      <c r="AY81" s="30">
        <f t="shared" si="78"/>
        <v>0</v>
      </c>
      <c r="AZ81" s="30">
        <f t="shared" si="48"/>
        <v>0</v>
      </c>
      <c r="BA81" s="30">
        <f t="shared" si="79"/>
        <v>0</v>
      </c>
      <c r="BB81" s="30">
        <f t="shared" si="80"/>
        <v>0</v>
      </c>
      <c r="BC81" s="30">
        <f t="shared" si="81"/>
        <v>0</v>
      </c>
      <c r="BD81" s="35"/>
      <c r="BE81" s="35"/>
      <c r="DB81" s="35"/>
      <c r="DC81" s="35"/>
      <c r="EZ81" s="35"/>
      <c r="FA81" s="35"/>
      <c r="GX81" s="35"/>
      <c r="GY81" s="35"/>
      <c r="IV81" s="35"/>
      <c r="IW81" s="35"/>
      <c r="KT81" s="35"/>
      <c r="KU81" s="35"/>
    </row>
    <row r="82" spans="1:307" s="32" customFormat="1" ht="27.95" customHeight="1">
      <c r="A82" s="28">
        <f>'[1]Fiche d''informations'!B101</f>
        <v>0</v>
      </c>
      <c r="B82" s="28">
        <f>'[1]Fiche d''informations'!C101</f>
        <v>0</v>
      </c>
      <c r="C82" s="28">
        <f>'[1]Fiche d''informations'!D101</f>
        <v>0</v>
      </c>
      <c r="D82" s="28">
        <f>'[1]Fiche d''informations'!E101</f>
        <v>0</v>
      </c>
      <c r="E82" s="28">
        <f>'[1]Fiche d''informations'!F101</f>
        <v>0</v>
      </c>
      <c r="F82" s="35"/>
      <c r="G82" s="35"/>
      <c r="H82" s="30">
        <f t="shared" si="49"/>
        <v>0</v>
      </c>
      <c r="I82" s="30">
        <f t="shared" si="50"/>
        <v>0</v>
      </c>
      <c r="J82" s="30">
        <f t="shared" si="51"/>
        <v>0</v>
      </c>
      <c r="K82" s="30">
        <f t="shared" si="52"/>
        <v>0</v>
      </c>
      <c r="L82" s="30">
        <f t="shared" si="82"/>
        <v>0</v>
      </c>
      <c r="M82" s="30">
        <f t="shared" si="53"/>
        <v>0</v>
      </c>
      <c r="N82" s="30">
        <f t="shared" si="54"/>
        <v>0</v>
      </c>
      <c r="O82" s="30">
        <f t="shared" si="55"/>
        <v>0</v>
      </c>
      <c r="P82" s="30">
        <f t="shared" si="56"/>
        <v>0</v>
      </c>
      <c r="Q82" s="30">
        <f t="shared" si="57"/>
        <v>0</v>
      </c>
      <c r="R82" s="30">
        <f t="shared" si="58"/>
        <v>0</v>
      </c>
      <c r="S82" s="30">
        <f t="shared" si="59"/>
        <v>0</v>
      </c>
      <c r="T82" s="30">
        <f t="shared" si="60"/>
        <v>0</v>
      </c>
      <c r="U82" s="30">
        <f t="shared" si="61"/>
        <v>0</v>
      </c>
      <c r="V82" s="30">
        <f t="shared" si="62"/>
        <v>0</v>
      </c>
      <c r="W82" s="30">
        <f t="shared" si="63"/>
        <v>0</v>
      </c>
      <c r="X82" s="30">
        <f t="shared" si="64"/>
        <v>0</v>
      </c>
      <c r="Y82" s="30">
        <f t="shared" si="65"/>
        <v>0</v>
      </c>
      <c r="Z82" s="30">
        <f t="shared" si="66"/>
        <v>0</v>
      </c>
      <c r="AA82" s="30">
        <f t="shared" si="67"/>
        <v>0</v>
      </c>
      <c r="AB82" s="30">
        <f t="shared" si="68"/>
        <v>0</v>
      </c>
      <c r="AC82" s="30">
        <f t="shared" si="69"/>
        <v>0</v>
      </c>
      <c r="AD82" s="30">
        <f t="shared" si="70"/>
        <v>0</v>
      </c>
      <c r="AE82" s="30">
        <f t="shared" si="47"/>
        <v>0</v>
      </c>
      <c r="AF82" s="30">
        <f t="shared" si="71"/>
        <v>0</v>
      </c>
      <c r="AG82" s="30">
        <f t="shared" si="72"/>
        <v>0</v>
      </c>
      <c r="AH82" s="30">
        <f t="shared" si="73"/>
        <v>0</v>
      </c>
      <c r="AI82" s="30">
        <f t="shared" si="74"/>
        <v>0</v>
      </c>
      <c r="AJ82" s="30">
        <f t="shared" si="75"/>
        <v>0</v>
      </c>
      <c r="AK82" s="30">
        <f t="shared" si="76"/>
        <v>0</v>
      </c>
      <c r="AL82" s="31">
        <f t="shared" si="46"/>
        <v>0</v>
      </c>
      <c r="AM82" s="31">
        <f t="shared" si="46"/>
        <v>0</v>
      </c>
      <c r="AN82" s="31">
        <f t="shared" si="46"/>
        <v>0</v>
      </c>
      <c r="AO82" s="31">
        <f t="shared" si="42"/>
        <v>0</v>
      </c>
      <c r="AP82" s="31">
        <f t="shared" si="42"/>
        <v>0</v>
      </c>
      <c r="AQ82" s="31">
        <f t="shared" si="43"/>
        <v>0</v>
      </c>
      <c r="AR82" s="31">
        <f t="shared" si="43"/>
        <v>0</v>
      </c>
      <c r="AS82" s="31">
        <f t="shared" si="44"/>
        <v>0</v>
      </c>
      <c r="AT82" s="31">
        <f t="shared" si="44"/>
        <v>0</v>
      </c>
      <c r="AU82" s="31">
        <f t="shared" si="44"/>
        <v>0</v>
      </c>
      <c r="AV82" s="31">
        <f t="shared" si="45"/>
        <v>0</v>
      </c>
      <c r="AW82" s="31">
        <f t="shared" si="45"/>
        <v>0</v>
      </c>
      <c r="AX82" s="30">
        <f t="shared" si="77"/>
        <v>0</v>
      </c>
      <c r="AY82" s="30">
        <f t="shared" si="78"/>
        <v>0</v>
      </c>
      <c r="AZ82" s="30">
        <f t="shared" si="48"/>
        <v>0</v>
      </c>
      <c r="BA82" s="30">
        <f t="shared" si="79"/>
        <v>0</v>
      </c>
      <c r="BB82" s="30">
        <f t="shared" si="80"/>
        <v>0</v>
      </c>
      <c r="BC82" s="30">
        <f t="shared" si="81"/>
        <v>0</v>
      </c>
      <c r="BD82" s="35"/>
      <c r="BE82" s="35"/>
      <c r="DB82" s="35"/>
      <c r="DC82" s="35"/>
      <c r="EZ82" s="35"/>
      <c r="FA82" s="35"/>
      <c r="GX82" s="35"/>
      <c r="GY82" s="35"/>
      <c r="IV82" s="35"/>
      <c r="IW82" s="35"/>
      <c r="KT82" s="35"/>
      <c r="KU82" s="35"/>
    </row>
    <row r="83" spans="1:307" s="32" customFormat="1" ht="27.95" customHeight="1">
      <c r="A83" s="28">
        <f>'[1]Fiche d''informations'!B102</f>
        <v>0</v>
      </c>
      <c r="B83" s="28">
        <f>'[1]Fiche d''informations'!C102</f>
        <v>0</v>
      </c>
      <c r="C83" s="28">
        <f>'[1]Fiche d''informations'!D102</f>
        <v>0</v>
      </c>
      <c r="D83" s="28">
        <f>'[1]Fiche d''informations'!E102</f>
        <v>0</v>
      </c>
      <c r="E83" s="28">
        <f>'[1]Fiche d''informations'!F102</f>
        <v>0</v>
      </c>
      <c r="F83" s="35"/>
      <c r="G83" s="35"/>
      <c r="H83" s="30">
        <f t="shared" si="49"/>
        <v>0</v>
      </c>
      <c r="I83" s="30">
        <f t="shared" si="50"/>
        <v>0</v>
      </c>
      <c r="J83" s="30">
        <f t="shared" si="51"/>
        <v>0</v>
      </c>
      <c r="K83" s="30">
        <f t="shared" si="52"/>
        <v>0</v>
      </c>
      <c r="L83" s="30">
        <f t="shared" si="82"/>
        <v>0</v>
      </c>
      <c r="M83" s="30">
        <f t="shared" si="53"/>
        <v>0</v>
      </c>
      <c r="N83" s="30">
        <f t="shared" si="54"/>
        <v>0</v>
      </c>
      <c r="O83" s="30">
        <f t="shared" si="55"/>
        <v>0</v>
      </c>
      <c r="P83" s="30">
        <f t="shared" si="56"/>
        <v>0</v>
      </c>
      <c r="Q83" s="30">
        <f t="shared" si="57"/>
        <v>0</v>
      </c>
      <c r="R83" s="30">
        <f t="shared" si="58"/>
        <v>0</v>
      </c>
      <c r="S83" s="30">
        <f t="shared" si="59"/>
        <v>0</v>
      </c>
      <c r="T83" s="30">
        <f t="shared" si="60"/>
        <v>0</v>
      </c>
      <c r="U83" s="30">
        <f t="shared" si="61"/>
        <v>0</v>
      </c>
      <c r="V83" s="30">
        <f t="shared" si="62"/>
        <v>0</v>
      </c>
      <c r="W83" s="30">
        <f t="shared" si="63"/>
        <v>0</v>
      </c>
      <c r="X83" s="30">
        <f t="shared" si="64"/>
        <v>0</v>
      </c>
      <c r="Y83" s="30">
        <f t="shared" si="65"/>
        <v>0</v>
      </c>
      <c r="Z83" s="30">
        <f t="shared" si="66"/>
        <v>0</v>
      </c>
      <c r="AA83" s="30">
        <f t="shared" si="67"/>
        <v>0</v>
      </c>
      <c r="AB83" s="30">
        <f t="shared" si="68"/>
        <v>0</v>
      </c>
      <c r="AC83" s="30">
        <f t="shared" si="69"/>
        <v>0</v>
      </c>
      <c r="AD83" s="30">
        <f t="shared" si="70"/>
        <v>0</v>
      </c>
      <c r="AE83" s="30">
        <f t="shared" si="47"/>
        <v>0</v>
      </c>
      <c r="AF83" s="30">
        <f t="shared" si="71"/>
        <v>0</v>
      </c>
      <c r="AG83" s="30">
        <f t="shared" si="72"/>
        <v>0</v>
      </c>
      <c r="AH83" s="30">
        <f t="shared" si="73"/>
        <v>0</v>
      </c>
      <c r="AI83" s="30">
        <f t="shared" si="74"/>
        <v>0</v>
      </c>
      <c r="AJ83" s="30">
        <f t="shared" si="75"/>
        <v>0</v>
      </c>
      <c r="AK83" s="30">
        <f t="shared" si="76"/>
        <v>0</v>
      </c>
      <c r="AL83" s="31">
        <f t="shared" si="46"/>
        <v>0</v>
      </c>
      <c r="AM83" s="31">
        <f t="shared" si="46"/>
        <v>0</v>
      </c>
      <c r="AN83" s="31">
        <f t="shared" si="46"/>
        <v>0</v>
      </c>
      <c r="AO83" s="31">
        <f t="shared" si="42"/>
        <v>0</v>
      </c>
      <c r="AP83" s="31">
        <f t="shared" si="42"/>
        <v>0</v>
      </c>
      <c r="AQ83" s="31">
        <f t="shared" si="43"/>
        <v>0</v>
      </c>
      <c r="AR83" s="31">
        <f t="shared" si="43"/>
        <v>0</v>
      </c>
      <c r="AS83" s="31">
        <f t="shared" si="44"/>
        <v>0</v>
      </c>
      <c r="AT83" s="31">
        <f t="shared" si="44"/>
        <v>0</v>
      </c>
      <c r="AU83" s="31">
        <f t="shared" si="44"/>
        <v>0</v>
      </c>
      <c r="AV83" s="31">
        <f t="shared" si="45"/>
        <v>0</v>
      </c>
      <c r="AW83" s="31">
        <f t="shared" si="45"/>
        <v>0</v>
      </c>
      <c r="AX83" s="30">
        <f t="shared" si="77"/>
        <v>0</v>
      </c>
      <c r="AY83" s="30">
        <f t="shared" si="78"/>
        <v>0</v>
      </c>
      <c r="AZ83" s="30">
        <f t="shared" si="48"/>
        <v>0</v>
      </c>
      <c r="BA83" s="30">
        <f t="shared" si="79"/>
        <v>0</v>
      </c>
      <c r="BB83" s="30">
        <f t="shared" si="80"/>
        <v>0</v>
      </c>
      <c r="BC83" s="30">
        <f t="shared" si="81"/>
        <v>0</v>
      </c>
      <c r="BD83" s="35"/>
      <c r="BE83" s="35"/>
      <c r="DB83" s="35"/>
      <c r="DC83" s="35"/>
      <c r="EZ83" s="35"/>
      <c r="FA83" s="35"/>
      <c r="GX83" s="35"/>
      <c r="GY83" s="35"/>
      <c r="IV83" s="35"/>
      <c r="IW83" s="35"/>
      <c r="KT83" s="35"/>
      <c r="KU83" s="35"/>
    </row>
    <row r="84" spans="1:307" s="32" customFormat="1" ht="27.95" customHeight="1">
      <c r="A84" s="28">
        <f>'[1]Fiche d''informations'!B103</f>
        <v>0</v>
      </c>
      <c r="B84" s="28">
        <f>'[1]Fiche d''informations'!C103</f>
        <v>0</v>
      </c>
      <c r="C84" s="28">
        <f>'[1]Fiche d''informations'!D103</f>
        <v>0</v>
      </c>
      <c r="D84" s="28">
        <f>'[1]Fiche d''informations'!E103</f>
        <v>0</v>
      </c>
      <c r="E84" s="28">
        <f>'[1]Fiche d''informations'!F103</f>
        <v>0</v>
      </c>
      <c r="F84" s="35"/>
      <c r="G84" s="35"/>
      <c r="H84" s="30">
        <f t="shared" si="49"/>
        <v>0</v>
      </c>
      <c r="I84" s="30">
        <f t="shared" si="50"/>
        <v>0</v>
      </c>
      <c r="J84" s="30">
        <f t="shared" si="51"/>
        <v>0</v>
      </c>
      <c r="K84" s="30">
        <f t="shared" si="52"/>
        <v>0</v>
      </c>
      <c r="L84" s="30">
        <f t="shared" si="82"/>
        <v>0</v>
      </c>
      <c r="M84" s="30">
        <f t="shared" si="53"/>
        <v>0</v>
      </c>
      <c r="N84" s="30">
        <f t="shared" si="54"/>
        <v>0</v>
      </c>
      <c r="O84" s="30">
        <f t="shared" si="55"/>
        <v>0</v>
      </c>
      <c r="P84" s="30">
        <f t="shared" si="56"/>
        <v>0</v>
      </c>
      <c r="Q84" s="30">
        <f t="shared" si="57"/>
        <v>0</v>
      </c>
      <c r="R84" s="30">
        <f t="shared" si="58"/>
        <v>0</v>
      </c>
      <c r="S84" s="30">
        <f t="shared" si="59"/>
        <v>0</v>
      </c>
      <c r="T84" s="30">
        <f t="shared" si="60"/>
        <v>0</v>
      </c>
      <c r="U84" s="30">
        <f t="shared" si="61"/>
        <v>0</v>
      </c>
      <c r="V84" s="30">
        <f t="shared" si="62"/>
        <v>0</v>
      </c>
      <c r="W84" s="30">
        <f t="shared" si="63"/>
        <v>0</v>
      </c>
      <c r="X84" s="30">
        <f t="shared" si="64"/>
        <v>0</v>
      </c>
      <c r="Y84" s="30">
        <f t="shared" si="65"/>
        <v>0</v>
      </c>
      <c r="Z84" s="30">
        <f t="shared" si="66"/>
        <v>0</v>
      </c>
      <c r="AA84" s="30">
        <f t="shared" si="67"/>
        <v>0</v>
      </c>
      <c r="AB84" s="30">
        <f t="shared" si="68"/>
        <v>0</v>
      </c>
      <c r="AC84" s="30">
        <f t="shared" si="69"/>
        <v>0</v>
      </c>
      <c r="AD84" s="30">
        <f t="shared" si="70"/>
        <v>0</v>
      </c>
      <c r="AE84" s="30">
        <f t="shared" si="47"/>
        <v>0</v>
      </c>
      <c r="AF84" s="30">
        <f t="shared" si="71"/>
        <v>0</v>
      </c>
      <c r="AG84" s="30">
        <f t="shared" si="72"/>
        <v>0</v>
      </c>
      <c r="AH84" s="30">
        <f t="shared" si="73"/>
        <v>0</v>
      </c>
      <c r="AI84" s="30">
        <f t="shared" si="74"/>
        <v>0</v>
      </c>
      <c r="AJ84" s="30">
        <f t="shared" si="75"/>
        <v>0</v>
      </c>
      <c r="AK84" s="30">
        <f t="shared" si="76"/>
        <v>0</v>
      </c>
      <c r="AL84" s="31">
        <f t="shared" si="46"/>
        <v>0</v>
      </c>
      <c r="AM84" s="31">
        <f t="shared" si="46"/>
        <v>0</v>
      </c>
      <c r="AN84" s="31">
        <f t="shared" si="46"/>
        <v>0</v>
      </c>
      <c r="AO84" s="31">
        <f t="shared" si="42"/>
        <v>0</v>
      </c>
      <c r="AP84" s="31">
        <f t="shared" si="42"/>
        <v>0</v>
      </c>
      <c r="AQ84" s="31">
        <f t="shared" si="43"/>
        <v>0</v>
      </c>
      <c r="AR84" s="31">
        <f t="shared" si="43"/>
        <v>0</v>
      </c>
      <c r="AS84" s="31">
        <f t="shared" si="44"/>
        <v>0</v>
      </c>
      <c r="AT84" s="31">
        <f t="shared" si="44"/>
        <v>0</v>
      </c>
      <c r="AU84" s="31">
        <f t="shared" si="44"/>
        <v>0</v>
      </c>
      <c r="AV84" s="31">
        <f t="shared" si="45"/>
        <v>0</v>
      </c>
      <c r="AW84" s="31">
        <f t="shared" si="45"/>
        <v>0</v>
      </c>
      <c r="AX84" s="30">
        <f t="shared" si="77"/>
        <v>0</v>
      </c>
      <c r="AY84" s="30">
        <f t="shared" si="78"/>
        <v>0</v>
      </c>
      <c r="AZ84" s="30">
        <f t="shared" si="48"/>
        <v>0</v>
      </c>
      <c r="BA84" s="30">
        <f t="shared" si="79"/>
        <v>0</v>
      </c>
      <c r="BB84" s="30">
        <f t="shared" si="80"/>
        <v>0</v>
      </c>
      <c r="BC84" s="30">
        <f t="shared" si="81"/>
        <v>0</v>
      </c>
      <c r="BD84" s="35"/>
      <c r="BE84" s="35"/>
      <c r="DB84" s="35"/>
      <c r="DC84" s="35"/>
      <c r="EZ84" s="35"/>
      <c r="FA84" s="35"/>
      <c r="GX84" s="35"/>
      <c r="GY84" s="35"/>
      <c r="IV84" s="35"/>
      <c r="IW84" s="35"/>
      <c r="KT84" s="35"/>
      <c r="KU84" s="35"/>
    </row>
    <row r="85" spans="1:307" s="32" customFormat="1" ht="27.95" customHeight="1">
      <c r="A85" s="28">
        <f>'[1]Fiche d''informations'!B104</f>
        <v>0</v>
      </c>
      <c r="B85" s="28">
        <f>'[1]Fiche d''informations'!C104</f>
        <v>0</v>
      </c>
      <c r="C85" s="28">
        <f>'[1]Fiche d''informations'!D104</f>
        <v>0</v>
      </c>
      <c r="D85" s="28">
        <f>'[1]Fiche d''informations'!E104</f>
        <v>0</v>
      </c>
      <c r="E85" s="28">
        <f>'[1]Fiche d''informations'!F104</f>
        <v>0</v>
      </c>
      <c r="F85" s="35"/>
      <c r="G85" s="35"/>
      <c r="H85" s="30">
        <f t="shared" si="49"/>
        <v>0</v>
      </c>
      <c r="I85" s="30">
        <f t="shared" si="50"/>
        <v>0</v>
      </c>
      <c r="J85" s="30">
        <f t="shared" si="51"/>
        <v>0</v>
      </c>
      <c r="K85" s="30">
        <f t="shared" si="52"/>
        <v>0</v>
      </c>
      <c r="L85" s="30">
        <f t="shared" si="82"/>
        <v>0</v>
      </c>
      <c r="M85" s="30">
        <f t="shared" si="53"/>
        <v>0</v>
      </c>
      <c r="N85" s="30">
        <f t="shared" si="54"/>
        <v>0</v>
      </c>
      <c r="O85" s="30">
        <f t="shared" si="55"/>
        <v>0</v>
      </c>
      <c r="P85" s="30">
        <f t="shared" si="56"/>
        <v>0</v>
      </c>
      <c r="Q85" s="30">
        <f t="shared" si="57"/>
        <v>0</v>
      </c>
      <c r="R85" s="30">
        <f t="shared" si="58"/>
        <v>0</v>
      </c>
      <c r="S85" s="30">
        <f t="shared" si="59"/>
        <v>0</v>
      </c>
      <c r="T85" s="30">
        <f t="shared" si="60"/>
        <v>0</v>
      </c>
      <c r="U85" s="30">
        <f t="shared" si="61"/>
        <v>0</v>
      </c>
      <c r="V85" s="30">
        <f t="shared" si="62"/>
        <v>0</v>
      </c>
      <c r="W85" s="30">
        <f t="shared" si="63"/>
        <v>0</v>
      </c>
      <c r="X85" s="30">
        <f t="shared" si="64"/>
        <v>0</v>
      </c>
      <c r="Y85" s="30">
        <f t="shared" si="65"/>
        <v>0</v>
      </c>
      <c r="Z85" s="30">
        <f t="shared" si="66"/>
        <v>0</v>
      </c>
      <c r="AA85" s="30">
        <f t="shared" si="67"/>
        <v>0</v>
      </c>
      <c r="AB85" s="30">
        <f t="shared" si="68"/>
        <v>0</v>
      </c>
      <c r="AC85" s="30">
        <f t="shared" si="69"/>
        <v>0</v>
      </c>
      <c r="AD85" s="30">
        <f t="shared" si="70"/>
        <v>0</v>
      </c>
      <c r="AE85" s="30">
        <f t="shared" si="47"/>
        <v>0</v>
      </c>
      <c r="AF85" s="30">
        <f t="shared" si="71"/>
        <v>0</v>
      </c>
      <c r="AG85" s="30">
        <f t="shared" si="72"/>
        <v>0</v>
      </c>
      <c r="AH85" s="30">
        <f t="shared" si="73"/>
        <v>0</v>
      </c>
      <c r="AI85" s="30">
        <f t="shared" si="74"/>
        <v>0</v>
      </c>
      <c r="AJ85" s="30">
        <f t="shared" si="75"/>
        <v>0</v>
      </c>
      <c r="AK85" s="30">
        <f t="shared" si="76"/>
        <v>0</v>
      </c>
      <c r="AL85" s="31">
        <f t="shared" si="46"/>
        <v>0</v>
      </c>
      <c r="AM85" s="31">
        <f t="shared" si="46"/>
        <v>0</v>
      </c>
      <c r="AN85" s="31">
        <f t="shared" si="46"/>
        <v>0</v>
      </c>
      <c r="AO85" s="31">
        <f t="shared" si="42"/>
        <v>0</v>
      </c>
      <c r="AP85" s="31">
        <f t="shared" si="42"/>
        <v>0</v>
      </c>
      <c r="AQ85" s="31">
        <f t="shared" si="43"/>
        <v>0</v>
      </c>
      <c r="AR85" s="31">
        <f t="shared" si="43"/>
        <v>0</v>
      </c>
      <c r="AS85" s="31">
        <f t="shared" si="44"/>
        <v>0</v>
      </c>
      <c r="AT85" s="31">
        <f t="shared" si="44"/>
        <v>0</v>
      </c>
      <c r="AU85" s="31">
        <f t="shared" si="44"/>
        <v>0</v>
      </c>
      <c r="AV85" s="31">
        <f t="shared" si="45"/>
        <v>0</v>
      </c>
      <c r="AW85" s="31">
        <f t="shared" si="45"/>
        <v>0</v>
      </c>
      <c r="AX85" s="30">
        <f t="shared" si="77"/>
        <v>0</v>
      </c>
      <c r="AY85" s="30">
        <f t="shared" si="78"/>
        <v>0</v>
      </c>
      <c r="AZ85" s="30">
        <f t="shared" si="48"/>
        <v>0</v>
      </c>
      <c r="BA85" s="30">
        <f t="shared" si="79"/>
        <v>0</v>
      </c>
      <c r="BB85" s="30">
        <f t="shared" si="80"/>
        <v>0</v>
      </c>
      <c r="BC85" s="30">
        <f t="shared" si="81"/>
        <v>0</v>
      </c>
      <c r="BD85" s="35"/>
      <c r="BE85" s="35"/>
      <c r="DB85" s="35"/>
      <c r="DC85" s="35"/>
      <c r="EZ85" s="35"/>
      <c r="FA85" s="35"/>
      <c r="GX85" s="35"/>
      <c r="GY85" s="35"/>
      <c r="IV85" s="35"/>
      <c r="IW85" s="35"/>
      <c r="KT85" s="35"/>
      <c r="KU85" s="35"/>
    </row>
    <row r="86" spans="1:307" s="32" customFormat="1" ht="27.95" customHeight="1">
      <c r="A86" s="28">
        <f>'[1]Fiche d''informations'!B105</f>
        <v>0</v>
      </c>
      <c r="B86" s="28">
        <f>'[1]Fiche d''informations'!C105</f>
        <v>0</v>
      </c>
      <c r="C86" s="28">
        <f>'[1]Fiche d''informations'!D105</f>
        <v>0</v>
      </c>
      <c r="D86" s="28">
        <f>'[1]Fiche d''informations'!E105</f>
        <v>0</v>
      </c>
      <c r="E86" s="28">
        <f>'[1]Fiche d''informations'!F105</f>
        <v>0</v>
      </c>
      <c r="F86" s="35"/>
      <c r="G86" s="35"/>
      <c r="H86" s="30">
        <f t="shared" si="49"/>
        <v>0</v>
      </c>
      <c r="I86" s="30">
        <f t="shared" si="50"/>
        <v>0</v>
      </c>
      <c r="J86" s="30">
        <f t="shared" si="51"/>
        <v>0</v>
      </c>
      <c r="K86" s="30">
        <f t="shared" si="52"/>
        <v>0</v>
      </c>
      <c r="L86" s="30">
        <f t="shared" si="82"/>
        <v>0</v>
      </c>
      <c r="M86" s="30">
        <f t="shared" si="53"/>
        <v>0</v>
      </c>
      <c r="N86" s="30">
        <f t="shared" si="54"/>
        <v>0</v>
      </c>
      <c r="O86" s="30">
        <f t="shared" si="55"/>
        <v>0</v>
      </c>
      <c r="P86" s="30">
        <f t="shared" si="56"/>
        <v>0</v>
      </c>
      <c r="Q86" s="30">
        <f t="shared" si="57"/>
        <v>0</v>
      </c>
      <c r="R86" s="30">
        <f t="shared" si="58"/>
        <v>0</v>
      </c>
      <c r="S86" s="30">
        <f t="shared" si="59"/>
        <v>0</v>
      </c>
      <c r="T86" s="30">
        <f t="shared" si="60"/>
        <v>0</v>
      </c>
      <c r="U86" s="30">
        <f t="shared" si="61"/>
        <v>0</v>
      </c>
      <c r="V86" s="30">
        <f t="shared" si="62"/>
        <v>0</v>
      </c>
      <c r="W86" s="30">
        <f t="shared" si="63"/>
        <v>0</v>
      </c>
      <c r="X86" s="30">
        <f t="shared" si="64"/>
        <v>0</v>
      </c>
      <c r="Y86" s="30">
        <f t="shared" si="65"/>
        <v>0</v>
      </c>
      <c r="Z86" s="30">
        <f t="shared" si="66"/>
        <v>0</v>
      </c>
      <c r="AA86" s="30">
        <f t="shared" si="67"/>
        <v>0</v>
      </c>
      <c r="AB86" s="30">
        <f t="shared" si="68"/>
        <v>0</v>
      </c>
      <c r="AC86" s="30">
        <f t="shared" si="69"/>
        <v>0</v>
      </c>
      <c r="AD86" s="30">
        <f t="shared" si="70"/>
        <v>0</v>
      </c>
      <c r="AE86" s="30">
        <f t="shared" si="47"/>
        <v>0</v>
      </c>
      <c r="AF86" s="30">
        <f t="shared" si="71"/>
        <v>0</v>
      </c>
      <c r="AG86" s="30">
        <f t="shared" si="72"/>
        <v>0</v>
      </c>
      <c r="AH86" s="30">
        <f t="shared" si="73"/>
        <v>0</v>
      </c>
      <c r="AI86" s="30">
        <f t="shared" si="74"/>
        <v>0</v>
      </c>
      <c r="AJ86" s="30">
        <f t="shared" si="75"/>
        <v>0</v>
      </c>
      <c r="AK86" s="30">
        <f t="shared" si="76"/>
        <v>0</v>
      </c>
      <c r="AL86" s="31">
        <f t="shared" si="46"/>
        <v>0</v>
      </c>
      <c r="AM86" s="31">
        <f t="shared" si="46"/>
        <v>0</v>
      </c>
      <c r="AN86" s="31">
        <f t="shared" si="46"/>
        <v>0</v>
      </c>
      <c r="AO86" s="31">
        <f t="shared" si="42"/>
        <v>0</v>
      </c>
      <c r="AP86" s="31">
        <f t="shared" si="42"/>
        <v>0</v>
      </c>
      <c r="AQ86" s="31">
        <f t="shared" si="43"/>
        <v>0</v>
      </c>
      <c r="AR86" s="31">
        <f t="shared" si="43"/>
        <v>0</v>
      </c>
      <c r="AS86" s="31">
        <f t="shared" si="44"/>
        <v>0</v>
      </c>
      <c r="AT86" s="31">
        <f t="shared" si="44"/>
        <v>0</v>
      </c>
      <c r="AU86" s="31">
        <f t="shared" si="44"/>
        <v>0</v>
      </c>
      <c r="AV86" s="31">
        <f t="shared" si="45"/>
        <v>0</v>
      </c>
      <c r="AW86" s="31">
        <f t="shared" si="45"/>
        <v>0</v>
      </c>
      <c r="AX86" s="30">
        <f t="shared" si="77"/>
        <v>0</v>
      </c>
      <c r="AY86" s="30">
        <f t="shared" si="78"/>
        <v>0</v>
      </c>
      <c r="AZ86" s="30">
        <f t="shared" si="48"/>
        <v>0</v>
      </c>
      <c r="BA86" s="30">
        <f t="shared" si="79"/>
        <v>0</v>
      </c>
      <c r="BB86" s="30">
        <f t="shared" si="80"/>
        <v>0</v>
      </c>
      <c r="BC86" s="30">
        <f t="shared" si="81"/>
        <v>0</v>
      </c>
      <c r="BD86" s="35"/>
      <c r="BE86" s="35"/>
      <c r="DB86" s="35"/>
      <c r="DC86" s="35"/>
      <c r="EZ86" s="35"/>
      <c r="FA86" s="35"/>
      <c r="GX86" s="35"/>
      <c r="GY86" s="35"/>
      <c r="IV86" s="35"/>
      <c r="IW86" s="35"/>
      <c r="KT86" s="35"/>
      <c r="KU86" s="35"/>
    </row>
    <row r="87" spans="1:307" s="32" customFormat="1" ht="27.95" customHeight="1">
      <c r="A87" s="28">
        <f>'[1]Fiche d''informations'!B106</f>
        <v>0</v>
      </c>
      <c r="B87" s="28">
        <f>'[1]Fiche d''informations'!C106</f>
        <v>0</v>
      </c>
      <c r="C87" s="28">
        <f>'[1]Fiche d''informations'!D106</f>
        <v>0</v>
      </c>
      <c r="D87" s="28">
        <f>'[1]Fiche d''informations'!E106</f>
        <v>0</v>
      </c>
      <c r="E87" s="28">
        <f>'[1]Fiche d''informations'!F106</f>
        <v>0</v>
      </c>
      <c r="F87" s="35"/>
      <c r="G87" s="35"/>
      <c r="H87" s="30">
        <f t="shared" si="49"/>
        <v>0</v>
      </c>
      <c r="I87" s="30">
        <f t="shared" si="50"/>
        <v>0</v>
      </c>
      <c r="J87" s="30">
        <f t="shared" si="51"/>
        <v>0</v>
      </c>
      <c r="K87" s="30">
        <f t="shared" si="52"/>
        <v>0</v>
      </c>
      <c r="L87" s="30">
        <f t="shared" si="82"/>
        <v>0</v>
      </c>
      <c r="M87" s="30">
        <f t="shared" si="53"/>
        <v>0</v>
      </c>
      <c r="N87" s="30">
        <f t="shared" si="54"/>
        <v>0</v>
      </c>
      <c r="O87" s="30">
        <f t="shared" si="55"/>
        <v>0</v>
      </c>
      <c r="P87" s="30">
        <f t="shared" si="56"/>
        <v>0</v>
      </c>
      <c r="Q87" s="30">
        <f t="shared" si="57"/>
        <v>0</v>
      </c>
      <c r="R87" s="30">
        <f t="shared" si="58"/>
        <v>0</v>
      </c>
      <c r="S87" s="30">
        <f t="shared" si="59"/>
        <v>0</v>
      </c>
      <c r="T87" s="30">
        <f t="shared" si="60"/>
        <v>0</v>
      </c>
      <c r="U87" s="30">
        <f t="shared" si="61"/>
        <v>0</v>
      </c>
      <c r="V87" s="30">
        <f t="shared" si="62"/>
        <v>0</v>
      </c>
      <c r="W87" s="30">
        <f t="shared" si="63"/>
        <v>0</v>
      </c>
      <c r="X87" s="30">
        <f t="shared" si="64"/>
        <v>0</v>
      </c>
      <c r="Y87" s="30">
        <f t="shared" si="65"/>
        <v>0</v>
      </c>
      <c r="Z87" s="30">
        <f t="shared" si="66"/>
        <v>0</v>
      </c>
      <c r="AA87" s="30">
        <f t="shared" si="67"/>
        <v>0</v>
      </c>
      <c r="AB87" s="30">
        <f t="shared" si="68"/>
        <v>0</v>
      </c>
      <c r="AC87" s="30">
        <f t="shared" si="69"/>
        <v>0</v>
      </c>
      <c r="AD87" s="30">
        <f t="shared" si="70"/>
        <v>0</v>
      </c>
      <c r="AE87" s="30">
        <f t="shared" si="47"/>
        <v>0</v>
      </c>
      <c r="AF87" s="30">
        <f t="shared" si="71"/>
        <v>0</v>
      </c>
      <c r="AG87" s="30">
        <f t="shared" si="72"/>
        <v>0</v>
      </c>
      <c r="AH87" s="30">
        <f t="shared" si="73"/>
        <v>0</v>
      </c>
      <c r="AI87" s="30">
        <f t="shared" si="74"/>
        <v>0</v>
      </c>
      <c r="AJ87" s="30">
        <f t="shared" si="75"/>
        <v>0</v>
      </c>
      <c r="AK87" s="30">
        <f t="shared" si="76"/>
        <v>0</v>
      </c>
      <c r="AL87" s="31">
        <f t="shared" si="46"/>
        <v>0</v>
      </c>
      <c r="AM87" s="31">
        <f t="shared" si="46"/>
        <v>0</v>
      </c>
      <c r="AN87" s="31">
        <f t="shared" si="46"/>
        <v>0</v>
      </c>
      <c r="AO87" s="31">
        <f t="shared" ref="AO87:AP116" si="83">IF(MID($F87,6,2)=(AO$3),1,0)</f>
        <v>0</v>
      </c>
      <c r="AP87" s="31">
        <f t="shared" si="83"/>
        <v>0</v>
      </c>
      <c r="AQ87" s="31">
        <f t="shared" ref="AQ87:AR116" si="84">IF(MID($F87,8,2)=(AQ$3),1,0)</f>
        <v>0</v>
      </c>
      <c r="AR87" s="31">
        <f t="shared" si="84"/>
        <v>0</v>
      </c>
      <c r="AS87" s="31">
        <f t="shared" ref="AS87:AU116" si="85">IF(MID($F87,10,2)=(AS$3),1,0)</f>
        <v>0</v>
      </c>
      <c r="AT87" s="31">
        <f t="shared" si="85"/>
        <v>0</v>
      </c>
      <c r="AU87" s="31">
        <f t="shared" si="85"/>
        <v>0</v>
      </c>
      <c r="AV87" s="31">
        <f t="shared" ref="AV87:AW116" si="86">IF(MID($F87,12,2)=(AV$3),1,0)</f>
        <v>0</v>
      </c>
      <c r="AW87" s="31">
        <f t="shared" si="86"/>
        <v>0</v>
      </c>
      <c r="AX87" s="30">
        <f t="shared" si="77"/>
        <v>0</v>
      </c>
      <c r="AY87" s="30">
        <f t="shared" si="78"/>
        <v>0</v>
      </c>
      <c r="AZ87" s="30">
        <f t="shared" si="48"/>
        <v>0</v>
      </c>
      <c r="BA87" s="30">
        <f t="shared" si="79"/>
        <v>0</v>
      </c>
      <c r="BB87" s="30">
        <f t="shared" si="80"/>
        <v>0</v>
      </c>
      <c r="BC87" s="30">
        <f t="shared" si="81"/>
        <v>0</v>
      </c>
      <c r="BD87" s="35"/>
      <c r="BE87" s="35"/>
      <c r="DB87" s="35"/>
      <c r="DC87" s="35"/>
      <c r="EZ87" s="35"/>
      <c r="FA87" s="35"/>
      <c r="GX87" s="35"/>
      <c r="GY87" s="35"/>
      <c r="IV87" s="35"/>
      <c r="IW87" s="35"/>
      <c r="KT87" s="35"/>
      <c r="KU87" s="35"/>
    </row>
    <row r="88" spans="1:307" s="32" customFormat="1" ht="27.95" customHeight="1">
      <c r="A88" s="28">
        <f>'[1]Fiche d''informations'!B107</f>
        <v>0</v>
      </c>
      <c r="B88" s="28">
        <f>'[1]Fiche d''informations'!C107</f>
        <v>0</v>
      </c>
      <c r="C88" s="28">
        <f>'[1]Fiche d''informations'!D107</f>
        <v>0</v>
      </c>
      <c r="D88" s="28">
        <f>'[1]Fiche d''informations'!E107</f>
        <v>0</v>
      </c>
      <c r="E88" s="28">
        <f>'[1]Fiche d''informations'!F107</f>
        <v>0</v>
      </c>
      <c r="F88" s="35"/>
      <c r="G88" s="35"/>
      <c r="H88" s="30">
        <f t="shared" si="49"/>
        <v>0</v>
      </c>
      <c r="I88" s="30">
        <f t="shared" si="50"/>
        <v>0</v>
      </c>
      <c r="J88" s="30">
        <f t="shared" si="51"/>
        <v>0</v>
      </c>
      <c r="K88" s="30">
        <f t="shared" si="52"/>
        <v>0</v>
      </c>
      <c r="L88" s="30">
        <f t="shared" si="82"/>
        <v>0</v>
      </c>
      <c r="M88" s="30">
        <f t="shared" si="53"/>
        <v>0</v>
      </c>
      <c r="N88" s="30">
        <f t="shared" si="54"/>
        <v>0</v>
      </c>
      <c r="O88" s="30">
        <f t="shared" si="55"/>
        <v>0</v>
      </c>
      <c r="P88" s="30">
        <f t="shared" si="56"/>
        <v>0</v>
      </c>
      <c r="Q88" s="30">
        <f t="shared" si="57"/>
        <v>0</v>
      </c>
      <c r="R88" s="30">
        <f t="shared" si="58"/>
        <v>0</v>
      </c>
      <c r="S88" s="30">
        <f t="shared" si="59"/>
        <v>0</v>
      </c>
      <c r="T88" s="30">
        <f t="shared" si="60"/>
        <v>0</v>
      </c>
      <c r="U88" s="30">
        <f t="shared" si="61"/>
        <v>0</v>
      </c>
      <c r="V88" s="30">
        <f t="shared" si="62"/>
        <v>0</v>
      </c>
      <c r="W88" s="30">
        <f t="shared" si="63"/>
        <v>0</v>
      </c>
      <c r="X88" s="30">
        <f t="shared" si="64"/>
        <v>0</v>
      </c>
      <c r="Y88" s="30">
        <f t="shared" si="65"/>
        <v>0</v>
      </c>
      <c r="Z88" s="30">
        <f t="shared" si="66"/>
        <v>0</v>
      </c>
      <c r="AA88" s="30">
        <f t="shared" si="67"/>
        <v>0</v>
      </c>
      <c r="AB88" s="30">
        <f t="shared" si="68"/>
        <v>0</v>
      </c>
      <c r="AC88" s="30">
        <f t="shared" si="69"/>
        <v>0</v>
      </c>
      <c r="AD88" s="30">
        <f t="shared" si="70"/>
        <v>0</v>
      </c>
      <c r="AE88" s="30">
        <f t="shared" si="47"/>
        <v>0</v>
      </c>
      <c r="AF88" s="30">
        <f t="shared" si="71"/>
        <v>0</v>
      </c>
      <c r="AG88" s="30">
        <f t="shared" si="72"/>
        <v>0</v>
      </c>
      <c r="AH88" s="30">
        <f t="shared" si="73"/>
        <v>0</v>
      </c>
      <c r="AI88" s="30">
        <f t="shared" si="74"/>
        <v>0</v>
      </c>
      <c r="AJ88" s="30">
        <f t="shared" si="75"/>
        <v>0</v>
      </c>
      <c r="AK88" s="30">
        <f t="shared" si="76"/>
        <v>0</v>
      </c>
      <c r="AL88" s="31">
        <f t="shared" ref="AL88:AN116" si="87">IF(MID($F88,4,2)=(AL$3),1,0)</f>
        <v>0</v>
      </c>
      <c r="AM88" s="31">
        <f t="shared" si="87"/>
        <v>0</v>
      </c>
      <c r="AN88" s="31">
        <f t="shared" si="87"/>
        <v>0</v>
      </c>
      <c r="AO88" s="31">
        <f t="shared" si="83"/>
        <v>0</v>
      </c>
      <c r="AP88" s="31">
        <f t="shared" si="83"/>
        <v>0</v>
      </c>
      <c r="AQ88" s="31">
        <f t="shared" si="84"/>
        <v>0</v>
      </c>
      <c r="AR88" s="31">
        <f t="shared" si="84"/>
        <v>0</v>
      </c>
      <c r="AS88" s="31">
        <f t="shared" si="85"/>
        <v>0</v>
      </c>
      <c r="AT88" s="31">
        <f t="shared" si="85"/>
        <v>0</v>
      </c>
      <c r="AU88" s="31">
        <f t="shared" si="85"/>
        <v>0</v>
      </c>
      <c r="AV88" s="31">
        <f t="shared" si="86"/>
        <v>0</v>
      </c>
      <c r="AW88" s="31">
        <f t="shared" si="86"/>
        <v>0</v>
      </c>
      <c r="AX88" s="30">
        <f t="shared" si="77"/>
        <v>0</v>
      </c>
      <c r="AY88" s="30">
        <f t="shared" si="78"/>
        <v>0</v>
      </c>
      <c r="AZ88" s="30">
        <f t="shared" si="48"/>
        <v>0</v>
      </c>
      <c r="BA88" s="30">
        <f t="shared" si="79"/>
        <v>0</v>
      </c>
      <c r="BB88" s="30">
        <f t="shared" si="80"/>
        <v>0</v>
      </c>
      <c r="BC88" s="30">
        <f t="shared" si="81"/>
        <v>0</v>
      </c>
      <c r="BD88" s="35"/>
      <c r="BE88" s="35"/>
      <c r="DB88" s="35"/>
      <c r="DC88" s="35"/>
      <c r="EZ88" s="35"/>
      <c r="FA88" s="35"/>
      <c r="GX88" s="35"/>
      <c r="GY88" s="35"/>
      <c r="IV88" s="35"/>
      <c r="IW88" s="35"/>
      <c r="KT88" s="35"/>
      <c r="KU88" s="35"/>
    </row>
    <row r="89" spans="1:307" s="32" customFormat="1" ht="27.95" customHeight="1">
      <c r="A89" s="28">
        <f>'[1]Fiche d''informations'!B108</f>
        <v>0</v>
      </c>
      <c r="B89" s="28">
        <f>'[1]Fiche d''informations'!C108</f>
        <v>0</v>
      </c>
      <c r="C89" s="28">
        <f>'[1]Fiche d''informations'!D108</f>
        <v>0</v>
      </c>
      <c r="D89" s="28">
        <f>'[1]Fiche d''informations'!E108</f>
        <v>0</v>
      </c>
      <c r="E89" s="28">
        <f>'[1]Fiche d''informations'!F108</f>
        <v>0</v>
      </c>
      <c r="F89" s="35"/>
      <c r="G89" s="35"/>
      <c r="H89" s="30">
        <f t="shared" si="49"/>
        <v>0</v>
      </c>
      <c r="I89" s="30">
        <f t="shared" si="50"/>
        <v>0</v>
      </c>
      <c r="J89" s="30">
        <f t="shared" si="51"/>
        <v>0</v>
      </c>
      <c r="K89" s="30">
        <f t="shared" si="52"/>
        <v>0</v>
      </c>
      <c r="L89" s="30">
        <f t="shared" si="82"/>
        <v>0</v>
      </c>
      <c r="M89" s="30">
        <f t="shared" si="53"/>
        <v>0</v>
      </c>
      <c r="N89" s="30">
        <f t="shared" si="54"/>
        <v>0</v>
      </c>
      <c r="O89" s="30">
        <f t="shared" si="55"/>
        <v>0</v>
      </c>
      <c r="P89" s="30">
        <f t="shared" si="56"/>
        <v>0</v>
      </c>
      <c r="Q89" s="30">
        <f t="shared" si="57"/>
        <v>0</v>
      </c>
      <c r="R89" s="30">
        <f t="shared" si="58"/>
        <v>0</v>
      </c>
      <c r="S89" s="30">
        <f t="shared" si="59"/>
        <v>0</v>
      </c>
      <c r="T89" s="30">
        <f t="shared" si="60"/>
        <v>0</v>
      </c>
      <c r="U89" s="30">
        <f t="shared" si="61"/>
        <v>0</v>
      </c>
      <c r="V89" s="30">
        <f t="shared" si="62"/>
        <v>0</v>
      </c>
      <c r="W89" s="30">
        <f t="shared" si="63"/>
        <v>0</v>
      </c>
      <c r="X89" s="30">
        <f t="shared" si="64"/>
        <v>0</v>
      </c>
      <c r="Y89" s="30">
        <f t="shared" si="65"/>
        <v>0</v>
      </c>
      <c r="Z89" s="30">
        <f t="shared" si="66"/>
        <v>0</v>
      </c>
      <c r="AA89" s="30">
        <f t="shared" si="67"/>
        <v>0</v>
      </c>
      <c r="AB89" s="30">
        <f t="shared" si="68"/>
        <v>0</v>
      </c>
      <c r="AC89" s="30">
        <f t="shared" si="69"/>
        <v>0</v>
      </c>
      <c r="AD89" s="30">
        <f t="shared" si="70"/>
        <v>0</v>
      </c>
      <c r="AE89" s="30">
        <f t="shared" si="47"/>
        <v>0</v>
      </c>
      <c r="AF89" s="30">
        <f t="shared" si="71"/>
        <v>0</v>
      </c>
      <c r="AG89" s="30">
        <f t="shared" si="72"/>
        <v>0</v>
      </c>
      <c r="AH89" s="30">
        <f t="shared" si="73"/>
        <v>0</v>
      </c>
      <c r="AI89" s="30">
        <f t="shared" si="74"/>
        <v>0</v>
      </c>
      <c r="AJ89" s="30">
        <f t="shared" si="75"/>
        <v>0</v>
      </c>
      <c r="AK89" s="30">
        <f t="shared" si="76"/>
        <v>0</v>
      </c>
      <c r="AL89" s="31">
        <f t="shared" si="87"/>
        <v>0</v>
      </c>
      <c r="AM89" s="31">
        <f t="shared" si="87"/>
        <v>0</v>
      </c>
      <c r="AN89" s="31">
        <f t="shared" si="87"/>
        <v>0</v>
      </c>
      <c r="AO89" s="31">
        <f t="shared" si="83"/>
        <v>0</v>
      </c>
      <c r="AP89" s="31">
        <f t="shared" si="83"/>
        <v>0</v>
      </c>
      <c r="AQ89" s="31">
        <f t="shared" si="84"/>
        <v>0</v>
      </c>
      <c r="AR89" s="31">
        <f t="shared" si="84"/>
        <v>0</v>
      </c>
      <c r="AS89" s="31">
        <f t="shared" si="85"/>
        <v>0</v>
      </c>
      <c r="AT89" s="31">
        <f t="shared" si="85"/>
        <v>0</v>
      </c>
      <c r="AU89" s="31">
        <f t="shared" si="85"/>
        <v>0</v>
      </c>
      <c r="AV89" s="31">
        <f t="shared" si="86"/>
        <v>0</v>
      </c>
      <c r="AW89" s="31">
        <f t="shared" si="86"/>
        <v>0</v>
      </c>
      <c r="AX89" s="30">
        <f t="shared" si="77"/>
        <v>0</v>
      </c>
      <c r="AY89" s="30">
        <f t="shared" si="78"/>
        <v>0</v>
      </c>
      <c r="AZ89" s="30">
        <f t="shared" si="48"/>
        <v>0</v>
      </c>
      <c r="BA89" s="30">
        <f t="shared" si="79"/>
        <v>0</v>
      </c>
      <c r="BB89" s="30">
        <f t="shared" si="80"/>
        <v>0</v>
      </c>
      <c r="BC89" s="30">
        <f t="shared" si="81"/>
        <v>0</v>
      </c>
      <c r="BD89" s="35"/>
      <c r="BE89" s="35"/>
      <c r="DB89" s="35"/>
      <c r="DC89" s="35"/>
      <c r="EZ89" s="35"/>
      <c r="FA89" s="35"/>
      <c r="GX89" s="35"/>
      <c r="GY89" s="35"/>
      <c r="IV89" s="35"/>
      <c r="IW89" s="35"/>
      <c r="KT89" s="35"/>
      <c r="KU89" s="35"/>
    </row>
    <row r="90" spans="1:307" s="32" customFormat="1" ht="27.95" customHeight="1">
      <c r="A90" s="28">
        <f>'[1]Fiche d''informations'!B109</f>
        <v>0</v>
      </c>
      <c r="B90" s="28">
        <f>'[1]Fiche d''informations'!C109</f>
        <v>0</v>
      </c>
      <c r="C90" s="28">
        <f>'[1]Fiche d''informations'!D109</f>
        <v>0</v>
      </c>
      <c r="D90" s="28">
        <f>'[1]Fiche d''informations'!E109</f>
        <v>0</v>
      </c>
      <c r="E90" s="28">
        <f>'[1]Fiche d''informations'!F109</f>
        <v>0</v>
      </c>
      <c r="F90" s="35"/>
      <c r="G90" s="35"/>
      <c r="H90" s="30">
        <f t="shared" si="49"/>
        <v>0</v>
      </c>
      <c r="I90" s="30">
        <f t="shared" si="50"/>
        <v>0</v>
      </c>
      <c r="J90" s="30">
        <f t="shared" si="51"/>
        <v>0</v>
      </c>
      <c r="K90" s="30">
        <f t="shared" si="52"/>
        <v>0</v>
      </c>
      <c r="L90" s="30">
        <f t="shared" si="82"/>
        <v>0</v>
      </c>
      <c r="M90" s="30">
        <f t="shared" si="53"/>
        <v>0</v>
      </c>
      <c r="N90" s="30">
        <f t="shared" si="54"/>
        <v>0</v>
      </c>
      <c r="O90" s="30">
        <f t="shared" si="55"/>
        <v>0</v>
      </c>
      <c r="P90" s="30">
        <f t="shared" si="56"/>
        <v>0</v>
      </c>
      <c r="Q90" s="30">
        <f t="shared" si="57"/>
        <v>0</v>
      </c>
      <c r="R90" s="30">
        <f t="shared" si="58"/>
        <v>0</v>
      </c>
      <c r="S90" s="30">
        <f t="shared" si="59"/>
        <v>0</v>
      </c>
      <c r="T90" s="30">
        <f t="shared" si="60"/>
        <v>0</v>
      </c>
      <c r="U90" s="30">
        <f t="shared" si="61"/>
        <v>0</v>
      </c>
      <c r="V90" s="30">
        <f t="shared" si="62"/>
        <v>0</v>
      </c>
      <c r="W90" s="30">
        <f t="shared" si="63"/>
        <v>0</v>
      </c>
      <c r="X90" s="30">
        <f t="shared" si="64"/>
        <v>0</v>
      </c>
      <c r="Y90" s="30">
        <f t="shared" si="65"/>
        <v>0</v>
      </c>
      <c r="Z90" s="30">
        <f t="shared" si="66"/>
        <v>0</v>
      </c>
      <c r="AA90" s="30">
        <f t="shared" si="67"/>
        <v>0</v>
      </c>
      <c r="AB90" s="30">
        <f t="shared" si="68"/>
        <v>0</v>
      </c>
      <c r="AC90" s="30">
        <f t="shared" si="69"/>
        <v>0</v>
      </c>
      <c r="AD90" s="30">
        <f t="shared" si="70"/>
        <v>0</v>
      </c>
      <c r="AE90" s="30">
        <f t="shared" si="47"/>
        <v>0</v>
      </c>
      <c r="AF90" s="30">
        <f t="shared" si="71"/>
        <v>0</v>
      </c>
      <c r="AG90" s="30">
        <f t="shared" si="72"/>
        <v>0</v>
      </c>
      <c r="AH90" s="30">
        <f t="shared" si="73"/>
        <v>0</v>
      </c>
      <c r="AI90" s="30">
        <f t="shared" si="74"/>
        <v>0</v>
      </c>
      <c r="AJ90" s="30">
        <f t="shared" si="75"/>
        <v>0</v>
      </c>
      <c r="AK90" s="30">
        <f t="shared" si="76"/>
        <v>0</v>
      </c>
      <c r="AL90" s="31">
        <f t="shared" si="87"/>
        <v>0</v>
      </c>
      <c r="AM90" s="31">
        <f t="shared" si="87"/>
        <v>0</v>
      </c>
      <c r="AN90" s="31">
        <f t="shared" si="87"/>
        <v>0</v>
      </c>
      <c r="AO90" s="31">
        <f t="shared" si="83"/>
        <v>0</v>
      </c>
      <c r="AP90" s="31">
        <f t="shared" si="83"/>
        <v>0</v>
      </c>
      <c r="AQ90" s="31">
        <f t="shared" si="84"/>
        <v>0</v>
      </c>
      <c r="AR90" s="31">
        <f t="shared" si="84"/>
        <v>0</v>
      </c>
      <c r="AS90" s="31">
        <f t="shared" si="85"/>
        <v>0</v>
      </c>
      <c r="AT90" s="31">
        <f t="shared" si="85"/>
        <v>0</v>
      </c>
      <c r="AU90" s="31">
        <f t="shared" si="85"/>
        <v>0</v>
      </c>
      <c r="AV90" s="31">
        <f t="shared" si="86"/>
        <v>0</v>
      </c>
      <c r="AW90" s="31">
        <f t="shared" si="86"/>
        <v>0</v>
      </c>
      <c r="AX90" s="30">
        <f t="shared" si="77"/>
        <v>0</v>
      </c>
      <c r="AY90" s="30">
        <f t="shared" si="78"/>
        <v>0</v>
      </c>
      <c r="AZ90" s="30">
        <f t="shared" si="48"/>
        <v>0</v>
      </c>
      <c r="BA90" s="30">
        <f t="shared" si="79"/>
        <v>0</v>
      </c>
      <c r="BB90" s="30">
        <f t="shared" si="80"/>
        <v>0</v>
      </c>
      <c r="BC90" s="30">
        <f t="shared" si="81"/>
        <v>0</v>
      </c>
      <c r="BD90" s="35"/>
      <c r="BE90" s="35"/>
      <c r="DB90" s="35"/>
      <c r="DC90" s="35"/>
      <c r="EZ90" s="35"/>
      <c r="FA90" s="35"/>
      <c r="GX90" s="35"/>
      <c r="GY90" s="35"/>
      <c r="IV90" s="35"/>
      <c r="IW90" s="35"/>
      <c r="KT90" s="35"/>
      <c r="KU90" s="35"/>
    </row>
    <row r="91" spans="1:307" s="32" customFormat="1" ht="27.95" customHeight="1">
      <c r="A91" s="28">
        <f>'[1]Fiche d''informations'!B110</f>
        <v>0</v>
      </c>
      <c r="B91" s="28">
        <f>'[1]Fiche d''informations'!C110</f>
        <v>0</v>
      </c>
      <c r="C91" s="28">
        <f>'[1]Fiche d''informations'!D110</f>
        <v>0</v>
      </c>
      <c r="D91" s="28">
        <f>'[1]Fiche d''informations'!E110</f>
        <v>0</v>
      </c>
      <c r="E91" s="28">
        <f>'[1]Fiche d''informations'!F110</f>
        <v>0</v>
      </c>
      <c r="F91" s="35"/>
      <c r="G91" s="35"/>
      <c r="H91" s="30">
        <f t="shared" si="49"/>
        <v>0</v>
      </c>
      <c r="I91" s="30">
        <f t="shared" si="50"/>
        <v>0</v>
      </c>
      <c r="J91" s="30">
        <f t="shared" si="51"/>
        <v>0</v>
      </c>
      <c r="K91" s="30">
        <f t="shared" si="52"/>
        <v>0</v>
      </c>
      <c r="L91" s="30">
        <f t="shared" si="82"/>
        <v>0</v>
      </c>
      <c r="M91" s="30">
        <f t="shared" si="53"/>
        <v>0</v>
      </c>
      <c r="N91" s="30">
        <f t="shared" si="54"/>
        <v>0</v>
      </c>
      <c r="O91" s="30">
        <f t="shared" si="55"/>
        <v>0</v>
      </c>
      <c r="P91" s="30">
        <f t="shared" si="56"/>
        <v>0</v>
      </c>
      <c r="Q91" s="30">
        <f t="shared" si="57"/>
        <v>0</v>
      </c>
      <c r="R91" s="30">
        <f t="shared" si="58"/>
        <v>0</v>
      </c>
      <c r="S91" s="30">
        <f t="shared" si="59"/>
        <v>0</v>
      </c>
      <c r="T91" s="30">
        <f t="shared" si="60"/>
        <v>0</v>
      </c>
      <c r="U91" s="30">
        <f t="shared" si="61"/>
        <v>0</v>
      </c>
      <c r="V91" s="30">
        <f t="shared" si="62"/>
        <v>0</v>
      </c>
      <c r="W91" s="30">
        <f t="shared" si="63"/>
        <v>0</v>
      </c>
      <c r="X91" s="30">
        <f t="shared" si="64"/>
        <v>0</v>
      </c>
      <c r="Y91" s="30">
        <f t="shared" si="65"/>
        <v>0</v>
      </c>
      <c r="Z91" s="30">
        <f t="shared" si="66"/>
        <v>0</v>
      </c>
      <c r="AA91" s="30">
        <f t="shared" si="67"/>
        <v>0</v>
      </c>
      <c r="AB91" s="30">
        <f t="shared" si="68"/>
        <v>0</v>
      </c>
      <c r="AC91" s="30">
        <f t="shared" si="69"/>
        <v>0</v>
      </c>
      <c r="AD91" s="30">
        <f t="shared" si="70"/>
        <v>0</v>
      </c>
      <c r="AE91" s="30">
        <f t="shared" si="47"/>
        <v>0</v>
      </c>
      <c r="AF91" s="30">
        <f t="shared" si="71"/>
        <v>0</v>
      </c>
      <c r="AG91" s="30">
        <f t="shared" si="72"/>
        <v>0</v>
      </c>
      <c r="AH91" s="30">
        <f t="shared" si="73"/>
        <v>0</v>
      </c>
      <c r="AI91" s="30">
        <f t="shared" si="74"/>
        <v>0</v>
      </c>
      <c r="AJ91" s="30">
        <f t="shared" si="75"/>
        <v>0</v>
      </c>
      <c r="AK91" s="30">
        <f t="shared" si="76"/>
        <v>0</v>
      </c>
      <c r="AL91" s="31">
        <f t="shared" si="87"/>
        <v>0</v>
      </c>
      <c r="AM91" s="31">
        <f t="shared" si="87"/>
        <v>0</v>
      </c>
      <c r="AN91" s="31">
        <f t="shared" si="87"/>
        <v>0</v>
      </c>
      <c r="AO91" s="31">
        <f t="shared" si="83"/>
        <v>0</v>
      </c>
      <c r="AP91" s="31">
        <f t="shared" si="83"/>
        <v>0</v>
      </c>
      <c r="AQ91" s="31">
        <f t="shared" si="84"/>
        <v>0</v>
      </c>
      <c r="AR91" s="31">
        <f t="shared" si="84"/>
        <v>0</v>
      </c>
      <c r="AS91" s="31">
        <f t="shared" si="85"/>
        <v>0</v>
      </c>
      <c r="AT91" s="31">
        <f t="shared" si="85"/>
        <v>0</v>
      </c>
      <c r="AU91" s="31">
        <f t="shared" si="85"/>
        <v>0</v>
      </c>
      <c r="AV91" s="31">
        <f t="shared" si="86"/>
        <v>0</v>
      </c>
      <c r="AW91" s="31">
        <f t="shared" si="86"/>
        <v>0</v>
      </c>
      <c r="AX91" s="30">
        <f t="shared" si="77"/>
        <v>0</v>
      </c>
      <c r="AY91" s="30">
        <f t="shared" si="78"/>
        <v>0</v>
      </c>
      <c r="AZ91" s="30">
        <f t="shared" si="48"/>
        <v>0</v>
      </c>
      <c r="BA91" s="30">
        <f t="shared" si="79"/>
        <v>0</v>
      </c>
      <c r="BB91" s="30">
        <f t="shared" si="80"/>
        <v>0</v>
      </c>
      <c r="BC91" s="30">
        <f t="shared" si="81"/>
        <v>0</v>
      </c>
      <c r="BD91" s="35"/>
      <c r="BE91" s="35"/>
      <c r="DB91" s="35"/>
      <c r="DC91" s="35"/>
      <c r="EZ91" s="35"/>
      <c r="FA91" s="35"/>
      <c r="GX91" s="35"/>
      <c r="GY91" s="35"/>
      <c r="IV91" s="35"/>
      <c r="IW91" s="35"/>
      <c r="KT91" s="35"/>
      <c r="KU91" s="35"/>
    </row>
    <row r="92" spans="1:307" s="32" customFormat="1" ht="27.95" customHeight="1">
      <c r="A92" s="28">
        <f>'[1]Fiche d''informations'!B111</f>
        <v>0</v>
      </c>
      <c r="B92" s="28">
        <f>'[1]Fiche d''informations'!C111</f>
        <v>0</v>
      </c>
      <c r="C92" s="28">
        <f>'[1]Fiche d''informations'!D111</f>
        <v>0</v>
      </c>
      <c r="D92" s="28">
        <f>'[1]Fiche d''informations'!E111</f>
        <v>0</v>
      </c>
      <c r="E92" s="28">
        <f>'[1]Fiche d''informations'!F111</f>
        <v>0</v>
      </c>
      <c r="F92" s="35"/>
      <c r="G92" s="35"/>
      <c r="H92" s="30">
        <f t="shared" si="49"/>
        <v>0</v>
      </c>
      <c r="I92" s="30">
        <f t="shared" si="50"/>
        <v>0</v>
      </c>
      <c r="J92" s="30">
        <f t="shared" si="51"/>
        <v>0</v>
      </c>
      <c r="K92" s="30">
        <f t="shared" si="52"/>
        <v>0</v>
      </c>
      <c r="L92" s="30">
        <f t="shared" si="82"/>
        <v>0</v>
      </c>
      <c r="M92" s="30">
        <f t="shared" si="53"/>
        <v>0</v>
      </c>
      <c r="N92" s="30">
        <f t="shared" si="54"/>
        <v>0</v>
      </c>
      <c r="O92" s="30">
        <f t="shared" si="55"/>
        <v>0</v>
      </c>
      <c r="P92" s="30">
        <f t="shared" si="56"/>
        <v>0</v>
      </c>
      <c r="Q92" s="30">
        <f t="shared" si="57"/>
        <v>0</v>
      </c>
      <c r="R92" s="30">
        <f t="shared" si="58"/>
        <v>0</v>
      </c>
      <c r="S92" s="30">
        <f t="shared" si="59"/>
        <v>0</v>
      </c>
      <c r="T92" s="30">
        <f t="shared" si="60"/>
        <v>0</v>
      </c>
      <c r="U92" s="30">
        <f t="shared" si="61"/>
        <v>0</v>
      </c>
      <c r="V92" s="30">
        <f t="shared" si="62"/>
        <v>0</v>
      </c>
      <c r="W92" s="30">
        <f t="shared" si="63"/>
        <v>0</v>
      </c>
      <c r="X92" s="30">
        <f t="shared" si="64"/>
        <v>0</v>
      </c>
      <c r="Y92" s="30">
        <f t="shared" si="65"/>
        <v>0</v>
      </c>
      <c r="Z92" s="30">
        <f t="shared" si="66"/>
        <v>0</v>
      </c>
      <c r="AA92" s="30">
        <f t="shared" si="67"/>
        <v>0</v>
      </c>
      <c r="AB92" s="30">
        <f t="shared" si="68"/>
        <v>0</v>
      </c>
      <c r="AC92" s="30">
        <f t="shared" si="69"/>
        <v>0</v>
      </c>
      <c r="AD92" s="30">
        <f t="shared" si="70"/>
        <v>0</v>
      </c>
      <c r="AE92" s="30">
        <f t="shared" si="47"/>
        <v>0</v>
      </c>
      <c r="AF92" s="30">
        <f t="shared" si="71"/>
        <v>0</v>
      </c>
      <c r="AG92" s="30">
        <f t="shared" si="72"/>
        <v>0</v>
      </c>
      <c r="AH92" s="30">
        <f t="shared" si="73"/>
        <v>0</v>
      </c>
      <c r="AI92" s="30">
        <f t="shared" si="74"/>
        <v>0</v>
      </c>
      <c r="AJ92" s="30">
        <f t="shared" si="75"/>
        <v>0</v>
      </c>
      <c r="AK92" s="30">
        <f t="shared" si="76"/>
        <v>0</v>
      </c>
      <c r="AL92" s="31">
        <f t="shared" si="87"/>
        <v>0</v>
      </c>
      <c r="AM92" s="31">
        <f t="shared" si="87"/>
        <v>0</v>
      </c>
      <c r="AN92" s="31">
        <f t="shared" si="87"/>
        <v>0</v>
      </c>
      <c r="AO92" s="31">
        <f t="shared" si="83"/>
        <v>0</v>
      </c>
      <c r="AP92" s="31">
        <f t="shared" si="83"/>
        <v>0</v>
      </c>
      <c r="AQ92" s="31">
        <f t="shared" si="84"/>
        <v>0</v>
      </c>
      <c r="AR92" s="31">
        <f t="shared" si="84"/>
        <v>0</v>
      </c>
      <c r="AS92" s="31">
        <f t="shared" si="85"/>
        <v>0</v>
      </c>
      <c r="AT92" s="31">
        <f t="shared" si="85"/>
        <v>0</v>
      </c>
      <c r="AU92" s="31">
        <f t="shared" si="85"/>
        <v>0</v>
      </c>
      <c r="AV92" s="31">
        <f t="shared" si="86"/>
        <v>0</v>
      </c>
      <c r="AW92" s="31">
        <f t="shared" si="86"/>
        <v>0</v>
      </c>
      <c r="AX92" s="30">
        <f t="shared" si="77"/>
        <v>0</v>
      </c>
      <c r="AY92" s="30">
        <f t="shared" si="78"/>
        <v>0</v>
      </c>
      <c r="AZ92" s="30">
        <f t="shared" si="48"/>
        <v>0</v>
      </c>
      <c r="BA92" s="30">
        <f t="shared" si="79"/>
        <v>0</v>
      </c>
      <c r="BB92" s="30">
        <f t="shared" si="80"/>
        <v>0</v>
      </c>
      <c r="BC92" s="30">
        <f t="shared" si="81"/>
        <v>0</v>
      </c>
      <c r="BD92" s="35"/>
      <c r="BE92" s="35"/>
      <c r="DB92" s="35"/>
      <c r="DC92" s="35"/>
      <c r="EZ92" s="35"/>
      <c r="FA92" s="35"/>
      <c r="GX92" s="35"/>
      <c r="GY92" s="35"/>
      <c r="IV92" s="35"/>
      <c r="IW92" s="35"/>
      <c r="KT92" s="35"/>
      <c r="KU92" s="35"/>
    </row>
    <row r="93" spans="1:307" s="32" customFormat="1" ht="27.95" customHeight="1">
      <c r="A93" s="28">
        <f>'[1]Fiche d''informations'!B112</f>
        <v>0</v>
      </c>
      <c r="B93" s="28">
        <f>'[1]Fiche d''informations'!C112</f>
        <v>0</v>
      </c>
      <c r="C93" s="28">
        <f>'[1]Fiche d''informations'!D112</f>
        <v>0</v>
      </c>
      <c r="D93" s="28">
        <f>'[1]Fiche d''informations'!E112</f>
        <v>0</v>
      </c>
      <c r="E93" s="28">
        <f>'[1]Fiche d''informations'!F112</f>
        <v>0</v>
      </c>
      <c r="F93" s="35"/>
      <c r="G93" s="35"/>
      <c r="H93" s="30">
        <f t="shared" si="49"/>
        <v>0</v>
      </c>
      <c r="I93" s="30">
        <f t="shared" si="50"/>
        <v>0</v>
      </c>
      <c r="J93" s="30">
        <f t="shared" si="51"/>
        <v>0</v>
      </c>
      <c r="K93" s="30">
        <f t="shared" si="52"/>
        <v>0</v>
      </c>
      <c r="L93" s="30">
        <f t="shared" si="82"/>
        <v>0</v>
      </c>
      <c r="M93" s="30">
        <f t="shared" si="53"/>
        <v>0</v>
      </c>
      <c r="N93" s="30">
        <f t="shared" si="54"/>
        <v>0</v>
      </c>
      <c r="O93" s="30">
        <f t="shared" si="55"/>
        <v>0</v>
      </c>
      <c r="P93" s="30">
        <f t="shared" si="56"/>
        <v>0</v>
      </c>
      <c r="Q93" s="30">
        <f t="shared" si="57"/>
        <v>0</v>
      </c>
      <c r="R93" s="30">
        <f t="shared" si="58"/>
        <v>0</v>
      </c>
      <c r="S93" s="30">
        <f t="shared" si="59"/>
        <v>0</v>
      </c>
      <c r="T93" s="30">
        <f t="shared" si="60"/>
        <v>0</v>
      </c>
      <c r="U93" s="30">
        <f t="shared" si="61"/>
        <v>0</v>
      </c>
      <c r="V93" s="30">
        <f t="shared" si="62"/>
        <v>0</v>
      </c>
      <c r="W93" s="30">
        <f t="shared" si="63"/>
        <v>0</v>
      </c>
      <c r="X93" s="30">
        <f t="shared" si="64"/>
        <v>0</v>
      </c>
      <c r="Y93" s="30">
        <f t="shared" si="65"/>
        <v>0</v>
      </c>
      <c r="Z93" s="30">
        <f t="shared" si="66"/>
        <v>0</v>
      </c>
      <c r="AA93" s="30">
        <f t="shared" si="67"/>
        <v>0</v>
      </c>
      <c r="AB93" s="30">
        <f t="shared" si="68"/>
        <v>0</v>
      </c>
      <c r="AC93" s="30">
        <f t="shared" si="69"/>
        <v>0</v>
      </c>
      <c r="AD93" s="30">
        <f t="shared" si="70"/>
        <v>0</v>
      </c>
      <c r="AE93" s="30">
        <f t="shared" si="47"/>
        <v>0</v>
      </c>
      <c r="AF93" s="30">
        <f t="shared" si="71"/>
        <v>0</v>
      </c>
      <c r="AG93" s="30">
        <f t="shared" si="72"/>
        <v>0</v>
      </c>
      <c r="AH93" s="30">
        <f t="shared" si="73"/>
        <v>0</v>
      </c>
      <c r="AI93" s="30">
        <f t="shared" si="74"/>
        <v>0</v>
      </c>
      <c r="AJ93" s="30">
        <f t="shared" si="75"/>
        <v>0</v>
      </c>
      <c r="AK93" s="30">
        <f t="shared" si="76"/>
        <v>0</v>
      </c>
      <c r="AL93" s="31">
        <f t="shared" si="87"/>
        <v>0</v>
      </c>
      <c r="AM93" s="31">
        <f t="shared" si="87"/>
        <v>0</v>
      </c>
      <c r="AN93" s="31">
        <f t="shared" si="87"/>
        <v>0</v>
      </c>
      <c r="AO93" s="31">
        <f t="shared" si="83"/>
        <v>0</v>
      </c>
      <c r="AP93" s="31">
        <f t="shared" si="83"/>
        <v>0</v>
      </c>
      <c r="AQ93" s="31">
        <f t="shared" si="84"/>
        <v>0</v>
      </c>
      <c r="AR93" s="31">
        <f t="shared" si="84"/>
        <v>0</v>
      </c>
      <c r="AS93" s="31">
        <f t="shared" si="85"/>
        <v>0</v>
      </c>
      <c r="AT93" s="31">
        <f t="shared" si="85"/>
        <v>0</v>
      </c>
      <c r="AU93" s="31">
        <f t="shared" si="85"/>
        <v>0</v>
      </c>
      <c r="AV93" s="31">
        <f t="shared" si="86"/>
        <v>0</v>
      </c>
      <c r="AW93" s="31">
        <f t="shared" si="86"/>
        <v>0</v>
      </c>
      <c r="AX93" s="30">
        <f t="shared" si="77"/>
        <v>0</v>
      </c>
      <c r="AY93" s="30">
        <f t="shared" si="78"/>
        <v>0</v>
      </c>
      <c r="AZ93" s="30">
        <f t="shared" si="48"/>
        <v>0</v>
      </c>
      <c r="BA93" s="30">
        <f t="shared" si="79"/>
        <v>0</v>
      </c>
      <c r="BB93" s="30">
        <f t="shared" si="80"/>
        <v>0</v>
      </c>
      <c r="BC93" s="30">
        <f t="shared" si="81"/>
        <v>0</v>
      </c>
      <c r="BD93" s="35"/>
      <c r="BE93" s="35"/>
      <c r="DB93" s="35"/>
      <c r="DC93" s="35"/>
      <c r="EZ93" s="35"/>
      <c r="FA93" s="35"/>
      <c r="GX93" s="35"/>
      <c r="GY93" s="35"/>
      <c r="IV93" s="35"/>
      <c r="IW93" s="35"/>
      <c r="KT93" s="35"/>
      <c r="KU93" s="35"/>
    </row>
    <row r="94" spans="1:307" s="32" customFormat="1" ht="27.95" customHeight="1">
      <c r="A94" s="28">
        <f>'[1]Fiche d''informations'!B113</f>
        <v>0</v>
      </c>
      <c r="B94" s="28">
        <f>'[1]Fiche d''informations'!C113</f>
        <v>0</v>
      </c>
      <c r="C94" s="28">
        <f>'[1]Fiche d''informations'!D113</f>
        <v>0</v>
      </c>
      <c r="D94" s="28">
        <f>'[1]Fiche d''informations'!E113</f>
        <v>0</v>
      </c>
      <c r="E94" s="28">
        <f>'[1]Fiche d''informations'!F113</f>
        <v>0</v>
      </c>
      <c r="F94" s="35"/>
      <c r="G94" s="35"/>
      <c r="H94" s="30">
        <f t="shared" si="49"/>
        <v>0</v>
      </c>
      <c r="I94" s="30">
        <f t="shared" si="50"/>
        <v>0</v>
      </c>
      <c r="J94" s="30">
        <f t="shared" si="51"/>
        <v>0</v>
      </c>
      <c r="K94" s="30">
        <f t="shared" si="52"/>
        <v>0</v>
      </c>
      <c r="L94" s="30">
        <f t="shared" si="82"/>
        <v>0</v>
      </c>
      <c r="M94" s="30">
        <f t="shared" si="53"/>
        <v>0</v>
      </c>
      <c r="N94" s="30">
        <f t="shared" si="54"/>
        <v>0</v>
      </c>
      <c r="O94" s="30">
        <f t="shared" si="55"/>
        <v>0</v>
      </c>
      <c r="P94" s="30">
        <f t="shared" si="56"/>
        <v>0</v>
      </c>
      <c r="Q94" s="30">
        <f t="shared" si="57"/>
        <v>0</v>
      </c>
      <c r="R94" s="30">
        <f t="shared" si="58"/>
        <v>0</v>
      </c>
      <c r="S94" s="30">
        <f t="shared" si="59"/>
        <v>0</v>
      </c>
      <c r="T94" s="30">
        <f t="shared" si="60"/>
        <v>0</v>
      </c>
      <c r="U94" s="30">
        <f t="shared" si="61"/>
        <v>0</v>
      </c>
      <c r="V94" s="30">
        <f t="shared" si="62"/>
        <v>0</v>
      </c>
      <c r="W94" s="30">
        <f t="shared" si="63"/>
        <v>0</v>
      </c>
      <c r="X94" s="30">
        <f t="shared" si="64"/>
        <v>0</v>
      </c>
      <c r="Y94" s="30">
        <f t="shared" si="65"/>
        <v>0</v>
      </c>
      <c r="Z94" s="30">
        <f t="shared" si="66"/>
        <v>0</v>
      </c>
      <c r="AA94" s="30">
        <f t="shared" si="67"/>
        <v>0</v>
      </c>
      <c r="AB94" s="30">
        <f t="shared" si="68"/>
        <v>0</v>
      </c>
      <c r="AC94" s="30">
        <f t="shared" si="69"/>
        <v>0</v>
      </c>
      <c r="AD94" s="30">
        <f t="shared" si="70"/>
        <v>0</v>
      </c>
      <c r="AE94" s="30">
        <f t="shared" si="47"/>
        <v>0</v>
      </c>
      <c r="AF94" s="30">
        <f t="shared" si="71"/>
        <v>0</v>
      </c>
      <c r="AG94" s="30">
        <f t="shared" si="72"/>
        <v>0</v>
      </c>
      <c r="AH94" s="30">
        <f t="shared" si="73"/>
        <v>0</v>
      </c>
      <c r="AI94" s="30">
        <f t="shared" si="74"/>
        <v>0</v>
      </c>
      <c r="AJ94" s="30">
        <f t="shared" si="75"/>
        <v>0</v>
      </c>
      <c r="AK94" s="30">
        <f t="shared" si="76"/>
        <v>0</v>
      </c>
      <c r="AL94" s="31">
        <f t="shared" si="87"/>
        <v>0</v>
      </c>
      <c r="AM94" s="31">
        <f t="shared" si="87"/>
        <v>0</v>
      </c>
      <c r="AN94" s="31">
        <f t="shared" si="87"/>
        <v>0</v>
      </c>
      <c r="AO94" s="31">
        <f t="shared" si="83"/>
        <v>0</v>
      </c>
      <c r="AP94" s="31">
        <f t="shared" si="83"/>
        <v>0</v>
      </c>
      <c r="AQ94" s="31">
        <f t="shared" si="84"/>
        <v>0</v>
      </c>
      <c r="AR94" s="31">
        <f t="shared" si="84"/>
        <v>0</v>
      </c>
      <c r="AS94" s="31">
        <f t="shared" si="85"/>
        <v>0</v>
      </c>
      <c r="AT94" s="31">
        <f t="shared" si="85"/>
        <v>0</v>
      </c>
      <c r="AU94" s="31">
        <f t="shared" si="85"/>
        <v>0</v>
      </c>
      <c r="AV94" s="31">
        <f t="shared" si="86"/>
        <v>0</v>
      </c>
      <c r="AW94" s="31">
        <f t="shared" si="86"/>
        <v>0</v>
      </c>
      <c r="AX94" s="30">
        <f t="shared" si="77"/>
        <v>0</v>
      </c>
      <c r="AY94" s="30">
        <f t="shared" si="78"/>
        <v>0</v>
      </c>
      <c r="AZ94" s="30">
        <f t="shared" si="48"/>
        <v>0</v>
      </c>
      <c r="BA94" s="30">
        <f t="shared" si="79"/>
        <v>0</v>
      </c>
      <c r="BB94" s="30">
        <f t="shared" si="80"/>
        <v>0</v>
      </c>
      <c r="BC94" s="30">
        <f t="shared" si="81"/>
        <v>0</v>
      </c>
      <c r="BD94" s="35"/>
      <c r="BE94" s="35"/>
      <c r="DB94" s="35"/>
      <c r="DC94" s="35"/>
      <c r="EZ94" s="35"/>
      <c r="FA94" s="35"/>
      <c r="GX94" s="35"/>
      <c r="GY94" s="35"/>
      <c r="IV94" s="35"/>
      <c r="IW94" s="35"/>
      <c r="KT94" s="35"/>
      <c r="KU94" s="35"/>
    </row>
    <row r="95" spans="1:307" s="32" customFormat="1" ht="27.95" customHeight="1">
      <c r="A95" s="28">
        <f>'[1]Fiche d''informations'!B114</f>
        <v>0</v>
      </c>
      <c r="B95" s="28">
        <f>'[1]Fiche d''informations'!C114</f>
        <v>0</v>
      </c>
      <c r="C95" s="28">
        <f>'[1]Fiche d''informations'!D114</f>
        <v>0</v>
      </c>
      <c r="D95" s="28">
        <f>'[1]Fiche d''informations'!E114</f>
        <v>0</v>
      </c>
      <c r="E95" s="28">
        <f>'[1]Fiche d''informations'!F114</f>
        <v>0</v>
      </c>
      <c r="F95" s="35"/>
      <c r="G95" s="35"/>
      <c r="H95" s="30">
        <f t="shared" si="49"/>
        <v>0</v>
      </c>
      <c r="I95" s="30">
        <f t="shared" si="50"/>
        <v>0</v>
      </c>
      <c r="J95" s="30">
        <f t="shared" si="51"/>
        <v>0</v>
      </c>
      <c r="K95" s="30">
        <f t="shared" si="52"/>
        <v>0</v>
      </c>
      <c r="L95" s="30">
        <f t="shared" si="82"/>
        <v>0</v>
      </c>
      <c r="M95" s="30">
        <f t="shared" si="53"/>
        <v>0</v>
      </c>
      <c r="N95" s="30">
        <f t="shared" si="54"/>
        <v>0</v>
      </c>
      <c r="O95" s="30">
        <f t="shared" si="55"/>
        <v>0</v>
      </c>
      <c r="P95" s="30">
        <f t="shared" si="56"/>
        <v>0</v>
      </c>
      <c r="Q95" s="30">
        <f t="shared" si="57"/>
        <v>0</v>
      </c>
      <c r="R95" s="30">
        <f t="shared" si="58"/>
        <v>0</v>
      </c>
      <c r="S95" s="30">
        <f t="shared" si="59"/>
        <v>0</v>
      </c>
      <c r="T95" s="30">
        <f t="shared" si="60"/>
        <v>0</v>
      </c>
      <c r="U95" s="30">
        <f t="shared" si="61"/>
        <v>0</v>
      </c>
      <c r="V95" s="30">
        <f t="shared" si="62"/>
        <v>0</v>
      </c>
      <c r="W95" s="30">
        <f t="shared" si="63"/>
        <v>0</v>
      </c>
      <c r="X95" s="30">
        <f t="shared" si="64"/>
        <v>0</v>
      </c>
      <c r="Y95" s="30">
        <f t="shared" si="65"/>
        <v>0</v>
      </c>
      <c r="Z95" s="30">
        <f t="shared" si="66"/>
        <v>0</v>
      </c>
      <c r="AA95" s="30">
        <f t="shared" si="67"/>
        <v>0</v>
      </c>
      <c r="AB95" s="30">
        <f t="shared" si="68"/>
        <v>0</v>
      </c>
      <c r="AC95" s="30">
        <f t="shared" si="69"/>
        <v>0</v>
      </c>
      <c r="AD95" s="30">
        <f t="shared" si="70"/>
        <v>0</v>
      </c>
      <c r="AE95" s="30">
        <f t="shared" si="47"/>
        <v>0</v>
      </c>
      <c r="AF95" s="30">
        <f t="shared" si="71"/>
        <v>0</v>
      </c>
      <c r="AG95" s="30">
        <f t="shared" si="72"/>
        <v>0</v>
      </c>
      <c r="AH95" s="30">
        <f t="shared" si="73"/>
        <v>0</v>
      </c>
      <c r="AI95" s="30">
        <f t="shared" si="74"/>
        <v>0</v>
      </c>
      <c r="AJ95" s="30">
        <f t="shared" si="75"/>
        <v>0</v>
      </c>
      <c r="AK95" s="30">
        <f t="shared" si="76"/>
        <v>0</v>
      </c>
      <c r="AL95" s="31">
        <f t="shared" si="87"/>
        <v>0</v>
      </c>
      <c r="AM95" s="31">
        <f t="shared" si="87"/>
        <v>0</v>
      </c>
      <c r="AN95" s="31">
        <f t="shared" si="87"/>
        <v>0</v>
      </c>
      <c r="AO95" s="31">
        <f t="shared" si="83"/>
        <v>0</v>
      </c>
      <c r="AP95" s="31">
        <f t="shared" si="83"/>
        <v>0</v>
      </c>
      <c r="AQ95" s="31">
        <f t="shared" si="84"/>
        <v>0</v>
      </c>
      <c r="AR95" s="31">
        <f t="shared" si="84"/>
        <v>0</v>
      </c>
      <c r="AS95" s="31">
        <f t="shared" si="85"/>
        <v>0</v>
      </c>
      <c r="AT95" s="31">
        <f t="shared" si="85"/>
        <v>0</v>
      </c>
      <c r="AU95" s="31">
        <f t="shared" si="85"/>
        <v>0</v>
      </c>
      <c r="AV95" s="31">
        <f t="shared" si="86"/>
        <v>0</v>
      </c>
      <c r="AW95" s="31">
        <f t="shared" si="86"/>
        <v>0</v>
      </c>
      <c r="AX95" s="30">
        <f t="shared" si="77"/>
        <v>0</v>
      </c>
      <c r="AY95" s="30">
        <f t="shared" si="78"/>
        <v>0</v>
      </c>
      <c r="AZ95" s="30">
        <f t="shared" si="48"/>
        <v>0</v>
      </c>
      <c r="BA95" s="30">
        <f t="shared" si="79"/>
        <v>0</v>
      </c>
      <c r="BB95" s="30">
        <f t="shared" si="80"/>
        <v>0</v>
      </c>
      <c r="BC95" s="30">
        <f t="shared" si="81"/>
        <v>0</v>
      </c>
      <c r="BD95" s="35"/>
      <c r="BE95" s="35"/>
      <c r="DB95" s="35"/>
      <c r="DC95" s="35"/>
      <c r="EZ95" s="35"/>
      <c r="FA95" s="35"/>
      <c r="GX95" s="35"/>
      <c r="GY95" s="35"/>
      <c r="IV95" s="35"/>
      <c r="IW95" s="35"/>
      <c r="KT95" s="35"/>
      <c r="KU95" s="35"/>
    </row>
    <row r="96" spans="1:307" s="32" customFormat="1" ht="27.95" customHeight="1">
      <c r="A96" s="28">
        <f>'[1]Fiche d''informations'!B115</f>
        <v>0</v>
      </c>
      <c r="B96" s="28">
        <f>'[1]Fiche d''informations'!C115</f>
        <v>0</v>
      </c>
      <c r="C96" s="28">
        <f>'[1]Fiche d''informations'!D115</f>
        <v>0</v>
      </c>
      <c r="D96" s="28">
        <f>'[1]Fiche d''informations'!E115</f>
        <v>0</v>
      </c>
      <c r="E96" s="28">
        <f>'[1]Fiche d''informations'!F115</f>
        <v>0</v>
      </c>
      <c r="F96" s="35"/>
      <c r="G96" s="35"/>
      <c r="H96" s="30">
        <f t="shared" si="49"/>
        <v>0</v>
      </c>
      <c r="I96" s="30">
        <f t="shared" si="50"/>
        <v>0</v>
      </c>
      <c r="J96" s="30">
        <f t="shared" si="51"/>
        <v>0</v>
      </c>
      <c r="K96" s="30">
        <f t="shared" si="52"/>
        <v>0</v>
      </c>
      <c r="L96" s="30">
        <f t="shared" si="82"/>
        <v>0</v>
      </c>
      <c r="M96" s="30">
        <f t="shared" si="53"/>
        <v>0</v>
      </c>
      <c r="N96" s="30">
        <f t="shared" si="54"/>
        <v>0</v>
      </c>
      <c r="O96" s="30">
        <f t="shared" si="55"/>
        <v>0</v>
      </c>
      <c r="P96" s="30">
        <f t="shared" si="56"/>
        <v>0</v>
      </c>
      <c r="Q96" s="30">
        <f t="shared" si="57"/>
        <v>0</v>
      </c>
      <c r="R96" s="30">
        <f t="shared" si="58"/>
        <v>0</v>
      </c>
      <c r="S96" s="30">
        <f t="shared" si="59"/>
        <v>0</v>
      </c>
      <c r="T96" s="30">
        <f t="shared" si="60"/>
        <v>0</v>
      </c>
      <c r="U96" s="30">
        <f t="shared" si="61"/>
        <v>0</v>
      </c>
      <c r="V96" s="30">
        <f t="shared" si="62"/>
        <v>0</v>
      </c>
      <c r="W96" s="30">
        <f t="shared" si="63"/>
        <v>0</v>
      </c>
      <c r="X96" s="30">
        <f t="shared" si="64"/>
        <v>0</v>
      </c>
      <c r="Y96" s="30">
        <f t="shared" si="65"/>
        <v>0</v>
      </c>
      <c r="Z96" s="30">
        <f t="shared" si="66"/>
        <v>0</v>
      </c>
      <c r="AA96" s="30">
        <f t="shared" si="67"/>
        <v>0</v>
      </c>
      <c r="AB96" s="30">
        <f t="shared" si="68"/>
        <v>0</v>
      </c>
      <c r="AC96" s="30">
        <f t="shared" si="69"/>
        <v>0</v>
      </c>
      <c r="AD96" s="30">
        <f t="shared" si="70"/>
        <v>0</v>
      </c>
      <c r="AE96" s="30">
        <f t="shared" si="47"/>
        <v>0</v>
      </c>
      <c r="AF96" s="30">
        <f t="shared" si="71"/>
        <v>0</v>
      </c>
      <c r="AG96" s="30">
        <f t="shared" si="72"/>
        <v>0</v>
      </c>
      <c r="AH96" s="30">
        <f t="shared" si="73"/>
        <v>0</v>
      </c>
      <c r="AI96" s="30">
        <f t="shared" si="74"/>
        <v>0</v>
      </c>
      <c r="AJ96" s="30">
        <f t="shared" si="75"/>
        <v>0</v>
      </c>
      <c r="AK96" s="30">
        <f t="shared" si="76"/>
        <v>0</v>
      </c>
      <c r="AL96" s="31">
        <f t="shared" si="87"/>
        <v>0</v>
      </c>
      <c r="AM96" s="31">
        <f t="shared" si="87"/>
        <v>0</v>
      </c>
      <c r="AN96" s="31">
        <f t="shared" si="87"/>
        <v>0</v>
      </c>
      <c r="AO96" s="31">
        <f t="shared" si="83"/>
        <v>0</v>
      </c>
      <c r="AP96" s="31">
        <f t="shared" si="83"/>
        <v>0</v>
      </c>
      <c r="AQ96" s="31">
        <f t="shared" si="84"/>
        <v>0</v>
      </c>
      <c r="AR96" s="31">
        <f t="shared" si="84"/>
        <v>0</v>
      </c>
      <c r="AS96" s="31">
        <f t="shared" si="85"/>
        <v>0</v>
      </c>
      <c r="AT96" s="31">
        <f t="shared" si="85"/>
        <v>0</v>
      </c>
      <c r="AU96" s="31">
        <f t="shared" si="85"/>
        <v>0</v>
      </c>
      <c r="AV96" s="31">
        <f t="shared" si="86"/>
        <v>0</v>
      </c>
      <c r="AW96" s="31">
        <f t="shared" si="86"/>
        <v>0</v>
      </c>
      <c r="AX96" s="30">
        <f t="shared" si="77"/>
        <v>0</v>
      </c>
      <c r="AY96" s="30">
        <f t="shared" si="78"/>
        <v>0</v>
      </c>
      <c r="AZ96" s="30">
        <f t="shared" si="48"/>
        <v>0</v>
      </c>
      <c r="BA96" s="30">
        <f t="shared" si="79"/>
        <v>0</v>
      </c>
      <c r="BB96" s="30">
        <f t="shared" si="80"/>
        <v>0</v>
      </c>
      <c r="BC96" s="30">
        <f t="shared" si="81"/>
        <v>0</v>
      </c>
      <c r="BD96" s="35"/>
      <c r="BE96" s="35"/>
      <c r="DB96" s="35"/>
      <c r="DC96" s="35"/>
      <c r="EZ96" s="35"/>
      <c r="FA96" s="35"/>
      <c r="GX96" s="35"/>
      <c r="GY96" s="35"/>
      <c r="IV96" s="35"/>
      <c r="IW96" s="35"/>
      <c r="KT96" s="35"/>
      <c r="KU96" s="35"/>
    </row>
    <row r="97" spans="1:307" s="32" customFormat="1" ht="27.95" customHeight="1">
      <c r="A97" s="28">
        <f>'[1]Fiche d''informations'!B116</f>
        <v>0</v>
      </c>
      <c r="B97" s="28">
        <f>'[1]Fiche d''informations'!C116</f>
        <v>0</v>
      </c>
      <c r="C97" s="28">
        <f>'[1]Fiche d''informations'!D116</f>
        <v>0</v>
      </c>
      <c r="D97" s="28">
        <f>'[1]Fiche d''informations'!E116</f>
        <v>0</v>
      </c>
      <c r="E97" s="28">
        <f>'[1]Fiche d''informations'!F116</f>
        <v>0</v>
      </c>
      <c r="F97" s="35"/>
      <c r="G97" s="35"/>
      <c r="H97" s="30">
        <f t="shared" si="49"/>
        <v>0</v>
      </c>
      <c r="I97" s="30">
        <f t="shared" si="50"/>
        <v>0</v>
      </c>
      <c r="J97" s="30">
        <f t="shared" si="51"/>
        <v>0</v>
      </c>
      <c r="K97" s="30">
        <f t="shared" si="52"/>
        <v>0</v>
      </c>
      <c r="L97" s="30">
        <f t="shared" si="82"/>
        <v>0</v>
      </c>
      <c r="M97" s="30">
        <f t="shared" si="53"/>
        <v>0</v>
      </c>
      <c r="N97" s="30">
        <f t="shared" si="54"/>
        <v>0</v>
      </c>
      <c r="O97" s="30">
        <f t="shared" si="55"/>
        <v>0</v>
      </c>
      <c r="P97" s="30">
        <f t="shared" si="56"/>
        <v>0</v>
      </c>
      <c r="Q97" s="30">
        <f t="shared" si="57"/>
        <v>0</v>
      </c>
      <c r="R97" s="30">
        <f t="shared" si="58"/>
        <v>0</v>
      </c>
      <c r="S97" s="30">
        <f t="shared" si="59"/>
        <v>0</v>
      </c>
      <c r="T97" s="30">
        <f t="shared" si="60"/>
        <v>0</v>
      </c>
      <c r="U97" s="30">
        <f t="shared" si="61"/>
        <v>0</v>
      </c>
      <c r="V97" s="30">
        <f t="shared" si="62"/>
        <v>0</v>
      </c>
      <c r="W97" s="30">
        <f t="shared" si="63"/>
        <v>0</v>
      </c>
      <c r="X97" s="30">
        <f t="shared" si="64"/>
        <v>0</v>
      </c>
      <c r="Y97" s="30">
        <f t="shared" si="65"/>
        <v>0</v>
      </c>
      <c r="Z97" s="30">
        <f t="shared" si="66"/>
        <v>0</v>
      </c>
      <c r="AA97" s="30">
        <f t="shared" si="67"/>
        <v>0</v>
      </c>
      <c r="AB97" s="30">
        <f t="shared" si="68"/>
        <v>0</v>
      </c>
      <c r="AC97" s="30">
        <f t="shared" si="69"/>
        <v>0</v>
      </c>
      <c r="AD97" s="30">
        <f t="shared" si="70"/>
        <v>0</v>
      </c>
      <c r="AE97" s="30">
        <f t="shared" si="47"/>
        <v>0</v>
      </c>
      <c r="AF97" s="30">
        <f t="shared" si="71"/>
        <v>0</v>
      </c>
      <c r="AG97" s="30">
        <f t="shared" si="72"/>
        <v>0</v>
      </c>
      <c r="AH97" s="30">
        <f t="shared" si="73"/>
        <v>0</v>
      </c>
      <c r="AI97" s="30">
        <f t="shared" si="74"/>
        <v>0</v>
      </c>
      <c r="AJ97" s="30">
        <f t="shared" si="75"/>
        <v>0</v>
      </c>
      <c r="AK97" s="30">
        <f t="shared" si="76"/>
        <v>0</v>
      </c>
      <c r="AL97" s="31">
        <f t="shared" si="87"/>
        <v>0</v>
      </c>
      <c r="AM97" s="31">
        <f t="shared" si="87"/>
        <v>0</v>
      </c>
      <c r="AN97" s="31">
        <f t="shared" si="87"/>
        <v>0</v>
      </c>
      <c r="AO97" s="31">
        <f t="shared" si="83"/>
        <v>0</v>
      </c>
      <c r="AP97" s="31">
        <f t="shared" si="83"/>
        <v>0</v>
      </c>
      <c r="AQ97" s="31">
        <f t="shared" si="84"/>
        <v>0</v>
      </c>
      <c r="AR97" s="31">
        <f t="shared" si="84"/>
        <v>0</v>
      </c>
      <c r="AS97" s="31">
        <f t="shared" si="85"/>
        <v>0</v>
      </c>
      <c r="AT97" s="31">
        <f t="shared" si="85"/>
        <v>0</v>
      </c>
      <c r="AU97" s="31">
        <f t="shared" si="85"/>
        <v>0</v>
      </c>
      <c r="AV97" s="31">
        <f t="shared" si="86"/>
        <v>0</v>
      </c>
      <c r="AW97" s="31">
        <f t="shared" si="86"/>
        <v>0</v>
      </c>
      <c r="AX97" s="30">
        <f t="shared" si="77"/>
        <v>0</v>
      </c>
      <c r="AY97" s="30">
        <f t="shared" si="78"/>
        <v>0</v>
      </c>
      <c r="AZ97" s="30">
        <f t="shared" si="48"/>
        <v>0</v>
      </c>
      <c r="BA97" s="30">
        <f t="shared" si="79"/>
        <v>0</v>
      </c>
      <c r="BB97" s="30">
        <f t="shared" si="80"/>
        <v>0</v>
      </c>
      <c r="BC97" s="30">
        <f t="shared" si="81"/>
        <v>0</v>
      </c>
      <c r="BD97" s="35"/>
      <c r="BE97" s="35"/>
      <c r="DB97" s="35"/>
      <c r="DC97" s="35"/>
      <c r="EZ97" s="35"/>
      <c r="FA97" s="35"/>
      <c r="GX97" s="35"/>
      <c r="GY97" s="35"/>
      <c r="IV97" s="35"/>
      <c r="IW97" s="35"/>
      <c r="KT97" s="35"/>
      <c r="KU97" s="35"/>
    </row>
    <row r="98" spans="1:307" s="32" customFormat="1" ht="27.95" customHeight="1">
      <c r="A98" s="28">
        <f>'[1]Fiche d''informations'!B117</f>
        <v>0</v>
      </c>
      <c r="B98" s="28">
        <f>'[1]Fiche d''informations'!C117</f>
        <v>0</v>
      </c>
      <c r="C98" s="28">
        <f>'[1]Fiche d''informations'!D117</f>
        <v>0</v>
      </c>
      <c r="D98" s="28">
        <f>'[1]Fiche d''informations'!E117</f>
        <v>0</v>
      </c>
      <c r="E98" s="28">
        <f>'[1]Fiche d''informations'!F117</f>
        <v>0</v>
      </c>
      <c r="F98" s="35"/>
      <c r="G98" s="35"/>
      <c r="H98" s="30">
        <f t="shared" si="49"/>
        <v>0</v>
      </c>
      <c r="I98" s="30">
        <f t="shared" si="50"/>
        <v>0</v>
      </c>
      <c r="J98" s="30">
        <f t="shared" si="51"/>
        <v>0</v>
      </c>
      <c r="K98" s="30">
        <f t="shared" si="52"/>
        <v>0</v>
      </c>
      <c r="L98" s="30">
        <f t="shared" si="82"/>
        <v>0</v>
      </c>
      <c r="M98" s="30">
        <f t="shared" si="53"/>
        <v>0</v>
      </c>
      <c r="N98" s="30">
        <f t="shared" si="54"/>
        <v>0</v>
      </c>
      <c r="O98" s="30">
        <f t="shared" si="55"/>
        <v>0</v>
      </c>
      <c r="P98" s="30">
        <f t="shared" si="56"/>
        <v>0</v>
      </c>
      <c r="Q98" s="30">
        <f t="shared" si="57"/>
        <v>0</v>
      </c>
      <c r="R98" s="30">
        <f t="shared" si="58"/>
        <v>0</v>
      </c>
      <c r="S98" s="30">
        <f t="shared" si="59"/>
        <v>0</v>
      </c>
      <c r="T98" s="30">
        <f t="shared" si="60"/>
        <v>0</v>
      </c>
      <c r="U98" s="30">
        <f t="shared" si="61"/>
        <v>0</v>
      </c>
      <c r="V98" s="30">
        <f t="shared" si="62"/>
        <v>0</v>
      </c>
      <c r="W98" s="30">
        <f t="shared" si="63"/>
        <v>0</v>
      </c>
      <c r="X98" s="30">
        <f t="shared" si="64"/>
        <v>0</v>
      </c>
      <c r="Y98" s="30">
        <f t="shared" si="65"/>
        <v>0</v>
      </c>
      <c r="Z98" s="30">
        <f t="shared" si="66"/>
        <v>0</v>
      </c>
      <c r="AA98" s="30">
        <f t="shared" si="67"/>
        <v>0</v>
      </c>
      <c r="AB98" s="30">
        <f t="shared" si="68"/>
        <v>0</v>
      </c>
      <c r="AC98" s="30">
        <f t="shared" si="69"/>
        <v>0</v>
      </c>
      <c r="AD98" s="30">
        <f t="shared" si="70"/>
        <v>0</v>
      </c>
      <c r="AE98" s="30">
        <f t="shared" si="47"/>
        <v>0</v>
      </c>
      <c r="AF98" s="30">
        <f t="shared" si="71"/>
        <v>0</v>
      </c>
      <c r="AG98" s="30">
        <f t="shared" si="72"/>
        <v>0</v>
      </c>
      <c r="AH98" s="30">
        <f t="shared" si="73"/>
        <v>0</v>
      </c>
      <c r="AI98" s="30">
        <f t="shared" si="74"/>
        <v>0</v>
      </c>
      <c r="AJ98" s="30">
        <f t="shared" si="75"/>
        <v>0</v>
      </c>
      <c r="AK98" s="30">
        <f t="shared" si="76"/>
        <v>0</v>
      </c>
      <c r="AL98" s="31">
        <f t="shared" si="87"/>
        <v>0</v>
      </c>
      <c r="AM98" s="31">
        <f t="shared" si="87"/>
        <v>0</v>
      </c>
      <c r="AN98" s="31">
        <f t="shared" si="87"/>
        <v>0</v>
      </c>
      <c r="AO98" s="31">
        <f t="shared" si="83"/>
        <v>0</v>
      </c>
      <c r="AP98" s="31">
        <f t="shared" si="83"/>
        <v>0</v>
      </c>
      <c r="AQ98" s="31">
        <f t="shared" si="84"/>
        <v>0</v>
      </c>
      <c r="AR98" s="31">
        <f t="shared" si="84"/>
        <v>0</v>
      </c>
      <c r="AS98" s="31">
        <f t="shared" si="85"/>
        <v>0</v>
      </c>
      <c r="AT98" s="31">
        <f t="shared" si="85"/>
        <v>0</v>
      </c>
      <c r="AU98" s="31">
        <f t="shared" si="85"/>
        <v>0</v>
      </c>
      <c r="AV98" s="31">
        <f t="shared" si="86"/>
        <v>0</v>
      </c>
      <c r="AW98" s="31">
        <f t="shared" si="86"/>
        <v>0</v>
      </c>
      <c r="AX98" s="30">
        <f t="shared" si="77"/>
        <v>0</v>
      </c>
      <c r="AY98" s="30">
        <f t="shared" si="78"/>
        <v>0</v>
      </c>
      <c r="AZ98" s="30">
        <f t="shared" si="48"/>
        <v>0</v>
      </c>
      <c r="BA98" s="30">
        <f t="shared" si="79"/>
        <v>0</v>
      </c>
      <c r="BB98" s="30">
        <f t="shared" si="80"/>
        <v>0</v>
      </c>
      <c r="BC98" s="30">
        <f t="shared" si="81"/>
        <v>0</v>
      </c>
      <c r="BD98" s="35"/>
      <c r="BE98" s="35"/>
      <c r="DB98" s="35"/>
      <c r="DC98" s="35"/>
      <c r="EZ98" s="35"/>
      <c r="FA98" s="35"/>
      <c r="GX98" s="35"/>
      <c r="GY98" s="35"/>
      <c r="IV98" s="35"/>
      <c r="IW98" s="35"/>
      <c r="KT98" s="35"/>
      <c r="KU98" s="35"/>
    </row>
    <row r="99" spans="1:307" s="32" customFormat="1" ht="27.95" customHeight="1">
      <c r="A99" s="28">
        <f>'[1]Fiche d''informations'!B118</f>
        <v>0</v>
      </c>
      <c r="B99" s="28">
        <f>'[1]Fiche d''informations'!C118</f>
        <v>0</v>
      </c>
      <c r="C99" s="28">
        <f>'[1]Fiche d''informations'!D118</f>
        <v>0</v>
      </c>
      <c r="D99" s="28">
        <f>'[1]Fiche d''informations'!E118</f>
        <v>0</v>
      </c>
      <c r="E99" s="28">
        <f>'[1]Fiche d''informations'!F118</f>
        <v>0</v>
      </c>
      <c r="F99" s="35"/>
      <c r="G99" s="35"/>
      <c r="H99" s="30">
        <f t="shared" si="49"/>
        <v>0</v>
      </c>
      <c r="I99" s="30">
        <f t="shared" si="50"/>
        <v>0</v>
      </c>
      <c r="J99" s="30">
        <f t="shared" si="51"/>
        <v>0</v>
      </c>
      <c r="K99" s="30">
        <f t="shared" si="52"/>
        <v>0</v>
      </c>
      <c r="L99" s="30">
        <f t="shared" si="82"/>
        <v>0</v>
      </c>
      <c r="M99" s="30">
        <f t="shared" si="53"/>
        <v>0</v>
      </c>
      <c r="N99" s="30">
        <f t="shared" si="54"/>
        <v>0</v>
      </c>
      <c r="O99" s="30">
        <f t="shared" si="55"/>
        <v>0</v>
      </c>
      <c r="P99" s="30">
        <f t="shared" si="56"/>
        <v>0</v>
      </c>
      <c r="Q99" s="30">
        <f t="shared" si="57"/>
        <v>0</v>
      </c>
      <c r="R99" s="30">
        <f t="shared" si="58"/>
        <v>0</v>
      </c>
      <c r="S99" s="30">
        <f t="shared" si="59"/>
        <v>0</v>
      </c>
      <c r="T99" s="30">
        <f t="shared" si="60"/>
        <v>0</v>
      </c>
      <c r="U99" s="30">
        <f t="shared" si="61"/>
        <v>0</v>
      </c>
      <c r="V99" s="30">
        <f t="shared" si="62"/>
        <v>0</v>
      </c>
      <c r="W99" s="30">
        <f t="shared" si="63"/>
        <v>0</v>
      </c>
      <c r="X99" s="30">
        <f t="shared" si="64"/>
        <v>0</v>
      </c>
      <c r="Y99" s="30">
        <f t="shared" si="65"/>
        <v>0</v>
      </c>
      <c r="Z99" s="30">
        <f t="shared" si="66"/>
        <v>0</v>
      </c>
      <c r="AA99" s="30">
        <f t="shared" si="67"/>
        <v>0</v>
      </c>
      <c r="AB99" s="30">
        <f t="shared" si="68"/>
        <v>0</v>
      </c>
      <c r="AC99" s="30">
        <f t="shared" si="69"/>
        <v>0</v>
      </c>
      <c r="AD99" s="30">
        <f t="shared" si="70"/>
        <v>0</v>
      </c>
      <c r="AE99" s="30">
        <f t="shared" si="47"/>
        <v>0</v>
      </c>
      <c r="AF99" s="30">
        <f t="shared" si="71"/>
        <v>0</v>
      </c>
      <c r="AG99" s="30">
        <f t="shared" si="72"/>
        <v>0</v>
      </c>
      <c r="AH99" s="30">
        <f t="shared" si="73"/>
        <v>0</v>
      </c>
      <c r="AI99" s="30">
        <f t="shared" si="74"/>
        <v>0</v>
      </c>
      <c r="AJ99" s="30">
        <f t="shared" si="75"/>
        <v>0</v>
      </c>
      <c r="AK99" s="30">
        <f t="shared" si="76"/>
        <v>0</v>
      </c>
      <c r="AL99" s="31">
        <f t="shared" si="87"/>
        <v>0</v>
      </c>
      <c r="AM99" s="31">
        <f t="shared" si="87"/>
        <v>0</v>
      </c>
      <c r="AN99" s="31">
        <f t="shared" si="87"/>
        <v>0</v>
      </c>
      <c r="AO99" s="31">
        <f t="shared" si="83"/>
        <v>0</v>
      </c>
      <c r="AP99" s="31">
        <f t="shared" si="83"/>
        <v>0</v>
      </c>
      <c r="AQ99" s="31">
        <f t="shared" si="84"/>
        <v>0</v>
      </c>
      <c r="AR99" s="31">
        <f t="shared" si="84"/>
        <v>0</v>
      </c>
      <c r="AS99" s="31">
        <f t="shared" si="85"/>
        <v>0</v>
      </c>
      <c r="AT99" s="31">
        <f t="shared" si="85"/>
        <v>0</v>
      </c>
      <c r="AU99" s="31">
        <f t="shared" si="85"/>
        <v>0</v>
      </c>
      <c r="AV99" s="31">
        <f t="shared" si="86"/>
        <v>0</v>
      </c>
      <c r="AW99" s="31">
        <f t="shared" si="86"/>
        <v>0</v>
      </c>
      <c r="AX99" s="30">
        <f t="shared" si="77"/>
        <v>0</v>
      </c>
      <c r="AY99" s="30">
        <f t="shared" si="78"/>
        <v>0</v>
      </c>
      <c r="AZ99" s="30">
        <f t="shared" si="48"/>
        <v>0</v>
      </c>
      <c r="BA99" s="30">
        <f t="shared" si="79"/>
        <v>0</v>
      </c>
      <c r="BB99" s="30">
        <f t="shared" si="80"/>
        <v>0</v>
      </c>
      <c r="BC99" s="30">
        <f t="shared" si="81"/>
        <v>0</v>
      </c>
      <c r="BD99" s="35"/>
      <c r="BE99" s="35"/>
      <c r="DB99" s="35"/>
      <c r="DC99" s="35"/>
      <c r="EZ99" s="35"/>
      <c r="FA99" s="35"/>
      <c r="GX99" s="35"/>
      <c r="GY99" s="35"/>
      <c r="IV99" s="35"/>
      <c r="IW99" s="35"/>
      <c r="KT99" s="35"/>
      <c r="KU99" s="35"/>
    </row>
    <row r="100" spans="1:307" s="32" customFormat="1" ht="27.95" customHeight="1">
      <c r="A100" s="28">
        <f>'[1]Fiche d''informations'!B119</f>
        <v>0</v>
      </c>
      <c r="B100" s="28">
        <f>'[1]Fiche d''informations'!C119</f>
        <v>0</v>
      </c>
      <c r="C100" s="28">
        <f>'[1]Fiche d''informations'!D119</f>
        <v>0</v>
      </c>
      <c r="D100" s="28">
        <f>'[1]Fiche d''informations'!E119</f>
        <v>0</v>
      </c>
      <c r="E100" s="28">
        <f>'[1]Fiche d''informations'!F119</f>
        <v>0</v>
      </c>
      <c r="F100" s="35"/>
      <c r="G100" s="35"/>
      <c r="H100" s="30">
        <f t="shared" si="49"/>
        <v>0</v>
      </c>
      <c r="I100" s="30">
        <f t="shared" si="50"/>
        <v>0</v>
      </c>
      <c r="J100" s="30">
        <f t="shared" si="51"/>
        <v>0</v>
      </c>
      <c r="K100" s="30">
        <f t="shared" si="52"/>
        <v>0</v>
      </c>
      <c r="L100" s="30">
        <f t="shared" si="82"/>
        <v>0</v>
      </c>
      <c r="M100" s="30">
        <f t="shared" si="53"/>
        <v>0</v>
      </c>
      <c r="N100" s="30">
        <f t="shared" si="54"/>
        <v>0</v>
      </c>
      <c r="O100" s="30">
        <f t="shared" si="55"/>
        <v>0</v>
      </c>
      <c r="P100" s="30">
        <f t="shared" si="56"/>
        <v>0</v>
      </c>
      <c r="Q100" s="30">
        <f t="shared" si="57"/>
        <v>0</v>
      </c>
      <c r="R100" s="30">
        <f t="shared" si="58"/>
        <v>0</v>
      </c>
      <c r="S100" s="30">
        <f t="shared" si="59"/>
        <v>0</v>
      </c>
      <c r="T100" s="30">
        <f t="shared" si="60"/>
        <v>0</v>
      </c>
      <c r="U100" s="30">
        <f t="shared" si="61"/>
        <v>0</v>
      </c>
      <c r="V100" s="30">
        <f t="shared" si="62"/>
        <v>0</v>
      </c>
      <c r="W100" s="30">
        <f t="shared" si="63"/>
        <v>0</v>
      </c>
      <c r="X100" s="30">
        <f t="shared" si="64"/>
        <v>0</v>
      </c>
      <c r="Y100" s="30">
        <f t="shared" si="65"/>
        <v>0</v>
      </c>
      <c r="Z100" s="30">
        <f t="shared" si="66"/>
        <v>0</v>
      </c>
      <c r="AA100" s="30">
        <f t="shared" si="67"/>
        <v>0</v>
      </c>
      <c r="AB100" s="30">
        <f t="shared" si="68"/>
        <v>0</v>
      </c>
      <c r="AC100" s="30">
        <f t="shared" si="69"/>
        <v>0</v>
      </c>
      <c r="AD100" s="30">
        <f t="shared" si="70"/>
        <v>0</v>
      </c>
      <c r="AE100" s="30">
        <f t="shared" si="47"/>
        <v>0</v>
      </c>
      <c r="AF100" s="30">
        <f t="shared" si="71"/>
        <v>0</v>
      </c>
      <c r="AG100" s="30">
        <f t="shared" si="72"/>
        <v>0</v>
      </c>
      <c r="AH100" s="30">
        <f t="shared" si="73"/>
        <v>0</v>
      </c>
      <c r="AI100" s="30">
        <f t="shared" si="74"/>
        <v>0</v>
      </c>
      <c r="AJ100" s="30">
        <f t="shared" si="75"/>
        <v>0</v>
      </c>
      <c r="AK100" s="30">
        <f t="shared" si="76"/>
        <v>0</v>
      </c>
      <c r="AL100" s="31">
        <f t="shared" si="87"/>
        <v>0</v>
      </c>
      <c r="AM100" s="31">
        <f t="shared" si="87"/>
        <v>0</v>
      </c>
      <c r="AN100" s="31">
        <f t="shared" si="87"/>
        <v>0</v>
      </c>
      <c r="AO100" s="31">
        <f t="shared" si="83"/>
        <v>0</v>
      </c>
      <c r="AP100" s="31">
        <f t="shared" si="83"/>
        <v>0</v>
      </c>
      <c r="AQ100" s="31">
        <f t="shared" si="84"/>
        <v>0</v>
      </c>
      <c r="AR100" s="31">
        <f t="shared" si="84"/>
        <v>0</v>
      </c>
      <c r="AS100" s="31">
        <f t="shared" si="85"/>
        <v>0</v>
      </c>
      <c r="AT100" s="31">
        <f t="shared" si="85"/>
        <v>0</v>
      </c>
      <c r="AU100" s="31">
        <f t="shared" si="85"/>
        <v>0</v>
      </c>
      <c r="AV100" s="31">
        <f t="shared" si="86"/>
        <v>0</v>
      </c>
      <c r="AW100" s="31">
        <f t="shared" si="86"/>
        <v>0</v>
      </c>
      <c r="AX100" s="30">
        <f t="shared" si="77"/>
        <v>0</v>
      </c>
      <c r="AY100" s="30">
        <f t="shared" si="78"/>
        <v>0</v>
      </c>
      <c r="AZ100" s="30">
        <f t="shared" si="48"/>
        <v>0</v>
      </c>
      <c r="BA100" s="30">
        <f t="shared" si="79"/>
        <v>0</v>
      </c>
      <c r="BB100" s="30">
        <f t="shared" si="80"/>
        <v>0</v>
      </c>
      <c r="BC100" s="30">
        <f t="shared" si="81"/>
        <v>0</v>
      </c>
      <c r="BD100" s="35"/>
      <c r="BE100" s="35"/>
      <c r="DB100" s="35"/>
      <c r="DC100" s="35"/>
      <c r="EZ100" s="35"/>
      <c r="FA100" s="35"/>
      <c r="GX100" s="35"/>
      <c r="GY100" s="35"/>
      <c r="IV100" s="35"/>
      <c r="IW100" s="35"/>
      <c r="KT100" s="35"/>
      <c r="KU100" s="35"/>
    </row>
    <row r="101" spans="1:307" s="32" customFormat="1" ht="27.95" customHeight="1">
      <c r="A101" s="28">
        <f>'[1]Fiche d''informations'!B120</f>
        <v>0</v>
      </c>
      <c r="B101" s="28">
        <f>'[1]Fiche d''informations'!C120</f>
        <v>0</v>
      </c>
      <c r="C101" s="28">
        <f>'[1]Fiche d''informations'!D120</f>
        <v>0</v>
      </c>
      <c r="D101" s="28">
        <f>'[1]Fiche d''informations'!E120</f>
        <v>0</v>
      </c>
      <c r="E101" s="28">
        <f>'[1]Fiche d''informations'!F120</f>
        <v>0</v>
      </c>
      <c r="F101" s="35"/>
      <c r="G101" s="35"/>
      <c r="H101" s="30">
        <f t="shared" si="49"/>
        <v>0</v>
      </c>
      <c r="I101" s="30">
        <f t="shared" si="50"/>
        <v>0</v>
      </c>
      <c r="J101" s="30">
        <f t="shared" si="51"/>
        <v>0</v>
      </c>
      <c r="K101" s="30">
        <f t="shared" si="52"/>
        <v>0</v>
      </c>
      <c r="L101" s="30">
        <f t="shared" si="82"/>
        <v>0</v>
      </c>
      <c r="M101" s="30">
        <f t="shared" si="53"/>
        <v>0</v>
      </c>
      <c r="N101" s="30">
        <f t="shared" si="54"/>
        <v>0</v>
      </c>
      <c r="O101" s="30">
        <f t="shared" si="55"/>
        <v>0</v>
      </c>
      <c r="P101" s="30">
        <f t="shared" si="56"/>
        <v>0</v>
      </c>
      <c r="Q101" s="30">
        <f t="shared" si="57"/>
        <v>0</v>
      </c>
      <c r="R101" s="30">
        <f t="shared" si="58"/>
        <v>0</v>
      </c>
      <c r="S101" s="30">
        <f t="shared" si="59"/>
        <v>0</v>
      </c>
      <c r="T101" s="30">
        <f t="shared" si="60"/>
        <v>0</v>
      </c>
      <c r="U101" s="30">
        <f t="shared" si="61"/>
        <v>0</v>
      </c>
      <c r="V101" s="30">
        <f t="shared" si="62"/>
        <v>0</v>
      </c>
      <c r="W101" s="30">
        <f t="shared" si="63"/>
        <v>0</v>
      </c>
      <c r="X101" s="30">
        <f t="shared" si="64"/>
        <v>0</v>
      </c>
      <c r="Y101" s="30">
        <f t="shared" si="65"/>
        <v>0</v>
      </c>
      <c r="Z101" s="30">
        <f t="shared" si="66"/>
        <v>0</v>
      </c>
      <c r="AA101" s="30">
        <f t="shared" si="67"/>
        <v>0</v>
      </c>
      <c r="AB101" s="30">
        <f t="shared" si="68"/>
        <v>0</v>
      </c>
      <c r="AC101" s="30">
        <f t="shared" si="69"/>
        <v>0</v>
      </c>
      <c r="AD101" s="30">
        <f t="shared" si="70"/>
        <v>0</v>
      </c>
      <c r="AE101" s="30">
        <f t="shared" si="47"/>
        <v>0</v>
      </c>
      <c r="AF101" s="30">
        <f t="shared" si="71"/>
        <v>0</v>
      </c>
      <c r="AG101" s="30">
        <f t="shared" si="72"/>
        <v>0</v>
      </c>
      <c r="AH101" s="30">
        <f t="shared" si="73"/>
        <v>0</v>
      </c>
      <c r="AI101" s="30">
        <f t="shared" si="74"/>
        <v>0</v>
      </c>
      <c r="AJ101" s="30">
        <f t="shared" si="75"/>
        <v>0</v>
      </c>
      <c r="AK101" s="30">
        <f t="shared" si="76"/>
        <v>0</v>
      </c>
      <c r="AL101" s="31">
        <f t="shared" si="87"/>
        <v>0</v>
      </c>
      <c r="AM101" s="31">
        <f t="shared" si="87"/>
        <v>0</v>
      </c>
      <c r="AN101" s="31">
        <f t="shared" si="87"/>
        <v>0</v>
      </c>
      <c r="AO101" s="31">
        <f t="shared" si="83"/>
        <v>0</v>
      </c>
      <c r="AP101" s="31">
        <f t="shared" si="83"/>
        <v>0</v>
      </c>
      <c r="AQ101" s="31">
        <f t="shared" si="84"/>
        <v>0</v>
      </c>
      <c r="AR101" s="31">
        <f t="shared" si="84"/>
        <v>0</v>
      </c>
      <c r="AS101" s="31">
        <f t="shared" si="85"/>
        <v>0</v>
      </c>
      <c r="AT101" s="31">
        <f t="shared" si="85"/>
        <v>0</v>
      </c>
      <c r="AU101" s="31">
        <f t="shared" si="85"/>
        <v>0</v>
      </c>
      <c r="AV101" s="31">
        <f t="shared" si="86"/>
        <v>0</v>
      </c>
      <c r="AW101" s="31">
        <f t="shared" si="86"/>
        <v>0</v>
      </c>
      <c r="AX101" s="30">
        <f t="shared" si="77"/>
        <v>0</v>
      </c>
      <c r="AY101" s="30">
        <f t="shared" si="78"/>
        <v>0</v>
      </c>
      <c r="AZ101" s="30">
        <f t="shared" si="48"/>
        <v>0</v>
      </c>
      <c r="BA101" s="30">
        <f t="shared" si="79"/>
        <v>0</v>
      </c>
      <c r="BB101" s="30">
        <f t="shared" si="80"/>
        <v>0</v>
      </c>
      <c r="BC101" s="30">
        <f t="shared" si="81"/>
        <v>0</v>
      </c>
      <c r="BD101" s="35"/>
      <c r="BE101" s="35"/>
      <c r="DB101" s="35"/>
      <c r="DC101" s="35"/>
      <c r="EZ101" s="35"/>
      <c r="FA101" s="35"/>
      <c r="GX101" s="35"/>
      <c r="GY101" s="35"/>
      <c r="IV101" s="35"/>
      <c r="IW101" s="35"/>
      <c r="KT101" s="35"/>
      <c r="KU101" s="35"/>
    </row>
    <row r="102" spans="1:307" s="32" customFormat="1" ht="27.95" customHeight="1">
      <c r="A102" s="28">
        <f>'[1]Fiche d''informations'!B121</f>
        <v>0</v>
      </c>
      <c r="B102" s="28">
        <f>'[1]Fiche d''informations'!C121</f>
        <v>0</v>
      </c>
      <c r="C102" s="28">
        <f>'[1]Fiche d''informations'!D121</f>
        <v>0</v>
      </c>
      <c r="D102" s="28">
        <f>'[1]Fiche d''informations'!E121</f>
        <v>0</v>
      </c>
      <c r="E102" s="28">
        <f>'[1]Fiche d''informations'!F121</f>
        <v>0</v>
      </c>
      <c r="F102" s="35"/>
      <c r="G102" s="35"/>
      <c r="H102" s="30">
        <f t="shared" si="49"/>
        <v>0</v>
      </c>
      <c r="I102" s="30">
        <f t="shared" si="50"/>
        <v>0</v>
      </c>
      <c r="J102" s="30">
        <f t="shared" si="51"/>
        <v>0</v>
      </c>
      <c r="K102" s="30">
        <f t="shared" si="52"/>
        <v>0</v>
      </c>
      <c r="L102" s="30">
        <f t="shared" si="82"/>
        <v>0</v>
      </c>
      <c r="M102" s="30">
        <f t="shared" si="53"/>
        <v>0</v>
      </c>
      <c r="N102" s="30">
        <f t="shared" si="54"/>
        <v>0</v>
      </c>
      <c r="O102" s="30">
        <f t="shared" si="55"/>
        <v>0</v>
      </c>
      <c r="P102" s="30">
        <f t="shared" si="56"/>
        <v>0</v>
      </c>
      <c r="Q102" s="30">
        <f t="shared" si="57"/>
        <v>0</v>
      </c>
      <c r="R102" s="30">
        <f t="shared" si="58"/>
        <v>0</v>
      </c>
      <c r="S102" s="30">
        <f t="shared" si="59"/>
        <v>0</v>
      </c>
      <c r="T102" s="30">
        <f t="shared" si="60"/>
        <v>0</v>
      </c>
      <c r="U102" s="30">
        <f t="shared" si="61"/>
        <v>0</v>
      </c>
      <c r="V102" s="30">
        <f t="shared" si="62"/>
        <v>0</v>
      </c>
      <c r="W102" s="30">
        <f t="shared" si="63"/>
        <v>0</v>
      </c>
      <c r="X102" s="30">
        <f t="shared" si="64"/>
        <v>0</v>
      </c>
      <c r="Y102" s="30">
        <f t="shared" si="65"/>
        <v>0</v>
      </c>
      <c r="Z102" s="30">
        <f t="shared" si="66"/>
        <v>0</v>
      </c>
      <c r="AA102" s="30">
        <f t="shared" si="67"/>
        <v>0</v>
      </c>
      <c r="AB102" s="30">
        <f t="shared" si="68"/>
        <v>0</v>
      </c>
      <c r="AC102" s="30">
        <f t="shared" si="69"/>
        <v>0</v>
      </c>
      <c r="AD102" s="30">
        <f t="shared" si="70"/>
        <v>0</v>
      </c>
      <c r="AE102" s="30">
        <f t="shared" si="47"/>
        <v>0</v>
      </c>
      <c r="AF102" s="30">
        <f t="shared" si="71"/>
        <v>0</v>
      </c>
      <c r="AG102" s="30">
        <f t="shared" si="72"/>
        <v>0</v>
      </c>
      <c r="AH102" s="30">
        <f t="shared" si="73"/>
        <v>0</v>
      </c>
      <c r="AI102" s="30">
        <f t="shared" si="74"/>
        <v>0</v>
      </c>
      <c r="AJ102" s="30">
        <f t="shared" si="75"/>
        <v>0</v>
      </c>
      <c r="AK102" s="30">
        <f t="shared" si="76"/>
        <v>0</v>
      </c>
      <c r="AL102" s="31">
        <f t="shared" si="87"/>
        <v>0</v>
      </c>
      <c r="AM102" s="31">
        <f t="shared" si="87"/>
        <v>0</v>
      </c>
      <c r="AN102" s="31">
        <f t="shared" si="87"/>
        <v>0</v>
      </c>
      <c r="AO102" s="31">
        <f t="shared" si="83"/>
        <v>0</v>
      </c>
      <c r="AP102" s="31">
        <f t="shared" si="83"/>
        <v>0</v>
      </c>
      <c r="AQ102" s="31">
        <f t="shared" si="84"/>
        <v>0</v>
      </c>
      <c r="AR102" s="31">
        <f t="shared" si="84"/>
        <v>0</v>
      </c>
      <c r="AS102" s="31">
        <f t="shared" si="85"/>
        <v>0</v>
      </c>
      <c r="AT102" s="31">
        <f t="shared" si="85"/>
        <v>0</v>
      </c>
      <c r="AU102" s="31">
        <f t="shared" si="85"/>
        <v>0</v>
      </c>
      <c r="AV102" s="31">
        <f t="shared" si="86"/>
        <v>0</v>
      </c>
      <c r="AW102" s="31">
        <f t="shared" si="86"/>
        <v>0</v>
      </c>
      <c r="AX102" s="30">
        <f t="shared" si="77"/>
        <v>0</v>
      </c>
      <c r="AY102" s="30">
        <f t="shared" si="78"/>
        <v>0</v>
      </c>
      <c r="AZ102" s="30">
        <f t="shared" si="48"/>
        <v>0</v>
      </c>
      <c r="BA102" s="30">
        <f t="shared" si="79"/>
        <v>0</v>
      </c>
      <c r="BB102" s="30">
        <f t="shared" si="80"/>
        <v>0</v>
      </c>
      <c r="BC102" s="30">
        <f t="shared" si="81"/>
        <v>0</v>
      </c>
      <c r="BD102" s="35"/>
      <c r="BE102" s="35"/>
      <c r="DB102" s="35"/>
      <c r="DC102" s="35"/>
      <c r="EZ102" s="35"/>
      <c r="FA102" s="35"/>
      <c r="GX102" s="35"/>
      <c r="GY102" s="35"/>
      <c r="IV102" s="35"/>
      <c r="IW102" s="35"/>
      <c r="KT102" s="35"/>
      <c r="KU102" s="35"/>
    </row>
    <row r="103" spans="1:307" s="32" customFormat="1" ht="27.95" customHeight="1">
      <c r="A103" s="28">
        <f>'[1]Fiche d''informations'!B122</f>
        <v>0</v>
      </c>
      <c r="B103" s="28">
        <f>'[1]Fiche d''informations'!C122</f>
        <v>0</v>
      </c>
      <c r="C103" s="28">
        <f>'[1]Fiche d''informations'!D122</f>
        <v>0</v>
      </c>
      <c r="D103" s="28">
        <f>'[1]Fiche d''informations'!E122</f>
        <v>0</v>
      </c>
      <c r="E103" s="28">
        <f>'[1]Fiche d''informations'!F122</f>
        <v>0</v>
      </c>
      <c r="F103" s="35"/>
      <c r="G103" s="35"/>
      <c r="H103" s="30">
        <f t="shared" si="49"/>
        <v>0</v>
      </c>
      <c r="I103" s="30">
        <f t="shared" si="50"/>
        <v>0</v>
      </c>
      <c r="J103" s="30">
        <f t="shared" si="51"/>
        <v>0</v>
      </c>
      <c r="K103" s="30">
        <f t="shared" si="52"/>
        <v>0</v>
      </c>
      <c r="L103" s="30">
        <f t="shared" si="82"/>
        <v>0</v>
      </c>
      <c r="M103" s="30">
        <f t="shared" si="53"/>
        <v>0</v>
      </c>
      <c r="N103" s="30">
        <f t="shared" si="54"/>
        <v>0</v>
      </c>
      <c r="O103" s="30">
        <f t="shared" si="55"/>
        <v>0</v>
      </c>
      <c r="P103" s="30">
        <f t="shared" si="56"/>
        <v>0</v>
      </c>
      <c r="Q103" s="30">
        <f t="shared" si="57"/>
        <v>0</v>
      </c>
      <c r="R103" s="30">
        <f t="shared" si="58"/>
        <v>0</v>
      </c>
      <c r="S103" s="30">
        <f t="shared" si="59"/>
        <v>0</v>
      </c>
      <c r="T103" s="30">
        <f t="shared" si="60"/>
        <v>0</v>
      </c>
      <c r="U103" s="30">
        <f t="shared" si="61"/>
        <v>0</v>
      </c>
      <c r="V103" s="30">
        <f t="shared" si="62"/>
        <v>0</v>
      </c>
      <c r="W103" s="30">
        <f t="shared" si="63"/>
        <v>0</v>
      </c>
      <c r="X103" s="30">
        <f t="shared" si="64"/>
        <v>0</v>
      </c>
      <c r="Y103" s="30">
        <f t="shared" si="65"/>
        <v>0</v>
      </c>
      <c r="Z103" s="30">
        <f t="shared" si="66"/>
        <v>0</v>
      </c>
      <c r="AA103" s="30">
        <f t="shared" si="67"/>
        <v>0</v>
      </c>
      <c r="AB103" s="30">
        <f t="shared" si="68"/>
        <v>0</v>
      </c>
      <c r="AC103" s="30">
        <f t="shared" si="69"/>
        <v>0</v>
      </c>
      <c r="AD103" s="30">
        <f t="shared" si="70"/>
        <v>0</v>
      </c>
      <c r="AE103" s="30">
        <f t="shared" si="47"/>
        <v>0</v>
      </c>
      <c r="AF103" s="30">
        <f t="shared" si="71"/>
        <v>0</v>
      </c>
      <c r="AG103" s="30">
        <f t="shared" si="72"/>
        <v>0</v>
      </c>
      <c r="AH103" s="30">
        <f t="shared" si="73"/>
        <v>0</v>
      </c>
      <c r="AI103" s="30">
        <f t="shared" si="74"/>
        <v>0</v>
      </c>
      <c r="AJ103" s="30">
        <f t="shared" si="75"/>
        <v>0</v>
      </c>
      <c r="AK103" s="30">
        <f t="shared" si="76"/>
        <v>0</v>
      </c>
      <c r="AL103" s="31">
        <f t="shared" si="87"/>
        <v>0</v>
      </c>
      <c r="AM103" s="31">
        <f t="shared" si="87"/>
        <v>0</v>
      </c>
      <c r="AN103" s="31">
        <f t="shared" si="87"/>
        <v>0</v>
      </c>
      <c r="AO103" s="31">
        <f t="shared" si="83"/>
        <v>0</v>
      </c>
      <c r="AP103" s="31">
        <f t="shared" si="83"/>
        <v>0</v>
      </c>
      <c r="AQ103" s="31">
        <f t="shared" si="84"/>
        <v>0</v>
      </c>
      <c r="AR103" s="31">
        <f t="shared" si="84"/>
        <v>0</v>
      </c>
      <c r="AS103" s="31">
        <f t="shared" si="85"/>
        <v>0</v>
      </c>
      <c r="AT103" s="31">
        <f t="shared" si="85"/>
        <v>0</v>
      </c>
      <c r="AU103" s="31">
        <f t="shared" si="85"/>
        <v>0</v>
      </c>
      <c r="AV103" s="31">
        <f t="shared" si="86"/>
        <v>0</v>
      </c>
      <c r="AW103" s="31">
        <f t="shared" si="86"/>
        <v>0</v>
      </c>
      <c r="AX103" s="30">
        <f t="shared" si="77"/>
        <v>0</v>
      </c>
      <c r="AY103" s="30">
        <f t="shared" si="78"/>
        <v>0</v>
      </c>
      <c r="AZ103" s="30">
        <f t="shared" si="48"/>
        <v>0</v>
      </c>
      <c r="BA103" s="30">
        <f t="shared" si="79"/>
        <v>0</v>
      </c>
      <c r="BB103" s="30">
        <f t="shared" si="80"/>
        <v>0</v>
      </c>
      <c r="BC103" s="30">
        <f t="shared" si="81"/>
        <v>0</v>
      </c>
      <c r="BD103" s="35"/>
      <c r="BE103" s="35"/>
      <c r="DB103" s="35"/>
      <c r="DC103" s="35"/>
      <c r="EZ103" s="35"/>
      <c r="FA103" s="35"/>
      <c r="GX103" s="35"/>
      <c r="GY103" s="35"/>
      <c r="IV103" s="35"/>
      <c r="IW103" s="35"/>
      <c r="KT103" s="35"/>
      <c r="KU103" s="35"/>
    </row>
    <row r="104" spans="1:307" s="32" customFormat="1" ht="27.95" customHeight="1">
      <c r="A104" s="28">
        <f>'[1]Fiche d''informations'!B123</f>
        <v>0</v>
      </c>
      <c r="B104" s="28">
        <f>'[1]Fiche d''informations'!C123</f>
        <v>0</v>
      </c>
      <c r="C104" s="28">
        <f>'[1]Fiche d''informations'!D123</f>
        <v>0</v>
      </c>
      <c r="D104" s="28">
        <f>'[1]Fiche d''informations'!E123</f>
        <v>0</v>
      </c>
      <c r="E104" s="28">
        <f>'[1]Fiche d''informations'!F123</f>
        <v>0</v>
      </c>
      <c r="F104" s="35"/>
      <c r="G104" s="35"/>
      <c r="H104" s="30">
        <f t="shared" si="49"/>
        <v>0</v>
      </c>
      <c r="I104" s="30">
        <f t="shared" si="50"/>
        <v>0</v>
      </c>
      <c r="J104" s="30">
        <f t="shared" si="51"/>
        <v>0</v>
      </c>
      <c r="K104" s="30">
        <f t="shared" si="52"/>
        <v>0</v>
      </c>
      <c r="L104" s="30">
        <f t="shared" si="82"/>
        <v>0</v>
      </c>
      <c r="M104" s="30">
        <f t="shared" si="53"/>
        <v>0</v>
      </c>
      <c r="N104" s="30">
        <f t="shared" si="54"/>
        <v>0</v>
      </c>
      <c r="O104" s="30">
        <f t="shared" si="55"/>
        <v>0</v>
      </c>
      <c r="P104" s="30">
        <f t="shared" si="56"/>
        <v>0</v>
      </c>
      <c r="Q104" s="30">
        <f t="shared" si="57"/>
        <v>0</v>
      </c>
      <c r="R104" s="30">
        <f t="shared" si="58"/>
        <v>0</v>
      </c>
      <c r="S104" s="30">
        <f t="shared" si="59"/>
        <v>0</v>
      </c>
      <c r="T104" s="30">
        <f t="shared" si="60"/>
        <v>0</v>
      </c>
      <c r="U104" s="30">
        <f t="shared" si="61"/>
        <v>0</v>
      </c>
      <c r="V104" s="30">
        <f t="shared" si="62"/>
        <v>0</v>
      </c>
      <c r="W104" s="30">
        <f t="shared" si="63"/>
        <v>0</v>
      </c>
      <c r="X104" s="30">
        <f t="shared" si="64"/>
        <v>0</v>
      </c>
      <c r="Y104" s="30">
        <f t="shared" si="65"/>
        <v>0</v>
      </c>
      <c r="Z104" s="30">
        <f t="shared" si="66"/>
        <v>0</v>
      </c>
      <c r="AA104" s="30">
        <f t="shared" si="67"/>
        <v>0</v>
      </c>
      <c r="AB104" s="30">
        <f t="shared" si="68"/>
        <v>0</v>
      </c>
      <c r="AC104" s="30">
        <f t="shared" si="69"/>
        <v>0</v>
      </c>
      <c r="AD104" s="30">
        <f t="shared" si="70"/>
        <v>0</v>
      </c>
      <c r="AE104" s="30">
        <f t="shared" si="47"/>
        <v>0</v>
      </c>
      <c r="AF104" s="30">
        <f t="shared" si="71"/>
        <v>0</v>
      </c>
      <c r="AG104" s="30">
        <f t="shared" si="72"/>
        <v>0</v>
      </c>
      <c r="AH104" s="30">
        <f t="shared" si="73"/>
        <v>0</v>
      </c>
      <c r="AI104" s="30">
        <f t="shared" si="74"/>
        <v>0</v>
      </c>
      <c r="AJ104" s="30">
        <f t="shared" si="75"/>
        <v>0</v>
      </c>
      <c r="AK104" s="30">
        <f t="shared" si="76"/>
        <v>0</v>
      </c>
      <c r="AL104" s="31">
        <f t="shared" si="87"/>
        <v>0</v>
      </c>
      <c r="AM104" s="31">
        <f t="shared" si="87"/>
        <v>0</v>
      </c>
      <c r="AN104" s="31">
        <f t="shared" si="87"/>
        <v>0</v>
      </c>
      <c r="AO104" s="31">
        <f t="shared" si="83"/>
        <v>0</v>
      </c>
      <c r="AP104" s="31">
        <f t="shared" si="83"/>
        <v>0</v>
      </c>
      <c r="AQ104" s="31">
        <f t="shared" si="84"/>
        <v>0</v>
      </c>
      <c r="AR104" s="31">
        <f t="shared" si="84"/>
        <v>0</v>
      </c>
      <c r="AS104" s="31">
        <f t="shared" si="85"/>
        <v>0</v>
      </c>
      <c r="AT104" s="31">
        <f t="shared" si="85"/>
        <v>0</v>
      </c>
      <c r="AU104" s="31">
        <f t="shared" si="85"/>
        <v>0</v>
      </c>
      <c r="AV104" s="31">
        <f t="shared" si="86"/>
        <v>0</v>
      </c>
      <c r="AW104" s="31">
        <f t="shared" si="86"/>
        <v>0</v>
      </c>
      <c r="AX104" s="30">
        <f t="shared" si="77"/>
        <v>0</v>
      </c>
      <c r="AY104" s="30">
        <f t="shared" si="78"/>
        <v>0</v>
      </c>
      <c r="AZ104" s="30">
        <f t="shared" si="48"/>
        <v>0</v>
      </c>
      <c r="BA104" s="30">
        <f t="shared" si="79"/>
        <v>0</v>
      </c>
      <c r="BB104" s="30">
        <f t="shared" si="80"/>
        <v>0</v>
      </c>
      <c r="BC104" s="30">
        <f t="shared" si="81"/>
        <v>0</v>
      </c>
      <c r="BD104" s="35"/>
      <c r="BE104" s="35"/>
      <c r="DB104" s="35"/>
      <c r="DC104" s="35"/>
      <c r="EZ104" s="35"/>
      <c r="FA104" s="35"/>
      <c r="GX104" s="35"/>
      <c r="GY104" s="35"/>
      <c r="IV104" s="35"/>
      <c r="IW104" s="35"/>
      <c r="KT104" s="35"/>
      <c r="KU104" s="35"/>
    </row>
    <row r="105" spans="1:307" s="32" customFormat="1" ht="27.95" customHeight="1">
      <c r="A105" s="28">
        <f>'[1]Fiche d''informations'!B124</f>
        <v>0</v>
      </c>
      <c r="B105" s="28">
        <f>'[1]Fiche d''informations'!C124</f>
        <v>0</v>
      </c>
      <c r="C105" s="28">
        <f>'[1]Fiche d''informations'!D124</f>
        <v>0</v>
      </c>
      <c r="D105" s="28">
        <f>'[1]Fiche d''informations'!E124</f>
        <v>0</v>
      </c>
      <c r="E105" s="28">
        <f>'[1]Fiche d''informations'!F124</f>
        <v>0</v>
      </c>
      <c r="F105" s="35"/>
      <c r="G105" s="35"/>
      <c r="H105" s="30">
        <f t="shared" si="49"/>
        <v>0</v>
      </c>
      <c r="I105" s="30">
        <f t="shared" si="50"/>
        <v>0</v>
      </c>
      <c r="J105" s="30">
        <f t="shared" si="51"/>
        <v>0</v>
      </c>
      <c r="K105" s="30">
        <f t="shared" si="52"/>
        <v>0</v>
      </c>
      <c r="L105" s="30">
        <f t="shared" si="82"/>
        <v>0</v>
      </c>
      <c r="M105" s="30">
        <f t="shared" si="53"/>
        <v>0</v>
      </c>
      <c r="N105" s="30">
        <f t="shared" si="54"/>
        <v>0</v>
      </c>
      <c r="O105" s="30">
        <f t="shared" si="55"/>
        <v>0</v>
      </c>
      <c r="P105" s="30">
        <f t="shared" si="56"/>
        <v>0</v>
      </c>
      <c r="Q105" s="30">
        <f t="shared" si="57"/>
        <v>0</v>
      </c>
      <c r="R105" s="30">
        <f t="shared" si="58"/>
        <v>0</v>
      </c>
      <c r="S105" s="30">
        <f t="shared" si="59"/>
        <v>0</v>
      </c>
      <c r="T105" s="30">
        <f t="shared" si="60"/>
        <v>0</v>
      </c>
      <c r="U105" s="30">
        <f t="shared" si="61"/>
        <v>0</v>
      </c>
      <c r="V105" s="30">
        <f t="shared" si="62"/>
        <v>0</v>
      </c>
      <c r="W105" s="30">
        <f t="shared" si="63"/>
        <v>0</v>
      </c>
      <c r="X105" s="30">
        <f t="shared" si="64"/>
        <v>0</v>
      </c>
      <c r="Y105" s="30">
        <f t="shared" si="65"/>
        <v>0</v>
      </c>
      <c r="Z105" s="30">
        <f t="shared" si="66"/>
        <v>0</v>
      </c>
      <c r="AA105" s="30">
        <f t="shared" si="67"/>
        <v>0</v>
      </c>
      <c r="AB105" s="30">
        <f t="shared" si="68"/>
        <v>0</v>
      </c>
      <c r="AC105" s="30">
        <f t="shared" si="69"/>
        <v>0</v>
      </c>
      <c r="AD105" s="30">
        <f t="shared" si="70"/>
        <v>0</v>
      </c>
      <c r="AE105" s="30">
        <f t="shared" si="47"/>
        <v>0</v>
      </c>
      <c r="AF105" s="30">
        <f t="shared" si="71"/>
        <v>0</v>
      </c>
      <c r="AG105" s="30">
        <f t="shared" si="72"/>
        <v>0</v>
      </c>
      <c r="AH105" s="30">
        <f t="shared" si="73"/>
        <v>0</v>
      </c>
      <c r="AI105" s="30">
        <f t="shared" si="74"/>
        <v>0</v>
      </c>
      <c r="AJ105" s="30">
        <f t="shared" si="75"/>
        <v>0</v>
      </c>
      <c r="AK105" s="30">
        <f t="shared" si="76"/>
        <v>0</v>
      </c>
      <c r="AL105" s="31">
        <f t="shared" si="87"/>
        <v>0</v>
      </c>
      <c r="AM105" s="31">
        <f t="shared" si="87"/>
        <v>0</v>
      </c>
      <c r="AN105" s="31">
        <f t="shared" si="87"/>
        <v>0</v>
      </c>
      <c r="AO105" s="31">
        <f t="shared" si="83"/>
        <v>0</v>
      </c>
      <c r="AP105" s="31">
        <f t="shared" si="83"/>
        <v>0</v>
      </c>
      <c r="AQ105" s="31">
        <f t="shared" si="84"/>
        <v>0</v>
      </c>
      <c r="AR105" s="31">
        <f t="shared" si="84"/>
        <v>0</v>
      </c>
      <c r="AS105" s="31">
        <f t="shared" si="85"/>
        <v>0</v>
      </c>
      <c r="AT105" s="31">
        <f t="shared" si="85"/>
        <v>0</v>
      </c>
      <c r="AU105" s="31">
        <f t="shared" si="85"/>
        <v>0</v>
      </c>
      <c r="AV105" s="31">
        <f t="shared" si="86"/>
        <v>0</v>
      </c>
      <c r="AW105" s="31">
        <f t="shared" si="86"/>
        <v>0</v>
      </c>
      <c r="AX105" s="30">
        <f t="shared" si="77"/>
        <v>0</v>
      </c>
      <c r="AY105" s="30">
        <f t="shared" si="78"/>
        <v>0</v>
      </c>
      <c r="AZ105" s="30">
        <f t="shared" si="48"/>
        <v>0</v>
      </c>
      <c r="BA105" s="30">
        <f t="shared" si="79"/>
        <v>0</v>
      </c>
      <c r="BB105" s="30">
        <f t="shared" si="80"/>
        <v>0</v>
      </c>
      <c r="BC105" s="30">
        <f t="shared" si="81"/>
        <v>0</v>
      </c>
      <c r="BD105" s="35"/>
      <c r="BE105" s="35"/>
      <c r="DB105" s="35"/>
      <c r="DC105" s="35"/>
      <c r="EZ105" s="35"/>
      <c r="FA105" s="35"/>
      <c r="GX105" s="35"/>
      <c r="GY105" s="35"/>
      <c r="IV105" s="35"/>
      <c r="IW105" s="35"/>
      <c r="KT105" s="35"/>
      <c r="KU105" s="35"/>
    </row>
    <row r="106" spans="1:307" s="32" customFormat="1" ht="27.95" customHeight="1">
      <c r="A106" s="28">
        <f>'[1]Fiche d''informations'!B125</f>
        <v>0</v>
      </c>
      <c r="B106" s="28">
        <f>'[1]Fiche d''informations'!C125</f>
        <v>0</v>
      </c>
      <c r="C106" s="28">
        <f>'[1]Fiche d''informations'!D125</f>
        <v>0</v>
      </c>
      <c r="D106" s="28">
        <f>'[1]Fiche d''informations'!E125</f>
        <v>0</v>
      </c>
      <c r="E106" s="28">
        <f>'[1]Fiche d''informations'!F125</f>
        <v>0</v>
      </c>
      <c r="F106" s="35"/>
      <c r="G106" s="35"/>
      <c r="H106" s="30">
        <f t="shared" si="49"/>
        <v>0</v>
      </c>
      <c r="I106" s="30">
        <f t="shared" si="50"/>
        <v>0</v>
      </c>
      <c r="J106" s="30">
        <f t="shared" si="51"/>
        <v>0</v>
      </c>
      <c r="K106" s="30">
        <f t="shared" si="52"/>
        <v>0</v>
      </c>
      <c r="L106" s="30">
        <f t="shared" si="82"/>
        <v>0</v>
      </c>
      <c r="M106" s="30">
        <f t="shared" si="53"/>
        <v>0</v>
      </c>
      <c r="N106" s="30">
        <f t="shared" si="54"/>
        <v>0</v>
      </c>
      <c r="O106" s="30">
        <f t="shared" si="55"/>
        <v>0</v>
      </c>
      <c r="P106" s="30">
        <f t="shared" si="56"/>
        <v>0</v>
      </c>
      <c r="Q106" s="30">
        <f t="shared" si="57"/>
        <v>0</v>
      </c>
      <c r="R106" s="30">
        <f t="shared" si="58"/>
        <v>0</v>
      </c>
      <c r="S106" s="30">
        <f t="shared" si="59"/>
        <v>0</v>
      </c>
      <c r="T106" s="30">
        <f t="shared" si="60"/>
        <v>0</v>
      </c>
      <c r="U106" s="30">
        <f t="shared" si="61"/>
        <v>0</v>
      </c>
      <c r="V106" s="30">
        <f t="shared" si="62"/>
        <v>0</v>
      </c>
      <c r="W106" s="30">
        <f t="shared" si="63"/>
        <v>0</v>
      </c>
      <c r="X106" s="30">
        <f t="shared" si="64"/>
        <v>0</v>
      </c>
      <c r="Y106" s="30">
        <f t="shared" si="65"/>
        <v>0</v>
      </c>
      <c r="Z106" s="30">
        <f t="shared" si="66"/>
        <v>0</v>
      </c>
      <c r="AA106" s="30">
        <f t="shared" si="67"/>
        <v>0</v>
      </c>
      <c r="AB106" s="30">
        <f t="shared" si="68"/>
        <v>0</v>
      </c>
      <c r="AC106" s="30">
        <f t="shared" si="69"/>
        <v>0</v>
      </c>
      <c r="AD106" s="30">
        <f t="shared" si="70"/>
        <v>0</v>
      </c>
      <c r="AE106" s="30">
        <f t="shared" si="47"/>
        <v>0</v>
      </c>
      <c r="AF106" s="30">
        <f t="shared" si="71"/>
        <v>0</v>
      </c>
      <c r="AG106" s="30">
        <f t="shared" si="72"/>
        <v>0</v>
      </c>
      <c r="AH106" s="30">
        <f t="shared" si="73"/>
        <v>0</v>
      </c>
      <c r="AI106" s="30">
        <f t="shared" si="74"/>
        <v>0</v>
      </c>
      <c r="AJ106" s="30">
        <f t="shared" si="75"/>
        <v>0</v>
      </c>
      <c r="AK106" s="30">
        <f t="shared" si="76"/>
        <v>0</v>
      </c>
      <c r="AL106" s="31">
        <f t="shared" si="87"/>
        <v>0</v>
      </c>
      <c r="AM106" s="31">
        <f t="shared" si="87"/>
        <v>0</v>
      </c>
      <c r="AN106" s="31">
        <f t="shared" si="87"/>
        <v>0</v>
      </c>
      <c r="AO106" s="31">
        <f t="shared" si="83"/>
        <v>0</v>
      </c>
      <c r="AP106" s="31">
        <f t="shared" si="83"/>
        <v>0</v>
      </c>
      <c r="AQ106" s="31">
        <f t="shared" si="84"/>
        <v>0</v>
      </c>
      <c r="AR106" s="31">
        <f t="shared" si="84"/>
        <v>0</v>
      </c>
      <c r="AS106" s="31">
        <f t="shared" si="85"/>
        <v>0</v>
      </c>
      <c r="AT106" s="31">
        <f t="shared" si="85"/>
        <v>0</v>
      </c>
      <c r="AU106" s="31">
        <f t="shared" si="85"/>
        <v>0</v>
      </c>
      <c r="AV106" s="31">
        <f t="shared" si="86"/>
        <v>0</v>
      </c>
      <c r="AW106" s="31">
        <f t="shared" si="86"/>
        <v>0</v>
      </c>
      <c r="AX106" s="30">
        <f t="shared" si="77"/>
        <v>0</v>
      </c>
      <c r="AY106" s="30">
        <f t="shared" si="78"/>
        <v>0</v>
      </c>
      <c r="AZ106" s="30">
        <f t="shared" si="48"/>
        <v>0</v>
      </c>
      <c r="BA106" s="30">
        <f t="shared" si="79"/>
        <v>0</v>
      </c>
      <c r="BB106" s="30">
        <f t="shared" si="80"/>
        <v>0</v>
      </c>
      <c r="BC106" s="30">
        <f t="shared" si="81"/>
        <v>0</v>
      </c>
      <c r="BD106" s="35"/>
      <c r="BE106" s="35"/>
      <c r="DB106" s="35"/>
      <c r="DC106" s="35"/>
      <c r="EZ106" s="35"/>
      <c r="FA106" s="35"/>
      <c r="GX106" s="35"/>
      <c r="GY106" s="35"/>
      <c r="IV106" s="35"/>
      <c r="IW106" s="35"/>
      <c r="KT106" s="35"/>
      <c r="KU106" s="35"/>
    </row>
    <row r="107" spans="1:307" s="32" customFormat="1" ht="27.95" customHeight="1">
      <c r="A107" s="28">
        <f>'[1]Fiche d''informations'!B126</f>
        <v>0</v>
      </c>
      <c r="B107" s="28">
        <f>'[1]Fiche d''informations'!C126</f>
        <v>0</v>
      </c>
      <c r="C107" s="28">
        <f>'[1]Fiche d''informations'!D126</f>
        <v>0</v>
      </c>
      <c r="D107" s="28">
        <f>'[1]Fiche d''informations'!E126</f>
        <v>0</v>
      </c>
      <c r="E107" s="28">
        <f>'[1]Fiche d''informations'!F126</f>
        <v>0</v>
      </c>
      <c r="F107" s="35"/>
      <c r="G107" s="35"/>
      <c r="H107" s="30">
        <f t="shared" si="49"/>
        <v>0</v>
      </c>
      <c r="I107" s="30">
        <f t="shared" si="50"/>
        <v>0</v>
      </c>
      <c r="J107" s="30">
        <f t="shared" si="51"/>
        <v>0</v>
      </c>
      <c r="K107" s="30">
        <f t="shared" si="52"/>
        <v>0</v>
      </c>
      <c r="L107" s="30">
        <f t="shared" si="82"/>
        <v>0</v>
      </c>
      <c r="M107" s="30">
        <f t="shared" si="53"/>
        <v>0</v>
      </c>
      <c r="N107" s="30">
        <f t="shared" si="54"/>
        <v>0</v>
      </c>
      <c r="O107" s="30">
        <f t="shared" si="55"/>
        <v>0</v>
      </c>
      <c r="P107" s="30">
        <f t="shared" si="56"/>
        <v>0</v>
      </c>
      <c r="Q107" s="30">
        <f t="shared" si="57"/>
        <v>0</v>
      </c>
      <c r="R107" s="30">
        <f t="shared" si="58"/>
        <v>0</v>
      </c>
      <c r="S107" s="30">
        <f t="shared" si="59"/>
        <v>0</v>
      </c>
      <c r="T107" s="30">
        <f t="shared" si="60"/>
        <v>0</v>
      </c>
      <c r="U107" s="30">
        <f t="shared" si="61"/>
        <v>0</v>
      </c>
      <c r="V107" s="30">
        <f t="shared" si="62"/>
        <v>0</v>
      </c>
      <c r="W107" s="30">
        <f t="shared" si="63"/>
        <v>0</v>
      </c>
      <c r="X107" s="30">
        <f t="shared" si="64"/>
        <v>0</v>
      </c>
      <c r="Y107" s="30">
        <f t="shared" si="65"/>
        <v>0</v>
      </c>
      <c r="Z107" s="30">
        <f t="shared" si="66"/>
        <v>0</v>
      </c>
      <c r="AA107" s="30">
        <f t="shared" si="67"/>
        <v>0</v>
      </c>
      <c r="AB107" s="30">
        <f t="shared" si="68"/>
        <v>0</v>
      </c>
      <c r="AC107" s="30">
        <f t="shared" si="69"/>
        <v>0</v>
      </c>
      <c r="AD107" s="30">
        <f t="shared" si="70"/>
        <v>0</v>
      </c>
      <c r="AE107" s="30">
        <f t="shared" si="47"/>
        <v>0</v>
      </c>
      <c r="AF107" s="30">
        <f t="shared" si="71"/>
        <v>0</v>
      </c>
      <c r="AG107" s="30">
        <f t="shared" si="72"/>
        <v>0</v>
      </c>
      <c r="AH107" s="30">
        <f t="shared" si="73"/>
        <v>0</v>
      </c>
      <c r="AI107" s="30">
        <f t="shared" si="74"/>
        <v>0</v>
      </c>
      <c r="AJ107" s="30">
        <f t="shared" si="75"/>
        <v>0</v>
      </c>
      <c r="AK107" s="30">
        <f t="shared" si="76"/>
        <v>0</v>
      </c>
      <c r="AL107" s="31">
        <f t="shared" si="87"/>
        <v>0</v>
      </c>
      <c r="AM107" s="31">
        <f t="shared" si="87"/>
        <v>0</v>
      </c>
      <c r="AN107" s="31">
        <f t="shared" si="87"/>
        <v>0</v>
      </c>
      <c r="AO107" s="31">
        <f t="shared" si="83"/>
        <v>0</v>
      </c>
      <c r="AP107" s="31">
        <f t="shared" si="83"/>
        <v>0</v>
      </c>
      <c r="AQ107" s="31">
        <f t="shared" si="84"/>
        <v>0</v>
      </c>
      <c r="AR107" s="31">
        <f t="shared" si="84"/>
        <v>0</v>
      </c>
      <c r="AS107" s="31">
        <f t="shared" si="85"/>
        <v>0</v>
      </c>
      <c r="AT107" s="31">
        <f t="shared" si="85"/>
        <v>0</v>
      </c>
      <c r="AU107" s="31">
        <f t="shared" si="85"/>
        <v>0</v>
      </c>
      <c r="AV107" s="31">
        <f t="shared" si="86"/>
        <v>0</v>
      </c>
      <c r="AW107" s="31">
        <f t="shared" si="86"/>
        <v>0</v>
      </c>
      <c r="AX107" s="30">
        <f t="shared" si="77"/>
        <v>0</v>
      </c>
      <c r="AY107" s="30">
        <f t="shared" si="78"/>
        <v>0</v>
      </c>
      <c r="AZ107" s="30">
        <f t="shared" si="48"/>
        <v>0</v>
      </c>
      <c r="BA107" s="30">
        <f t="shared" si="79"/>
        <v>0</v>
      </c>
      <c r="BB107" s="30">
        <f t="shared" si="80"/>
        <v>0</v>
      </c>
      <c r="BC107" s="30">
        <f t="shared" si="81"/>
        <v>0</v>
      </c>
      <c r="BD107" s="35"/>
      <c r="BE107" s="35"/>
      <c r="DB107" s="35"/>
      <c r="DC107" s="35"/>
      <c r="EZ107" s="35"/>
      <c r="FA107" s="35"/>
      <c r="GX107" s="35"/>
      <c r="GY107" s="35"/>
      <c r="IV107" s="35"/>
      <c r="IW107" s="35"/>
      <c r="KT107" s="35"/>
      <c r="KU107" s="35"/>
    </row>
    <row r="108" spans="1:307" s="32" customFormat="1" ht="27.95" customHeight="1">
      <c r="A108" s="28">
        <f>'[1]Fiche d''informations'!B127</f>
        <v>0</v>
      </c>
      <c r="B108" s="28">
        <f>'[1]Fiche d''informations'!C127</f>
        <v>0</v>
      </c>
      <c r="C108" s="28">
        <f>'[1]Fiche d''informations'!D127</f>
        <v>0</v>
      </c>
      <c r="D108" s="28">
        <f>'[1]Fiche d''informations'!E127</f>
        <v>0</v>
      </c>
      <c r="E108" s="28">
        <f>'[1]Fiche d''informations'!F127</f>
        <v>0</v>
      </c>
      <c r="F108" s="35"/>
      <c r="G108" s="35"/>
      <c r="H108" s="30">
        <f t="shared" si="49"/>
        <v>0</v>
      </c>
      <c r="I108" s="30">
        <f t="shared" si="50"/>
        <v>0</v>
      </c>
      <c r="J108" s="30">
        <f t="shared" si="51"/>
        <v>0</v>
      </c>
      <c r="K108" s="30">
        <f t="shared" si="52"/>
        <v>0</v>
      </c>
      <c r="L108" s="30">
        <f t="shared" si="82"/>
        <v>0</v>
      </c>
      <c r="M108" s="30">
        <f t="shared" si="53"/>
        <v>0</v>
      </c>
      <c r="N108" s="30">
        <f t="shared" si="54"/>
        <v>0</v>
      </c>
      <c r="O108" s="30">
        <f t="shared" si="55"/>
        <v>0</v>
      </c>
      <c r="P108" s="30">
        <f t="shared" si="56"/>
        <v>0</v>
      </c>
      <c r="Q108" s="30">
        <f t="shared" si="57"/>
        <v>0</v>
      </c>
      <c r="R108" s="30">
        <f t="shared" si="58"/>
        <v>0</v>
      </c>
      <c r="S108" s="30">
        <f t="shared" si="59"/>
        <v>0</v>
      </c>
      <c r="T108" s="30">
        <f t="shared" si="60"/>
        <v>0</v>
      </c>
      <c r="U108" s="30">
        <f t="shared" si="61"/>
        <v>0</v>
      </c>
      <c r="V108" s="30">
        <f t="shared" si="62"/>
        <v>0</v>
      </c>
      <c r="W108" s="30">
        <f t="shared" si="63"/>
        <v>0</v>
      </c>
      <c r="X108" s="30">
        <f t="shared" si="64"/>
        <v>0</v>
      </c>
      <c r="Y108" s="30">
        <f t="shared" si="65"/>
        <v>0</v>
      </c>
      <c r="Z108" s="30">
        <f t="shared" si="66"/>
        <v>0</v>
      </c>
      <c r="AA108" s="30">
        <f t="shared" si="67"/>
        <v>0</v>
      </c>
      <c r="AB108" s="30">
        <f t="shared" si="68"/>
        <v>0</v>
      </c>
      <c r="AC108" s="30">
        <f t="shared" si="69"/>
        <v>0</v>
      </c>
      <c r="AD108" s="30">
        <f t="shared" si="70"/>
        <v>0</v>
      </c>
      <c r="AE108" s="30">
        <f t="shared" si="47"/>
        <v>0</v>
      </c>
      <c r="AF108" s="30">
        <f t="shared" si="71"/>
        <v>0</v>
      </c>
      <c r="AG108" s="30">
        <f t="shared" si="72"/>
        <v>0</v>
      </c>
      <c r="AH108" s="30">
        <f t="shared" si="73"/>
        <v>0</v>
      </c>
      <c r="AI108" s="30">
        <f t="shared" si="74"/>
        <v>0</v>
      </c>
      <c r="AJ108" s="30">
        <f t="shared" si="75"/>
        <v>0</v>
      </c>
      <c r="AK108" s="30">
        <f t="shared" si="76"/>
        <v>0</v>
      </c>
      <c r="AL108" s="31">
        <f t="shared" si="87"/>
        <v>0</v>
      </c>
      <c r="AM108" s="31">
        <f t="shared" si="87"/>
        <v>0</v>
      </c>
      <c r="AN108" s="31">
        <f t="shared" si="87"/>
        <v>0</v>
      </c>
      <c r="AO108" s="31">
        <f t="shared" si="83"/>
        <v>0</v>
      </c>
      <c r="AP108" s="31">
        <f t="shared" si="83"/>
        <v>0</v>
      </c>
      <c r="AQ108" s="31">
        <f t="shared" si="84"/>
        <v>0</v>
      </c>
      <c r="AR108" s="31">
        <f t="shared" si="84"/>
        <v>0</v>
      </c>
      <c r="AS108" s="31">
        <f t="shared" si="85"/>
        <v>0</v>
      </c>
      <c r="AT108" s="31">
        <f t="shared" si="85"/>
        <v>0</v>
      </c>
      <c r="AU108" s="31">
        <f t="shared" si="85"/>
        <v>0</v>
      </c>
      <c r="AV108" s="31">
        <f t="shared" si="86"/>
        <v>0</v>
      </c>
      <c r="AW108" s="31">
        <f t="shared" si="86"/>
        <v>0</v>
      </c>
      <c r="AX108" s="30">
        <f t="shared" si="77"/>
        <v>0</v>
      </c>
      <c r="AY108" s="30">
        <f t="shared" si="78"/>
        <v>0</v>
      </c>
      <c r="AZ108" s="30">
        <f t="shared" si="48"/>
        <v>0</v>
      </c>
      <c r="BA108" s="30">
        <f t="shared" si="79"/>
        <v>0</v>
      </c>
      <c r="BB108" s="30">
        <f t="shared" si="80"/>
        <v>0</v>
      </c>
      <c r="BC108" s="30">
        <f t="shared" si="81"/>
        <v>0</v>
      </c>
      <c r="BD108" s="35"/>
      <c r="BE108" s="35"/>
      <c r="DB108" s="35"/>
      <c r="DC108" s="35"/>
      <c r="EZ108" s="35"/>
      <c r="FA108" s="35"/>
      <c r="GX108" s="35"/>
      <c r="GY108" s="35"/>
      <c r="IV108" s="35"/>
      <c r="IW108" s="35"/>
      <c r="KT108" s="35"/>
      <c r="KU108" s="35"/>
    </row>
    <row r="109" spans="1:307" s="32" customFormat="1" ht="27.95" customHeight="1">
      <c r="A109" s="28">
        <f>'[1]Fiche d''informations'!B128</f>
        <v>0</v>
      </c>
      <c r="B109" s="28">
        <f>'[1]Fiche d''informations'!C128</f>
        <v>0</v>
      </c>
      <c r="C109" s="28">
        <f>'[1]Fiche d''informations'!D128</f>
        <v>0</v>
      </c>
      <c r="D109" s="28">
        <f>'[1]Fiche d''informations'!E128</f>
        <v>0</v>
      </c>
      <c r="E109" s="28">
        <f>'[1]Fiche d''informations'!F128</f>
        <v>0</v>
      </c>
      <c r="F109" s="35"/>
      <c r="G109" s="35"/>
      <c r="H109" s="30">
        <f t="shared" si="49"/>
        <v>0</v>
      </c>
      <c r="I109" s="30">
        <f t="shared" si="50"/>
        <v>0</v>
      </c>
      <c r="J109" s="30">
        <f t="shared" si="51"/>
        <v>0</v>
      </c>
      <c r="K109" s="30">
        <f t="shared" si="52"/>
        <v>0</v>
      </c>
      <c r="L109" s="30">
        <f t="shared" si="82"/>
        <v>0</v>
      </c>
      <c r="M109" s="30">
        <f t="shared" si="53"/>
        <v>0</v>
      </c>
      <c r="N109" s="30">
        <f t="shared" si="54"/>
        <v>0</v>
      </c>
      <c r="O109" s="30">
        <f t="shared" si="55"/>
        <v>0</v>
      </c>
      <c r="P109" s="30">
        <f t="shared" si="56"/>
        <v>0</v>
      </c>
      <c r="Q109" s="30">
        <f t="shared" si="57"/>
        <v>0</v>
      </c>
      <c r="R109" s="30">
        <f t="shared" si="58"/>
        <v>0</v>
      </c>
      <c r="S109" s="30">
        <f t="shared" si="59"/>
        <v>0</v>
      </c>
      <c r="T109" s="30">
        <f t="shared" si="60"/>
        <v>0</v>
      </c>
      <c r="U109" s="30">
        <f t="shared" si="61"/>
        <v>0</v>
      </c>
      <c r="V109" s="30">
        <f t="shared" si="62"/>
        <v>0</v>
      </c>
      <c r="W109" s="30">
        <f t="shared" si="63"/>
        <v>0</v>
      </c>
      <c r="X109" s="30">
        <f t="shared" si="64"/>
        <v>0</v>
      </c>
      <c r="Y109" s="30">
        <f t="shared" si="65"/>
        <v>0</v>
      </c>
      <c r="Z109" s="30">
        <f t="shared" si="66"/>
        <v>0</v>
      </c>
      <c r="AA109" s="30">
        <f t="shared" si="67"/>
        <v>0</v>
      </c>
      <c r="AB109" s="30">
        <f t="shared" si="68"/>
        <v>0</v>
      </c>
      <c r="AC109" s="30">
        <f t="shared" si="69"/>
        <v>0</v>
      </c>
      <c r="AD109" s="30">
        <f t="shared" si="70"/>
        <v>0</v>
      </c>
      <c r="AE109" s="30">
        <f t="shared" si="47"/>
        <v>0</v>
      </c>
      <c r="AF109" s="30">
        <f t="shared" si="71"/>
        <v>0</v>
      </c>
      <c r="AG109" s="30">
        <f t="shared" si="72"/>
        <v>0</v>
      </c>
      <c r="AH109" s="30">
        <f t="shared" si="73"/>
        <v>0</v>
      </c>
      <c r="AI109" s="30">
        <f t="shared" si="74"/>
        <v>0</v>
      </c>
      <c r="AJ109" s="30">
        <f t="shared" si="75"/>
        <v>0</v>
      </c>
      <c r="AK109" s="30">
        <f t="shared" si="76"/>
        <v>0</v>
      </c>
      <c r="AL109" s="31">
        <f t="shared" si="87"/>
        <v>0</v>
      </c>
      <c r="AM109" s="31">
        <f t="shared" si="87"/>
        <v>0</v>
      </c>
      <c r="AN109" s="31">
        <f t="shared" si="87"/>
        <v>0</v>
      </c>
      <c r="AO109" s="31">
        <f t="shared" si="83"/>
        <v>0</v>
      </c>
      <c r="AP109" s="31">
        <f t="shared" si="83"/>
        <v>0</v>
      </c>
      <c r="AQ109" s="31">
        <f t="shared" si="84"/>
        <v>0</v>
      </c>
      <c r="AR109" s="31">
        <f t="shared" si="84"/>
        <v>0</v>
      </c>
      <c r="AS109" s="31">
        <f t="shared" si="85"/>
        <v>0</v>
      </c>
      <c r="AT109" s="31">
        <f t="shared" si="85"/>
        <v>0</v>
      </c>
      <c r="AU109" s="31">
        <f t="shared" si="85"/>
        <v>0</v>
      </c>
      <c r="AV109" s="31">
        <f t="shared" si="86"/>
        <v>0</v>
      </c>
      <c r="AW109" s="31">
        <f t="shared" si="86"/>
        <v>0</v>
      </c>
      <c r="AX109" s="30">
        <f t="shared" si="77"/>
        <v>0</v>
      </c>
      <c r="AY109" s="30">
        <f t="shared" si="78"/>
        <v>0</v>
      </c>
      <c r="AZ109" s="30">
        <f t="shared" si="48"/>
        <v>0</v>
      </c>
      <c r="BA109" s="30">
        <f t="shared" si="79"/>
        <v>0</v>
      </c>
      <c r="BB109" s="30">
        <f t="shared" si="80"/>
        <v>0</v>
      </c>
      <c r="BC109" s="30">
        <f t="shared" si="81"/>
        <v>0</v>
      </c>
      <c r="BD109" s="35"/>
      <c r="BE109" s="35"/>
      <c r="DB109" s="35"/>
      <c r="DC109" s="35"/>
      <c r="EZ109" s="35"/>
      <c r="FA109" s="35"/>
      <c r="GX109" s="35"/>
      <c r="GY109" s="35"/>
      <c r="IV109" s="35"/>
      <c r="IW109" s="35"/>
      <c r="KT109" s="35"/>
      <c r="KU109" s="35"/>
    </row>
    <row r="110" spans="1:307" s="32" customFormat="1" ht="27.95" customHeight="1">
      <c r="A110" s="28">
        <f>'[1]Fiche d''informations'!B129</f>
        <v>0</v>
      </c>
      <c r="B110" s="28">
        <f>'[1]Fiche d''informations'!C129</f>
        <v>0</v>
      </c>
      <c r="C110" s="28">
        <f>'[1]Fiche d''informations'!D129</f>
        <v>0</v>
      </c>
      <c r="D110" s="28">
        <f>'[1]Fiche d''informations'!E129</f>
        <v>0</v>
      </c>
      <c r="E110" s="28">
        <f>'[1]Fiche d''informations'!F129</f>
        <v>0</v>
      </c>
      <c r="F110" s="35"/>
      <c r="G110" s="35"/>
      <c r="H110" s="30">
        <f t="shared" si="49"/>
        <v>0</v>
      </c>
      <c r="I110" s="30">
        <f t="shared" si="50"/>
        <v>0</v>
      </c>
      <c r="J110" s="30">
        <f t="shared" si="51"/>
        <v>0</v>
      </c>
      <c r="K110" s="30">
        <f t="shared" si="52"/>
        <v>0</v>
      </c>
      <c r="L110" s="30">
        <f t="shared" si="82"/>
        <v>0</v>
      </c>
      <c r="M110" s="30">
        <f t="shared" si="53"/>
        <v>0</v>
      </c>
      <c r="N110" s="30">
        <f t="shared" si="54"/>
        <v>0</v>
      </c>
      <c r="O110" s="30">
        <f t="shared" si="55"/>
        <v>0</v>
      </c>
      <c r="P110" s="30">
        <f t="shared" si="56"/>
        <v>0</v>
      </c>
      <c r="Q110" s="30">
        <f t="shared" si="57"/>
        <v>0</v>
      </c>
      <c r="R110" s="30">
        <f t="shared" si="58"/>
        <v>0</v>
      </c>
      <c r="S110" s="30">
        <f t="shared" si="59"/>
        <v>0</v>
      </c>
      <c r="T110" s="30">
        <f t="shared" si="60"/>
        <v>0</v>
      </c>
      <c r="U110" s="30">
        <f t="shared" si="61"/>
        <v>0</v>
      </c>
      <c r="V110" s="30">
        <f t="shared" si="62"/>
        <v>0</v>
      </c>
      <c r="W110" s="30">
        <f t="shared" si="63"/>
        <v>0</v>
      </c>
      <c r="X110" s="30">
        <f t="shared" si="64"/>
        <v>0</v>
      </c>
      <c r="Y110" s="30">
        <f t="shared" si="65"/>
        <v>0</v>
      </c>
      <c r="Z110" s="30">
        <f t="shared" si="66"/>
        <v>0</v>
      </c>
      <c r="AA110" s="30">
        <f t="shared" si="67"/>
        <v>0</v>
      </c>
      <c r="AB110" s="30">
        <f t="shared" si="68"/>
        <v>0</v>
      </c>
      <c r="AC110" s="30">
        <f t="shared" si="69"/>
        <v>0</v>
      </c>
      <c r="AD110" s="30">
        <f t="shared" si="70"/>
        <v>0</v>
      </c>
      <c r="AE110" s="30">
        <f t="shared" si="47"/>
        <v>0</v>
      </c>
      <c r="AF110" s="30">
        <f t="shared" si="71"/>
        <v>0</v>
      </c>
      <c r="AG110" s="30">
        <f t="shared" si="72"/>
        <v>0</v>
      </c>
      <c r="AH110" s="30">
        <f t="shared" si="73"/>
        <v>0</v>
      </c>
      <c r="AI110" s="30">
        <f t="shared" si="74"/>
        <v>0</v>
      </c>
      <c r="AJ110" s="30">
        <f t="shared" si="75"/>
        <v>0</v>
      </c>
      <c r="AK110" s="30">
        <f t="shared" si="76"/>
        <v>0</v>
      </c>
      <c r="AL110" s="31">
        <f t="shared" si="87"/>
        <v>0</v>
      </c>
      <c r="AM110" s="31">
        <f t="shared" si="87"/>
        <v>0</v>
      </c>
      <c r="AN110" s="31">
        <f t="shared" si="87"/>
        <v>0</v>
      </c>
      <c r="AO110" s="31">
        <f t="shared" si="83"/>
        <v>0</v>
      </c>
      <c r="AP110" s="31">
        <f t="shared" si="83"/>
        <v>0</v>
      </c>
      <c r="AQ110" s="31">
        <f t="shared" si="84"/>
        <v>0</v>
      </c>
      <c r="AR110" s="31">
        <f t="shared" si="84"/>
        <v>0</v>
      </c>
      <c r="AS110" s="31">
        <f t="shared" si="85"/>
        <v>0</v>
      </c>
      <c r="AT110" s="31">
        <f t="shared" si="85"/>
        <v>0</v>
      </c>
      <c r="AU110" s="31">
        <f t="shared" si="85"/>
        <v>0</v>
      </c>
      <c r="AV110" s="31">
        <f t="shared" si="86"/>
        <v>0</v>
      </c>
      <c r="AW110" s="31">
        <f t="shared" si="86"/>
        <v>0</v>
      </c>
      <c r="AX110" s="30">
        <f t="shared" si="77"/>
        <v>0</v>
      </c>
      <c r="AY110" s="30">
        <f t="shared" si="78"/>
        <v>0</v>
      </c>
      <c r="AZ110" s="30">
        <f t="shared" si="48"/>
        <v>0</v>
      </c>
      <c r="BA110" s="30">
        <f t="shared" si="79"/>
        <v>0</v>
      </c>
      <c r="BB110" s="30">
        <f t="shared" si="80"/>
        <v>0</v>
      </c>
      <c r="BC110" s="30">
        <f t="shared" si="81"/>
        <v>0</v>
      </c>
      <c r="BD110" s="35"/>
      <c r="BE110" s="35"/>
      <c r="DB110" s="35"/>
      <c r="DC110" s="35"/>
      <c r="EZ110" s="35"/>
      <c r="FA110" s="35"/>
      <c r="GX110" s="35"/>
      <c r="GY110" s="35"/>
      <c r="IV110" s="35"/>
      <c r="IW110" s="35"/>
      <c r="KT110" s="35"/>
      <c r="KU110" s="35"/>
    </row>
    <row r="111" spans="1:307" s="32" customFormat="1" ht="27.95" customHeight="1">
      <c r="A111" s="28">
        <f>'[1]Fiche d''informations'!B130</f>
        <v>0</v>
      </c>
      <c r="B111" s="28">
        <f>'[1]Fiche d''informations'!C130</f>
        <v>0</v>
      </c>
      <c r="C111" s="28">
        <f>'[1]Fiche d''informations'!D130</f>
        <v>0</v>
      </c>
      <c r="D111" s="28">
        <f>'[1]Fiche d''informations'!E130</f>
        <v>0</v>
      </c>
      <c r="E111" s="28">
        <f>'[1]Fiche d''informations'!F130</f>
        <v>0</v>
      </c>
      <c r="F111" s="35"/>
      <c r="G111" s="35"/>
      <c r="H111" s="30">
        <f t="shared" si="49"/>
        <v>0</v>
      </c>
      <c r="I111" s="30">
        <f t="shared" si="50"/>
        <v>0</v>
      </c>
      <c r="J111" s="30">
        <f t="shared" si="51"/>
        <v>0</v>
      </c>
      <c r="K111" s="30">
        <f t="shared" si="52"/>
        <v>0</v>
      </c>
      <c r="L111" s="30">
        <f t="shared" si="82"/>
        <v>0</v>
      </c>
      <c r="M111" s="30">
        <f t="shared" si="53"/>
        <v>0</v>
      </c>
      <c r="N111" s="30">
        <f t="shared" si="54"/>
        <v>0</v>
      </c>
      <c r="O111" s="30">
        <f t="shared" si="55"/>
        <v>0</v>
      </c>
      <c r="P111" s="30">
        <f t="shared" si="56"/>
        <v>0</v>
      </c>
      <c r="Q111" s="30">
        <f t="shared" si="57"/>
        <v>0</v>
      </c>
      <c r="R111" s="30">
        <f t="shared" si="58"/>
        <v>0</v>
      </c>
      <c r="S111" s="30">
        <f t="shared" si="59"/>
        <v>0</v>
      </c>
      <c r="T111" s="30">
        <f t="shared" si="60"/>
        <v>0</v>
      </c>
      <c r="U111" s="30">
        <f t="shared" si="61"/>
        <v>0</v>
      </c>
      <c r="V111" s="30">
        <f t="shared" si="62"/>
        <v>0</v>
      </c>
      <c r="W111" s="30">
        <f t="shared" si="63"/>
        <v>0</v>
      </c>
      <c r="X111" s="30">
        <f t="shared" si="64"/>
        <v>0</v>
      </c>
      <c r="Y111" s="30">
        <f t="shared" si="65"/>
        <v>0</v>
      </c>
      <c r="Z111" s="30">
        <f t="shared" si="66"/>
        <v>0</v>
      </c>
      <c r="AA111" s="30">
        <f t="shared" si="67"/>
        <v>0</v>
      </c>
      <c r="AB111" s="30">
        <f t="shared" si="68"/>
        <v>0</v>
      </c>
      <c r="AC111" s="30">
        <f t="shared" si="69"/>
        <v>0</v>
      </c>
      <c r="AD111" s="30">
        <f t="shared" si="70"/>
        <v>0</v>
      </c>
      <c r="AE111" s="30">
        <f t="shared" si="47"/>
        <v>0</v>
      </c>
      <c r="AF111" s="30">
        <f t="shared" si="71"/>
        <v>0</v>
      </c>
      <c r="AG111" s="30">
        <f t="shared" si="72"/>
        <v>0</v>
      </c>
      <c r="AH111" s="30">
        <f t="shared" si="73"/>
        <v>0</v>
      </c>
      <c r="AI111" s="30">
        <f t="shared" si="74"/>
        <v>0</v>
      </c>
      <c r="AJ111" s="30">
        <f t="shared" si="75"/>
        <v>0</v>
      </c>
      <c r="AK111" s="30">
        <f t="shared" si="76"/>
        <v>0</v>
      </c>
      <c r="AL111" s="31">
        <f t="shared" si="87"/>
        <v>0</v>
      </c>
      <c r="AM111" s="31">
        <f t="shared" si="87"/>
        <v>0</v>
      </c>
      <c r="AN111" s="31">
        <f t="shared" si="87"/>
        <v>0</v>
      </c>
      <c r="AO111" s="31">
        <f t="shared" si="83"/>
        <v>0</v>
      </c>
      <c r="AP111" s="31">
        <f t="shared" si="83"/>
        <v>0</v>
      </c>
      <c r="AQ111" s="31">
        <f t="shared" si="84"/>
        <v>0</v>
      </c>
      <c r="AR111" s="31">
        <f t="shared" si="84"/>
        <v>0</v>
      </c>
      <c r="AS111" s="31">
        <f t="shared" si="85"/>
        <v>0</v>
      </c>
      <c r="AT111" s="31">
        <f t="shared" si="85"/>
        <v>0</v>
      </c>
      <c r="AU111" s="31">
        <f t="shared" si="85"/>
        <v>0</v>
      </c>
      <c r="AV111" s="31">
        <f t="shared" si="86"/>
        <v>0</v>
      </c>
      <c r="AW111" s="31">
        <f t="shared" si="86"/>
        <v>0</v>
      </c>
      <c r="AX111" s="30">
        <f t="shared" si="77"/>
        <v>0</v>
      </c>
      <c r="AY111" s="30">
        <f t="shared" si="78"/>
        <v>0</v>
      </c>
      <c r="AZ111" s="30">
        <f t="shared" si="48"/>
        <v>0</v>
      </c>
      <c r="BA111" s="30">
        <f t="shared" si="79"/>
        <v>0</v>
      </c>
      <c r="BB111" s="30">
        <f t="shared" si="80"/>
        <v>0</v>
      </c>
      <c r="BC111" s="30">
        <f t="shared" si="81"/>
        <v>0</v>
      </c>
      <c r="BD111" s="35"/>
      <c r="BE111" s="35"/>
      <c r="DB111" s="35"/>
      <c r="DC111" s="35"/>
      <c r="EZ111" s="35"/>
      <c r="FA111" s="35"/>
      <c r="GX111" s="35"/>
      <c r="GY111" s="35"/>
      <c r="IV111" s="35"/>
      <c r="IW111" s="35"/>
      <c r="KT111" s="35"/>
      <c r="KU111" s="35"/>
    </row>
    <row r="112" spans="1:307" s="32" customFormat="1" ht="27.95" customHeight="1">
      <c r="A112" s="28">
        <f>'[1]Fiche d''informations'!B131</f>
        <v>0</v>
      </c>
      <c r="B112" s="28">
        <f>'[1]Fiche d''informations'!C131</f>
        <v>0</v>
      </c>
      <c r="C112" s="28">
        <f>'[1]Fiche d''informations'!D131</f>
        <v>0</v>
      </c>
      <c r="D112" s="28">
        <f>'[1]Fiche d''informations'!E131</f>
        <v>0</v>
      </c>
      <c r="E112" s="28">
        <f>'[1]Fiche d''informations'!F131</f>
        <v>0</v>
      </c>
      <c r="F112" s="35"/>
      <c r="G112" s="35"/>
      <c r="H112" s="30">
        <f t="shared" si="49"/>
        <v>0</v>
      </c>
      <c r="I112" s="30">
        <f t="shared" si="50"/>
        <v>0</v>
      </c>
      <c r="J112" s="30">
        <f t="shared" si="51"/>
        <v>0</v>
      </c>
      <c r="K112" s="30">
        <f t="shared" si="52"/>
        <v>0</v>
      </c>
      <c r="L112" s="30">
        <f t="shared" si="82"/>
        <v>0</v>
      </c>
      <c r="M112" s="30">
        <f t="shared" si="53"/>
        <v>0</v>
      </c>
      <c r="N112" s="30">
        <f t="shared" si="54"/>
        <v>0</v>
      </c>
      <c r="O112" s="30">
        <f t="shared" si="55"/>
        <v>0</v>
      </c>
      <c r="P112" s="30">
        <f t="shared" si="56"/>
        <v>0</v>
      </c>
      <c r="Q112" s="30">
        <f t="shared" si="57"/>
        <v>0</v>
      </c>
      <c r="R112" s="30">
        <f t="shared" si="58"/>
        <v>0</v>
      </c>
      <c r="S112" s="30">
        <f t="shared" si="59"/>
        <v>0</v>
      </c>
      <c r="T112" s="30">
        <f t="shared" si="60"/>
        <v>0</v>
      </c>
      <c r="U112" s="30">
        <f t="shared" si="61"/>
        <v>0</v>
      </c>
      <c r="V112" s="30">
        <f t="shared" si="62"/>
        <v>0</v>
      </c>
      <c r="W112" s="30">
        <f t="shared" si="63"/>
        <v>0</v>
      </c>
      <c r="X112" s="30">
        <f t="shared" si="64"/>
        <v>0</v>
      </c>
      <c r="Y112" s="30">
        <f t="shared" si="65"/>
        <v>0</v>
      </c>
      <c r="Z112" s="30">
        <f t="shared" si="66"/>
        <v>0</v>
      </c>
      <c r="AA112" s="30">
        <f t="shared" si="67"/>
        <v>0</v>
      </c>
      <c r="AB112" s="30">
        <f t="shared" si="68"/>
        <v>0</v>
      </c>
      <c r="AC112" s="30">
        <f t="shared" si="69"/>
        <v>0</v>
      </c>
      <c r="AD112" s="30">
        <f t="shared" si="70"/>
        <v>0</v>
      </c>
      <c r="AE112" s="30">
        <f t="shared" si="47"/>
        <v>0</v>
      </c>
      <c r="AF112" s="30">
        <f t="shared" si="71"/>
        <v>0</v>
      </c>
      <c r="AG112" s="30">
        <f t="shared" si="72"/>
        <v>0</v>
      </c>
      <c r="AH112" s="30">
        <f t="shared" si="73"/>
        <v>0</v>
      </c>
      <c r="AI112" s="30">
        <f t="shared" si="74"/>
        <v>0</v>
      </c>
      <c r="AJ112" s="30">
        <f t="shared" si="75"/>
        <v>0</v>
      </c>
      <c r="AK112" s="30">
        <f t="shared" si="76"/>
        <v>0</v>
      </c>
      <c r="AL112" s="31">
        <f t="shared" si="87"/>
        <v>0</v>
      </c>
      <c r="AM112" s="31">
        <f t="shared" si="87"/>
        <v>0</v>
      </c>
      <c r="AN112" s="31">
        <f t="shared" si="87"/>
        <v>0</v>
      </c>
      <c r="AO112" s="31">
        <f t="shared" si="83"/>
        <v>0</v>
      </c>
      <c r="AP112" s="31">
        <f t="shared" si="83"/>
        <v>0</v>
      </c>
      <c r="AQ112" s="31">
        <f t="shared" si="84"/>
        <v>0</v>
      </c>
      <c r="AR112" s="31">
        <f t="shared" si="84"/>
        <v>0</v>
      </c>
      <c r="AS112" s="31">
        <f t="shared" si="85"/>
        <v>0</v>
      </c>
      <c r="AT112" s="31">
        <f t="shared" si="85"/>
        <v>0</v>
      </c>
      <c r="AU112" s="31">
        <f t="shared" si="85"/>
        <v>0</v>
      </c>
      <c r="AV112" s="31">
        <f t="shared" si="86"/>
        <v>0</v>
      </c>
      <c r="AW112" s="31">
        <f t="shared" si="86"/>
        <v>0</v>
      </c>
      <c r="AX112" s="30">
        <f t="shared" si="77"/>
        <v>0</v>
      </c>
      <c r="AY112" s="30">
        <f t="shared" si="78"/>
        <v>0</v>
      </c>
      <c r="AZ112" s="30">
        <f t="shared" si="48"/>
        <v>0</v>
      </c>
      <c r="BA112" s="30">
        <f t="shared" si="79"/>
        <v>0</v>
      </c>
      <c r="BB112" s="30">
        <f t="shared" si="80"/>
        <v>0</v>
      </c>
      <c r="BC112" s="30">
        <f t="shared" si="81"/>
        <v>0</v>
      </c>
      <c r="BD112" s="35"/>
      <c r="BE112" s="35"/>
      <c r="DB112" s="35"/>
      <c r="DC112" s="35"/>
      <c r="EZ112" s="35"/>
      <c r="FA112" s="35"/>
      <c r="GX112" s="35"/>
      <c r="GY112" s="35"/>
      <c r="IV112" s="35"/>
      <c r="IW112" s="35"/>
      <c r="KT112" s="35"/>
      <c r="KU112" s="35"/>
    </row>
    <row r="113" spans="1:307" s="32" customFormat="1" ht="27.95" customHeight="1">
      <c r="A113" s="28">
        <f>'[1]Fiche d''informations'!B132</f>
        <v>0</v>
      </c>
      <c r="B113" s="28">
        <f>'[1]Fiche d''informations'!C132</f>
        <v>0</v>
      </c>
      <c r="C113" s="28">
        <f>'[1]Fiche d''informations'!D132</f>
        <v>0</v>
      </c>
      <c r="D113" s="28">
        <f>'[1]Fiche d''informations'!E132</f>
        <v>0</v>
      </c>
      <c r="E113" s="28">
        <f>'[1]Fiche d''informations'!F132</f>
        <v>0</v>
      </c>
      <c r="F113" s="35"/>
      <c r="G113" s="35"/>
      <c r="H113" s="30">
        <f t="shared" si="49"/>
        <v>0</v>
      </c>
      <c r="I113" s="30">
        <f t="shared" si="50"/>
        <v>0</v>
      </c>
      <c r="J113" s="30">
        <f t="shared" si="51"/>
        <v>0</v>
      </c>
      <c r="K113" s="30">
        <f t="shared" si="52"/>
        <v>0</v>
      </c>
      <c r="L113" s="30">
        <f t="shared" si="82"/>
        <v>0</v>
      </c>
      <c r="M113" s="30">
        <f t="shared" si="53"/>
        <v>0</v>
      </c>
      <c r="N113" s="30">
        <f t="shared" si="54"/>
        <v>0</v>
      </c>
      <c r="O113" s="30">
        <f t="shared" si="55"/>
        <v>0</v>
      </c>
      <c r="P113" s="30">
        <f t="shared" si="56"/>
        <v>0</v>
      </c>
      <c r="Q113" s="30">
        <f t="shared" si="57"/>
        <v>0</v>
      </c>
      <c r="R113" s="30">
        <f t="shared" si="58"/>
        <v>0</v>
      </c>
      <c r="S113" s="30">
        <f t="shared" si="59"/>
        <v>0</v>
      </c>
      <c r="T113" s="30">
        <f t="shared" si="60"/>
        <v>0</v>
      </c>
      <c r="U113" s="30">
        <f t="shared" si="61"/>
        <v>0</v>
      </c>
      <c r="V113" s="30">
        <f t="shared" si="62"/>
        <v>0</v>
      </c>
      <c r="W113" s="30">
        <f t="shared" si="63"/>
        <v>0</v>
      </c>
      <c r="X113" s="30">
        <f t="shared" si="64"/>
        <v>0</v>
      </c>
      <c r="Y113" s="30">
        <f t="shared" si="65"/>
        <v>0</v>
      </c>
      <c r="Z113" s="30">
        <f t="shared" si="66"/>
        <v>0</v>
      </c>
      <c r="AA113" s="30">
        <f t="shared" si="67"/>
        <v>0</v>
      </c>
      <c r="AB113" s="30">
        <f t="shared" si="68"/>
        <v>0</v>
      </c>
      <c r="AC113" s="30">
        <f t="shared" si="69"/>
        <v>0</v>
      </c>
      <c r="AD113" s="30">
        <f t="shared" si="70"/>
        <v>0</v>
      </c>
      <c r="AE113" s="30">
        <f t="shared" si="47"/>
        <v>0</v>
      </c>
      <c r="AF113" s="30">
        <f t="shared" si="71"/>
        <v>0</v>
      </c>
      <c r="AG113" s="30">
        <f t="shared" si="72"/>
        <v>0</v>
      </c>
      <c r="AH113" s="30">
        <f t="shared" si="73"/>
        <v>0</v>
      </c>
      <c r="AI113" s="30">
        <f t="shared" si="74"/>
        <v>0</v>
      </c>
      <c r="AJ113" s="30">
        <f t="shared" si="75"/>
        <v>0</v>
      </c>
      <c r="AK113" s="30">
        <f t="shared" si="76"/>
        <v>0</v>
      </c>
      <c r="AL113" s="31">
        <f t="shared" si="87"/>
        <v>0</v>
      </c>
      <c r="AM113" s="31">
        <f t="shared" si="87"/>
        <v>0</v>
      </c>
      <c r="AN113" s="31">
        <f t="shared" si="87"/>
        <v>0</v>
      </c>
      <c r="AO113" s="31">
        <f t="shared" si="83"/>
        <v>0</v>
      </c>
      <c r="AP113" s="31">
        <f t="shared" si="83"/>
        <v>0</v>
      </c>
      <c r="AQ113" s="31">
        <f t="shared" si="84"/>
        <v>0</v>
      </c>
      <c r="AR113" s="31">
        <f t="shared" si="84"/>
        <v>0</v>
      </c>
      <c r="AS113" s="31">
        <f t="shared" si="85"/>
        <v>0</v>
      </c>
      <c r="AT113" s="31">
        <f t="shared" si="85"/>
        <v>0</v>
      </c>
      <c r="AU113" s="31">
        <f t="shared" si="85"/>
        <v>0</v>
      </c>
      <c r="AV113" s="31">
        <f t="shared" si="86"/>
        <v>0</v>
      </c>
      <c r="AW113" s="31">
        <f t="shared" si="86"/>
        <v>0</v>
      </c>
      <c r="AX113" s="30">
        <f t="shared" si="77"/>
        <v>0</v>
      </c>
      <c r="AY113" s="30">
        <f t="shared" si="78"/>
        <v>0</v>
      </c>
      <c r="AZ113" s="30">
        <f t="shared" si="48"/>
        <v>0</v>
      </c>
      <c r="BA113" s="30">
        <f t="shared" si="79"/>
        <v>0</v>
      </c>
      <c r="BB113" s="30">
        <f t="shared" si="80"/>
        <v>0</v>
      </c>
      <c r="BC113" s="30">
        <f t="shared" si="81"/>
        <v>0</v>
      </c>
      <c r="BD113" s="35"/>
      <c r="BE113" s="35"/>
      <c r="DB113" s="35"/>
      <c r="DC113" s="35"/>
      <c r="EZ113" s="35"/>
      <c r="FA113" s="35"/>
      <c r="GX113" s="35"/>
      <c r="GY113" s="35"/>
      <c r="IV113" s="35"/>
      <c r="IW113" s="35"/>
      <c r="KT113" s="35"/>
      <c r="KU113" s="35"/>
    </row>
    <row r="114" spans="1:307" s="32" customFormat="1" ht="27.95" customHeight="1">
      <c r="A114" s="28">
        <f>'[1]Fiche d''informations'!B133</f>
        <v>0</v>
      </c>
      <c r="B114" s="28">
        <f>'[1]Fiche d''informations'!C133</f>
        <v>0</v>
      </c>
      <c r="C114" s="28">
        <f>'[1]Fiche d''informations'!D133</f>
        <v>0</v>
      </c>
      <c r="D114" s="28">
        <f>'[1]Fiche d''informations'!E133</f>
        <v>0</v>
      </c>
      <c r="E114" s="28">
        <f>'[1]Fiche d''informations'!F133</f>
        <v>0</v>
      </c>
      <c r="F114" s="35"/>
      <c r="G114" s="35"/>
      <c r="H114" s="30">
        <f t="shared" si="49"/>
        <v>0</v>
      </c>
      <c r="I114" s="30">
        <f t="shared" si="50"/>
        <v>0</v>
      </c>
      <c r="J114" s="30">
        <f t="shared" si="51"/>
        <v>0</v>
      </c>
      <c r="K114" s="30">
        <f t="shared" si="52"/>
        <v>0</v>
      </c>
      <c r="L114" s="30">
        <f t="shared" si="82"/>
        <v>0</v>
      </c>
      <c r="M114" s="30">
        <f t="shared" si="53"/>
        <v>0</v>
      </c>
      <c r="N114" s="30">
        <f t="shared" si="54"/>
        <v>0</v>
      </c>
      <c r="O114" s="30">
        <f t="shared" si="55"/>
        <v>0</v>
      </c>
      <c r="P114" s="30">
        <f t="shared" si="56"/>
        <v>0</v>
      </c>
      <c r="Q114" s="30">
        <f t="shared" si="57"/>
        <v>0</v>
      </c>
      <c r="R114" s="30">
        <f t="shared" si="58"/>
        <v>0</v>
      </c>
      <c r="S114" s="30">
        <f t="shared" si="59"/>
        <v>0</v>
      </c>
      <c r="T114" s="30">
        <f t="shared" si="60"/>
        <v>0</v>
      </c>
      <c r="U114" s="30">
        <f t="shared" si="61"/>
        <v>0</v>
      </c>
      <c r="V114" s="30">
        <f t="shared" si="62"/>
        <v>0</v>
      </c>
      <c r="W114" s="30">
        <f t="shared" si="63"/>
        <v>0</v>
      </c>
      <c r="X114" s="30">
        <f t="shared" si="64"/>
        <v>0</v>
      </c>
      <c r="Y114" s="30">
        <f t="shared" si="65"/>
        <v>0</v>
      </c>
      <c r="Z114" s="30">
        <f t="shared" si="66"/>
        <v>0</v>
      </c>
      <c r="AA114" s="30">
        <f t="shared" si="67"/>
        <v>0</v>
      </c>
      <c r="AB114" s="30">
        <f t="shared" si="68"/>
        <v>0</v>
      </c>
      <c r="AC114" s="30">
        <f t="shared" si="69"/>
        <v>0</v>
      </c>
      <c r="AD114" s="30">
        <f t="shared" si="70"/>
        <v>0</v>
      </c>
      <c r="AE114" s="30">
        <f t="shared" si="47"/>
        <v>0</v>
      </c>
      <c r="AF114" s="30">
        <f t="shared" si="71"/>
        <v>0</v>
      </c>
      <c r="AG114" s="30">
        <f t="shared" si="72"/>
        <v>0</v>
      </c>
      <c r="AH114" s="30">
        <f t="shared" si="73"/>
        <v>0</v>
      </c>
      <c r="AI114" s="30">
        <f t="shared" si="74"/>
        <v>0</v>
      </c>
      <c r="AJ114" s="30">
        <f t="shared" si="75"/>
        <v>0</v>
      </c>
      <c r="AK114" s="30">
        <f t="shared" si="76"/>
        <v>0</v>
      </c>
      <c r="AL114" s="31">
        <f t="shared" si="87"/>
        <v>0</v>
      </c>
      <c r="AM114" s="31">
        <f t="shared" si="87"/>
        <v>0</v>
      </c>
      <c r="AN114" s="31">
        <f t="shared" si="87"/>
        <v>0</v>
      </c>
      <c r="AO114" s="31">
        <f t="shared" si="83"/>
        <v>0</v>
      </c>
      <c r="AP114" s="31">
        <f t="shared" si="83"/>
        <v>0</v>
      </c>
      <c r="AQ114" s="31">
        <f t="shared" si="84"/>
        <v>0</v>
      </c>
      <c r="AR114" s="31">
        <f t="shared" si="84"/>
        <v>0</v>
      </c>
      <c r="AS114" s="31">
        <f t="shared" si="85"/>
        <v>0</v>
      </c>
      <c r="AT114" s="31">
        <f t="shared" si="85"/>
        <v>0</v>
      </c>
      <c r="AU114" s="31">
        <f t="shared" si="85"/>
        <v>0</v>
      </c>
      <c r="AV114" s="31">
        <f t="shared" si="86"/>
        <v>0</v>
      </c>
      <c r="AW114" s="31">
        <f t="shared" si="86"/>
        <v>0</v>
      </c>
      <c r="AX114" s="30">
        <f t="shared" si="77"/>
        <v>0</v>
      </c>
      <c r="AY114" s="30">
        <f t="shared" si="78"/>
        <v>0</v>
      </c>
      <c r="AZ114" s="30">
        <f t="shared" si="48"/>
        <v>0</v>
      </c>
      <c r="BA114" s="30">
        <f t="shared" si="79"/>
        <v>0</v>
      </c>
      <c r="BB114" s="30">
        <f t="shared" si="80"/>
        <v>0</v>
      </c>
      <c r="BC114" s="30">
        <f t="shared" si="81"/>
        <v>0</v>
      </c>
      <c r="BD114" s="35"/>
      <c r="BE114" s="35"/>
      <c r="DB114" s="35"/>
      <c r="DC114" s="35"/>
      <c r="EZ114" s="35"/>
      <c r="FA114" s="35"/>
      <c r="GX114" s="35"/>
      <c r="GY114" s="35"/>
      <c r="IV114" s="35"/>
      <c r="IW114" s="35"/>
      <c r="KT114" s="35"/>
      <c r="KU114" s="35"/>
    </row>
    <row r="115" spans="1:307" s="32" customFormat="1" ht="27.95" customHeight="1">
      <c r="A115" s="28">
        <f>'[1]Fiche d''informations'!B134</f>
        <v>0</v>
      </c>
      <c r="B115" s="28">
        <f>'[1]Fiche d''informations'!C134</f>
        <v>0</v>
      </c>
      <c r="C115" s="28">
        <f>'[1]Fiche d''informations'!D134</f>
        <v>0</v>
      </c>
      <c r="D115" s="28">
        <f>'[1]Fiche d''informations'!E134</f>
        <v>0</v>
      </c>
      <c r="E115" s="28">
        <f>'[1]Fiche d''informations'!F134</f>
        <v>0</v>
      </c>
      <c r="F115" s="35"/>
      <c r="G115" s="35"/>
      <c r="H115" s="30">
        <f t="shared" si="49"/>
        <v>0</v>
      </c>
      <c r="I115" s="30">
        <f t="shared" si="50"/>
        <v>0</v>
      </c>
      <c r="J115" s="30">
        <f t="shared" si="51"/>
        <v>0</v>
      </c>
      <c r="K115" s="30">
        <f t="shared" si="52"/>
        <v>0</v>
      </c>
      <c r="L115" s="30">
        <f t="shared" si="82"/>
        <v>0</v>
      </c>
      <c r="M115" s="30">
        <f t="shared" si="53"/>
        <v>0</v>
      </c>
      <c r="N115" s="30">
        <f t="shared" si="54"/>
        <v>0</v>
      </c>
      <c r="O115" s="30">
        <f t="shared" si="55"/>
        <v>0</v>
      </c>
      <c r="P115" s="30">
        <f t="shared" si="56"/>
        <v>0</v>
      </c>
      <c r="Q115" s="30">
        <f t="shared" si="57"/>
        <v>0</v>
      </c>
      <c r="R115" s="30">
        <f t="shared" si="58"/>
        <v>0</v>
      </c>
      <c r="S115" s="30">
        <f t="shared" si="59"/>
        <v>0</v>
      </c>
      <c r="T115" s="30">
        <f t="shared" si="60"/>
        <v>0</v>
      </c>
      <c r="U115" s="30">
        <f t="shared" si="61"/>
        <v>0</v>
      </c>
      <c r="V115" s="30">
        <f t="shared" si="62"/>
        <v>0</v>
      </c>
      <c r="W115" s="30">
        <f t="shared" si="63"/>
        <v>0</v>
      </c>
      <c r="X115" s="30">
        <f t="shared" si="64"/>
        <v>0</v>
      </c>
      <c r="Y115" s="30">
        <f t="shared" si="65"/>
        <v>0</v>
      </c>
      <c r="Z115" s="30">
        <f t="shared" si="66"/>
        <v>0</v>
      </c>
      <c r="AA115" s="30">
        <f t="shared" si="67"/>
        <v>0</v>
      </c>
      <c r="AB115" s="30">
        <f t="shared" si="68"/>
        <v>0</v>
      </c>
      <c r="AC115" s="30">
        <f t="shared" si="69"/>
        <v>0</v>
      </c>
      <c r="AD115" s="30">
        <f t="shared" si="70"/>
        <v>0</v>
      </c>
      <c r="AE115" s="30">
        <f t="shared" si="47"/>
        <v>0</v>
      </c>
      <c r="AF115" s="30">
        <f t="shared" si="71"/>
        <v>0</v>
      </c>
      <c r="AG115" s="30">
        <f t="shared" si="72"/>
        <v>0</v>
      </c>
      <c r="AH115" s="30">
        <f t="shared" si="73"/>
        <v>0</v>
      </c>
      <c r="AI115" s="30">
        <f t="shared" si="74"/>
        <v>0</v>
      </c>
      <c r="AJ115" s="30">
        <f t="shared" si="75"/>
        <v>0</v>
      </c>
      <c r="AK115" s="30">
        <f t="shared" si="76"/>
        <v>0</v>
      </c>
      <c r="AL115" s="31">
        <f t="shared" si="87"/>
        <v>0</v>
      </c>
      <c r="AM115" s="31">
        <f t="shared" si="87"/>
        <v>0</v>
      </c>
      <c r="AN115" s="31">
        <f t="shared" si="87"/>
        <v>0</v>
      </c>
      <c r="AO115" s="31">
        <f t="shared" si="83"/>
        <v>0</v>
      </c>
      <c r="AP115" s="31">
        <f t="shared" si="83"/>
        <v>0</v>
      </c>
      <c r="AQ115" s="31">
        <f t="shared" si="84"/>
        <v>0</v>
      </c>
      <c r="AR115" s="31">
        <f t="shared" si="84"/>
        <v>0</v>
      </c>
      <c r="AS115" s="31">
        <f t="shared" si="85"/>
        <v>0</v>
      </c>
      <c r="AT115" s="31">
        <f t="shared" si="85"/>
        <v>0</v>
      </c>
      <c r="AU115" s="31">
        <f t="shared" si="85"/>
        <v>0</v>
      </c>
      <c r="AV115" s="31">
        <f t="shared" si="86"/>
        <v>0</v>
      </c>
      <c r="AW115" s="31">
        <f t="shared" si="86"/>
        <v>0</v>
      </c>
      <c r="AX115" s="30">
        <f t="shared" si="77"/>
        <v>0</v>
      </c>
      <c r="AY115" s="30">
        <f t="shared" si="78"/>
        <v>0</v>
      </c>
      <c r="AZ115" s="30">
        <f t="shared" si="48"/>
        <v>0</v>
      </c>
      <c r="BA115" s="30">
        <f t="shared" si="79"/>
        <v>0</v>
      </c>
      <c r="BB115" s="30">
        <f t="shared" si="80"/>
        <v>0</v>
      </c>
      <c r="BC115" s="30">
        <f t="shared" si="81"/>
        <v>0</v>
      </c>
      <c r="BD115" s="35"/>
      <c r="BE115" s="35"/>
      <c r="DB115" s="35"/>
      <c r="DC115" s="35"/>
      <c r="EZ115" s="35"/>
      <c r="FA115" s="35"/>
      <c r="GX115" s="35"/>
      <c r="GY115" s="35"/>
      <c r="IV115" s="35"/>
      <c r="IW115" s="35"/>
      <c r="KT115" s="35"/>
      <c r="KU115" s="35"/>
    </row>
    <row r="116" spans="1:307" s="32" customFormat="1" ht="27.95" customHeight="1">
      <c r="A116" s="28">
        <f>'[1]Fiche d''informations'!B135</f>
        <v>0</v>
      </c>
      <c r="B116" s="28">
        <f>'[1]Fiche d''informations'!C135</f>
        <v>0</v>
      </c>
      <c r="C116" s="28">
        <f>'[1]Fiche d''informations'!D135</f>
        <v>0</v>
      </c>
      <c r="D116" s="28">
        <f>'[1]Fiche d''informations'!E135</f>
        <v>0</v>
      </c>
      <c r="E116" s="28">
        <f>'[1]Fiche d''informations'!F135</f>
        <v>0</v>
      </c>
      <c r="F116" s="35"/>
      <c r="G116" s="35"/>
      <c r="H116" s="30">
        <f t="shared" si="49"/>
        <v>0</v>
      </c>
      <c r="I116" s="30">
        <f t="shared" si="50"/>
        <v>0</v>
      </c>
      <c r="J116" s="30">
        <f t="shared" si="51"/>
        <v>0</v>
      </c>
      <c r="K116" s="30">
        <f t="shared" si="52"/>
        <v>0</v>
      </c>
      <c r="L116" s="30">
        <f t="shared" si="82"/>
        <v>0</v>
      </c>
      <c r="M116" s="30">
        <f t="shared" si="53"/>
        <v>0</v>
      </c>
      <c r="N116" s="30">
        <f t="shared" si="54"/>
        <v>0</v>
      </c>
      <c r="O116" s="30">
        <f t="shared" si="55"/>
        <v>0</v>
      </c>
      <c r="P116" s="30">
        <f t="shared" si="56"/>
        <v>0</v>
      </c>
      <c r="Q116" s="30">
        <f t="shared" si="57"/>
        <v>0</v>
      </c>
      <c r="R116" s="30">
        <f t="shared" si="58"/>
        <v>0</v>
      </c>
      <c r="S116" s="30">
        <f t="shared" si="59"/>
        <v>0</v>
      </c>
      <c r="T116" s="30">
        <f t="shared" si="60"/>
        <v>0</v>
      </c>
      <c r="U116" s="30">
        <f t="shared" si="61"/>
        <v>0</v>
      </c>
      <c r="V116" s="30">
        <f t="shared" si="62"/>
        <v>0</v>
      </c>
      <c r="W116" s="30">
        <f t="shared" si="63"/>
        <v>0</v>
      </c>
      <c r="X116" s="30">
        <f t="shared" si="64"/>
        <v>0</v>
      </c>
      <c r="Y116" s="30">
        <f t="shared" si="65"/>
        <v>0</v>
      </c>
      <c r="Z116" s="30">
        <f t="shared" si="66"/>
        <v>0</v>
      </c>
      <c r="AA116" s="30">
        <f t="shared" si="67"/>
        <v>0</v>
      </c>
      <c r="AB116" s="30">
        <f t="shared" si="68"/>
        <v>0</v>
      </c>
      <c r="AC116" s="30">
        <f t="shared" si="69"/>
        <v>0</v>
      </c>
      <c r="AD116" s="30">
        <f t="shared" si="70"/>
        <v>0</v>
      </c>
      <c r="AE116" s="30">
        <f t="shared" si="47"/>
        <v>0</v>
      </c>
      <c r="AF116" s="30">
        <f t="shared" si="71"/>
        <v>0</v>
      </c>
      <c r="AG116" s="30">
        <f t="shared" si="72"/>
        <v>0</v>
      </c>
      <c r="AH116" s="30">
        <f t="shared" si="73"/>
        <v>0</v>
      </c>
      <c r="AI116" s="30">
        <f t="shared" si="74"/>
        <v>0</v>
      </c>
      <c r="AJ116" s="30">
        <f t="shared" si="75"/>
        <v>0</v>
      </c>
      <c r="AK116" s="30">
        <f t="shared" si="76"/>
        <v>0</v>
      </c>
      <c r="AL116" s="31">
        <f t="shared" si="87"/>
        <v>0</v>
      </c>
      <c r="AM116" s="31">
        <f t="shared" si="87"/>
        <v>0</v>
      </c>
      <c r="AN116" s="31">
        <f t="shared" si="87"/>
        <v>0</v>
      </c>
      <c r="AO116" s="31">
        <f t="shared" si="83"/>
        <v>0</v>
      </c>
      <c r="AP116" s="31">
        <f t="shared" si="83"/>
        <v>0</v>
      </c>
      <c r="AQ116" s="31">
        <f t="shared" si="84"/>
        <v>0</v>
      </c>
      <c r="AR116" s="31">
        <f t="shared" si="84"/>
        <v>0</v>
      </c>
      <c r="AS116" s="31">
        <f t="shared" si="85"/>
        <v>0</v>
      </c>
      <c r="AT116" s="31">
        <f t="shared" si="85"/>
        <v>0</v>
      </c>
      <c r="AU116" s="31">
        <f t="shared" si="85"/>
        <v>0</v>
      </c>
      <c r="AV116" s="31">
        <f t="shared" si="86"/>
        <v>0</v>
      </c>
      <c r="AW116" s="31">
        <f t="shared" si="86"/>
        <v>0</v>
      </c>
      <c r="AX116" s="30">
        <f t="shared" si="77"/>
        <v>0</v>
      </c>
      <c r="AY116" s="30">
        <f t="shared" si="78"/>
        <v>0</v>
      </c>
      <c r="AZ116" s="30">
        <f t="shared" si="48"/>
        <v>0</v>
      </c>
      <c r="BA116" s="30">
        <f t="shared" si="79"/>
        <v>0</v>
      </c>
      <c r="BB116" s="30">
        <f t="shared" si="80"/>
        <v>0</v>
      </c>
      <c r="BC116" s="30">
        <f t="shared" si="81"/>
        <v>0</v>
      </c>
      <c r="BD116" s="35"/>
      <c r="BE116" s="35"/>
      <c r="DB116" s="35"/>
      <c r="DC116" s="35"/>
      <c r="EZ116" s="35"/>
      <c r="FA116" s="35"/>
      <c r="GX116" s="35"/>
      <c r="GY116" s="35"/>
      <c r="IV116" s="35"/>
      <c r="IW116" s="35"/>
      <c r="KT116" s="35"/>
      <c r="KU116" s="35"/>
    </row>
    <row r="117" spans="1:307" s="32" customFormat="1" ht="27.95" customHeight="1">
      <c r="A117" s="28">
        <f>'[1]Fiche d''informations'!B136</f>
        <v>0</v>
      </c>
      <c r="B117" s="28">
        <f>'[1]Fiche d''informations'!C136</f>
        <v>0</v>
      </c>
      <c r="C117" s="28">
        <f>'[1]Fiche d''informations'!D136</f>
        <v>0</v>
      </c>
      <c r="D117" s="28">
        <f>'[1]Fiche d''informations'!E136</f>
        <v>0</v>
      </c>
      <c r="E117" s="28">
        <f>'[1]Fiche d''informations'!F136</f>
        <v>0</v>
      </c>
      <c r="F117" s="35"/>
      <c r="G117" s="35"/>
      <c r="H117" s="30">
        <f t="shared" si="49"/>
        <v>0</v>
      </c>
      <c r="I117" s="30">
        <f t="shared" si="50"/>
        <v>0</v>
      </c>
      <c r="J117" s="30">
        <f t="shared" si="51"/>
        <v>0</v>
      </c>
      <c r="K117" s="30">
        <f t="shared" si="52"/>
        <v>0</v>
      </c>
      <c r="L117" s="30">
        <f t="shared" si="82"/>
        <v>0</v>
      </c>
      <c r="M117" s="30">
        <f t="shared" si="53"/>
        <v>0</v>
      </c>
      <c r="N117" s="30">
        <f t="shared" si="54"/>
        <v>0</v>
      </c>
      <c r="O117" s="30">
        <f t="shared" si="55"/>
        <v>0</v>
      </c>
      <c r="P117" s="30">
        <f t="shared" si="56"/>
        <v>0</v>
      </c>
      <c r="Q117" s="30">
        <f t="shared" si="57"/>
        <v>0</v>
      </c>
      <c r="R117" s="30">
        <f t="shared" si="58"/>
        <v>0</v>
      </c>
      <c r="S117" s="30">
        <f t="shared" si="59"/>
        <v>0</v>
      </c>
      <c r="T117" s="30">
        <f t="shared" si="60"/>
        <v>0</v>
      </c>
      <c r="U117" s="30">
        <f t="shared" si="61"/>
        <v>0</v>
      </c>
      <c r="V117" s="30">
        <f t="shared" si="62"/>
        <v>0</v>
      </c>
      <c r="W117" s="30">
        <f t="shared" si="63"/>
        <v>0</v>
      </c>
      <c r="X117" s="30">
        <f t="shared" si="64"/>
        <v>0</v>
      </c>
      <c r="Y117" s="30">
        <f t="shared" si="65"/>
        <v>0</v>
      </c>
      <c r="Z117" s="30">
        <f t="shared" si="66"/>
        <v>0</v>
      </c>
      <c r="AA117" s="30">
        <f t="shared" si="67"/>
        <v>0</v>
      </c>
      <c r="AB117" s="30">
        <f t="shared" si="68"/>
        <v>0</v>
      </c>
      <c r="AC117" s="30">
        <f t="shared" si="69"/>
        <v>0</v>
      </c>
      <c r="AD117" s="30">
        <f t="shared" si="70"/>
        <v>0</v>
      </c>
      <c r="AE117" s="30">
        <f t="shared" si="47"/>
        <v>0</v>
      </c>
      <c r="AF117" s="30">
        <f t="shared" si="71"/>
        <v>0</v>
      </c>
      <c r="AG117" s="30">
        <f t="shared" si="72"/>
        <v>0</v>
      </c>
      <c r="AH117" s="30">
        <f t="shared" si="73"/>
        <v>0</v>
      </c>
      <c r="AI117" s="30">
        <f t="shared" si="74"/>
        <v>0</v>
      </c>
      <c r="AJ117" s="30">
        <f t="shared" si="75"/>
        <v>0</v>
      </c>
      <c r="AK117" s="30">
        <f t="shared" si="76"/>
        <v>0</v>
      </c>
      <c r="AL117" s="31">
        <f t="shared" ref="AL117:AN147" si="88">IF(MID($F117,4,2)=(AL$3),1,0)</f>
        <v>0</v>
      </c>
      <c r="AM117" s="31">
        <f t="shared" si="88"/>
        <v>0</v>
      </c>
      <c r="AN117" s="31">
        <f t="shared" si="88"/>
        <v>0</v>
      </c>
      <c r="AO117" s="31">
        <f t="shared" ref="AO117:AP147" si="89">IF(MID($F117,6,2)=(AO$3),1,0)</f>
        <v>0</v>
      </c>
      <c r="AP117" s="31">
        <f t="shared" si="89"/>
        <v>0</v>
      </c>
      <c r="AQ117" s="31">
        <f t="shared" ref="AQ117:AR147" si="90">IF(MID($F117,8,2)=(AQ$3),1,0)</f>
        <v>0</v>
      </c>
      <c r="AR117" s="31">
        <f t="shared" si="90"/>
        <v>0</v>
      </c>
      <c r="AS117" s="31">
        <f t="shared" ref="AS117:AU147" si="91">IF(MID($F117,10,2)=(AS$3),1,0)</f>
        <v>0</v>
      </c>
      <c r="AT117" s="31">
        <f t="shared" si="91"/>
        <v>0</v>
      </c>
      <c r="AU117" s="31">
        <f t="shared" si="91"/>
        <v>0</v>
      </c>
      <c r="AV117" s="31">
        <f t="shared" ref="AV117:AW147" si="92">IF(MID($F117,12,2)=(AV$3),1,0)</f>
        <v>0</v>
      </c>
      <c r="AW117" s="31">
        <f t="shared" si="92"/>
        <v>0</v>
      </c>
      <c r="AX117" s="30">
        <f t="shared" si="77"/>
        <v>0</v>
      </c>
      <c r="AY117" s="30">
        <f t="shared" si="78"/>
        <v>0</v>
      </c>
      <c r="AZ117" s="30">
        <f t="shared" si="48"/>
        <v>0</v>
      </c>
      <c r="BA117" s="30">
        <f t="shared" si="79"/>
        <v>0</v>
      </c>
      <c r="BB117" s="30">
        <f t="shared" si="80"/>
        <v>0</v>
      </c>
      <c r="BC117" s="30">
        <f t="shared" si="81"/>
        <v>0</v>
      </c>
      <c r="BD117" s="35"/>
      <c r="BE117" s="35"/>
      <c r="DB117" s="35"/>
      <c r="DC117" s="35"/>
      <c r="EZ117" s="35"/>
      <c r="FA117" s="35"/>
      <c r="GX117" s="35"/>
      <c r="GY117" s="35"/>
      <c r="IV117" s="35"/>
      <c r="IW117" s="35"/>
      <c r="KT117" s="35"/>
      <c r="KU117" s="35"/>
    </row>
    <row r="118" spans="1:307" s="32" customFormat="1" ht="27.95" customHeight="1">
      <c r="A118" s="28">
        <f>'[1]Fiche d''informations'!B137</f>
        <v>0</v>
      </c>
      <c r="B118" s="28">
        <f>'[1]Fiche d''informations'!C137</f>
        <v>0</v>
      </c>
      <c r="C118" s="28">
        <f>'[1]Fiche d''informations'!D137</f>
        <v>0</v>
      </c>
      <c r="D118" s="28">
        <f>'[1]Fiche d''informations'!E137</f>
        <v>0</v>
      </c>
      <c r="E118" s="28">
        <f>'[1]Fiche d''informations'!F137</f>
        <v>0</v>
      </c>
      <c r="F118" s="35"/>
      <c r="G118" s="35"/>
      <c r="H118" s="30">
        <f t="shared" si="49"/>
        <v>0</v>
      </c>
      <c r="I118" s="30">
        <f t="shared" si="50"/>
        <v>0</v>
      </c>
      <c r="J118" s="30">
        <f t="shared" si="51"/>
        <v>0</v>
      </c>
      <c r="K118" s="30">
        <f t="shared" si="52"/>
        <v>0</v>
      </c>
      <c r="L118" s="30">
        <f t="shared" si="82"/>
        <v>0</v>
      </c>
      <c r="M118" s="30">
        <f t="shared" si="53"/>
        <v>0</v>
      </c>
      <c r="N118" s="30">
        <f t="shared" si="54"/>
        <v>0</v>
      </c>
      <c r="O118" s="30">
        <f t="shared" si="55"/>
        <v>0</v>
      </c>
      <c r="P118" s="30">
        <f t="shared" si="56"/>
        <v>0</v>
      </c>
      <c r="Q118" s="30">
        <f t="shared" si="57"/>
        <v>0</v>
      </c>
      <c r="R118" s="30">
        <f t="shared" si="58"/>
        <v>0</v>
      </c>
      <c r="S118" s="30">
        <f t="shared" si="59"/>
        <v>0</v>
      </c>
      <c r="T118" s="30">
        <f t="shared" si="60"/>
        <v>0</v>
      </c>
      <c r="U118" s="30">
        <f t="shared" si="61"/>
        <v>0</v>
      </c>
      <c r="V118" s="30">
        <f t="shared" si="62"/>
        <v>0</v>
      </c>
      <c r="W118" s="30">
        <f t="shared" si="63"/>
        <v>0</v>
      </c>
      <c r="X118" s="30">
        <f t="shared" si="64"/>
        <v>0</v>
      </c>
      <c r="Y118" s="30">
        <f t="shared" si="65"/>
        <v>0</v>
      </c>
      <c r="Z118" s="30">
        <f t="shared" si="66"/>
        <v>0</v>
      </c>
      <c r="AA118" s="30">
        <f t="shared" si="67"/>
        <v>0</v>
      </c>
      <c r="AB118" s="30">
        <f t="shared" si="68"/>
        <v>0</v>
      </c>
      <c r="AC118" s="30">
        <f t="shared" si="69"/>
        <v>0</v>
      </c>
      <c r="AD118" s="30">
        <f t="shared" si="70"/>
        <v>0</v>
      </c>
      <c r="AE118" s="30">
        <f t="shared" si="47"/>
        <v>0</v>
      </c>
      <c r="AF118" s="30">
        <f t="shared" si="71"/>
        <v>0</v>
      </c>
      <c r="AG118" s="30">
        <f t="shared" si="72"/>
        <v>0</v>
      </c>
      <c r="AH118" s="30">
        <f t="shared" si="73"/>
        <v>0</v>
      </c>
      <c r="AI118" s="30">
        <f t="shared" si="74"/>
        <v>0</v>
      </c>
      <c r="AJ118" s="30">
        <f t="shared" si="75"/>
        <v>0</v>
      </c>
      <c r="AK118" s="30">
        <f t="shared" si="76"/>
        <v>0</v>
      </c>
      <c r="AL118" s="31">
        <f t="shared" si="88"/>
        <v>0</v>
      </c>
      <c r="AM118" s="31">
        <f t="shared" si="88"/>
        <v>0</v>
      </c>
      <c r="AN118" s="31">
        <f t="shared" si="88"/>
        <v>0</v>
      </c>
      <c r="AO118" s="31">
        <f t="shared" si="89"/>
        <v>0</v>
      </c>
      <c r="AP118" s="31">
        <f t="shared" si="89"/>
        <v>0</v>
      </c>
      <c r="AQ118" s="31">
        <f t="shared" si="90"/>
        <v>0</v>
      </c>
      <c r="AR118" s="31">
        <f t="shared" si="90"/>
        <v>0</v>
      </c>
      <c r="AS118" s="31">
        <f t="shared" si="91"/>
        <v>0</v>
      </c>
      <c r="AT118" s="31">
        <f t="shared" si="91"/>
        <v>0</v>
      </c>
      <c r="AU118" s="31">
        <f t="shared" si="91"/>
        <v>0</v>
      </c>
      <c r="AV118" s="31">
        <f t="shared" si="92"/>
        <v>0</v>
      </c>
      <c r="AW118" s="31">
        <f t="shared" si="92"/>
        <v>0</v>
      </c>
      <c r="AX118" s="30">
        <f t="shared" si="77"/>
        <v>0</v>
      </c>
      <c r="AY118" s="30">
        <f t="shared" si="78"/>
        <v>0</v>
      </c>
      <c r="AZ118" s="30">
        <f t="shared" si="48"/>
        <v>0</v>
      </c>
      <c r="BA118" s="30">
        <f t="shared" si="79"/>
        <v>0</v>
      </c>
      <c r="BB118" s="30">
        <f t="shared" si="80"/>
        <v>0</v>
      </c>
      <c r="BC118" s="30">
        <f t="shared" si="81"/>
        <v>0</v>
      </c>
      <c r="BD118" s="35"/>
      <c r="BE118" s="35"/>
      <c r="DB118" s="35"/>
      <c r="DC118" s="35"/>
      <c r="EZ118" s="35"/>
      <c r="FA118" s="35"/>
      <c r="GX118" s="35"/>
      <c r="GY118" s="35"/>
      <c r="IV118" s="35"/>
      <c r="IW118" s="35"/>
      <c r="KT118" s="35"/>
      <c r="KU118" s="35"/>
    </row>
    <row r="119" spans="1:307" s="32" customFormat="1" ht="27.95" customHeight="1">
      <c r="A119" s="28">
        <f>'[1]Fiche d''informations'!B138</f>
        <v>0</v>
      </c>
      <c r="B119" s="28">
        <f>'[1]Fiche d''informations'!C138</f>
        <v>0</v>
      </c>
      <c r="C119" s="28">
        <f>'[1]Fiche d''informations'!D138</f>
        <v>0</v>
      </c>
      <c r="D119" s="28">
        <f>'[1]Fiche d''informations'!E138</f>
        <v>0</v>
      </c>
      <c r="E119" s="28">
        <f>'[1]Fiche d''informations'!F138</f>
        <v>0</v>
      </c>
      <c r="F119" s="35"/>
      <c r="G119" s="35"/>
      <c r="H119" s="30">
        <f t="shared" si="49"/>
        <v>0</v>
      </c>
      <c r="I119" s="30">
        <f t="shared" si="50"/>
        <v>0</v>
      </c>
      <c r="J119" s="30">
        <f t="shared" si="51"/>
        <v>0</v>
      </c>
      <c r="K119" s="30">
        <f t="shared" si="52"/>
        <v>0</v>
      </c>
      <c r="L119" s="30">
        <f t="shared" si="82"/>
        <v>0</v>
      </c>
      <c r="M119" s="30">
        <f t="shared" si="53"/>
        <v>0</v>
      </c>
      <c r="N119" s="30">
        <f t="shared" si="54"/>
        <v>0</v>
      </c>
      <c r="O119" s="30">
        <f t="shared" si="55"/>
        <v>0</v>
      </c>
      <c r="P119" s="30">
        <f t="shared" si="56"/>
        <v>0</v>
      </c>
      <c r="Q119" s="30">
        <f t="shared" si="57"/>
        <v>0</v>
      </c>
      <c r="R119" s="30">
        <f t="shared" si="58"/>
        <v>0</v>
      </c>
      <c r="S119" s="30">
        <f t="shared" si="59"/>
        <v>0</v>
      </c>
      <c r="T119" s="30">
        <f t="shared" si="60"/>
        <v>0</v>
      </c>
      <c r="U119" s="30">
        <f t="shared" si="61"/>
        <v>0</v>
      </c>
      <c r="V119" s="30">
        <f t="shared" si="62"/>
        <v>0</v>
      </c>
      <c r="W119" s="30">
        <f t="shared" si="63"/>
        <v>0</v>
      </c>
      <c r="X119" s="30">
        <f t="shared" si="64"/>
        <v>0</v>
      </c>
      <c r="Y119" s="30">
        <f t="shared" si="65"/>
        <v>0</v>
      </c>
      <c r="Z119" s="30">
        <f t="shared" si="66"/>
        <v>0</v>
      </c>
      <c r="AA119" s="30">
        <f t="shared" si="67"/>
        <v>0</v>
      </c>
      <c r="AB119" s="30">
        <f t="shared" si="68"/>
        <v>0</v>
      </c>
      <c r="AC119" s="30">
        <f t="shared" si="69"/>
        <v>0</v>
      </c>
      <c r="AD119" s="30">
        <f t="shared" si="70"/>
        <v>0</v>
      </c>
      <c r="AE119" s="30">
        <f t="shared" si="47"/>
        <v>0</v>
      </c>
      <c r="AF119" s="30">
        <f t="shared" si="71"/>
        <v>0</v>
      </c>
      <c r="AG119" s="30">
        <f t="shared" si="72"/>
        <v>0</v>
      </c>
      <c r="AH119" s="30">
        <f t="shared" si="73"/>
        <v>0</v>
      </c>
      <c r="AI119" s="30">
        <f t="shared" si="74"/>
        <v>0</v>
      </c>
      <c r="AJ119" s="30">
        <f t="shared" si="75"/>
        <v>0</v>
      </c>
      <c r="AK119" s="30">
        <f t="shared" si="76"/>
        <v>0</v>
      </c>
      <c r="AL119" s="31">
        <f t="shared" si="88"/>
        <v>0</v>
      </c>
      <c r="AM119" s="31">
        <f t="shared" si="88"/>
        <v>0</v>
      </c>
      <c r="AN119" s="31">
        <f t="shared" si="88"/>
        <v>0</v>
      </c>
      <c r="AO119" s="31">
        <f t="shared" si="89"/>
        <v>0</v>
      </c>
      <c r="AP119" s="31">
        <f t="shared" si="89"/>
        <v>0</v>
      </c>
      <c r="AQ119" s="31">
        <f t="shared" si="90"/>
        <v>0</v>
      </c>
      <c r="AR119" s="31">
        <f t="shared" si="90"/>
        <v>0</v>
      </c>
      <c r="AS119" s="31">
        <f t="shared" si="91"/>
        <v>0</v>
      </c>
      <c r="AT119" s="31">
        <f t="shared" si="91"/>
        <v>0</v>
      </c>
      <c r="AU119" s="31">
        <f t="shared" si="91"/>
        <v>0</v>
      </c>
      <c r="AV119" s="31">
        <f t="shared" si="92"/>
        <v>0</v>
      </c>
      <c r="AW119" s="31">
        <f t="shared" si="92"/>
        <v>0</v>
      </c>
      <c r="AX119" s="30">
        <f t="shared" si="77"/>
        <v>0</v>
      </c>
      <c r="AY119" s="30">
        <f t="shared" si="78"/>
        <v>0</v>
      </c>
      <c r="AZ119" s="30">
        <f t="shared" si="48"/>
        <v>0</v>
      </c>
      <c r="BA119" s="30">
        <f t="shared" si="79"/>
        <v>0</v>
      </c>
      <c r="BB119" s="30">
        <f t="shared" si="80"/>
        <v>0</v>
      </c>
      <c r="BC119" s="30">
        <f t="shared" si="81"/>
        <v>0</v>
      </c>
      <c r="BD119" s="35"/>
      <c r="BE119" s="35"/>
      <c r="DB119" s="35"/>
      <c r="DC119" s="35"/>
      <c r="EZ119" s="35"/>
      <c r="FA119" s="35"/>
      <c r="GX119" s="35"/>
      <c r="GY119" s="35"/>
      <c r="IV119" s="35"/>
      <c r="IW119" s="35"/>
      <c r="KT119" s="35"/>
      <c r="KU119" s="35"/>
    </row>
    <row r="120" spans="1:307" s="32" customFormat="1" ht="27.95" customHeight="1">
      <c r="A120" s="28">
        <f>'[1]Fiche d''informations'!B139</f>
        <v>0</v>
      </c>
      <c r="B120" s="28">
        <f>'[1]Fiche d''informations'!C139</f>
        <v>0</v>
      </c>
      <c r="C120" s="28">
        <f>'[1]Fiche d''informations'!D139</f>
        <v>0</v>
      </c>
      <c r="D120" s="28">
        <f>'[1]Fiche d''informations'!E139</f>
        <v>0</v>
      </c>
      <c r="E120" s="28">
        <f>'[1]Fiche d''informations'!F139</f>
        <v>0</v>
      </c>
      <c r="F120" s="35"/>
      <c r="G120" s="35"/>
      <c r="H120" s="30">
        <f t="shared" si="49"/>
        <v>0</v>
      </c>
      <c r="I120" s="30">
        <f t="shared" si="50"/>
        <v>0</v>
      </c>
      <c r="J120" s="30">
        <f t="shared" si="51"/>
        <v>0</v>
      </c>
      <c r="K120" s="30">
        <f t="shared" si="52"/>
        <v>0</v>
      </c>
      <c r="L120" s="30">
        <f t="shared" si="82"/>
        <v>0</v>
      </c>
      <c r="M120" s="30">
        <f t="shared" si="53"/>
        <v>0</v>
      </c>
      <c r="N120" s="30">
        <f t="shared" si="54"/>
        <v>0</v>
      </c>
      <c r="O120" s="30">
        <f t="shared" si="55"/>
        <v>0</v>
      </c>
      <c r="P120" s="30">
        <f t="shared" si="56"/>
        <v>0</v>
      </c>
      <c r="Q120" s="30">
        <f t="shared" si="57"/>
        <v>0</v>
      </c>
      <c r="R120" s="30">
        <f t="shared" si="58"/>
        <v>0</v>
      </c>
      <c r="S120" s="30">
        <f t="shared" si="59"/>
        <v>0</v>
      </c>
      <c r="T120" s="30">
        <f t="shared" si="60"/>
        <v>0</v>
      </c>
      <c r="U120" s="30">
        <f t="shared" si="61"/>
        <v>0</v>
      </c>
      <c r="V120" s="30">
        <f t="shared" si="62"/>
        <v>0</v>
      </c>
      <c r="W120" s="30">
        <f t="shared" si="63"/>
        <v>0</v>
      </c>
      <c r="X120" s="30">
        <f t="shared" si="64"/>
        <v>0</v>
      </c>
      <c r="Y120" s="30">
        <f t="shared" si="65"/>
        <v>0</v>
      </c>
      <c r="Z120" s="30">
        <f t="shared" si="66"/>
        <v>0</v>
      </c>
      <c r="AA120" s="30">
        <f t="shared" si="67"/>
        <v>0</v>
      </c>
      <c r="AB120" s="30">
        <f t="shared" si="68"/>
        <v>0</v>
      </c>
      <c r="AC120" s="30">
        <f t="shared" si="69"/>
        <v>0</v>
      </c>
      <c r="AD120" s="30">
        <f t="shared" si="70"/>
        <v>0</v>
      </c>
      <c r="AE120" s="30">
        <f t="shared" si="47"/>
        <v>0</v>
      </c>
      <c r="AF120" s="30">
        <f t="shared" si="71"/>
        <v>0</v>
      </c>
      <c r="AG120" s="30">
        <f t="shared" si="72"/>
        <v>0</v>
      </c>
      <c r="AH120" s="30">
        <f t="shared" si="73"/>
        <v>0</v>
      </c>
      <c r="AI120" s="30">
        <f t="shared" si="74"/>
        <v>0</v>
      </c>
      <c r="AJ120" s="30">
        <f t="shared" si="75"/>
        <v>0</v>
      </c>
      <c r="AK120" s="30">
        <f t="shared" si="76"/>
        <v>0</v>
      </c>
      <c r="AL120" s="31">
        <f t="shared" si="88"/>
        <v>0</v>
      </c>
      <c r="AM120" s="31">
        <f t="shared" si="88"/>
        <v>0</v>
      </c>
      <c r="AN120" s="31">
        <f t="shared" si="88"/>
        <v>0</v>
      </c>
      <c r="AO120" s="31">
        <f t="shared" si="89"/>
        <v>0</v>
      </c>
      <c r="AP120" s="31">
        <f t="shared" si="89"/>
        <v>0</v>
      </c>
      <c r="AQ120" s="31">
        <f t="shared" si="90"/>
        <v>0</v>
      </c>
      <c r="AR120" s="31">
        <f t="shared" si="90"/>
        <v>0</v>
      </c>
      <c r="AS120" s="31">
        <f t="shared" si="91"/>
        <v>0</v>
      </c>
      <c r="AT120" s="31">
        <f t="shared" si="91"/>
        <v>0</v>
      </c>
      <c r="AU120" s="31">
        <f t="shared" si="91"/>
        <v>0</v>
      </c>
      <c r="AV120" s="31">
        <f t="shared" si="92"/>
        <v>0</v>
      </c>
      <c r="AW120" s="31">
        <f t="shared" si="92"/>
        <v>0</v>
      </c>
      <c r="AX120" s="30">
        <f t="shared" si="77"/>
        <v>0</v>
      </c>
      <c r="AY120" s="30">
        <f t="shared" si="78"/>
        <v>0</v>
      </c>
      <c r="AZ120" s="30">
        <f t="shared" si="48"/>
        <v>0</v>
      </c>
      <c r="BA120" s="30">
        <f t="shared" si="79"/>
        <v>0</v>
      </c>
      <c r="BB120" s="30">
        <f t="shared" si="80"/>
        <v>0</v>
      </c>
      <c r="BC120" s="30">
        <f t="shared" si="81"/>
        <v>0</v>
      </c>
      <c r="BD120" s="35"/>
      <c r="BE120" s="35"/>
      <c r="DB120" s="35"/>
      <c r="DC120" s="35"/>
      <c r="EZ120" s="35"/>
      <c r="FA120" s="35"/>
      <c r="GX120" s="35"/>
      <c r="GY120" s="35"/>
      <c r="IV120" s="35"/>
      <c r="IW120" s="35"/>
      <c r="KT120" s="35"/>
      <c r="KU120" s="35"/>
    </row>
    <row r="121" spans="1:307" s="32" customFormat="1" ht="27.95" customHeight="1">
      <c r="A121" s="28">
        <f>'[1]Fiche d''informations'!B140</f>
        <v>0</v>
      </c>
      <c r="B121" s="28">
        <f>'[1]Fiche d''informations'!C140</f>
        <v>0</v>
      </c>
      <c r="C121" s="28">
        <f>'[1]Fiche d''informations'!D140</f>
        <v>0</v>
      </c>
      <c r="D121" s="28">
        <f>'[1]Fiche d''informations'!E140</f>
        <v>0</v>
      </c>
      <c r="E121" s="28">
        <f>'[1]Fiche d''informations'!F140</f>
        <v>0</v>
      </c>
      <c r="F121" s="35"/>
      <c r="G121" s="35"/>
      <c r="H121" s="30">
        <f t="shared" si="49"/>
        <v>0</v>
      </c>
      <c r="I121" s="30">
        <f t="shared" si="50"/>
        <v>0</v>
      </c>
      <c r="J121" s="30">
        <f t="shared" si="51"/>
        <v>0</v>
      </c>
      <c r="K121" s="30">
        <f t="shared" si="52"/>
        <v>0</v>
      </c>
      <c r="L121" s="30">
        <f t="shared" si="82"/>
        <v>0</v>
      </c>
      <c r="M121" s="30">
        <f t="shared" si="53"/>
        <v>0</v>
      </c>
      <c r="N121" s="30">
        <f t="shared" si="54"/>
        <v>0</v>
      </c>
      <c r="O121" s="30">
        <f t="shared" si="55"/>
        <v>0</v>
      </c>
      <c r="P121" s="30">
        <f t="shared" si="56"/>
        <v>0</v>
      </c>
      <c r="Q121" s="30">
        <f t="shared" si="57"/>
        <v>0</v>
      </c>
      <c r="R121" s="30">
        <f t="shared" si="58"/>
        <v>0</v>
      </c>
      <c r="S121" s="30">
        <f t="shared" si="59"/>
        <v>0</v>
      </c>
      <c r="T121" s="30">
        <f t="shared" si="60"/>
        <v>0</v>
      </c>
      <c r="U121" s="30">
        <f t="shared" si="61"/>
        <v>0</v>
      </c>
      <c r="V121" s="30">
        <f t="shared" si="62"/>
        <v>0</v>
      </c>
      <c r="W121" s="30">
        <f t="shared" si="63"/>
        <v>0</v>
      </c>
      <c r="X121" s="30">
        <f t="shared" si="64"/>
        <v>0</v>
      </c>
      <c r="Y121" s="30">
        <f t="shared" si="65"/>
        <v>0</v>
      </c>
      <c r="Z121" s="30">
        <f t="shared" si="66"/>
        <v>0</v>
      </c>
      <c r="AA121" s="30">
        <f t="shared" si="67"/>
        <v>0</v>
      </c>
      <c r="AB121" s="30">
        <f t="shared" si="68"/>
        <v>0</v>
      </c>
      <c r="AC121" s="30">
        <f t="shared" si="69"/>
        <v>0</v>
      </c>
      <c r="AD121" s="30">
        <f t="shared" si="70"/>
        <v>0</v>
      </c>
      <c r="AE121" s="30">
        <f t="shared" si="47"/>
        <v>0</v>
      </c>
      <c r="AF121" s="30">
        <f t="shared" si="71"/>
        <v>0</v>
      </c>
      <c r="AG121" s="30">
        <f t="shared" si="72"/>
        <v>0</v>
      </c>
      <c r="AH121" s="30">
        <f t="shared" si="73"/>
        <v>0</v>
      </c>
      <c r="AI121" s="30">
        <f t="shared" si="74"/>
        <v>0</v>
      </c>
      <c r="AJ121" s="30">
        <f t="shared" si="75"/>
        <v>0</v>
      </c>
      <c r="AK121" s="30">
        <f t="shared" si="76"/>
        <v>0</v>
      </c>
      <c r="AL121" s="31">
        <f t="shared" si="88"/>
        <v>0</v>
      </c>
      <c r="AM121" s="31">
        <f t="shared" si="88"/>
        <v>0</v>
      </c>
      <c r="AN121" s="31">
        <f t="shared" si="88"/>
        <v>0</v>
      </c>
      <c r="AO121" s="31">
        <f t="shared" si="89"/>
        <v>0</v>
      </c>
      <c r="AP121" s="31">
        <f t="shared" si="89"/>
        <v>0</v>
      </c>
      <c r="AQ121" s="31">
        <f t="shared" si="90"/>
        <v>0</v>
      </c>
      <c r="AR121" s="31">
        <f t="shared" si="90"/>
        <v>0</v>
      </c>
      <c r="AS121" s="31">
        <f t="shared" si="91"/>
        <v>0</v>
      </c>
      <c r="AT121" s="31">
        <f t="shared" si="91"/>
        <v>0</v>
      </c>
      <c r="AU121" s="31">
        <f t="shared" si="91"/>
        <v>0</v>
      </c>
      <c r="AV121" s="31">
        <f t="shared" si="92"/>
        <v>0</v>
      </c>
      <c r="AW121" s="31">
        <f t="shared" si="92"/>
        <v>0</v>
      </c>
      <c r="AX121" s="30">
        <f t="shared" si="77"/>
        <v>0</v>
      </c>
      <c r="AY121" s="30">
        <f t="shared" si="78"/>
        <v>0</v>
      </c>
      <c r="AZ121" s="30">
        <f t="shared" si="48"/>
        <v>0</v>
      </c>
      <c r="BA121" s="30">
        <f t="shared" si="79"/>
        <v>0</v>
      </c>
      <c r="BB121" s="30">
        <f t="shared" si="80"/>
        <v>0</v>
      </c>
      <c r="BC121" s="30">
        <f t="shared" si="81"/>
        <v>0</v>
      </c>
      <c r="BD121" s="35"/>
      <c r="BE121" s="35"/>
      <c r="DB121" s="35"/>
      <c r="DC121" s="35"/>
      <c r="EZ121" s="35"/>
      <c r="FA121" s="35"/>
      <c r="GX121" s="35"/>
      <c r="GY121" s="35"/>
      <c r="IV121" s="35"/>
      <c r="IW121" s="35"/>
      <c r="KT121" s="35"/>
      <c r="KU121" s="35"/>
    </row>
    <row r="122" spans="1:307" s="32" customFormat="1" ht="27.95" customHeight="1">
      <c r="A122" s="28">
        <f>'[1]Fiche d''informations'!B141</f>
        <v>0</v>
      </c>
      <c r="B122" s="28">
        <f>'[1]Fiche d''informations'!C141</f>
        <v>0</v>
      </c>
      <c r="C122" s="28">
        <f>'[1]Fiche d''informations'!D141</f>
        <v>0</v>
      </c>
      <c r="D122" s="28">
        <f>'[1]Fiche d''informations'!E141</f>
        <v>0</v>
      </c>
      <c r="E122" s="28">
        <f>'[1]Fiche d''informations'!F141</f>
        <v>0</v>
      </c>
      <c r="F122" s="35"/>
      <c r="G122" s="35"/>
      <c r="H122" s="30">
        <f t="shared" si="49"/>
        <v>0</v>
      </c>
      <c r="I122" s="30">
        <f t="shared" si="50"/>
        <v>0</v>
      </c>
      <c r="J122" s="30">
        <f t="shared" si="51"/>
        <v>0</v>
      </c>
      <c r="K122" s="30">
        <f t="shared" si="52"/>
        <v>0</v>
      </c>
      <c r="L122" s="30">
        <f t="shared" si="82"/>
        <v>0</v>
      </c>
      <c r="M122" s="30">
        <f t="shared" si="53"/>
        <v>0</v>
      </c>
      <c r="N122" s="30">
        <f t="shared" si="54"/>
        <v>0</v>
      </c>
      <c r="O122" s="30">
        <f t="shared" si="55"/>
        <v>0</v>
      </c>
      <c r="P122" s="30">
        <f t="shared" si="56"/>
        <v>0</v>
      </c>
      <c r="Q122" s="30">
        <f t="shared" si="57"/>
        <v>0</v>
      </c>
      <c r="R122" s="30">
        <f t="shared" si="58"/>
        <v>0</v>
      </c>
      <c r="S122" s="30">
        <f t="shared" si="59"/>
        <v>0</v>
      </c>
      <c r="T122" s="30">
        <f t="shared" si="60"/>
        <v>0</v>
      </c>
      <c r="U122" s="30">
        <f t="shared" si="61"/>
        <v>0</v>
      </c>
      <c r="V122" s="30">
        <f t="shared" si="62"/>
        <v>0</v>
      </c>
      <c r="W122" s="30">
        <f t="shared" si="63"/>
        <v>0</v>
      </c>
      <c r="X122" s="30">
        <f t="shared" si="64"/>
        <v>0</v>
      </c>
      <c r="Y122" s="30">
        <f t="shared" si="65"/>
        <v>0</v>
      </c>
      <c r="Z122" s="30">
        <f t="shared" si="66"/>
        <v>0</v>
      </c>
      <c r="AA122" s="30">
        <f t="shared" si="67"/>
        <v>0</v>
      </c>
      <c r="AB122" s="30">
        <f t="shared" si="68"/>
        <v>0</v>
      </c>
      <c r="AC122" s="30">
        <f t="shared" si="69"/>
        <v>0</v>
      </c>
      <c r="AD122" s="30">
        <f t="shared" si="70"/>
        <v>0</v>
      </c>
      <c r="AE122" s="30">
        <f t="shared" si="47"/>
        <v>0</v>
      </c>
      <c r="AF122" s="30">
        <f t="shared" si="71"/>
        <v>0</v>
      </c>
      <c r="AG122" s="30">
        <f t="shared" si="72"/>
        <v>0</v>
      </c>
      <c r="AH122" s="30">
        <f t="shared" si="73"/>
        <v>0</v>
      </c>
      <c r="AI122" s="30">
        <f t="shared" si="74"/>
        <v>0</v>
      </c>
      <c r="AJ122" s="30">
        <f t="shared" si="75"/>
        <v>0</v>
      </c>
      <c r="AK122" s="30">
        <f t="shared" si="76"/>
        <v>0</v>
      </c>
      <c r="AL122" s="31">
        <f t="shared" si="88"/>
        <v>0</v>
      </c>
      <c r="AM122" s="31">
        <f t="shared" si="88"/>
        <v>0</v>
      </c>
      <c r="AN122" s="31">
        <f t="shared" si="88"/>
        <v>0</v>
      </c>
      <c r="AO122" s="31">
        <f t="shared" si="89"/>
        <v>0</v>
      </c>
      <c r="AP122" s="31">
        <f t="shared" si="89"/>
        <v>0</v>
      </c>
      <c r="AQ122" s="31">
        <f t="shared" si="90"/>
        <v>0</v>
      </c>
      <c r="AR122" s="31">
        <f t="shared" si="90"/>
        <v>0</v>
      </c>
      <c r="AS122" s="31">
        <f t="shared" si="91"/>
        <v>0</v>
      </c>
      <c r="AT122" s="31">
        <f t="shared" si="91"/>
        <v>0</v>
      </c>
      <c r="AU122" s="31">
        <f t="shared" si="91"/>
        <v>0</v>
      </c>
      <c r="AV122" s="31">
        <f t="shared" si="92"/>
        <v>0</v>
      </c>
      <c r="AW122" s="31">
        <f t="shared" si="92"/>
        <v>0</v>
      </c>
      <c r="AX122" s="30">
        <f t="shared" si="77"/>
        <v>0</v>
      </c>
      <c r="AY122" s="30">
        <f t="shared" si="78"/>
        <v>0</v>
      </c>
      <c r="AZ122" s="30">
        <f t="shared" si="48"/>
        <v>0</v>
      </c>
      <c r="BA122" s="30">
        <f t="shared" si="79"/>
        <v>0</v>
      </c>
      <c r="BB122" s="30">
        <f t="shared" si="80"/>
        <v>0</v>
      </c>
      <c r="BC122" s="30">
        <f t="shared" si="81"/>
        <v>0</v>
      </c>
      <c r="BD122" s="35"/>
      <c r="BE122" s="35"/>
      <c r="DB122" s="35"/>
      <c r="DC122" s="35"/>
      <c r="EZ122" s="35"/>
      <c r="FA122" s="35"/>
      <c r="GX122" s="35"/>
      <c r="GY122" s="35"/>
      <c r="IV122" s="35"/>
      <c r="IW122" s="35"/>
      <c r="KT122" s="35"/>
      <c r="KU122" s="35"/>
    </row>
    <row r="123" spans="1:307" s="32" customFormat="1" ht="27.95" customHeight="1">
      <c r="A123" s="28">
        <f>'[1]Fiche d''informations'!B142</f>
        <v>0</v>
      </c>
      <c r="B123" s="28">
        <f>'[1]Fiche d''informations'!C142</f>
        <v>0</v>
      </c>
      <c r="C123" s="28">
        <f>'[1]Fiche d''informations'!D142</f>
        <v>0</v>
      </c>
      <c r="D123" s="28">
        <f>'[1]Fiche d''informations'!E142</f>
        <v>0</v>
      </c>
      <c r="E123" s="28">
        <f>'[1]Fiche d''informations'!F142</f>
        <v>0</v>
      </c>
      <c r="F123" s="35"/>
      <c r="G123" s="35"/>
      <c r="H123" s="30">
        <f t="shared" si="49"/>
        <v>0</v>
      </c>
      <c r="I123" s="30">
        <f t="shared" si="50"/>
        <v>0</v>
      </c>
      <c r="J123" s="30">
        <f t="shared" si="51"/>
        <v>0</v>
      </c>
      <c r="K123" s="30">
        <f t="shared" si="52"/>
        <v>0</v>
      </c>
      <c r="L123" s="30">
        <f t="shared" si="82"/>
        <v>0</v>
      </c>
      <c r="M123" s="30">
        <f t="shared" si="53"/>
        <v>0</v>
      </c>
      <c r="N123" s="30">
        <f t="shared" si="54"/>
        <v>0</v>
      </c>
      <c r="O123" s="30">
        <f t="shared" si="55"/>
        <v>0</v>
      </c>
      <c r="P123" s="30">
        <f t="shared" si="56"/>
        <v>0</v>
      </c>
      <c r="Q123" s="30">
        <f t="shared" si="57"/>
        <v>0</v>
      </c>
      <c r="R123" s="30">
        <f t="shared" si="58"/>
        <v>0</v>
      </c>
      <c r="S123" s="30">
        <f t="shared" si="59"/>
        <v>0</v>
      </c>
      <c r="T123" s="30">
        <f t="shared" si="60"/>
        <v>0</v>
      </c>
      <c r="U123" s="30">
        <f t="shared" si="61"/>
        <v>0</v>
      </c>
      <c r="V123" s="30">
        <f t="shared" si="62"/>
        <v>0</v>
      </c>
      <c r="W123" s="30">
        <f t="shared" si="63"/>
        <v>0</v>
      </c>
      <c r="X123" s="30">
        <f t="shared" si="64"/>
        <v>0</v>
      </c>
      <c r="Y123" s="30">
        <f t="shared" si="65"/>
        <v>0</v>
      </c>
      <c r="Z123" s="30">
        <f t="shared" si="66"/>
        <v>0</v>
      </c>
      <c r="AA123" s="30">
        <f t="shared" si="67"/>
        <v>0</v>
      </c>
      <c r="AB123" s="30">
        <f t="shared" si="68"/>
        <v>0</v>
      </c>
      <c r="AC123" s="30">
        <f t="shared" si="69"/>
        <v>0</v>
      </c>
      <c r="AD123" s="30">
        <f t="shared" si="70"/>
        <v>0</v>
      </c>
      <c r="AE123" s="30">
        <f t="shared" si="47"/>
        <v>0</v>
      </c>
      <c r="AF123" s="30">
        <f t="shared" si="71"/>
        <v>0</v>
      </c>
      <c r="AG123" s="30">
        <f t="shared" si="72"/>
        <v>0</v>
      </c>
      <c r="AH123" s="30">
        <f t="shared" si="73"/>
        <v>0</v>
      </c>
      <c r="AI123" s="30">
        <f t="shared" si="74"/>
        <v>0</v>
      </c>
      <c r="AJ123" s="30">
        <f t="shared" si="75"/>
        <v>0</v>
      </c>
      <c r="AK123" s="30">
        <f t="shared" si="76"/>
        <v>0</v>
      </c>
      <c r="AL123" s="31">
        <f t="shared" si="88"/>
        <v>0</v>
      </c>
      <c r="AM123" s="31">
        <f t="shared" si="88"/>
        <v>0</v>
      </c>
      <c r="AN123" s="31">
        <f t="shared" si="88"/>
        <v>0</v>
      </c>
      <c r="AO123" s="31">
        <f t="shared" si="89"/>
        <v>0</v>
      </c>
      <c r="AP123" s="31">
        <f t="shared" si="89"/>
        <v>0</v>
      </c>
      <c r="AQ123" s="31">
        <f t="shared" si="90"/>
        <v>0</v>
      </c>
      <c r="AR123" s="31">
        <f t="shared" si="90"/>
        <v>0</v>
      </c>
      <c r="AS123" s="31">
        <f t="shared" si="91"/>
        <v>0</v>
      </c>
      <c r="AT123" s="31">
        <f t="shared" si="91"/>
        <v>0</v>
      </c>
      <c r="AU123" s="31">
        <f t="shared" si="91"/>
        <v>0</v>
      </c>
      <c r="AV123" s="31">
        <f t="shared" si="92"/>
        <v>0</v>
      </c>
      <c r="AW123" s="31">
        <f t="shared" si="92"/>
        <v>0</v>
      </c>
      <c r="AX123" s="30">
        <f t="shared" si="77"/>
        <v>0</v>
      </c>
      <c r="AY123" s="30">
        <f t="shared" si="78"/>
        <v>0</v>
      </c>
      <c r="AZ123" s="30">
        <f t="shared" si="48"/>
        <v>0</v>
      </c>
      <c r="BA123" s="30">
        <f t="shared" si="79"/>
        <v>0</v>
      </c>
      <c r="BB123" s="30">
        <f t="shared" si="80"/>
        <v>0</v>
      </c>
      <c r="BC123" s="30">
        <f t="shared" si="81"/>
        <v>0</v>
      </c>
      <c r="BD123" s="35"/>
      <c r="BE123" s="35"/>
      <c r="DB123" s="35"/>
      <c r="DC123" s="35"/>
      <c r="EZ123" s="35"/>
      <c r="FA123" s="35"/>
      <c r="GX123" s="35"/>
      <c r="GY123" s="35"/>
      <c r="IV123" s="35"/>
      <c r="IW123" s="35"/>
      <c r="KT123" s="35"/>
      <c r="KU123" s="35"/>
    </row>
    <row r="124" spans="1:307" s="32" customFormat="1" ht="27.95" customHeight="1">
      <c r="A124" s="28">
        <f>'[1]Fiche d''informations'!B143</f>
        <v>0</v>
      </c>
      <c r="B124" s="28">
        <f>'[1]Fiche d''informations'!C143</f>
        <v>0</v>
      </c>
      <c r="C124" s="28">
        <f>'[1]Fiche d''informations'!D143</f>
        <v>0</v>
      </c>
      <c r="D124" s="28">
        <f>'[1]Fiche d''informations'!E143</f>
        <v>0</v>
      </c>
      <c r="E124" s="28">
        <f>'[1]Fiche d''informations'!F143</f>
        <v>0</v>
      </c>
      <c r="F124" s="35"/>
      <c r="G124" s="35"/>
      <c r="H124" s="30">
        <f t="shared" si="49"/>
        <v>0</v>
      </c>
      <c r="I124" s="30">
        <f t="shared" si="50"/>
        <v>0</v>
      </c>
      <c r="J124" s="30">
        <f t="shared" si="51"/>
        <v>0</v>
      </c>
      <c r="K124" s="30">
        <f t="shared" si="52"/>
        <v>0</v>
      </c>
      <c r="L124" s="30">
        <f t="shared" si="82"/>
        <v>0</v>
      </c>
      <c r="M124" s="30">
        <f t="shared" si="53"/>
        <v>0</v>
      </c>
      <c r="N124" s="30">
        <f t="shared" si="54"/>
        <v>0</v>
      </c>
      <c r="O124" s="30">
        <f t="shared" si="55"/>
        <v>0</v>
      </c>
      <c r="P124" s="30">
        <f t="shared" si="56"/>
        <v>0</v>
      </c>
      <c r="Q124" s="30">
        <f t="shared" si="57"/>
        <v>0</v>
      </c>
      <c r="R124" s="30">
        <f t="shared" si="58"/>
        <v>0</v>
      </c>
      <c r="S124" s="30">
        <f t="shared" si="59"/>
        <v>0</v>
      </c>
      <c r="T124" s="30">
        <f t="shared" si="60"/>
        <v>0</v>
      </c>
      <c r="U124" s="30">
        <f t="shared" si="61"/>
        <v>0</v>
      </c>
      <c r="V124" s="30">
        <f t="shared" si="62"/>
        <v>0</v>
      </c>
      <c r="W124" s="30">
        <f t="shared" si="63"/>
        <v>0</v>
      </c>
      <c r="X124" s="30">
        <f t="shared" si="64"/>
        <v>0</v>
      </c>
      <c r="Y124" s="30">
        <f t="shared" si="65"/>
        <v>0</v>
      </c>
      <c r="Z124" s="30">
        <f t="shared" si="66"/>
        <v>0</v>
      </c>
      <c r="AA124" s="30">
        <f t="shared" si="67"/>
        <v>0</v>
      </c>
      <c r="AB124" s="30">
        <f t="shared" si="68"/>
        <v>0</v>
      </c>
      <c r="AC124" s="30">
        <f t="shared" si="69"/>
        <v>0</v>
      </c>
      <c r="AD124" s="30">
        <f t="shared" si="70"/>
        <v>0</v>
      </c>
      <c r="AE124" s="30">
        <f t="shared" si="47"/>
        <v>0</v>
      </c>
      <c r="AF124" s="30">
        <f t="shared" si="71"/>
        <v>0</v>
      </c>
      <c r="AG124" s="30">
        <f t="shared" si="72"/>
        <v>0</v>
      </c>
      <c r="AH124" s="30">
        <f t="shared" si="73"/>
        <v>0</v>
      </c>
      <c r="AI124" s="30">
        <f t="shared" si="74"/>
        <v>0</v>
      </c>
      <c r="AJ124" s="30">
        <f t="shared" si="75"/>
        <v>0</v>
      </c>
      <c r="AK124" s="30">
        <f t="shared" si="76"/>
        <v>0</v>
      </c>
      <c r="AL124" s="31">
        <f t="shared" si="88"/>
        <v>0</v>
      </c>
      <c r="AM124" s="31">
        <f t="shared" si="88"/>
        <v>0</v>
      </c>
      <c r="AN124" s="31">
        <f t="shared" si="88"/>
        <v>0</v>
      </c>
      <c r="AO124" s="31">
        <f t="shared" si="89"/>
        <v>0</v>
      </c>
      <c r="AP124" s="31">
        <f t="shared" si="89"/>
        <v>0</v>
      </c>
      <c r="AQ124" s="31">
        <f t="shared" si="90"/>
        <v>0</v>
      </c>
      <c r="AR124" s="31">
        <f t="shared" si="90"/>
        <v>0</v>
      </c>
      <c r="AS124" s="31">
        <f t="shared" si="91"/>
        <v>0</v>
      </c>
      <c r="AT124" s="31">
        <f t="shared" si="91"/>
        <v>0</v>
      </c>
      <c r="AU124" s="31">
        <f t="shared" si="91"/>
        <v>0</v>
      </c>
      <c r="AV124" s="31">
        <f t="shared" si="92"/>
        <v>0</v>
      </c>
      <c r="AW124" s="31">
        <f t="shared" si="92"/>
        <v>0</v>
      </c>
      <c r="AX124" s="30">
        <f t="shared" si="77"/>
        <v>0</v>
      </c>
      <c r="AY124" s="30">
        <f t="shared" si="78"/>
        <v>0</v>
      </c>
      <c r="AZ124" s="30">
        <f t="shared" si="48"/>
        <v>0</v>
      </c>
      <c r="BA124" s="30">
        <f t="shared" si="79"/>
        <v>0</v>
      </c>
      <c r="BB124" s="30">
        <f t="shared" si="80"/>
        <v>0</v>
      </c>
      <c r="BC124" s="30">
        <f t="shared" si="81"/>
        <v>0</v>
      </c>
      <c r="BD124" s="35"/>
      <c r="BE124" s="35"/>
      <c r="DB124" s="35"/>
      <c r="DC124" s="35"/>
      <c r="EZ124" s="35"/>
      <c r="FA124" s="35"/>
      <c r="GX124" s="35"/>
      <c r="GY124" s="35"/>
      <c r="IV124" s="35"/>
      <c r="IW124" s="35"/>
      <c r="KT124" s="35"/>
      <c r="KU124" s="35"/>
    </row>
    <row r="125" spans="1:307" s="32" customFormat="1" ht="27.95" customHeight="1">
      <c r="A125" s="28">
        <f>'[1]Fiche d''informations'!B144</f>
        <v>0</v>
      </c>
      <c r="B125" s="28">
        <f>'[1]Fiche d''informations'!C144</f>
        <v>0</v>
      </c>
      <c r="C125" s="28">
        <f>'[1]Fiche d''informations'!D144</f>
        <v>0</v>
      </c>
      <c r="D125" s="28">
        <f>'[1]Fiche d''informations'!E144</f>
        <v>0</v>
      </c>
      <c r="E125" s="28">
        <f>'[1]Fiche d''informations'!F144</f>
        <v>0</v>
      </c>
      <c r="F125" s="35"/>
      <c r="G125" s="35"/>
      <c r="H125" s="30">
        <f t="shared" si="49"/>
        <v>0</v>
      </c>
      <c r="I125" s="30">
        <f t="shared" si="50"/>
        <v>0</v>
      </c>
      <c r="J125" s="30">
        <f t="shared" si="51"/>
        <v>0</v>
      </c>
      <c r="K125" s="30">
        <f t="shared" si="52"/>
        <v>0</v>
      </c>
      <c r="L125" s="30">
        <f t="shared" si="82"/>
        <v>0</v>
      </c>
      <c r="M125" s="30">
        <f t="shared" si="53"/>
        <v>0</v>
      </c>
      <c r="N125" s="30">
        <f t="shared" si="54"/>
        <v>0</v>
      </c>
      <c r="O125" s="30">
        <f t="shared" si="55"/>
        <v>0</v>
      </c>
      <c r="P125" s="30">
        <f t="shared" si="56"/>
        <v>0</v>
      </c>
      <c r="Q125" s="30">
        <f t="shared" si="57"/>
        <v>0</v>
      </c>
      <c r="R125" s="30">
        <f t="shared" si="58"/>
        <v>0</v>
      </c>
      <c r="S125" s="30">
        <f t="shared" si="59"/>
        <v>0</v>
      </c>
      <c r="T125" s="30">
        <f t="shared" si="60"/>
        <v>0</v>
      </c>
      <c r="U125" s="30">
        <f t="shared" si="61"/>
        <v>0</v>
      </c>
      <c r="V125" s="30">
        <f t="shared" si="62"/>
        <v>0</v>
      </c>
      <c r="W125" s="30">
        <f t="shared" si="63"/>
        <v>0</v>
      </c>
      <c r="X125" s="30">
        <f t="shared" si="64"/>
        <v>0</v>
      </c>
      <c r="Y125" s="30">
        <f t="shared" si="65"/>
        <v>0</v>
      </c>
      <c r="Z125" s="30">
        <f t="shared" si="66"/>
        <v>0</v>
      </c>
      <c r="AA125" s="30">
        <f t="shared" si="67"/>
        <v>0</v>
      </c>
      <c r="AB125" s="30">
        <f t="shared" si="68"/>
        <v>0</v>
      </c>
      <c r="AC125" s="30">
        <f t="shared" si="69"/>
        <v>0</v>
      </c>
      <c r="AD125" s="30">
        <f t="shared" si="70"/>
        <v>0</v>
      </c>
      <c r="AE125" s="30">
        <f t="shared" si="47"/>
        <v>0</v>
      </c>
      <c r="AF125" s="30">
        <f t="shared" si="71"/>
        <v>0</v>
      </c>
      <c r="AG125" s="30">
        <f t="shared" si="72"/>
        <v>0</v>
      </c>
      <c r="AH125" s="30">
        <f t="shared" si="73"/>
        <v>0</v>
      </c>
      <c r="AI125" s="30">
        <f t="shared" si="74"/>
        <v>0</v>
      </c>
      <c r="AJ125" s="30">
        <f t="shared" si="75"/>
        <v>0</v>
      </c>
      <c r="AK125" s="30">
        <f t="shared" si="76"/>
        <v>0</v>
      </c>
      <c r="AL125" s="31">
        <f t="shared" si="88"/>
        <v>0</v>
      </c>
      <c r="AM125" s="31">
        <f t="shared" si="88"/>
        <v>0</v>
      </c>
      <c r="AN125" s="31">
        <f t="shared" si="88"/>
        <v>0</v>
      </c>
      <c r="AO125" s="31">
        <f t="shared" si="89"/>
        <v>0</v>
      </c>
      <c r="AP125" s="31">
        <f t="shared" si="89"/>
        <v>0</v>
      </c>
      <c r="AQ125" s="31">
        <f t="shared" si="90"/>
        <v>0</v>
      </c>
      <c r="AR125" s="31">
        <f t="shared" si="90"/>
        <v>0</v>
      </c>
      <c r="AS125" s="31">
        <f t="shared" si="91"/>
        <v>0</v>
      </c>
      <c r="AT125" s="31">
        <f t="shared" si="91"/>
        <v>0</v>
      </c>
      <c r="AU125" s="31">
        <f t="shared" si="91"/>
        <v>0</v>
      </c>
      <c r="AV125" s="31">
        <f t="shared" si="92"/>
        <v>0</v>
      </c>
      <c r="AW125" s="31">
        <f t="shared" si="92"/>
        <v>0</v>
      </c>
      <c r="AX125" s="30">
        <f t="shared" si="77"/>
        <v>0</v>
      </c>
      <c r="AY125" s="30">
        <f t="shared" si="78"/>
        <v>0</v>
      </c>
      <c r="AZ125" s="30">
        <f t="shared" si="48"/>
        <v>0</v>
      </c>
      <c r="BA125" s="30">
        <f t="shared" si="79"/>
        <v>0</v>
      </c>
      <c r="BB125" s="30">
        <f t="shared" si="80"/>
        <v>0</v>
      </c>
      <c r="BC125" s="30">
        <f t="shared" si="81"/>
        <v>0</v>
      </c>
      <c r="BD125" s="35"/>
      <c r="BE125" s="35"/>
      <c r="DB125" s="35"/>
      <c r="DC125" s="35"/>
      <c r="EZ125" s="35"/>
      <c r="FA125" s="35"/>
      <c r="GX125" s="35"/>
      <c r="GY125" s="35"/>
      <c r="IV125" s="35"/>
      <c r="IW125" s="35"/>
      <c r="KT125" s="35"/>
      <c r="KU125" s="35"/>
    </row>
    <row r="126" spans="1:307" s="32" customFormat="1" ht="27.95" customHeight="1">
      <c r="A126" s="28">
        <f>'[1]Fiche d''informations'!B145</f>
        <v>0</v>
      </c>
      <c r="B126" s="28">
        <f>'[1]Fiche d''informations'!C145</f>
        <v>0</v>
      </c>
      <c r="C126" s="28">
        <f>'[1]Fiche d''informations'!D145</f>
        <v>0</v>
      </c>
      <c r="D126" s="28">
        <f>'[1]Fiche d''informations'!E145</f>
        <v>0</v>
      </c>
      <c r="E126" s="28">
        <f>'[1]Fiche d''informations'!F145</f>
        <v>0</v>
      </c>
      <c r="F126" s="35"/>
      <c r="G126" s="35"/>
      <c r="H126" s="30">
        <f t="shared" si="49"/>
        <v>0</v>
      </c>
      <c r="I126" s="30">
        <f t="shared" si="50"/>
        <v>0</v>
      </c>
      <c r="J126" s="30">
        <f t="shared" si="51"/>
        <v>0</v>
      </c>
      <c r="K126" s="30">
        <f t="shared" si="52"/>
        <v>0</v>
      </c>
      <c r="L126" s="30">
        <f t="shared" si="82"/>
        <v>0</v>
      </c>
      <c r="M126" s="30">
        <f t="shared" si="53"/>
        <v>0</v>
      </c>
      <c r="N126" s="30">
        <f t="shared" si="54"/>
        <v>0</v>
      </c>
      <c r="O126" s="30">
        <f t="shared" si="55"/>
        <v>0</v>
      </c>
      <c r="P126" s="30">
        <f t="shared" si="56"/>
        <v>0</v>
      </c>
      <c r="Q126" s="30">
        <f t="shared" si="57"/>
        <v>0</v>
      </c>
      <c r="R126" s="30">
        <f t="shared" si="58"/>
        <v>0</v>
      </c>
      <c r="S126" s="30">
        <f t="shared" si="59"/>
        <v>0</v>
      </c>
      <c r="T126" s="30">
        <f t="shared" si="60"/>
        <v>0</v>
      </c>
      <c r="U126" s="30">
        <f t="shared" si="61"/>
        <v>0</v>
      </c>
      <c r="V126" s="30">
        <f t="shared" si="62"/>
        <v>0</v>
      </c>
      <c r="W126" s="30">
        <f t="shared" si="63"/>
        <v>0</v>
      </c>
      <c r="X126" s="30">
        <f t="shared" si="64"/>
        <v>0</v>
      </c>
      <c r="Y126" s="30">
        <f t="shared" si="65"/>
        <v>0</v>
      </c>
      <c r="Z126" s="30">
        <f t="shared" si="66"/>
        <v>0</v>
      </c>
      <c r="AA126" s="30">
        <f t="shared" si="67"/>
        <v>0</v>
      </c>
      <c r="AB126" s="30">
        <f t="shared" si="68"/>
        <v>0</v>
      </c>
      <c r="AC126" s="30">
        <f t="shared" si="69"/>
        <v>0</v>
      </c>
      <c r="AD126" s="30">
        <f t="shared" si="70"/>
        <v>0</v>
      </c>
      <c r="AE126" s="30">
        <f t="shared" si="47"/>
        <v>0</v>
      </c>
      <c r="AF126" s="30">
        <f t="shared" si="71"/>
        <v>0</v>
      </c>
      <c r="AG126" s="30">
        <f t="shared" si="72"/>
        <v>0</v>
      </c>
      <c r="AH126" s="30">
        <f t="shared" si="73"/>
        <v>0</v>
      </c>
      <c r="AI126" s="30">
        <f t="shared" si="74"/>
        <v>0</v>
      </c>
      <c r="AJ126" s="30">
        <f t="shared" si="75"/>
        <v>0</v>
      </c>
      <c r="AK126" s="30">
        <f t="shared" si="76"/>
        <v>0</v>
      </c>
      <c r="AL126" s="31">
        <f t="shared" si="88"/>
        <v>0</v>
      </c>
      <c r="AM126" s="31">
        <f t="shared" si="88"/>
        <v>0</v>
      </c>
      <c r="AN126" s="31">
        <f t="shared" si="88"/>
        <v>0</v>
      </c>
      <c r="AO126" s="31">
        <f t="shared" si="89"/>
        <v>0</v>
      </c>
      <c r="AP126" s="31">
        <f t="shared" si="89"/>
        <v>0</v>
      </c>
      <c r="AQ126" s="31">
        <f t="shared" si="90"/>
        <v>0</v>
      </c>
      <c r="AR126" s="31">
        <f t="shared" si="90"/>
        <v>0</v>
      </c>
      <c r="AS126" s="31">
        <f t="shared" si="91"/>
        <v>0</v>
      </c>
      <c r="AT126" s="31">
        <f t="shared" si="91"/>
        <v>0</v>
      </c>
      <c r="AU126" s="31">
        <f t="shared" si="91"/>
        <v>0</v>
      </c>
      <c r="AV126" s="31">
        <f t="shared" si="92"/>
        <v>0</v>
      </c>
      <c r="AW126" s="31">
        <f t="shared" si="92"/>
        <v>0</v>
      </c>
      <c r="AX126" s="30">
        <f t="shared" si="77"/>
        <v>0</v>
      </c>
      <c r="AY126" s="30">
        <f t="shared" si="78"/>
        <v>0</v>
      </c>
      <c r="AZ126" s="30">
        <f t="shared" si="48"/>
        <v>0</v>
      </c>
      <c r="BA126" s="30">
        <f t="shared" si="79"/>
        <v>0</v>
      </c>
      <c r="BB126" s="30">
        <f t="shared" si="80"/>
        <v>0</v>
      </c>
      <c r="BC126" s="30">
        <f t="shared" si="81"/>
        <v>0</v>
      </c>
      <c r="BD126" s="35"/>
      <c r="BE126" s="35"/>
      <c r="DB126" s="35"/>
      <c r="DC126" s="35"/>
      <c r="EZ126" s="35"/>
      <c r="FA126" s="35"/>
      <c r="GX126" s="35"/>
      <c r="GY126" s="35"/>
      <c r="IV126" s="35"/>
      <c r="IW126" s="35"/>
      <c r="KT126" s="35"/>
      <c r="KU126" s="35"/>
    </row>
    <row r="127" spans="1:307" s="32" customFormat="1" ht="27.95" customHeight="1">
      <c r="A127" s="28">
        <f>'[1]Fiche d''informations'!B146</f>
        <v>0</v>
      </c>
      <c r="B127" s="28">
        <f>'[1]Fiche d''informations'!C146</f>
        <v>0</v>
      </c>
      <c r="C127" s="28">
        <f>'[1]Fiche d''informations'!D146</f>
        <v>0</v>
      </c>
      <c r="D127" s="28">
        <f>'[1]Fiche d''informations'!E146</f>
        <v>0</v>
      </c>
      <c r="E127" s="28">
        <f>'[1]Fiche d''informations'!F146</f>
        <v>0</v>
      </c>
      <c r="F127" s="35"/>
      <c r="G127" s="35"/>
      <c r="H127" s="30">
        <f t="shared" si="49"/>
        <v>0</v>
      </c>
      <c r="I127" s="30">
        <f t="shared" si="50"/>
        <v>0</v>
      </c>
      <c r="J127" s="30">
        <f t="shared" si="51"/>
        <v>0</v>
      </c>
      <c r="K127" s="30">
        <f t="shared" si="52"/>
        <v>0</v>
      </c>
      <c r="L127" s="30">
        <f t="shared" si="82"/>
        <v>0</v>
      </c>
      <c r="M127" s="30">
        <f t="shared" si="53"/>
        <v>0</v>
      </c>
      <c r="N127" s="30">
        <f t="shared" si="54"/>
        <v>0</v>
      </c>
      <c r="O127" s="30">
        <f t="shared" si="55"/>
        <v>0</v>
      </c>
      <c r="P127" s="30">
        <f t="shared" si="56"/>
        <v>0</v>
      </c>
      <c r="Q127" s="30">
        <f t="shared" si="57"/>
        <v>0</v>
      </c>
      <c r="R127" s="30">
        <f t="shared" si="58"/>
        <v>0</v>
      </c>
      <c r="S127" s="30">
        <f t="shared" si="59"/>
        <v>0</v>
      </c>
      <c r="T127" s="30">
        <f t="shared" si="60"/>
        <v>0</v>
      </c>
      <c r="U127" s="30">
        <f t="shared" si="61"/>
        <v>0</v>
      </c>
      <c r="V127" s="30">
        <f t="shared" si="62"/>
        <v>0</v>
      </c>
      <c r="W127" s="30">
        <f t="shared" si="63"/>
        <v>0</v>
      </c>
      <c r="X127" s="30">
        <f t="shared" si="64"/>
        <v>0</v>
      </c>
      <c r="Y127" s="30">
        <f t="shared" si="65"/>
        <v>0</v>
      </c>
      <c r="Z127" s="30">
        <f t="shared" si="66"/>
        <v>0</v>
      </c>
      <c r="AA127" s="30">
        <f t="shared" si="67"/>
        <v>0</v>
      </c>
      <c r="AB127" s="30">
        <f t="shared" si="68"/>
        <v>0</v>
      </c>
      <c r="AC127" s="30">
        <f t="shared" si="69"/>
        <v>0</v>
      </c>
      <c r="AD127" s="30">
        <f t="shared" si="70"/>
        <v>0</v>
      </c>
      <c r="AE127" s="30">
        <f t="shared" si="47"/>
        <v>0</v>
      </c>
      <c r="AF127" s="30">
        <f t="shared" si="71"/>
        <v>0</v>
      </c>
      <c r="AG127" s="30">
        <f t="shared" si="72"/>
        <v>0</v>
      </c>
      <c r="AH127" s="30">
        <f t="shared" si="73"/>
        <v>0</v>
      </c>
      <c r="AI127" s="30">
        <f t="shared" si="74"/>
        <v>0</v>
      </c>
      <c r="AJ127" s="30">
        <f t="shared" si="75"/>
        <v>0</v>
      </c>
      <c r="AK127" s="30">
        <f t="shared" si="76"/>
        <v>0</v>
      </c>
      <c r="AL127" s="31">
        <f t="shared" si="88"/>
        <v>0</v>
      </c>
      <c r="AM127" s="31">
        <f t="shared" si="88"/>
        <v>0</v>
      </c>
      <c r="AN127" s="31">
        <f t="shared" si="88"/>
        <v>0</v>
      </c>
      <c r="AO127" s="31">
        <f t="shared" si="89"/>
        <v>0</v>
      </c>
      <c r="AP127" s="31">
        <f t="shared" si="89"/>
        <v>0</v>
      </c>
      <c r="AQ127" s="31">
        <f t="shared" si="90"/>
        <v>0</v>
      </c>
      <c r="AR127" s="31">
        <f t="shared" si="90"/>
        <v>0</v>
      </c>
      <c r="AS127" s="31">
        <f t="shared" si="91"/>
        <v>0</v>
      </c>
      <c r="AT127" s="31">
        <f t="shared" si="91"/>
        <v>0</v>
      </c>
      <c r="AU127" s="31">
        <f t="shared" si="91"/>
        <v>0</v>
      </c>
      <c r="AV127" s="31">
        <f t="shared" si="92"/>
        <v>0</v>
      </c>
      <c r="AW127" s="31">
        <f t="shared" si="92"/>
        <v>0</v>
      </c>
      <c r="AX127" s="30">
        <f t="shared" si="77"/>
        <v>0</v>
      </c>
      <c r="AY127" s="30">
        <f t="shared" si="78"/>
        <v>0</v>
      </c>
      <c r="AZ127" s="30">
        <f t="shared" si="48"/>
        <v>0</v>
      </c>
      <c r="BA127" s="30">
        <f t="shared" si="79"/>
        <v>0</v>
      </c>
      <c r="BB127" s="30">
        <f t="shared" si="80"/>
        <v>0</v>
      </c>
      <c r="BC127" s="30">
        <f t="shared" si="81"/>
        <v>0</v>
      </c>
      <c r="BD127" s="35"/>
      <c r="BE127" s="35"/>
      <c r="DB127" s="35"/>
      <c r="DC127" s="35"/>
      <c r="EZ127" s="35"/>
      <c r="FA127" s="35"/>
      <c r="GX127" s="35"/>
      <c r="GY127" s="35"/>
      <c r="IV127" s="35"/>
      <c r="IW127" s="35"/>
      <c r="KT127" s="35"/>
      <c r="KU127" s="35"/>
    </row>
    <row r="128" spans="1:307" s="32" customFormat="1" ht="27.95" customHeight="1">
      <c r="A128" s="28">
        <f>'[1]Fiche d''informations'!B147</f>
        <v>0</v>
      </c>
      <c r="B128" s="28">
        <f>'[1]Fiche d''informations'!C147</f>
        <v>0</v>
      </c>
      <c r="C128" s="28">
        <f>'[1]Fiche d''informations'!D147</f>
        <v>0</v>
      </c>
      <c r="D128" s="28">
        <f>'[1]Fiche d''informations'!E147</f>
        <v>0</v>
      </c>
      <c r="E128" s="28">
        <f>'[1]Fiche d''informations'!F147</f>
        <v>0</v>
      </c>
      <c r="F128" s="35"/>
      <c r="G128" s="35"/>
      <c r="H128" s="30">
        <f t="shared" si="49"/>
        <v>0</v>
      </c>
      <c r="I128" s="30">
        <f t="shared" si="50"/>
        <v>0</v>
      </c>
      <c r="J128" s="30">
        <f t="shared" si="51"/>
        <v>0</v>
      </c>
      <c r="K128" s="30">
        <f t="shared" si="52"/>
        <v>0</v>
      </c>
      <c r="L128" s="30">
        <f t="shared" si="82"/>
        <v>0</v>
      </c>
      <c r="M128" s="30">
        <f t="shared" si="53"/>
        <v>0</v>
      </c>
      <c r="N128" s="30">
        <f t="shared" si="54"/>
        <v>0</v>
      </c>
      <c r="O128" s="30">
        <f t="shared" si="55"/>
        <v>0</v>
      </c>
      <c r="P128" s="30">
        <f t="shared" si="56"/>
        <v>0</v>
      </c>
      <c r="Q128" s="30">
        <f t="shared" si="57"/>
        <v>0</v>
      </c>
      <c r="R128" s="30">
        <f t="shared" si="58"/>
        <v>0</v>
      </c>
      <c r="S128" s="30">
        <f t="shared" si="59"/>
        <v>0</v>
      </c>
      <c r="T128" s="30">
        <f t="shared" si="60"/>
        <v>0</v>
      </c>
      <c r="U128" s="30">
        <f t="shared" si="61"/>
        <v>0</v>
      </c>
      <c r="V128" s="30">
        <f t="shared" si="62"/>
        <v>0</v>
      </c>
      <c r="W128" s="30">
        <f t="shared" si="63"/>
        <v>0</v>
      </c>
      <c r="X128" s="30">
        <f t="shared" si="64"/>
        <v>0</v>
      </c>
      <c r="Y128" s="30">
        <f t="shared" si="65"/>
        <v>0</v>
      </c>
      <c r="Z128" s="30">
        <f t="shared" si="66"/>
        <v>0</v>
      </c>
      <c r="AA128" s="30">
        <f t="shared" si="67"/>
        <v>0</v>
      </c>
      <c r="AB128" s="30">
        <f t="shared" si="68"/>
        <v>0</v>
      </c>
      <c r="AC128" s="30">
        <f t="shared" si="69"/>
        <v>0</v>
      </c>
      <c r="AD128" s="30">
        <f t="shared" si="70"/>
        <v>0</v>
      </c>
      <c r="AE128" s="30">
        <f t="shared" si="47"/>
        <v>0</v>
      </c>
      <c r="AF128" s="30">
        <f t="shared" si="71"/>
        <v>0</v>
      </c>
      <c r="AG128" s="30">
        <f t="shared" si="72"/>
        <v>0</v>
      </c>
      <c r="AH128" s="30">
        <f t="shared" si="73"/>
        <v>0</v>
      </c>
      <c r="AI128" s="30">
        <f t="shared" si="74"/>
        <v>0</v>
      </c>
      <c r="AJ128" s="30">
        <f t="shared" si="75"/>
        <v>0</v>
      </c>
      <c r="AK128" s="30">
        <f t="shared" si="76"/>
        <v>0</v>
      </c>
      <c r="AL128" s="31">
        <f t="shared" si="88"/>
        <v>0</v>
      </c>
      <c r="AM128" s="31">
        <f t="shared" si="88"/>
        <v>0</v>
      </c>
      <c r="AN128" s="31">
        <f t="shared" si="88"/>
        <v>0</v>
      </c>
      <c r="AO128" s="31">
        <f t="shared" si="89"/>
        <v>0</v>
      </c>
      <c r="AP128" s="31">
        <f t="shared" si="89"/>
        <v>0</v>
      </c>
      <c r="AQ128" s="31">
        <f t="shared" si="90"/>
        <v>0</v>
      </c>
      <c r="AR128" s="31">
        <f t="shared" si="90"/>
        <v>0</v>
      </c>
      <c r="AS128" s="31">
        <f t="shared" si="91"/>
        <v>0</v>
      </c>
      <c r="AT128" s="31">
        <f t="shared" si="91"/>
        <v>0</v>
      </c>
      <c r="AU128" s="31">
        <f t="shared" si="91"/>
        <v>0</v>
      </c>
      <c r="AV128" s="31">
        <f t="shared" si="92"/>
        <v>0</v>
      </c>
      <c r="AW128" s="31">
        <f t="shared" si="92"/>
        <v>0</v>
      </c>
      <c r="AX128" s="30">
        <f t="shared" si="77"/>
        <v>0</v>
      </c>
      <c r="AY128" s="30">
        <f t="shared" si="78"/>
        <v>0</v>
      </c>
      <c r="AZ128" s="30">
        <f t="shared" si="48"/>
        <v>0</v>
      </c>
      <c r="BA128" s="30">
        <f t="shared" si="79"/>
        <v>0</v>
      </c>
      <c r="BB128" s="30">
        <f t="shared" si="80"/>
        <v>0</v>
      </c>
      <c r="BC128" s="30">
        <f t="shared" si="81"/>
        <v>0</v>
      </c>
      <c r="BD128" s="35"/>
      <c r="BE128" s="35"/>
      <c r="DB128" s="35"/>
      <c r="DC128" s="35"/>
      <c r="EZ128" s="35"/>
      <c r="FA128" s="35"/>
      <c r="GX128" s="35"/>
      <c r="GY128" s="35"/>
      <c r="IV128" s="35"/>
      <c r="IW128" s="35"/>
      <c r="KT128" s="35"/>
      <c r="KU128" s="35"/>
    </row>
    <row r="129" spans="1:307" s="32" customFormat="1" ht="27.95" customHeight="1">
      <c r="A129" s="28">
        <f>'[1]Fiche d''informations'!B148</f>
        <v>0</v>
      </c>
      <c r="B129" s="28">
        <f>'[1]Fiche d''informations'!C148</f>
        <v>0</v>
      </c>
      <c r="C129" s="28">
        <f>'[1]Fiche d''informations'!D148</f>
        <v>0</v>
      </c>
      <c r="D129" s="28">
        <f>'[1]Fiche d''informations'!E148</f>
        <v>0</v>
      </c>
      <c r="E129" s="28">
        <f>'[1]Fiche d''informations'!F148</f>
        <v>0</v>
      </c>
      <c r="F129" s="35"/>
      <c r="G129" s="35"/>
      <c r="H129" s="30">
        <f t="shared" si="49"/>
        <v>0</v>
      </c>
      <c r="I129" s="30">
        <f t="shared" si="50"/>
        <v>0</v>
      </c>
      <c r="J129" s="30">
        <f t="shared" si="51"/>
        <v>0</v>
      </c>
      <c r="K129" s="30">
        <f t="shared" si="52"/>
        <v>0</v>
      </c>
      <c r="L129" s="30">
        <f t="shared" si="82"/>
        <v>0</v>
      </c>
      <c r="M129" s="30">
        <f t="shared" si="53"/>
        <v>0</v>
      </c>
      <c r="N129" s="30">
        <f t="shared" si="54"/>
        <v>0</v>
      </c>
      <c r="O129" s="30">
        <f t="shared" si="55"/>
        <v>0</v>
      </c>
      <c r="P129" s="30">
        <f t="shared" si="56"/>
        <v>0</v>
      </c>
      <c r="Q129" s="30">
        <f t="shared" si="57"/>
        <v>0</v>
      </c>
      <c r="R129" s="30">
        <f t="shared" si="58"/>
        <v>0</v>
      </c>
      <c r="S129" s="30">
        <f t="shared" si="59"/>
        <v>0</v>
      </c>
      <c r="T129" s="30">
        <f t="shared" si="60"/>
        <v>0</v>
      </c>
      <c r="U129" s="30">
        <f t="shared" si="61"/>
        <v>0</v>
      </c>
      <c r="V129" s="30">
        <f t="shared" si="62"/>
        <v>0</v>
      </c>
      <c r="W129" s="30">
        <f t="shared" si="63"/>
        <v>0</v>
      </c>
      <c r="X129" s="30">
        <f t="shared" si="64"/>
        <v>0</v>
      </c>
      <c r="Y129" s="30">
        <f t="shared" si="65"/>
        <v>0</v>
      </c>
      <c r="Z129" s="30">
        <f t="shared" si="66"/>
        <v>0</v>
      </c>
      <c r="AA129" s="30">
        <f t="shared" si="67"/>
        <v>0</v>
      </c>
      <c r="AB129" s="30">
        <f t="shared" si="68"/>
        <v>0</v>
      </c>
      <c r="AC129" s="30">
        <f t="shared" si="69"/>
        <v>0</v>
      </c>
      <c r="AD129" s="30">
        <f t="shared" si="70"/>
        <v>0</v>
      </c>
      <c r="AE129" s="30">
        <f t="shared" si="47"/>
        <v>0</v>
      </c>
      <c r="AF129" s="30">
        <f t="shared" si="71"/>
        <v>0</v>
      </c>
      <c r="AG129" s="30">
        <f t="shared" si="72"/>
        <v>0</v>
      </c>
      <c r="AH129" s="30">
        <f t="shared" si="73"/>
        <v>0</v>
      </c>
      <c r="AI129" s="30">
        <f t="shared" si="74"/>
        <v>0</v>
      </c>
      <c r="AJ129" s="30">
        <f t="shared" si="75"/>
        <v>0</v>
      </c>
      <c r="AK129" s="30">
        <f t="shared" si="76"/>
        <v>0</v>
      </c>
      <c r="AL129" s="31">
        <f t="shared" si="88"/>
        <v>0</v>
      </c>
      <c r="AM129" s="31">
        <f t="shared" si="88"/>
        <v>0</v>
      </c>
      <c r="AN129" s="31">
        <f t="shared" si="88"/>
        <v>0</v>
      </c>
      <c r="AO129" s="31">
        <f t="shared" si="89"/>
        <v>0</v>
      </c>
      <c r="AP129" s="31">
        <f t="shared" si="89"/>
        <v>0</v>
      </c>
      <c r="AQ129" s="31">
        <f t="shared" si="90"/>
        <v>0</v>
      </c>
      <c r="AR129" s="31">
        <f t="shared" si="90"/>
        <v>0</v>
      </c>
      <c r="AS129" s="31">
        <f t="shared" si="91"/>
        <v>0</v>
      </c>
      <c r="AT129" s="31">
        <f t="shared" si="91"/>
        <v>0</v>
      </c>
      <c r="AU129" s="31">
        <f t="shared" si="91"/>
        <v>0</v>
      </c>
      <c r="AV129" s="31">
        <f t="shared" si="92"/>
        <v>0</v>
      </c>
      <c r="AW129" s="31">
        <f t="shared" si="92"/>
        <v>0</v>
      </c>
      <c r="AX129" s="30">
        <f t="shared" si="77"/>
        <v>0</v>
      </c>
      <c r="AY129" s="30">
        <f t="shared" si="78"/>
        <v>0</v>
      </c>
      <c r="AZ129" s="30">
        <f t="shared" si="48"/>
        <v>0</v>
      </c>
      <c r="BA129" s="30">
        <f t="shared" si="79"/>
        <v>0</v>
      </c>
      <c r="BB129" s="30">
        <f t="shared" si="80"/>
        <v>0</v>
      </c>
      <c r="BC129" s="30">
        <f t="shared" si="81"/>
        <v>0</v>
      </c>
      <c r="BD129" s="35"/>
      <c r="BE129" s="35"/>
      <c r="DB129" s="35"/>
      <c r="DC129" s="35"/>
      <c r="EZ129" s="35"/>
      <c r="FA129" s="35"/>
      <c r="GX129" s="35"/>
      <c r="GY129" s="35"/>
      <c r="IV129" s="35"/>
      <c r="IW129" s="35"/>
      <c r="KT129" s="35"/>
      <c r="KU129" s="35"/>
    </row>
    <row r="130" spans="1:307" s="32" customFormat="1" ht="27.95" customHeight="1">
      <c r="A130" s="28">
        <f>'[1]Fiche d''informations'!B149</f>
        <v>0</v>
      </c>
      <c r="B130" s="28">
        <f>'[1]Fiche d''informations'!C149</f>
        <v>0</v>
      </c>
      <c r="C130" s="28">
        <f>'[1]Fiche d''informations'!D149</f>
        <v>0</v>
      </c>
      <c r="D130" s="28">
        <f>'[1]Fiche d''informations'!E149</f>
        <v>0</v>
      </c>
      <c r="E130" s="28">
        <f>'[1]Fiche d''informations'!F149</f>
        <v>0</v>
      </c>
      <c r="F130" s="35"/>
      <c r="G130" s="35"/>
      <c r="H130" s="30">
        <f t="shared" si="49"/>
        <v>0</v>
      </c>
      <c r="I130" s="30">
        <f t="shared" si="50"/>
        <v>0</v>
      </c>
      <c r="J130" s="30">
        <f t="shared" si="51"/>
        <v>0</v>
      </c>
      <c r="K130" s="30">
        <f t="shared" si="52"/>
        <v>0</v>
      </c>
      <c r="L130" s="30">
        <f t="shared" si="82"/>
        <v>0</v>
      </c>
      <c r="M130" s="30">
        <f t="shared" si="53"/>
        <v>0</v>
      </c>
      <c r="N130" s="30">
        <f t="shared" si="54"/>
        <v>0</v>
      </c>
      <c r="O130" s="30">
        <f t="shared" si="55"/>
        <v>0</v>
      </c>
      <c r="P130" s="30">
        <f t="shared" si="56"/>
        <v>0</v>
      </c>
      <c r="Q130" s="30">
        <f t="shared" si="57"/>
        <v>0</v>
      </c>
      <c r="R130" s="30">
        <f t="shared" si="58"/>
        <v>0</v>
      </c>
      <c r="S130" s="30">
        <f t="shared" si="59"/>
        <v>0</v>
      </c>
      <c r="T130" s="30">
        <f t="shared" si="60"/>
        <v>0</v>
      </c>
      <c r="U130" s="30">
        <f t="shared" si="61"/>
        <v>0</v>
      </c>
      <c r="V130" s="30">
        <f t="shared" si="62"/>
        <v>0</v>
      </c>
      <c r="W130" s="30">
        <f t="shared" si="63"/>
        <v>0</v>
      </c>
      <c r="X130" s="30">
        <f t="shared" si="64"/>
        <v>0</v>
      </c>
      <c r="Y130" s="30">
        <f t="shared" si="65"/>
        <v>0</v>
      </c>
      <c r="Z130" s="30">
        <f t="shared" si="66"/>
        <v>0</v>
      </c>
      <c r="AA130" s="30">
        <f t="shared" si="67"/>
        <v>0</v>
      </c>
      <c r="AB130" s="30">
        <f t="shared" si="68"/>
        <v>0</v>
      </c>
      <c r="AC130" s="30">
        <f t="shared" si="69"/>
        <v>0</v>
      </c>
      <c r="AD130" s="30">
        <f t="shared" si="70"/>
        <v>0</v>
      </c>
      <c r="AE130" s="30">
        <f t="shared" si="47"/>
        <v>0</v>
      </c>
      <c r="AF130" s="30">
        <f t="shared" si="71"/>
        <v>0</v>
      </c>
      <c r="AG130" s="30">
        <f t="shared" si="72"/>
        <v>0</v>
      </c>
      <c r="AH130" s="30">
        <f t="shared" si="73"/>
        <v>0</v>
      </c>
      <c r="AI130" s="30">
        <f t="shared" si="74"/>
        <v>0</v>
      </c>
      <c r="AJ130" s="30">
        <f t="shared" si="75"/>
        <v>0</v>
      </c>
      <c r="AK130" s="30">
        <f t="shared" si="76"/>
        <v>0</v>
      </c>
      <c r="AL130" s="31">
        <f t="shared" si="88"/>
        <v>0</v>
      </c>
      <c r="AM130" s="31">
        <f t="shared" si="88"/>
        <v>0</v>
      </c>
      <c r="AN130" s="31">
        <f t="shared" si="88"/>
        <v>0</v>
      </c>
      <c r="AO130" s="31">
        <f t="shared" si="89"/>
        <v>0</v>
      </c>
      <c r="AP130" s="31">
        <f t="shared" si="89"/>
        <v>0</v>
      </c>
      <c r="AQ130" s="31">
        <f t="shared" si="90"/>
        <v>0</v>
      </c>
      <c r="AR130" s="31">
        <f t="shared" si="90"/>
        <v>0</v>
      </c>
      <c r="AS130" s="31">
        <f t="shared" si="91"/>
        <v>0</v>
      </c>
      <c r="AT130" s="31">
        <f t="shared" si="91"/>
        <v>0</v>
      </c>
      <c r="AU130" s="31">
        <f t="shared" si="91"/>
        <v>0</v>
      </c>
      <c r="AV130" s="31">
        <f t="shared" si="92"/>
        <v>0</v>
      </c>
      <c r="AW130" s="31">
        <f t="shared" si="92"/>
        <v>0</v>
      </c>
      <c r="AX130" s="30">
        <f t="shared" si="77"/>
        <v>0</v>
      </c>
      <c r="AY130" s="30">
        <f t="shared" si="78"/>
        <v>0</v>
      </c>
      <c r="AZ130" s="30">
        <f t="shared" si="48"/>
        <v>0</v>
      </c>
      <c r="BA130" s="30">
        <f t="shared" si="79"/>
        <v>0</v>
      </c>
      <c r="BB130" s="30">
        <f t="shared" si="80"/>
        <v>0</v>
      </c>
      <c r="BC130" s="30">
        <f t="shared" si="81"/>
        <v>0</v>
      </c>
      <c r="BD130" s="35"/>
      <c r="BE130" s="35"/>
      <c r="DB130" s="35"/>
      <c r="DC130" s="35"/>
      <c r="EZ130" s="35"/>
      <c r="FA130" s="35"/>
      <c r="GX130" s="35"/>
      <c r="GY130" s="35"/>
      <c r="IV130" s="35"/>
      <c r="IW130" s="35"/>
      <c r="KT130" s="35"/>
      <c r="KU130" s="35"/>
    </row>
    <row r="131" spans="1:307" s="32" customFormat="1" ht="27.95" customHeight="1">
      <c r="A131" s="28">
        <f>'[1]Fiche d''informations'!B150</f>
        <v>0</v>
      </c>
      <c r="B131" s="28">
        <f>'[1]Fiche d''informations'!C150</f>
        <v>0</v>
      </c>
      <c r="C131" s="28">
        <f>'[1]Fiche d''informations'!D150</f>
        <v>0</v>
      </c>
      <c r="D131" s="28">
        <f>'[1]Fiche d''informations'!E150</f>
        <v>0</v>
      </c>
      <c r="E131" s="28">
        <f>'[1]Fiche d''informations'!F150</f>
        <v>0</v>
      </c>
      <c r="F131" s="35"/>
      <c r="G131" s="35"/>
      <c r="H131" s="30">
        <f t="shared" si="49"/>
        <v>0</v>
      </c>
      <c r="I131" s="30">
        <f t="shared" si="50"/>
        <v>0</v>
      </c>
      <c r="J131" s="30">
        <f t="shared" si="51"/>
        <v>0</v>
      </c>
      <c r="K131" s="30">
        <f t="shared" si="52"/>
        <v>0</v>
      </c>
      <c r="L131" s="30">
        <f t="shared" si="82"/>
        <v>0</v>
      </c>
      <c r="M131" s="30">
        <f t="shared" si="53"/>
        <v>0</v>
      </c>
      <c r="N131" s="30">
        <f t="shared" si="54"/>
        <v>0</v>
      </c>
      <c r="O131" s="30">
        <f t="shared" si="55"/>
        <v>0</v>
      </c>
      <c r="P131" s="30">
        <f t="shared" si="56"/>
        <v>0</v>
      </c>
      <c r="Q131" s="30">
        <f t="shared" si="57"/>
        <v>0</v>
      </c>
      <c r="R131" s="30">
        <f t="shared" si="58"/>
        <v>0</v>
      </c>
      <c r="S131" s="30">
        <f t="shared" si="59"/>
        <v>0</v>
      </c>
      <c r="T131" s="30">
        <f t="shared" si="60"/>
        <v>0</v>
      </c>
      <c r="U131" s="30">
        <f t="shared" si="61"/>
        <v>0</v>
      </c>
      <c r="V131" s="30">
        <f t="shared" si="62"/>
        <v>0</v>
      </c>
      <c r="W131" s="30">
        <f t="shared" si="63"/>
        <v>0</v>
      </c>
      <c r="X131" s="30">
        <f t="shared" si="64"/>
        <v>0</v>
      </c>
      <c r="Y131" s="30">
        <f t="shared" si="65"/>
        <v>0</v>
      </c>
      <c r="Z131" s="30">
        <f t="shared" si="66"/>
        <v>0</v>
      </c>
      <c r="AA131" s="30">
        <f t="shared" si="67"/>
        <v>0</v>
      </c>
      <c r="AB131" s="30">
        <f t="shared" si="68"/>
        <v>0</v>
      </c>
      <c r="AC131" s="30">
        <f t="shared" si="69"/>
        <v>0</v>
      </c>
      <c r="AD131" s="30">
        <f t="shared" si="70"/>
        <v>0</v>
      </c>
      <c r="AE131" s="30">
        <f t="shared" si="47"/>
        <v>0</v>
      </c>
      <c r="AF131" s="30">
        <f t="shared" si="71"/>
        <v>0</v>
      </c>
      <c r="AG131" s="30">
        <f t="shared" si="72"/>
        <v>0</v>
      </c>
      <c r="AH131" s="30">
        <f t="shared" si="73"/>
        <v>0</v>
      </c>
      <c r="AI131" s="30">
        <f t="shared" si="74"/>
        <v>0</v>
      </c>
      <c r="AJ131" s="30">
        <f t="shared" si="75"/>
        <v>0</v>
      </c>
      <c r="AK131" s="30">
        <f t="shared" si="76"/>
        <v>0</v>
      </c>
      <c r="AL131" s="31">
        <f t="shared" si="88"/>
        <v>0</v>
      </c>
      <c r="AM131" s="31">
        <f t="shared" si="88"/>
        <v>0</v>
      </c>
      <c r="AN131" s="31">
        <f t="shared" si="88"/>
        <v>0</v>
      </c>
      <c r="AO131" s="31">
        <f t="shared" si="89"/>
        <v>0</v>
      </c>
      <c r="AP131" s="31">
        <f t="shared" si="89"/>
        <v>0</v>
      </c>
      <c r="AQ131" s="31">
        <f t="shared" si="90"/>
        <v>0</v>
      </c>
      <c r="AR131" s="31">
        <f t="shared" si="90"/>
        <v>0</v>
      </c>
      <c r="AS131" s="31">
        <f t="shared" si="91"/>
        <v>0</v>
      </c>
      <c r="AT131" s="31">
        <f t="shared" si="91"/>
        <v>0</v>
      </c>
      <c r="AU131" s="31">
        <f t="shared" si="91"/>
        <v>0</v>
      </c>
      <c r="AV131" s="31">
        <f t="shared" si="92"/>
        <v>0</v>
      </c>
      <c r="AW131" s="31">
        <f t="shared" si="92"/>
        <v>0</v>
      </c>
      <c r="AX131" s="30">
        <f t="shared" si="77"/>
        <v>0</v>
      </c>
      <c r="AY131" s="30">
        <f t="shared" si="78"/>
        <v>0</v>
      </c>
      <c r="AZ131" s="30">
        <f t="shared" si="48"/>
        <v>0</v>
      </c>
      <c r="BA131" s="30">
        <f t="shared" si="79"/>
        <v>0</v>
      </c>
      <c r="BB131" s="30">
        <f t="shared" si="80"/>
        <v>0</v>
      </c>
      <c r="BC131" s="30">
        <f t="shared" si="81"/>
        <v>0</v>
      </c>
      <c r="BD131" s="35"/>
      <c r="BE131" s="35"/>
      <c r="DB131" s="35"/>
      <c r="DC131" s="35"/>
      <c r="EZ131" s="35"/>
      <c r="FA131" s="35"/>
      <c r="GX131" s="35"/>
      <c r="GY131" s="35"/>
      <c r="IV131" s="35"/>
      <c r="IW131" s="35"/>
      <c r="KT131" s="35"/>
      <c r="KU131" s="35"/>
    </row>
    <row r="132" spans="1:307" s="32" customFormat="1" ht="27.95" customHeight="1">
      <c r="A132" s="28">
        <f>'[1]Fiche d''informations'!B151</f>
        <v>0</v>
      </c>
      <c r="B132" s="28">
        <f>'[1]Fiche d''informations'!C151</f>
        <v>0</v>
      </c>
      <c r="C132" s="28">
        <f>'[1]Fiche d''informations'!D151</f>
        <v>0</v>
      </c>
      <c r="D132" s="28">
        <f>'[1]Fiche d''informations'!E151</f>
        <v>0</v>
      </c>
      <c r="E132" s="28">
        <f>'[1]Fiche d''informations'!F151</f>
        <v>0</v>
      </c>
      <c r="F132" s="35"/>
      <c r="G132" s="35"/>
      <c r="H132" s="30">
        <f t="shared" si="49"/>
        <v>0</v>
      </c>
      <c r="I132" s="30">
        <f t="shared" si="50"/>
        <v>0</v>
      </c>
      <c r="J132" s="30">
        <f t="shared" si="51"/>
        <v>0</v>
      </c>
      <c r="K132" s="30">
        <f t="shared" si="52"/>
        <v>0</v>
      </c>
      <c r="L132" s="30">
        <f t="shared" si="82"/>
        <v>0</v>
      </c>
      <c r="M132" s="30">
        <f t="shared" si="53"/>
        <v>0</v>
      </c>
      <c r="N132" s="30">
        <f t="shared" si="54"/>
        <v>0</v>
      </c>
      <c r="O132" s="30">
        <f t="shared" si="55"/>
        <v>0</v>
      </c>
      <c r="P132" s="30">
        <f t="shared" si="56"/>
        <v>0</v>
      </c>
      <c r="Q132" s="30">
        <f t="shared" si="57"/>
        <v>0</v>
      </c>
      <c r="R132" s="30">
        <f t="shared" si="58"/>
        <v>0</v>
      </c>
      <c r="S132" s="30">
        <f t="shared" si="59"/>
        <v>0</v>
      </c>
      <c r="T132" s="30">
        <f t="shared" si="60"/>
        <v>0</v>
      </c>
      <c r="U132" s="30">
        <f t="shared" si="61"/>
        <v>0</v>
      </c>
      <c r="V132" s="30">
        <f t="shared" si="62"/>
        <v>0</v>
      </c>
      <c r="W132" s="30">
        <f t="shared" si="63"/>
        <v>0</v>
      </c>
      <c r="X132" s="30">
        <f t="shared" si="64"/>
        <v>0</v>
      </c>
      <c r="Y132" s="30">
        <f t="shared" si="65"/>
        <v>0</v>
      </c>
      <c r="Z132" s="30">
        <f t="shared" si="66"/>
        <v>0</v>
      </c>
      <c r="AA132" s="30">
        <f t="shared" si="67"/>
        <v>0</v>
      </c>
      <c r="AB132" s="30">
        <f t="shared" si="68"/>
        <v>0</v>
      </c>
      <c r="AC132" s="30">
        <f t="shared" si="69"/>
        <v>0</v>
      </c>
      <c r="AD132" s="30">
        <f t="shared" si="70"/>
        <v>0</v>
      </c>
      <c r="AE132" s="30">
        <f t="shared" si="47"/>
        <v>0</v>
      </c>
      <c r="AF132" s="30">
        <f t="shared" si="71"/>
        <v>0</v>
      </c>
      <c r="AG132" s="30">
        <f t="shared" si="72"/>
        <v>0</v>
      </c>
      <c r="AH132" s="30">
        <f t="shared" si="73"/>
        <v>0</v>
      </c>
      <c r="AI132" s="30">
        <f t="shared" si="74"/>
        <v>0</v>
      </c>
      <c r="AJ132" s="30">
        <f t="shared" si="75"/>
        <v>0</v>
      </c>
      <c r="AK132" s="30">
        <f t="shared" si="76"/>
        <v>0</v>
      </c>
      <c r="AL132" s="31">
        <f t="shared" si="88"/>
        <v>0</v>
      </c>
      <c r="AM132" s="31">
        <f t="shared" si="88"/>
        <v>0</v>
      </c>
      <c r="AN132" s="31">
        <f t="shared" si="88"/>
        <v>0</v>
      </c>
      <c r="AO132" s="31">
        <f t="shared" si="89"/>
        <v>0</v>
      </c>
      <c r="AP132" s="31">
        <f t="shared" si="89"/>
        <v>0</v>
      </c>
      <c r="AQ132" s="31">
        <f t="shared" si="90"/>
        <v>0</v>
      </c>
      <c r="AR132" s="31">
        <f t="shared" si="90"/>
        <v>0</v>
      </c>
      <c r="AS132" s="31">
        <f t="shared" si="91"/>
        <v>0</v>
      </c>
      <c r="AT132" s="31">
        <f t="shared" si="91"/>
        <v>0</v>
      </c>
      <c r="AU132" s="31">
        <f t="shared" si="91"/>
        <v>0</v>
      </c>
      <c r="AV132" s="31">
        <f t="shared" si="92"/>
        <v>0</v>
      </c>
      <c r="AW132" s="31">
        <f t="shared" si="92"/>
        <v>0</v>
      </c>
      <c r="AX132" s="30">
        <f t="shared" si="77"/>
        <v>0</v>
      </c>
      <c r="AY132" s="30">
        <f t="shared" si="78"/>
        <v>0</v>
      </c>
      <c r="AZ132" s="30">
        <f t="shared" si="48"/>
        <v>0</v>
      </c>
      <c r="BA132" s="30">
        <f t="shared" si="79"/>
        <v>0</v>
      </c>
      <c r="BB132" s="30">
        <f t="shared" si="80"/>
        <v>0</v>
      </c>
      <c r="BC132" s="30">
        <f t="shared" si="81"/>
        <v>0</v>
      </c>
      <c r="BD132" s="35"/>
      <c r="BE132" s="35"/>
      <c r="DB132" s="35"/>
      <c r="DC132" s="35"/>
      <c r="EZ132" s="35"/>
      <c r="FA132" s="35"/>
      <c r="GX132" s="35"/>
      <c r="GY132" s="35"/>
      <c r="IV132" s="35"/>
      <c r="IW132" s="35"/>
      <c r="KT132" s="35"/>
      <c r="KU132" s="35"/>
    </row>
    <row r="133" spans="1:307" s="32" customFormat="1" ht="27.95" customHeight="1">
      <c r="A133" s="28">
        <f>'[1]Fiche d''informations'!B152</f>
        <v>0</v>
      </c>
      <c r="B133" s="28">
        <f>'[1]Fiche d''informations'!C152</f>
        <v>0</v>
      </c>
      <c r="C133" s="28">
        <f>'[1]Fiche d''informations'!D152</f>
        <v>0</v>
      </c>
      <c r="D133" s="28">
        <f>'[1]Fiche d''informations'!E152</f>
        <v>0</v>
      </c>
      <c r="E133" s="28">
        <f>'[1]Fiche d''informations'!F152</f>
        <v>0</v>
      </c>
      <c r="F133" s="35"/>
      <c r="G133" s="35"/>
      <c r="H133" s="30">
        <f t="shared" si="49"/>
        <v>0</v>
      </c>
      <c r="I133" s="30">
        <f t="shared" si="50"/>
        <v>0</v>
      </c>
      <c r="J133" s="30">
        <f t="shared" si="51"/>
        <v>0</v>
      </c>
      <c r="K133" s="30">
        <f t="shared" si="52"/>
        <v>0</v>
      </c>
      <c r="L133" s="30">
        <f t="shared" si="82"/>
        <v>0</v>
      </c>
      <c r="M133" s="30">
        <f t="shared" si="53"/>
        <v>0</v>
      </c>
      <c r="N133" s="30">
        <f t="shared" si="54"/>
        <v>0</v>
      </c>
      <c r="O133" s="30">
        <f t="shared" si="55"/>
        <v>0</v>
      </c>
      <c r="P133" s="30">
        <f t="shared" si="56"/>
        <v>0</v>
      </c>
      <c r="Q133" s="30">
        <f t="shared" si="57"/>
        <v>0</v>
      </c>
      <c r="R133" s="30">
        <f t="shared" si="58"/>
        <v>0</v>
      </c>
      <c r="S133" s="30">
        <f t="shared" si="59"/>
        <v>0</v>
      </c>
      <c r="T133" s="30">
        <f t="shared" si="60"/>
        <v>0</v>
      </c>
      <c r="U133" s="30">
        <f t="shared" si="61"/>
        <v>0</v>
      </c>
      <c r="V133" s="30">
        <f t="shared" si="62"/>
        <v>0</v>
      </c>
      <c r="W133" s="30">
        <f t="shared" si="63"/>
        <v>0</v>
      </c>
      <c r="X133" s="30">
        <f t="shared" si="64"/>
        <v>0</v>
      </c>
      <c r="Y133" s="30">
        <f t="shared" si="65"/>
        <v>0</v>
      </c>
      <c r="Z133" s="30">
        <f t="shared" si="66"/>
        <v>0</v>
      </c>
      <c r="AA133" s="30">
        <f t="shared" si="67"/>
        <v>0</v>
      </c>
      <c r="AB133" s="30">
        <f t="shared" si="68"/>
        <v>0</v>
      </c>
      <c r="AC133" s="30">
        <f t="shared" si="69"/>
        <v>0</v>
      </c>
      <c r="AD133" s="30">
        <f t="shared" si="70"/>
        <v>0</v>
      </c>
      <c r="AE133" s="30">
        <f t="shared" si="47"/>
        <v>0</v>
      </c>
      <c r="AF133" s="30">
        <f t="shared" si="71"/>
        <v>0</v>
      </c>
      <c r="AG133" s="30">
        <f t="shared" si="72"/>
        <v>0</v>
      </c>
      <c r="AH133" s="30">
        <f t="shared" si="73"/>
        <v>0</v>
      </c>
      <c r="AI133" s="30">
        <f t="shared" si="74"/>
        <v>0</v>
      </c>
      <c r="AJ133" s="30">
        <f t="shared" si="75"/>
        <v>0</v>
      </c>
      <c r="AK133" s="30">
        <f t="shared" si="76"/>
        <v>0</v>
      </c>
      <c r="AL133" s="31">
        <f t="shared" si="88"/>
        <v>0</v>
      </c>
      <c r="AM133" s="31">
        <f t="shared" si="88"/>
        <v>0</v>
      </c>
      <c r="AN133" s="31">
        <f t="shared" si="88"/>
        <v>0</v>
      </c>
      <c r="AO133" s="31">
        <f t="shared" si="89"/>
        <v>0</v>
      </c>
      <c r="AP133" s="31">
        <f t="shared" si="89"/>
        <v>0</v>
      </c>
      <c r="AQ133" s="31">
        <f t="shared" si="90"/>
        <v>0</v>
      </c>
      <c r="AR133" s="31">
        <f t="shared" si="90"/>
        <v>0</v>
      </c>
      <c r="AS133" s="31">
        <f t="shared" si="91"/>
        <v>0</v>
      </c>
      <c r="AT133" s="31">
        <f t="shared" si="91"/>
        <v>0</v>
      </c>
      <c r="AU133" s="31">
        <f t="shared" si="91"/>
        <v>0</v>
      </c>
      <c r="AV133" s="31">
        <f t="shared" si="92"/>
        <v>0</v>
      </c>
      <c r="AW133" s="31">
        <f t="shared" si="92"/>
        <v>0</v>
      </c>
      <c r="AX133" s="30">
        <f t="shared" si="77"/>
        <v>0</v>
      </c>
      <c r="AY133" s="30">
        <f t="shared" si="78"/>
        <v>0</v>
      </c>
      <c r="AZ133" s="30">
        <f t="shared" si="48"/>
        <v>0</v>
      </c>
      <c r="BA133" s="30">
        <f t="shared" si="79"/>
        <v>0</v>
      </c>
      <c r="BB133" s="30">
        <f t="shared" si="80"/>
        <v>0</v>
      </c>
      <c r="BC133" s="30">
        <f t="shared" si="81"/>
        <v>0</v>
      </c>
      <c r="BD133" s="35"/>
      <c r="BE133" s="35"/>
      <c r="DB133" s="35"/>
      <c r="DC133" s="35"/>
      <c r="EZ133" s="35"/>
      <c r="FA133" s="35"/>
      <c r="GX133" s="35"/>
      <c r="GY133" s="35"/>
      <c r="IV133" s="35"/>
      <c r="IW133" s="35"/>
      <c r="KT133" s="35"/>
      <c r="KU133" s="35"/>
    </row>
    <row r="134" spans="1:307" s="32" customFormat="1" ht="27.95" customHeight="1">
      <c r="A134" s="28">
        <f>'[1]Fiche d''informations'!B153</f>
        <v>0</v>
      </c>
      <c r="B134" s="28">
        <f>'[1]Fiche d''informations'!C153</f>
        <v>0</v>
      </c>
      <c r="C134" s="28">
        <f>'[1]Fiche d''informations'!D153</f>
        <v>0</v>
      </c>
      <c r="D134" s="28">
        <f>'[1]Fiche d''informations'!E153</f>
        <v>0</v>
      </c>
      <c r="E134" s="28">
        <f>'[1]Fiche d''informations'!F153</f>
        <v>0</v>
      </c>
      <c r="F134" s="35"/>
      <c r="G134" s="35"/>
      <c r="H134" s="30">
        <f t="shared" si="49"/>
        <v>0</v>
      </c>
      <c r="I134" s="30">
        <f t="shared" si="50"/>
        <v>0</v>
      </c>
      <c r="J134" s="30">
        <f t="shared" si="51"/>
        <v>0</v>
      </c>
      <c r="K134" s="30">
        <f t="shared" si="52"/>
        <v>0</v>
      </c>
      <c r="L134" s="30">
        <f t="shared" si="82"/>
        <v>0</v>
      </c>
      <c r="M134" s="30">
        <f t="shared" si="53"/>
        <v>0</v>
      </c>
      <c r="N134" s="30">
        <f t="shared" si="54"/>
        <v>0</v>
      </c>
      <c r="O134" s="30">
        <f t="shared" si="55"/>
        <v>0</v>
      </c>
      <c r="P134" s="30">
        <f t="shared" si="56"/>
        <v>0</v>
      </c>
      <c r="Q134" s="30">
        <f t="shared" si="57"/>
        <v>0</v>
      </c>
      <c r="R134" s="30">
        <f t="shared" si="58"/>
        <v>0</v>
      </c>
      <c r="S134" s="30">
        <f t="shared" si="59"/>
        <v>0</v>
      </c>
      <c r="T134" s="30">
        <f t="shared" si="60"/>
        <v>0</v>
      </c>
      <c r="U134" s="30">
        <f t="shared" si="61"/>
        <v>0</v>
      </c>
      <c r="V134" s="30">
        <f t="shared" si="62"/>
        <v>0</v>
      </c>
      <c r="W134" s="30">
        <f t="shared" si="63"/>
        <v>0</v>
      </c>
      <c r="X134" s="30">
        <f t="shared" si="64"/>
        <v>0</v>
      </c>
      <c r="Y134" s="30">
        <f t="shared" si="65"/>
        <v>0</v>
      </c>
      <c r="Z134" s="30">
        <f t="shared" si="66"/>
        <v>0</v>
      </c>
      <c r="AA134" s="30">
        <f t="shared" si="67"/>
        <v>0</v>
      </c>
      <c r="AB134" s="30">
        <f t="shared" si="68"/>
        <v>0</v>
      </c>
      <c r="AC134" s="30">
        <f t="shared" si="69"/>
        <v>0</v>
      </c>
      <c r="AD134" s="30">
        <f t="shared" si="70"/>
        <v>0</v>
      </c>
      <c r="AE134" s="30">
        <f t="shared" ref="AE134:AE197" si="93">IF(MID($G134,1,20)=$AA$3,1,0)</f>
        <v>0</v>
      </c>
      <c r="AF134" s="30">
        <f t="shared" si="71"/>
        <v>0</v>
      </c>
      <c r="AG134" s="30">
        <f t="shared" si="72"/>
        <v>0</v>
      </c>
      <c r="AH134" s="30">
        <f t="shared" si="73"/>
        <v>0</v>
      </c>
      <c r="AI134" s="30">
        <f t="shared" si="74"/>
        <v>0</v>
      </c>
      <c r="AJ134" s="30">
        <f t="shared" si="75"/>
        <v>0</v>
      </c>
      <c r="AK134" s="30">
        <f t="shared" si="76"/>
        <v>0</v>
      </c>
      <c r="AL134" s="31">
        <f t="shared" si="88"/>
        <v>0</v>
      </c>
      <c r="AM134" s="31">
        <f t="shared" si="88"/>
        <v>0</v>
      </c>
      <c r="AN134" s="31">
        <f t="shared" si="88"/>
        <v>0</v>
      </c>
      <c r="AO134" s="31">
        <f t="shared" si="89"/>
        <v>0</v>
      </c>
      <c r="AP134" s="31">
        <f t="shared" si="89"/>
        <v>0</v>
      </c>
      <c r="AQ134" s="31">
        <f t="shared" si="90"/>
        <v>0</v>
      </c>
      <c r="AR134" s="31">
        <f t="shared" si="90"/>
        <v>0</v>
      </c>
      <c r="AS134" s="31">
        <f t="shared" si="91"/>
        <v>0</v>
      </c>
      <c r="AT134" s="31">
        <f t="shared" si="91"/>
        <v>0</v>
      </c>
      <c r="AU134" s="31">
        <f t="shared" si="91"/>
        <v>0</v>
      </c>
      <c r="AV134" s="31">
        <f t="shared" si="92"/>
        <v>0</v>
      </c>
      <c r="AW134" s="31">
        <f t="shared" si="92"/>
        <v>0</v>
      </c>
      <c r="AX134" s="30">
        <f t="shared" si="77"/>
        <v>0</v>
      </c>
      <c r="AY134" s="30">
        <f t="shared" si="78"/>
        <v>0</v>
      </c>
      <c r="AZ134" s="30">
        <f t="shared" ref="AZ134:AZ197" si="94">IF(MID($F134,1,20)=$AZ$3,1,0)</f>
        <v>0</v>
      </c>
      <c r="BA134" s="30">
        <f t="shared" si="79"/>
        <v>0</v>
      </c>
      <c r="BB134" s="30">
        <f t="shared" si="80"/>
        <v>0</v>
      </c>
      <c r="BC134" s="30">
        <f t="shared" si="81"/>
        <v>0</v>
      </c>
      <c r="BD134" s="35"/>
      <c r="BE134" s="35"/>
      <c r="DB134" s="35"/>
      <c r="DC134" s="35"/>
      <c r="EZ134" s="35"/>
      <c r="FA134" s="35"/>
      <c r="GX134" s="35"/>
      <c r="GY134" s="35"/>
      <c r="IV134" s="35"/>
      <c r="IW134" s="35"/>
      <c r="KT134" s="35"/>
      <c r="KU134" s="35"/>
    </row>
    <row r="135" spans="1:307" s="32" customFormat="1" ht="27.95" customHeight="1">
      <c r="A135" s="28">
        <f>'[1]Fiche d''informations'!B154</f>
        <v>0</v>
      </c>
      <c r="B135" s="28">
        <f>'[1]Fiche d''informations'!C154</f>
        <v>0</v>
      </c>
      <c r="C135" s="28">
        <f>'[1]Fiche d''informations'!D154</f>
        <v>0</v>
      </c>
      <c r="D135" s="28">
        <f>'[1]Fiche d''informations'!E154</f>
        <v>0</v>
      </c>
      <c r="E135" s="28">
        <f>'[1]Fiche d''informations'!F154</f>
        <v>0</v>
      </c>
      <c r="F135" s="35"/>
      <c r="G135" s="35"/>
      <c r="H135" s="30">
        <f t="shared" ref="H135:H155" si="95">IF(MID($F135,1,2)=$H$3,1,0)</f>
        <v>0</v>
      </c>
      <c r="I135" s="30">
        <f t="shared" ref="I135:I155" si="96">IF(MID($F135,1,2)=$I$3,1,0)</f>
        <v>0</v>
      </c>
      <c r="J135" s="30">
        <f t="shared" ref="J135:J155" si="97">IF(MID($F135,1,2)=$J$3,1,0)</f>
        <v>0</v>
      </c>
      <c r="K135" s="30">
        <f t="shared" ref="K135:K155" si="98">IF(MID($F135,3,2)=$K$3,1,0)</f>
        <v>0</v>
      </c>
      <c r="L135" s="30">
        <f t="shared" si="82"/>
        <v>0</v>
      </c>
      <c r="M135" s="30">
        <f t="shared" ref="M135:M155" si="99">IF(MID($F135,5,2)=$M$3,1,0)</f>
        <v>0</v>
      </c>
      <c r="N135" s="30">
        <f t="shared" ref="N135:N155" si="100">IF(MID($F135,5,2)=$N$3,1,0)</f>
        <v>0</v>
      </c>
      <c r="O135" s="30">
        <f t="shared" ref="O135:O155" si="101">IF(MID($F135,7,2)=$O$3,1,0)</f>
        <v>0</v>
      </c>
      <c r="P135" s="30">
        <f t="shared" ref="P135:P155" si="102">IF(MID($F135,7,2)=$P$3,1,0)</f>
        <v>0</v>
      </c>
      <c r="Q135" s="30">
        <f t="shared" ref="Q135:Q155" si="103">IF(MID($F135,7,2)=$Q$3,1,0)</f>
        <v>0</v>
      </c>
      <c r="R135" s="30">
        <f t="shared" ref="R135:R155" si="104">IF(MID($F135,9,2)=$R$3,1,0)</f>
        <v>0</v>
      </c>
      <c r="S135" s="30">
        <f t="shared" ref="S135:S155" si="105">IF(MID($F135,9,2)=$S$3,1,0)</f>
        <v>0</v>
      </c>
      <c r="T135" s="30">
        <f t="shared" ref="T135:T155" si="106">IF(MID($F135,1,5)=$T$3,1,0)</f>
        <v>0</v>
      </c>
      <c r="U135" s="30">
        <f t="shared" ref="U135:U155" si="107">IF(MID($F135,1,6)=$U$3,1,0)</f>
        <v>0</v>
      </c>
      <c r="V135" s="30">
        <f t="shared" ref="V135:V155" si="108">IF(MID($F135,1,4)=$V$3,1,0)</f>
        <v>0</v>
      </c>
      <c r="W135" s="30">
        <f t="shared" ref="W135:W155" si="109">IF(MID($F135,1,4)=$W$3,1,0)</f>
        <v>0</v>
      </c>
      <c r="X135" s="30">
        <f t="shared" ref="X135:X155" si="110">IF(MID($F135,1,4)=$X$3,1,0)</f>
        <v>0</v>
      </c>
      <c r="Y135" s="30">
        <f t="shared" ref="Y135:Y155" si="111">IF(MID($F135,1,4)=$Y$3,1,0)</f>
        <v>0</v>
      </c>
      <c r="Z135" s="30">
        <f t="shared" ref="Z135:Z155" si="112">IF(MID($G135,1,20)=$Z$3,1,0)</f>
        <v>0</v>
      </c>
      <c r="AA135" s="30">
        <f t="shared" ref="AA135:AA155" si="113">IF(MID($G135,1,20)=$AA$3,1,0)</f>
        <v>0</v>
      </c>
      <c r="AB135" s="30">
        <f t="shared" ref="AB135:AB155" si="114">IF(MID($G135,1,20)=$AB$3,1,0)</f>
        <v>0</v>
      </c>
      <c r="AC135" s="30">
        <f t="shared" ref="AC135:AC155" si="115">IF(MID($G135,1,20)=$AC$3,1,0)</f>
        <v>0</v>
      </c>
      <c r="AD135" s="30">
        <f t="shared" ref="AD135:AD155" si="116">IF(MID($G135,1,20)=$AD$3,1,0)</f>
        <v>0</v>
      </c>
      <c r="AE135" s="30">
        <f t="shared" si="93"/>
        <v>0</v>
      </c>
      <c r="AF135" s="30">
        <f t="shared" ref="AF135:AF155" si="117">IF(MID($G135,1,20)=$AF$3,1,0)</f>
        <v>0</v>
      </c>
      <c r="AG135" s="30">
        <f t="shared" ref="AG135:AG155" si="118">IF(MID($G135,1,20)=$AG$3,1,0)</f>
        <v>0</v>
      </c>
      <c r="AH135" s="30">
        <f t="shared" ref="AH135:AH155" si="119">IF(MID($G135,1,20)=$AH$3,1,0)</f>
        <v>0</v>
      </c>
      <c r="AI135" s="30">
        <f t="shared" ref="AI135:AI155" si="120">IF(MID($G135,1,20)=$AI$3,1,0)</f>
        <v>0</v>
      </c>
      <c r="AJ135" s="30">
        <f t="shared" ref="AJ135:AJ155" si="121">IF(MID($G135,1,20)=$AJ$3,1,0)</f>
        <v>0</v>
      </c>
      <c r="AK135" s="30">
        <f t="shared" ref="AK135:AK155" si="122">IF(MID($G135,1,20)=$AK$3,1,0)</f>
        <v>0</v>
      </c>
      <c r="AL135" s="31">
        <f t="shared" si="88"/>
        <v>0</v>
      </c>
      <c r="AM135" s="31">
        <f t="shared" si="88"/>
        <v>0</v>
      </c>
      <c r="AN135" s="31">
        <f t="shared" si="88"/>
        <v>0</v>
      </c>
      <c r="AO135" s="31">
        <f t="shared" si="89"/>
        <v>0</v>
      </c>
      <c r="AP135" s="31">
        <f t="shared" si="89"/>
        <v>0</v>
      </c>
      <c r="AQ135" s="31">
        <f t="shared" si="90"/>
        <v>0</v>
      </c>
      <c r="AR135" s="31">
        <f t="shared" si="90"/>
        <v>0</v>
      </c>
      <c r="AS135" s="31">
        <f t="shared" si="91"/>
        <v>0</v>
      </c>
      <c r="AT135" s="31">
        <f t="shared" si="91"/>
        <v>0</v>
      </c>
      <c r="AU135" s="31">
        <f t="shared" si="91"/>
        <v>0</v>
      </c>
      <c r="AV135" s="31">
        <f t="shared" si="92"/>
        <v>0</v>
      </c>
      <c r="AW135" s="31">
        <f t="shared" si="92"/>
        <v>0</v>
      </c>
      <c r="AX135" s="30">
        <f t="shared" ref="AX135:AX155" si="123">IF(MID($F135,1,20)=$AX$3,1,0)</f>
        <v>0</v>
      </c>
      <c r="AY135" s="30">
        <f t="shared" ref="AY135:AY155" si="124">IF(MID($F135,1,20)=$AY$3,1,0)</f>
        <v>0</v>
      </c>
      <c r="AZ135" s="30">
        <f t="shared" si="94"/>
        <v>0</v>
      </c>
      <c r="BA135" s="30">
        <f t="shared" ref="BA135:BA155" si="125">IF(MID($F135,1,20)=$BA$3,1,0)</f>
        <v>0</v>
      </c>
      <c r="BB135" s="30">
        <f t="shared" ref="BB135:BB155" si="126">IF(MID($F135,4,4)=$X$3,1,0)</f>
        <v>0</v>
      </c>
      <c r="BC135" s="30">
        <f t="shared" ref="BC135:BC155" si="127">IF(MID($F135,1,20)=$BC$3,1,0)</f>
        <v>0</v>
      </c>
      <c r="BD135" s="35"/>
      <c r="BE135" s="35"/>
      <c r="DB135" s="35"/>
      <c r="DC135" s="35"/>
      <c r="EZ135" s="35"/>
      <c r="FA135" s="35"/>
      <c r="GX135" s="35"/>
      <c r="GY135" s="35"/>
      <c r="IV135" s="35"/>
      <c r="IW135" s="35"/>
      <c r="KT135" s="35"/>
      <c r="KU135" s="35"/>
    </row>
    <row r="136" spans="1:307" s="32" customFormat="1" ht="27.95" customHeight="1">
      <c r="A136" s="28">
        <f>'[1]Fiche d''informations'!B155</f>
        <v>0</v>
      </c>
      <c r="B136" s="28">
        <f>'[1]Fiche d''informations'!C155</f>
        <v>0</v>
      </c>
      <c r="C136" s="28">
        <f>'[1]Fiche d''informations'!D155</f>
        <v>0</v>
      </c>
      <c r="D136" s="28">
        <f>'[1]Fiche d''informations'!E155</f>
        <v>0</v>
      </c>
      <c r="E136" s="28">
        <f>'[1]Fiche d''informations'!F155</f>
        <v>0</v>
      </c>
      <c r="F136" s="35"/>
      <c r="G136" s="35"/>
      <c r="H136" s="30">
        <f t="shared" si="95"/>
        <v>0</v>
      </c>
      <c r="I136" s="30">
        <f t="shared" si="96"/>
        <v>0</v>
      </c>
      <c r="J136" s="30">
        <f t="shared" si="97"/>
        <v>0</v>
      </c>
      <c r="K136" s="30">
        <f t="shared" si="98"/>
        <v>0</v>
      </c>
      <c r="L136" s="30">
        <f t="shared" ref="L136:L155" si="128">IF(MID($F136,3,2)=$L$3,1,0)</f>
        <v>0</v>
      </c>
      <c r="M136" s="30">
        <f t="shared" si="99"/>
        <v>0</v>
      </c>
      <c r="N136" s="30">
        <f t="shared" si="100"/>
        <v>0</v>
      </c>
      <c r="O136" s="30">
        <f t="shared" si="101"/>
        <v>0</v>
      </c>
      <c r="P136" s="30">
        <f t="shared" si="102"/>
        <v>0</v>
      </c>
      <c r="Q136" s="30">
        <f t="shared" si="103"/>
        <v>0</v>
      </c>
      <c r="R136" s="30">
        <f t="shared" si="104"/>
        <v>0</v>
      </c>
      <c r="S136" s="30">
        <f t="shared" si="105"/>
        <v>0</v>
      </c>
      <c r="T136" s="30">
        <f t="shared" si="106"/>
        <v>0</v>
      </c>
      <c r="U136" s="30">
        <f t="shared" si="107"/>
        <v>0</v>
      </c>
      <c r="V136" s="30">
        <f t="shared" si="108"/>
        <v>0</v>
      </c>
      <c r="W136" s="30">
        <f t="shared" si="109"/>
        <v>0</v>
      </c>
      <c r="X136" s="30">
        <f t="shared" si="110"/>
        <v>0</v>
      </c>
      <c r="Y136" s="30">
        <f t="shared" si="111"/>
        <v>0</v>
      </c>
      <c r="Z136" s="30">
        <f t="shared" si="112"/>
        <v>0</v>
      </c>
      <c r="AA136" s="30">
        <f t="shared" si="113"/>
        <v>0</v>
      </c>
      <c r="AB136" s="30">
        <f t="shared" si="114"/>
        <v>0</v>
      </c>
      <c r="AC136" s="30">
        <f t="shared" si="115"/>
        <v>0</v>
      </c>
      <c r="AD136" s="30">
        <f t="shared" si="116"/>
        <v>0</v>
      </c>
      <c r="AE136" s="30">
        <f t="shared" si="93"/>
        <v>0</v>
      </c>
      <c r="AF136" s="30">
        <f t="shared" si="117"/>
        <v>0</v>
      </c>
      <c r="AG136" s="30">
        <f t="shared" si="118"/>
        <v>0</v>
      </c>
      <c r="AH136" s="30">
        <f t="shared" si="119"/>
        <v>0</v>
      </c>
      <c r="AI136" s="30">
        <f t="shared" si="120"/>
        <v>0</v>
      </c>
      <c r="AJ136" s="30">
        <f t="shared" si="121"/>
        <v>0</v>
      </c>
      <c r="AK136" s="30">
        <f t="shared" si="122"/>
        <v>0</v>
      </c>
      <c r="AL136" s="31">
        <f t="shared" si="88"/>
        <v>0</v>
      </c>
      <c r="AM136" s="31">
        <f t="shared" si="88"/>
        <v>0</v>
      </c>
      <c r="AN136" s="31">
        <f t="shared" si="88"/>
        <v>0</v>
      </c>
      <c r="AO136" s="31">
        <f t="shared" si="89"/>
        <v>0</v>
      </c>
      <c r="AP136" s="31">
        <f t="shared" si="89"/>
        <v>0</v>
      </c>
      <c r="AQ136" s="31">
        <f t="shared" si="90"/>
        <v>0</v>
      </c>
      <c r="AR136" s="31">
        <f t="shared" si="90"/>
        <v>0</v>
      </c>
      <c r="AS136" s="31">
        <f t="shared" si="91"/>
        <v>0</v>
      </c>
      <c r="AT136" s="31">
        <f t="shared" si="91"/>
        <v>0</v>
      </c>
      <c r="AU136" s="31">
        <f t="shared" si="91"/>
        <v>0</v>
      </c>
      <c r="AV136" s="31">
        <f t="shared" si="92"/>
        <v>0</v>
      </c>
      <c r="AW136" s="31">
        <f t="shared" si="92"/>
        <v>0</v>
      </c>
      <c r="AX136" s="30">
        <f t="shared" si="123"/>
        <v>0</v>
      </c>
      <c r="AY136" s="30">
        <f t="shared" si="124"/>
        <v>0</v>
      </c>
      <c r="AZ136" s="30">
        <f t="shared" si="94"/>
        <v>0</v>
      </c>
      <c r="BA136" s="30">
        <f t="shared" si="125"/>
        <v>0</v>
      </c>
      <c r="BB136" s="30">
        <f t="shared" si="126"/>
        <v>0</v>
      </c>
      <c r="BC136" s="30">
        <f t="shared" si="127"/>
        <v>0</v>
      </c>
      <c r="BD136" s="35"/>
      <c r="BE136" s="35"/>
      <c r="DB136" s="35"/>
      <c r="DC136" s="35"/>
      <c r="EZ136" s="35"/>
      <c r="FA136" s="35"/>
      <c r="GX136" s="35"/>
      <c r="GY136" s="35"/>
      <c r="IV136" s="35"/>
      <c r="IW136" s="35"/>
      <c r="KT136" s="35"/>
      <c r="KU136" s="35"/>
    </row>
    <row r="137" spans="1:307" s="32" customFormat="1" ht="27.95" customHeight="1">
      <c r="A137" s="28">
        <f>'[1]Fiche d''informations'!B156</f>
        <v>0</v>
      </c>
      <c r="B137" s="28">
        <f>'[1]Fiche d''informations'!C156</f>
        <v>0</v>
      </c>
      <c r="C137" s="28">
        <f>'[1]Fiche d''informations'!D156</f>
        <v>0</v>
      </c>
      <c r="D137" s="28">
        <f>'[1]Fiche d''informations'!E156</f>
        <v>0</v>
      </c>
      <c r="E137" s="28">
        <f>'[1]Fiche d''informations'!F156</f>
        <v>0</v>
      </c>
      <c r="F137" s="35"/>
      <c r="G137" s="35"/>
      <c r="H137" s="30">
        <f t="shared" si="95"/>
        <v>0</v>
      </c>
      <c r="I137" s="30">
        <f t="shared" si="96"/>
        <v>0</v>
      </c>
      <c r="J137" s="30">
        <f t="shared" si="97"/>
        <v>0</v>
      </c>
      <c r="K137" s="30">
        <f t="shared" si="98"/>
        <v>0</v>
      </c>
      <c r="L137" s="30">
        <f t="shared" si="128"/>
        <v>0</v>
      </c>
      <c r="M137" s="30">
        <f t="shared" si="99"/>
        <v>0</v>
      </c>
      <c r="N137" s="30">
        <f t="shared" si="100"/>
        <v>0</v>
      </c>
      <c r="O137" s="30">
        <f t="shared" si="101"/>
        <v>0</v>
      </c>
      <c r="P137" s="30">
        <f t="shared" si="102"/>
        <v>0</v>
      </c>
      <c r="Q137" s="30">
        <f t="shared" si="103"/>
        <v>0</v>
      </c>
      <c r="R137" s="30">
        <f t="shared" si="104"/>
        <v>0</v>
      </c>
      <c r="S137" s="30">
        <f t="shared" si="105"/>
        <v>0</v>
      </c>
      <c r="T137" s="30">
        <f t="shared" si="106"/>
        <v>0</v>
      </c>
      <c r="U137" s="30">
        <f t="shared" si="107"/>
        <v>0</v>
      </c>
      <c r="V137" s="30">
        <f t="shared" si="108"/>
        <v>0</v>
      </c>
      <c r="W137" s="30">
        <f t="shared" si="109"/>
        <v>0</v>
      </c>
      <c r="X137" s="30">
        <f t="shared" si="110"/>
        <v>0</v>
      </c>
      <c r="Y137" s="30">
        <f t="shared" si="111"/>
        <v>0</v>
      </c>
      <c r="Z137" s="30">
        <f t="shared" si="112"/>
        <v>0</v>
      </c>
      <c r="AA137" s="30">
        <f t="shared" si="113"/>
        <v>0</v>
      </c>
      <c r="AB137" s="30">
        <f t="shared" si="114"/>
        <v>0</v>
      </c>
      <c r="AC137" s="30">
        <f t="shared" si="115"/>
        <v>0</v>
      </c>
      <c r="AD137" s="30">
        <f t="shared" si="116"/>
        <v>0</v>
      </c>
      <c r="AE137" s="30">
        <f t="shared" si="93"/>
        <v>0</v>
      </c>
      <c r="AF137" s="30">
        <f t="shared" si="117"/>
        <v>0</v>
      </c>
      <c r="AG137" s="30">
        <f t="shared" si="118"/>
        <v>0</v>
      </c>
      <c r="AH137" s="30">
        <f t="shared" si="119"/>
        <v>0</v>
      </c>
      <c r="AI137" s="30">
        <f t="shared" si="120"/>
        <v>0</v>
      </c>
      <c r="AJ137" s="30">
        <f t="shared" si="121"/>
        <v>0</v>
      </c>
      <c r="AK137" s="30">
        <f t="shared" si="122"/>
        <v>0</v>
      </c>
      <c r="AL137" s="31">
        <f t="shared" si="88"/>
        <v>0</v>
      </c>
      <c r="AM137" s="31">
        <f t="shared" si="88"/>
        <v>0</v>
      </c>
      <c r="AN137" s="31">
        <f t="shared" si="88"/>
        <v>0</v>
      </c>
      <c r="AO137" s="31">
        <f t="shared" si="89"/>
        <v>0</v>
      </c>
      <c r="AP137" s="31">
        <f t="shared" si="89"/>
        <v>0</v>
      </c>
      <c r="AQ137" s="31">
        <f t="shared" si="90"/>
        <v>0</v>
      </c>
      <c r="AR137" s="31">
        <f t="shared" si="90"/>
        <v>0</v>
      </c>
      <c r="AS137" s="31">
        <f t="shared" si="91"/>
        <v>0</v>
      </c>
      <c r="AT137" s="31">
        <f t="shared" si="91"/>
        <v>0</v>
      </c>
      <c r="AU137" s="31">
        <f t="shared" si="91"/>
        <v>0</v>
      </c>
      <c r="AV137" s="31">
        <f t="shared" si="92"/>
        <v>0</v>
      </c>
      <c r="AW137" s="31">
        <f t="shared" si="92"/>
        <v>0</v>
      </c>
      <c r="AX137" s="30">
        <f t="shared" si="123"/>
        <v>0</v>
      </c>
      <c r="AY137" s="30">
        <f t="shared" si="124"/>
        <v>0</v>
      </c>
      <c r="AZ137" s="30">
        <f t="shared" si="94"/>
        <v>0</v>
      </c>
      <c r="BA137" s="30">
        <f t="shared" si="125"/>
        <v>0</v>
      </c>
      <c r="BB137" s="30">
        <f t="shared" si="126"/>
        <v>0</v>
      </c>
      <c r="BC137" s="30">
        <f t="shared" si="127"/>
        <v>0</v>
      </c>
      <c r="BD137" s="35"/>
      <c r="BE137" s="35"/>
      <c r="DB137" s="35"/>
      <c r="DC137" s="35"/>
      <c r="EZ137" s="35"/>
      <c r="FA137" s="35"/>
      <c r="GX137" s="35"/>
      <c r="GY137" s="35"/>
      <c r="IV137" s="35"/>
      <c r="IW137" s="35"/>
      <c r="KT137" s="35"/>
      <c r="KU137" s="35"/>
    </row>
    <row r="138" spans="1:307" s="32" customFormat="1" ht="27.95" customHeight="1">
      <c r="A138" s="28">
        <f>'[1]Fiche d''informations'!B157</f>
        <v>0</v>
      </c>
      <c r="B138" s="28">
        <f>'[1]Fiche d''informations'!C157</f>
        <v>0</v>
      </c>
      <c r="C138" s="28">
        <f>'[1]Fiche d''informations'!D157</f>
        <v>0</v>
      </c>
      <c r="D138" s="28">
        <f>'[1]Fiche d''informations'!E157</f>
        <v>0</v>
      </c>
      <c r="E138" s="28">
        <f>'[1]Fiche d''informations'!F157</f>
        <v>0</v>
      </c>
      <c r="F138" s="35"/>
      <c r="G138" s="35"/>
      <c r="H138" s="30">
        <f t="shared" si="95"/>
        <v>0</v>
      </c>
      <c r="I138" s="30">
        <f t="shared" si="96"/>
        <v>0</v>
      </c>
      <c r="J138" s="30">
        <f t="shared" si="97"/>
        <v>0</v>
      </c>
      <c r="K138" s="30">
        <f t="shared" si="98"/>
        <v>0</v>
      </c>
      <c r="L138" s="30">
        <f t="shared" si="128"/>
        <v>0</v>
      </c>
      <c r="M138" s="30">
        <f t="shared" si="99"/>
        <v>0</v>
      </c>
      <c r="N138" s="30">
        <f t="shared" si="100"/>
        <v>0</v>
      </c>
      <c r="O138" s="30">
        <f t="shared" si="101"/>
        <v>0</v>
      </c>
      <c r="P138" s="30">
        <f t="shared" si="102"/>
        <v>0</v>
      </c>
      <c r="Q138" s="30">
        <f t="shared" si="103"/>
        <v>0</v>
      </c>
      <c r="R138" s="30">
        <f t="shared" si="104"/>
        <v>0</v>
      </c>
      <c r="S138" s="30">
        <f t="shared" si="105"/>
        <v>0</v>
      </c>
      <c r="T138" s="30">
        <f t="shared" si="106"/>
        <v>0</v>
      </c>
      <c r="U138" s="30">
        <f t="shared" si="107"/>
        <v>0</v>
      </c>
      <c r="V138" s="30">
        <f t="shared" si="108"/>
        <v>0</v>
      </c>
      <c r="W138" s="30">
        <f t="shared" si="109"/>
        <v>0</v>
      </c>
      <c r="X138" s="30">
        <f t="shared" si="110"/>
        <v>0</v>
      </c>
      <c r="Y138" s="30">
        <f t="shared" si="111"/>
        <v>0</v>
      </c>
      <c r="Z138" s="30">
        <f t="shared" si="112"/>
        <v>0</v>
      </c>
      <c r="AA138" s="30">
        <f t="shared" si="113"/>
        <v>0</v>
      </c>
      <c r="AB138" s="30">
        <f t="shared" si="114"/>
        <v>0</v>
      </c>
      <c r="AC138" s="30">
        <f t="shared" si="115"/>
        <v>0</v>
      </c>
      <c r="AD138" s="30">
        <f t="shared" si="116"/>
        <v>0</v>
      </c>
      <c r="AE138" s="30">
        <f t="shared" si="93"/>
        <v>0</v>
      </c>
      <c r="AF138" s="30">
        <f t="shared" si="117"/>
        <v>0</v>
      </c>
      <c r="AG138" s="30">
        <f t="shared" si="118"/>
        <v>0</v>
      </c>
      <c r="AH138" s="30">
        <f t="shared" si="119"/>
        <v>0</v>
      </c>
      <c r="AI138" s="30">
        <f t="shared" si="120"/>
        <v>0</v>
      </c>
      <c r="AJ138" s="30">
        <f t="shared" si="121"/>
        <v>0</v>
      </c>
      <c r="AK138" s="30">
        <f t="shared" si="122"/>
        <v>0</v>
      </c>
      <c r="AL138" s="31">
        <f t="shared" si="88"/>
        <v>0</v>
      </c>
      <c r="AM138" s="31">
        <f t="shared" si="88"/>
        <v>0</v>
      </c>
      <c r="AN138" s="31">
        <f t="shared" si="88"/>
        <v>0</v>
      </c>
      <c r="AO138" s="31">
        <f t="shared" si="89"/>
        <v>0</v>
      </c>
      <c r="AP138" s="31">
        <f t="shared" si="89"/>
        <v>0</v>
      </c>
      <c r="AQ138" s="31">
        <f t="shared" si="90"/>
        <v>0</v>
      </c>
      <c r="AR138" s="31">
        <f t="shared" si="90"/>
        <v>0</v>
      </c>
      <c r="AS138" s="31">
        <f t="shared" si="91"/>
        <v>0</v>
      </c>
      <c r="AT138" s="31">
        <f t="shared" si="91"/>
        <v>0</v>
      </c>
      <c r="AU138" s="31">
        <f t="shared" si="91"/>
        <v>0</v>
      </c>
      <c r="AV138" s="31">
        <f t="shared" si="92"/>
        <v>0</v>
      </c>
      <c r="AW138" s="31">
        <f t="shared" si="92"/>
        <v>0</v>
      </c>
      <c r="AX138" s="30">
        <f t="shared" si="123"/>
        <v>0</v>
      </c>
      <c r="AY138" s="30">
        <f t="shared" si="124"/>
        <v>0</v>
      </c>
      <c r="AZ138" s="30">
        <f t="shared" si="94"/>
        <v>0</v>
      </c>
      <c r="BA138" s="30">
        <f t="shared" si="125"/>
        <v>0</v>
      </c>
      <c r="BB138" s="30">
        <f t="shared" si="126"/>
        <v>0</v>
      </c>
      <c r="BC138" s="30">
        <f t="shared" si="127"/>
        <v>0</v>
      </c>
      <c r="BD138" s="35"/>
      <c r="BE138" s="35"/>
      <c r="DB138" s="35"/>
      <c r="DC138" s="35"/>
      <c r="EZ138" s="35"/>
      <c r="FA138" s="35"/>
      <c r="GX138" s="35"/>
      <c r="GY138" s="35"/>
      <c r="IV138" s="35"/>
      <c r="IW138" s="35"/>
      <c r="KT138" s="35"/>
      <c r="KU138" s="35"/>
    </row>
    <row r="139" spans="1:307" s="32" customFormat="1" ht="27.95" customHeight="1">
      <c r="A139" s="28">
        <f>'[1]Fiche d''informations'!B158</f>
        <v>0</v>
      </c>
      <c r="B139" s="28">
        <f>'[1]Fiche d''informations'!C158</f>
        <v>0</v>
      </c>
      <c r="C139" s="28">
        <f>'[1]Fiche d''informations'!D158</f>
        <v>0</v>
      </c>
      <c r="D139" s="28">
        <f>'[1]Fiche d''informations'!E158</f>
        <v>0</v>
      </c>
      <c r="E139" s="28">
        <f>'[1]Fiche d''informations'!F158</f>
        <v>0</v>
      </c>
      <c r="F139" s="35"/>
      <c r="G139" s="35"/>
      <c r="H139" s="30">
        <f t="shared" si="95"/>
        <v>0</v>
      </c>
      <c r="I139" s="30">
        <f t="shared" si="96"/>
        <v>0</v>
      </c>
      <c r="J139" s="30">
        <f t="shared" si="97"/>
        <v>0</v>
      </c>
      <c r="K139" s="30">
        <f t="shared" si="98"/>
        <v>0</v>
      </c>
      <c r="L139" s="30">
        <f t="shared" si="128"/>
        <v>0</v>
      </c>
      <c r="M139" s="30">
        <f t="shared" si="99"/>
        <v>0</v>
      </c>
      <c r="N139" s="30">
        <f t="shared" si="100"/>
        <v>0</v>
      </c>
      <c r="O139" s="30">
        <f t="shared" si="101"/>
        <v>0</v>
      </c>
      <c r="P139" s="30">
        <f t="shared" si="102"/>
        <v>0</v>
      </c>
      <c r="Q139" s="30">
        <f t="shared" si="103"/>
        <v>0</v>
      </c>
      <c r="R139" s="30">
        <f t="shared" si="104"/>
        <v>0</v>
      </c>
      <c r="S139" s="30">
        <f t="shared" si="105"/>
        <v>0</v>
      </c>
      <c r="T139" s="30">
        <f t="shared" si="106"/>
        <v>0</v>
      </c>
      <c r="U139" s="30">
        <f t="shared" si="107"/>
        <v>0</v>
      </c>
      <c r="V139" s="30">
        <f t="shared" si="108"/>
        <v>0</v>
      </c>
      <c r="W139" s="30">
        <f t="shared" si="109"/>
        <v>0</v>
      </c>
      <c r="X139" s="30">
        <f t="shared" si="110"/>
        <v>0</v>
      </c>
      <c r="Y139" s="30">
        <f t="shared" si="111"/>
        <v>0</v>
      </c>
      <c r="Z139" s="30">
        <f t="shared" si="112"/>
        <v>0</v>
      </c>
      <c r="AA139" s="30">
        <f t="shared" si="113"/>
        <v>0</v>
      </c>
      <c r="AB139" s="30">
        <f t="shared" si="114"/>
        <v>0</v>
      </c>
      <c r="AC139" s="30">
        <f t="shared" si="115"/>
        <v>0</v>
      </c>
      <c r="AD139" s="30">
        <f t="shared" si="116"/>
        <v>0</v>
      </c>
      <c r="AE139" s="30">
        <f t="shared" si="93"/>
        <v>0</v>
      </c>
      <c r="AF139" s="30">
        <f t="shared" si="117"/>
        <v>0</v>
      </c>
      <c r="AG139" s="30">
        <f t="shared" si="118"/>
        <v>0</v>
      </c>
      <c r="AH139" s="30">
        <f t="shared" si="119"/>
        <v>0</v>
      </c>
      <c r="AI139" s="30">
        <f t="shared" si="120"/>
        <v>0</v>
      </c>
      <c r="AJ139" s="30">
        <f t="shared" si="121"/>
        <v>0</v>
      </c>
      <c r="AK139" s="30">
        <f t="shared" si="122"/>
        <v>0</v>
      </c>
      <c r="AL139" s="31">
        <f t="shared" si="88"/>
        <v>0</v>
      </c>
      <c r="AM139" s="31">
        <f t="shared" si="88"/>
        <v>0</v>
      </c>
      <c r="AN139" s="31">
        <f t="shared" si="88"/>
        <v>0</v>
      </c>
      <c r="AO139" s="31">
        <f t="shared" si="89"/>
        <v>0</v>
      </c>
      <c r="AP139" s="31">
        <f t="shared" si="89"/>
        <v>0</v>
      </c>
      <c r="AQ139" s="31">
        <f t="shared" si="90"/>
        <v>0</v>
      </c>
      <c r="AR139" s="31">
        <f t="shared" si="90"/>
        <v>0</v>
      </c>
      <c r="AS139" s="31">
        <f t="shared" si="91"/>
        <v>0</v>
      </c>
      <c r="AT139" s="31">
        <f t="shared" si="91"/>
        <v>0</v>
      </c>
      <c r="AU139" s="31">
        <f t="shared" si="91"/>
        <v>0</v>
      </c>
      <c r="AV139" s="31">
        <f t="shared" si="92"/>
        <v>0</v>
      </c>
      <c r="AW139" s="31">
        <f t="shared" si="92"/>
        <v>0</v>
      </c>
      <c r="AX139" s="30">
        <f t="shared" si="123"/>
        <v>0</v>
      </c>
      <c r="AY139" s="30">
        <f t="shared" si="124"/>
        <v>0</v>
      </c>
      <c r="AZ139" s="30">
        <f t="shared" si="94"/>
        <v>0</v>
      </c>
      <c r="BA139" s="30">
        <f t="shared" si="125"/>
        <v>0</v>
      </c>
      <c r="BB139" s="30">
        <f t="shared" si="126"/>
        <v>0</v>
      </c>
      <c r="BC139" s="30">
        <f t="shared" si="127"/>
        <v>0</v>
      </c>
      <c r="BD139" s="35"/>
      <c r="BE139" s="35"/>
      <c r="DB139" s="35"/>
      <c r="DC139" s="35"/>
      <c r="EZ139" s="35"/>
      <c r="FA139" s="35"/>
      <c r="GX139" s="35"/>
      <c r="GY139" s="35"/>
      <c r="IV139" s="35"/>
      <c r="IW139" s="35"/>
      <c r="KT139" s="35"/>
      <c r="KU139" s="35"/>
    </row>
    <row r="140" spans="1:307" s="32" customFormat="1" ht="27.95" customHeight="1">
      <c r="A140" s="28">
        <f>'[1]Fiche d''informations'!B159</f>
        <v>0</v>
      </c>
      <c r="B140" s="28">
        <f>'[1]Fiche d''informations'!C159</f>
        <v>0</v>
      </c>
      <c r="C140" s="28">
        <f>'[1]Fiche d''informations'!D159</f>
        <v>0</v>
      </c>
      <c r="D140" s="28">
        <f>'[1]Fiche d''informations'!E159</f>
        <v>0</v>
      </c>
      <c r="E140" s="28">
        <f>'[1]Fiche d''informations'!F159</f>
        <v>0</v>
      </c>
      <c r="F140" s="35"/>
      <c r="G140" s="35"/>
      <c r="H140" s="30">
        <f t="shared" si="95"/>
        <v>0</v>
      </c>
      <c r="I140" s="30">
        <f t="shared" si="96"/>
        <v>0</v>
      </c>
      <c r="J140" s="30">
        <f t="shared" si="97"/>
        <v>0</v>
      </c>
      <c r="K140" s="30">
        <f t="shared" si="98"/>
        <v>0</v>
      </c>
      <c r="L140" s="30">
        <f t="shared" si="128"/>
        <v>0</v>
      </c>
      <c r="M140" s="30">
        <f t="shared" si="99"/>
        <v>0</v>
      </c>
      <c r="N140" s="30">
        <f t="shared" si="100"/>
        <v>0</v>
      </c>
      <c r="O140" s="30">
        <f t="shared" si="101"/>
        <v>0</v>
      </c>
      <c r="P140" s="30">
        <f t="shared" si="102"/>
        <v>0</v>
      </c>
      <c r="Q140" s="30">
        <f t="shared" si="103"/>
        <v>0</v>
      </c>
      <c r="R140" s="30">
        <f t="shared" si="104"/>
        <v>0</v>
      </c>
      <c r="S140" s="30">
        <f t="shared" si="105"/>
        <v>0</v>
      </c>
      <c r="T140" s="30">
        <f t="shared" si="106"/>
        <v>0</v>
      </c>
      <c r="U140" s="30">
        <f t="shared" si="107"/>
        <v>0</v>
      </c>
      <c r="V140" s="30">
        <f t="shared" si="108"/>
        <v>0</v>
      </c>
      <c r="W140" s="30">
        <f t="shared" si="109"/>
        <v>0</v>
      </c>
      <c r="X140" s="30">
        <f t="shared" si="110"/>
        <v>0</v>
      </c>
      <c r="Y140" s="30">
        <f t="shared" si="111"/>
        <v>0</v>
      </c>
      <c r="Z140" s="30">
        <f t="shared" si="112"/>
        <v>0</v>
      </c>
      <c r="AA140" s="30">
        <f t="shared" si="113"/>
        <v>0</v>
      </c>
      <c r="AB140" s="30">
        <f t="shared" si="114"/>
        <v>0</v>
      </c>
      <c r="AC140" s="30">
        <f t="shared" si="115"/>
        <v>0</v>
      </c>
      <c r="AD140" s="30">
        <f t="shared" si="116"/>
        <v>0</v>
      </c>
      <c r="AE140" s="30">
        <f t="shared" si="93"/>
        <v>0</v>
      </c>
      <c r="AF140" s="30">
        <f t="shared" si="117"/>
        <v>0</v>
      </c>
      <c r="AG140" s="30">
        <f t="shared" si="118"/>
        <v>0</v>
      </c>
      <c r="AH140" s="30">
        <f t="shared" si="119"/>
        <v>0</v>
      </c>
      <c r="AI140" s="30">
        <f t="shared" si="120"/>
        <v>0</v>
      </c>
      <c r="AJ140" s="30">
        <f t="shared" si="121"/>
        <v>0</v>
      </c>
      <c r="AK140" s="30">
        <f t="shared" si="122"/>
        <v>0</v>
      </c>
      <c r="AL140" s="31">
        <f t="shared" si="88"/>
        <v>0</v>
      </c>
      <c r="AM140" s="31">
        <f t="shared" si="88"/>
        <v>0</v>
      </c>
      <c r="AN140" s="31">
        <f t="shared" si="88"/>
        <v>0</v>
      </c>
      <c r="AO140" s="31">
        <f t="shared" si="89"/>
        <v>0</v>
      </c>
      <c r="AP140" s="31">
        <f t="shared" si="89"/>
        <v>0</v>
      </c>
      <c r="AQ140" s="31">
        <f t="shared" si="90"/>
        <v>0</v>
      </c>
      <c r="AR140" s="31">
        <f t="shared" si="90"/>
        <v>0</v>
      </c>
      <c r="AS140" s="31">
        <f t="shared" si="91"/>
        <v>0</v>
      </c>
      <c r="AT140" s="31">
        <f t="shared" si="91"/>
        <v>0</v>
      </c>
      <c r="AU140" s="31">
        <f t="shared" si="91"/>
        <v>0</v>
      </c>
      <c r="AV140" s="31">
        <f t="shared" si="92"/>
        <v>0</v>
      </c>
      <c r="AW140" s="31">
        <f t="shared" si="92"/>
        <v>0</v>
      </c>
      <c r="AX140" s="30">
        <f t="shared" si="123"/>
        <v>0</v>
      </c>
      <c r="AY140" s="30">
        <f t="shared" si="124"/>
        <v>0</v>
      </c>
      <c r="AZ140" s="30">
        <f t="shared" si="94"/>
        <v>0</v>
      </c>
      <c r="BA140" s="30">
        <f t="shared" si="125"/>
        <v>0</v>
      </c>
      <c r="BB140" s="30">
        <f t="shared" si="126"/>
        <v>0</v>
      </c>
      <c r="BC140" s="30">
        <f t="shared" si="127"/>
        <v>0</v>
      </c>
      <c r="BD140" s="35"/>
      <c r="BE140" s="35"/>
      <c r="DB140" s="35"/>
      <c r="DC140" s="35"/>
      <c r="EZ140" s="35"/>
      <c r="FA140" s="35"/>
      <c r="GX140" s="35"/>
      <c r="GY140" s="35"/>
      <c r="IV140" s="35"/>
      <c r="IW140" s="35"/>
      <c r="KT140" s="35"/>
      <c r="KU140" s="35"/>
    </row>
    <row r="141" spans="1:307" s="32" customFormat="1" ht="27.95" customHeight="1">
      <c r="A141" s="28">
        <f>'[1]Fiche d''informations'!B160</f>
        <v>0</v>
      </c>
      <c r="B141" s="28">
        <f>'[1]Fiche d''informations'!C160</f>
        <v>0</v>
      </c>
      <c r="C141" s="28">
        <f>'[1]Fiche d''informations'!D160</f>
        <v>0</v>
      </c>
      <c r="D141" s="28">
        <f>'[1]Fiche d''informations'!E160</f>
        <v>0</v>
      </c>
      <c r="E141" s="28">
        <f>'[1]Fiche d''informations'!F160</f>
        <v>0</v>
      </c>
      <c r="F141" s="35"/>
      <c r="G141" s="35"/>
      <c r="H141" s="30">
        <f t="shared" si="95"/>
        <v>0</v>
      </c>
      <c r="I141" s="30">
        <f t="shared" si="96"/>
        <v>0</v>
      </c>
      <c r="J141" s="30">
        <f t="shared" si="97"/>
        <v>0</v>
      </c>
      <c r="K141" s="30">
        <f t="shared" si="98"/>
        <v>0</v>
      </c>
      <c r="L141" s="30">
        <f t="shared" si="128"/>
        <v>0</v>
      </c>
      <c r="M141" s="30">
        <f t="shared" si="99"/>
        <v>0</v>
      </c>
      <c r="N141" s="30">
        <f t="shared" si="100"/>
        <v>0</v>
      </c>
      <c r="O141" s="30">
        <f t="shared" si="101"/>
        <v>0</v>
      </c>
      <c r="P141" s="30">
        <f t="shared" si="102"/>
        <v>0</v>
      </c>
      <c r="Q141" s="30">
        <f t="shared" si="103"/>
        <v>0</v>
      </c>
      <c r="R141" s="30">
        <f t="shared" si="104"/>
        <v>0</v>
      </c>
      <c r="S141" s="30">
        <f t="shared" si="105"/>
        <v>0</v>
      </c>
      <c r="T141" s="30">
        <f t="shared" si="106"/>
        <v>0</v>
      </c>
      <c r="U141" s="30">
        <f t="shared" si="107"/>
        <v>0</v>
      </c>
      <c r="V141" s="30">
        <f t="shared" si="108"/>
        <v>0</v>
      </c>
      <c r="W141" s="30">
        <f t="shared" si="109"/>
        <v>0</v>
      </c>
      <c r="X141" s="30">
        <f t="shared" si="110"/>
        <v>0</v>
      </c>
      <c r="Y141" s="30">
        <f t="shared" si="111"/>
        <v>0</v>
      </c>
      <c r="Z141" s="30">
        <f t="shared" si="112"/>
        <v>0</v>
      </c>
      <c r="AA141" s="30">
        <f t="shared" si="113"/>
        <v>0</v>
      </c>
      <c r="AB141" s="30">
        <f t="shared" si="114"/>
        <v>0</v>
      </c>
      <c r="AC141" s="30">
        <f t="shared" si="115"/>
        <v>0</v>
      </c>
      <c r="AD141" s="30">
        <f t="shared" si="116"/>
        <v>0</v>
      </c>
      <c r="AE141" s="30">
        <f t="shared" si="93"/>
        <v>0</v>
      </c>
      <c r="AF141" s="30">
        <f t="shared" si="117"/>
        <v>0</v>
      </c>
      <c r="AG141" s="30">
        <f t="shared" si="118"/>
        <v>0</v>
      </c>
      <c r="AH141" s="30">
        <f t="shared" si="119"/>
        <v>0</v>
      </c>
      <c r="AI141" s="30">
        <f t="shared" si="120"/>
        <v>0</v>
      </c>
      <c r="AJ141" s="30">
        <f t="shared" si="121"/>
        <v>0</v>
      </c>
      <c r="AK141" s="30">
        <f t="shared" si="122"/>
        <v>0</v>
      </c>
      <c r="AL141" s="31">
        <f t="shared" si="88"/>
        <v>0</v>
      </c>
      <c r="AM141" s="31">
        <f t="shared" si="88"/>
        <v>0</v>
      </c>
      <c r="AN141" s="31">
        <f t="shared" si="88"/>
        <v>0</v>
      </c>
      <c r="AO141" s="31">
        <f t="shared" si="89"/>
        <v>0</v>
      </c>
      <c r="AP141" s="31">
        <f t="shared" si="89"/>
        <v>0</v>
      </c>
      <c r="AQ141" s="31">
        <f t="shared" si="90"/>
        <v>0</v>
      </c>
      <c r="AR141" s="31">
        <f t="shared" si="90"/>
        <v>0</v>
      </c>
      <c r="AS141" s="31">
        <f t="shared" si="91"/>
        <v>0</v>
      </c>
      <c r="AT141" s="31">
        <f t="shared" si="91"/>
        <v>0</v>
      </c>
      <c r="AU141" s="31">
        <f t="shared" si="91"/>
        <v>0</v>
      </c>
      <c r="AV141" s="31">
        <f t="shared" si="92"/>
        <v>0</v>
      </c>
      <c r="AW141" s="31">
        <f t="shared" si="92"/>
        <v>0</v>
      </c>
      <c r="AX141" s="30">
        <f t="shared" si="123"/>
        <v>0</v>
      </c>
      <c r="AY141" s="30">
        <f t="shared" si="124"/>
        <v>0</v>
      </c>
      <c r="AZ141" s="30">
        <f t="shared" si="94"/>
        <v>0</v>
      </c>
      <c r="BA141" s="30">
        <f t="shared" si="125"/>
        <v>0</v>
      </c>
      <c r="BB141" s="30">
        <f t="shared" si="126"/>
        <v>0</v>
      </c>
      <c r="BC141" s="30">
        <f t="shared" si="127"/>
        <v>0</v>
      </c>
      <c r="BD141" s="35"/>
      <c r="BE141" s="35"/>
      <c r="DB141" s="35"/>
      <c r="DC141" s="35"/>
      <c r="EZ141" s="35"/>
      <c r="FA141" s="35"/>
      <c r="GX141" s="35"/>
      <c r="GY141" s="35"/>
      <c r="IV141" s="35"/>
      <c r="IW141" s="35"/>
      <c r="KT141" s="35"/>
      <c r="KU141" s="35"/>
    </row>
    <row r="142" spans="1:307" s="32" customFormat="1" ht="27.95" customHeight="1">
      <c r="A142" s="28">
        <f>'[1]Fiche d''informations'!B161</f>
        <v>0</v>
      </c>
      <c r="B142" s="28">
        <f>'[1]Fiche d''informations'!C161</f>
        <v>0</v>
      </c>
      <c r="C142" s="28">
        <f>'[1]Fiche d''informations'!D161</f>
        <v>0</v>
      </c>
      <c r="D142" s="28">
        <f>'[1]Fiche d''informations'!E161</f>
        <v>0</v>
      </c>
      <c r="E142" s="28">
        <f>'[1]Fiche d''informations'!F161</f>
        <v>0</v>
      </c>
      <c r="F142" s="35"/>
      <c r="G142" s="35"/>
      <c r="H142" s="30">
        <f t="shared" si="95"/>
        <v>0</v>
      </c>
      <c r="I142" s="30">
        <f t="shared" si="96"/>
        <v>0</v>
      </c>
      <c r="J142" s="30">
        <f t="shared" si="97"/>
        <v>0</v>
      </c>
      <c r="K142" s="30">
        <f t="shared" si="98"/>
        <v>0</v>
      </c>
      <c r="L142" s="30">
        <f t="shared" si="128"/>
        <v>0</v>
      </c>
      <c r="M142" s="30">
        <f t="shared" si="99"/>
        <v>0</v>
      </c>
      <c r="N142" s="30">
        <f t="shared" si="100"/>
        <v>0</v>
      </c>
      <c r="O142" s="30">
        <f t="shared" si="101"/>
        <v>0</v>
      </c>
      <c r="P142" s="30">
        <f t="shared" si="102"/>
        <v>0</v>
      </c>
      <c r="Q142" s="30">
        <f t="shared" si="103"/>
        <v>0</v>
      </c>
      <c r="R142" s="30">
        <f t="shared" si="104"/>
        <v>0</v>
      </c>
      <c r="S142" s="30">
        <f t="shared" si="105"/>
        <v>0</v>
      </c>
      <c r="T142" s="30">
        <f t="shared" si="106"/>
        <v>0</v>
      </c>
      <c r="U142" s="30">
        <f t="shared" si="107"/>
        <v>0</v>
      </c>
      <c r="V142" s="30">
        <f t="shared" si="108"/>
        <v>0</v>
      </c>
      <c r="W142" s="30">
        <f t="shared" si="109"/>
        <v>0</v>
      </c>
      <c r="X142" s="30">
        <f t="shared" si="110"/>
        <v>0</v>
      </c>
      <c r="Y142" s="30">
        <f t="shared" si="111"/>
        <v>0</v>
      </c>
      <c r="Z142" s="30">
        <f t="shared" si="112"/>
        <v>0</v>
      </c>
      <c r="AA142" s="30">
        <f t="shared" si="113"/>
        <v>0</v>
      </c>
      <c r="AB142" s="30">
        <f t="shared" si="114"/>
        <v>0</v>
      </c>
      <c r="AC142" s="30">
        <f t="shared" si="115"/>
        <v>0</v>
      </c>
      <c r="AD142" s="30">
        <f t="shared" si="116"/>
        <v>0</v>
      </c>
      <c r="AE142" s="30">
        <f t="shared" si="93"/>
        <v>0</v>
      </c>
      <c r="AF142" s="30">
        <f t="shared" si="117"/>
        <v>0</v>
      </c>
      <c r="AG142" s="30">
        <f t="shared" si="118"/>
        <v>0</v>
      </c>
      <c r="AH142" s="30">
        <f t="shared" si="119"/>
        <v>0</v>
      </c>
      <c r="AI142" s="30">
        <f t="shared" si="120"/>
        <v>0</v>
      </c>
      <c r="AJ142" s="30">
        <f t="shared" si="121"/>
        <v>0</v>
      </c>
      <c r="AK142" s="30">
        <f t="shared" si="122"/>
        <v>0</v>
      </c>
      <c r="AL142" s="31">
        <f t="shared" si="88"/>
        <v>0</v>
      </c>
      <c r="AM142" s="31">
        <f t="shared" si="88"/>
        <v>0</v>
      </c>
      <c r="AN142" s="31">
        <f t="shared" si="88"/>
        <v>0</v>
      </c>
      <c r="AO142" s="31">
        <f t="shared" si="89"/>
        <v>0</v>
      </c>
      <c r="AP142" s="31">
        <f t="shared" si="89"/>
        <v>0</v>
      </c>
      <c r="AQ142" s="31">
        <f t="shared" si="90"/>
        <v>0</v>
      </c>
      <c r="AR142" s="31">
        <f t="shared" si="90"/>
        <v>0</v>
      </c>
      <c r="AS142" s="31">
        <f t="shared" si="91"/>
        <v>0</v>
      </c>
      <c r="AT142" s="31">
        <f t="shared" si="91"/>
        <v>0</v>
      </c>
      <c r="AU142" s="31">
        <f t="shared" si="91"/>
        <v>0</v>
      </c>
      <c r="AV142" s="31">
        <f t="shared" si="92"/>
        <v>0</v>
      </c>
      <c r="AW142" s="31">
        <f t="shared" si="92"/>
        <v>0</v>
      </c>
      <c r="AX142" s="30">
        <f t="shared" si="123"/>
        <v>0</v>
      </c>
      <c r="AY142" s="30">
        <f t="shared" si="124"/>
        <v>0</v>
      </c>
      <c r="AZ142" s="30">
        <f t="shared" si="94"/>
        <v>0</v>
      </c>
      <c r="BA142" s="30">
        <f t="shared" si="125"/>
        <v>0</v>
      </c>
      <c r="BB142" s="30">
        <f t="shared" si="126"/>
        <v>0</v>
      </c>
      <c r="BC142" s="30">
        <f t="shared" si="127"/>
        <v>0</v>
      </c>
      <c r="BD142" s="35"/>
      <c r="BE142" s="35"/>
      <c r="DB142" s="35"/>
      <c r="DC142" s="35"/>
      <c r="EZ142" s="35"/>
      <c r="FA142" s="35"/>
      <c r="GX142" s="35"/>
      <c r="GY142" s="35"/>
      <c r="IV142" s="35"/>
      <c r="IW142" s="35"/>
      <c r="KT142" s="35"/>
      <c r="KU142" s="35"/>
    </row>
    <row r="143" spans="1:307" s="32" customFormat="1" ht="27.95" customHeight="1">
      <c r="A143" s="28">
        <f>'[1]Fiche d''informations'!B162</f>
        <v>0</v>
      </c>
      <c r="B143" s="28">
        <f>'[1]Fiche d''informations'!C162</f>
        <v>0</v>
      </c>
      <c r="C143" s="28">
        <f>'[1]Fiche d''informations'!D162</f>
        <v>0</v>
      </c>
      <c r="D143" s="28">
        <f>'[1]Fiche d''informations'!E162</f>
        <v>0</v>
      </c>
      <c r="E143" s="28">
        <f>'[1]Fiche d''informations'!F162</f>
        <v>0</v>
      </c>
      <c r="F143" s="35"/>
      <c r="G143" s="35"/>
      <c r="H143" s="30">
        <f t="shared" si="95"/>
        <v>0</v>
      </c>
      <c r="I143" s="30">
        <f t="shared" si="96"/>
        <v>0</v>
      </c>
      <c r="J143" s="30">
        <f t="shared" si="97"/>
        <v>0</v>
      </c>
      <c r="K143" s="30">
        <f t="shared" si="98"/>
        <v>0</v>
      </c>
      <c r="L143" s="30">
        <f t="shared" si="128"/>
        <v>0</v>
      </c>
      <c r="M143" s="30">
        <f t="shared" si="99"/>
        <v>0</v>
      </c>
      <c r="N143" s="30">
        <f t="shared" si="100"/>
        <v>0</v>
      </c>
      <c r="O143" s="30">
        <f t="shared" si="101"/>
        <v>0</v>
      </c>
      <c r="P143" s="30">
        <f t="shared" si="102"/>
        <v>0</v>
      </c>
      <c r="Q143" s="30">
        <f t="shared" si="103"/>
        <v>0</v>
      </c>
      <c r="R143" s="30">
        <f t="shared" si="104"/>
        <v>0</v>
      </c>
      <c r="S143" s="30">
        <f t="shared" si="105"/>
        <v>0</v>
      </c>
      <c r="T143" s="30">
        <f t="shared" si="106"/>
        <v>0</v>
      </c>
      <c r="U143" s="30">
        <f t="shared" si="107"/>
        <v>0</v>
      </c>
      <c r="V143" s="30">
        <f t="shared" si="108"/>
        <v>0</v>
      </c>
      <c r="W143" s="30">
        <f t="shared" si="109"/>
        <v>0</v>
      </c>
      <c r="X143" s="30">
        <f t="shared" si="110"/>
        <v>0</v>
      </c>
      <c r="Y143" s="30">
        <f t="shared" si="111"/>
        <v>0</v>
      </c>
      <c r="Z143" s="30">
        <f t="shared" si="112"/>
        <v>0</v>
      </c>
      <c r="AA143" s="30">
        <f t="shared" si="113"/>
        <v>0</v>
      </c>
      <c r="AB143" s="30">
        <f t="shared" si="114"/>
        <v>0</v>
      </c>
      <c r="AC143" s="30">
        <f t="shared" si="115"/>
        <v>0</v>
      </c>
      <c r="AD143" s="30">
        <f t="shared" si="116"/>
        <v>0</v>
      </c>
      <c r="AE143" s="30">
        <f t="shared" si="93"/>
        <v>0</v>
      </c>
      <c r="AF143" s="30">
        <f t="shared" si="117"/>
        <v>0</v>
      </c>
      <c r="AG143" s="30">
        <f t="shared" si="118"/>
        <v>0</v>
      </c>
      <c r="AH143" s="30">
        <f t="shared" si="119"/>
        <v>0</v>
      </c>
      <c r="AI143" s="30">
        <f t="shared" si="120"/>
        <v>0</v>
      </c>
      <c r="AJ143" s="30">
        <f t="shared" si="121"/>
        <v>0</v>
      </c>
      <c r="AK143" s="30">
        <f t="shared" si="122"/>
        <v>0</v>
      </c>
      <c r="AL143" s="31">
        <f t="shared" si="88"/>
        <v>0</v>
      </c>
      <c r="AM143" s="31">
        <f t="shared" si="88"/>
        <v>0</v>
      </c>
      <c r="AN143" s="31">
        <f t="shared" si="88"/>
        <v>0</v>
      </c>
      <c r="AO143" s="31">
        <f t="shared" si="89"/>
        <v>0</v>
      </c>
      <c r="AP143" s="31">
        <f t="shared" si="89"/>
        <v>0</v>
      </c>
      <c r="AQ143" s="31">
        <f t="shared" si="90"/>
        <v>0</v>
      </c>
      <c r="AR143" s="31">
        <f t="shared" si="90"/>
        <v>0</v>
      </c>
      <c r="AS143" s="31">
        <f t="shared" si="91"/>
        <v>0</v>
      </c>
      <c r="AT143" s="31">
        <f t="shared" si="91"/>
        <v>0</v>
      </c>
      <c r="AU143" s="31">
        <f t="shared" si="91"/>
        <v>0</v>
      </c>
      <c r="AV143" s="31">
        <f t="shared" si="92"/>
        <v>0</v>
      </c>
      <c r="AW143" s="31">
        <f t="shared" si="92"/>
        <v>0</v>
      </c>
      <c r="AX143" s="30">
        <f t="shared" si="123"/>
        <v>0</v>
      </c>
      <c r="AY143" s="30">
        <f t="shared" si="124"/>
        <v>0</v>
      </c>
      <c r="AZ143" s="30">
        <f t="shared" si="94"/>
        <v>0</v>
      </c>
      <c r="BA143" s="30">
        <f t="shared" si="125"/>
        <v>0</v>
      </c>
      <c r="BB143" s="30">
        <f t="shared" si="126"/>
        <v>0</v>
      </c>
      <c r="BC143" s="30">
        <f t="shared" si="127"/>
        <v>0</v>
      </c>
      <c r="BD143" s="35"/>
      <c r="BE143" s="35"/>
      <c r="DB143" s="35"/>
      <c r="DC143" s="35"/>
      <c r="EZ143" s="35"/>
      <c r="FA143" s="35"/>
      <c r="GX143" s="35"/>
      <c r="GY143" s="35"/>
      <c r="IV143" s="35"/>
      <c r="IW143" s="35"/>
      <c r="KT143" s="35"/>
      <c r="KU143" s="35"/>
    </row>
    <row r="144" spans="1:307" s="32" customFormat="1" ht="27.95" customHeight="1">
      <c r="A144" s="28">
        <f>'[1]Fiche d''informations'!B163</f>
        <v>0</v>
      </c>
      <c r="B144" s="28">
        <f>'[1]Fiche d''informations'!C163</f>
        <v>0</v>
      </c>
      <c r="C144" s="28">
        <f>'[1]Fiche d''informations'!D163</f>
        <v>0</v>
      </c>
      <c r="D144" s="28">
        <f>'[1]Fiche d''informations'!E163</f>
        <v>0</v>
      </c>
      <c r="E144" s="28">
        <f>'[1]Fiche d''informations'!F163</f>
        <v>0</v>
      </c>
      <c r="F144" s="35"/>
      <c r="G144" s="35"/>
      <c r="H144" s="30">
        <f t="shared" si="95"/>
        <v>0</v>
      </c>
      <c r="I144" s="30">
        <f t="shared" si="96"/>
        <v>0</v>
      </c>
      <c r="J144" s="30">
        <f t="shared" si="97"/>
        <v>0</v>
      </c>
      <c r="K144" s="30">
        <f t="shared" si="98"/>
        <v>0</v>
      </c>
      <c r="L144" s="30">
        <f t="shared" si="128"/>
        <v>0</v>
      </c>
      <c r="M144" s="30">
        <f t="shared" si="99"/>
        <v>0</v>
      </c>
      <c r="N144" s="30">
        <f t="shared" si="100"/>
        <v>0</v>
      </c>
      <c r="O144" s="30">
        <f t="shared" si="101"/>
        <v>0</v>
      </c>
      <c r="P144" s="30">
        <f t="shared" si="102"/>
        <v>0</v>
      </c>
      <c r="Q144" s="30">
        <f t="shared" si="103"/>
        <v>0</v>
      </c>
      <c r="R144" s="30">
        <f t="shared" si="104"/>
        <v>0</v>
      </c>
      <c r="S144" s="30">
        <f t="shared" si="105"/>
        <v>0</v>
      </c>
      <c r="T144" s="30">
        <f t="shared" si="106"/>
        <v>0</v>
      </c>
      <c r="U144" s="30">
        <f t="shared" si="107"/>
        <v>0</v>
      </c>
      <c r="V144" s="30">
        <f t="shared" si="108"/>
        <v>0</v>
      </c>
      <c r="W144" s="30">
        <f t="shared" si="109"/>
        <v>0</v>
      </c>
      <c r="X144" s="30">
        <f t="shared" si="110"/>
        <v>0</v>
      </c>
      <c r="Y144" s="30">
        <f t="shared" si="111"/>
        <v>0</v>
      </c>
      <c r="Z144" s="30">
        <f t="shared" si="112"/>
        <v>0</v>
      </c>
      <c r="AA144" s="30">
        <f t="shared" si="113"/>
        <v>0</v>
      </c>
      <c r="AB144" s="30">
        <f t="shared" si="114"/>
        <v>0</v>
      </c>
      <c r="AC144" s="30">
        <f t="shared" si="115"/>
        <v>0</v>
      </c>
      <c r="AD144" s="30">
        <f t="shared" si="116"/>
        <v>0</v>
      </c>
      <c r="AE144" s="30">
        <f t="shared" si="93"/>
        <v>0</v>
      </c>
      <c r="AF144" s="30">
        <f t="shared" si="117"/>
        <v>0</v>
      </c>
      <c r="AG144" s="30">
        <f t="shared" si="118"/>
        <v>0</v>
      </c>
      <c r="AH144" s="30">
        <f t="shared" si="119"/>
        <v>0</v>
      </c>
      <c r="AI144" s="30">
        <f t="shared" si="120"/>
        <v>0</v>
      </c>
      <c r="AJ144" s="30">
        <f t="shared" si="121"/>
        <v>0</v>
      </c>
      <c r="AK144" s="30">
        <f t="shared" si="122"/>
        <v>0</v>
      </c>
      <c r="AL144" s="31">
        <f t="shared" si="88"/>
        <v>0</v>
      </c>
      <c r="AM144" s="31">
        <f t="shared" si="88"/>
        <v>0</v>
      </c>
      <c r="AN144" s="31">
        <f t="shared" si="88"/>
        <v>0</v>
      </c>
      <c r="AO144" s="31">
        <f t="shared" si="89"/>
        <v>0</v>
      </c>
      <c r="AP144" s="31">
        <f t="shared" si="89"/>
        <v>0</v>
      </c>
      <c r="AQ144" s="31">
        <f t="shared" si="90"/>
        <v>0</v>
      </c>
      <c r="AR144" s="31">
        <f t="shared" si="90"/>
        <v>0</v>
      </c>
      <c r="AS144" s="31">
        <f t="shared" si="91"/>
        <v>0</v>
      </c>
      <c r="AT144" s="31">
        <f t="shared" si="91"/>
        <v>0</v>
      </c>
      <c r="AU144" s="31">
        <f t="shared" si="91"/>
        <v>0</v>
      </c>
      <c r="AV144" s="31">
        <f t="shared" si="92"/>
        <v>0</v>
      </c>
      <c r="AW144" s="31">
        <f t="shared" si="92"/>
        <v>0</v>
      </c>
      <c r="AX144" s="30">
        <f t="shared" si="123"/>
        <v>0</v>
      </c>
      <c r="AY144" s="30">
        <f t="shared" si="124"/>
        <v>0</v>
      </c>
      <c r="AZ144" s="30">
        <f t="shared" si="94"/>
        <v>0</v>
      </c>
      <c r="BA144" s="30">
        <f t="shared" si="125"/>
        <v>0</v>
      </c>
      <c r="BB144" s="30">
        <f t="shared" si="126"/>
        <v>0</v>
      </c>
      <c r="BC144" s="30">
        <f t="shared" si="127"/>
        <v>0</v>
      </c>
      <c r="BD144" s="35"/>
      <c r="BE144" s="35"/>
      <c r="DB144" s="35"/>
      <c r="DC144" s="35"/>
      <c r="EZ144" s="35"/>
      <c r="FA144" s="35"/>
      <c r="GX144" s="35"/>
      <c r="GY144" s="35"/>
      <c r="IV144" s="35"/>
      <c r="IW144" s="35"/>
      <c r="KT144" s="35"/>
      <c r="KU144" s="35"/>
    </row>
    <row r="145" spans="1:307" s="32" customFormat="1" ht="27.95" customHeight="1">
      <c r="A145" s="28">
        <f>'[1]Fiche d''informations'!B164</f>
        <v>0</v>
      </c>
      <c r="B145" s="28">
        <f>'[1]Fiche d''informations'!C164</f>
        <v>0</v>
      </c>
      <c r="C145" s="28">
        <f>'[1]Fiche d''informations'!D164</f>
        <v>0</v>
      </c>
      <c r="D145" s="28">
        <f>'[1]Fiche d''informations'!E164</f>
        <v>0</v>
      </c>
      <c r="E145" s="28">
        <f>'[1]Fiche d''informations'!F164</f>
        <v>0</v>
      </c>
      <c r="F145" s="35"/>
      <c r="G145" s="35"/>
      <c r="H145" s="30">
        <f t="shared" si="95"/>
        <v>0</v>
      </c>
      <c r="I145" s="30">
        <f t="shared" si="96"/>
        <v>0</v>
      </c>
      <c r="J145" s="30">
        <f t="shared" si="97"/>
        <v>0</v>
      </c>
      <c r="K145" s="30">
        <f t="shared" si="98"/>
        <v>0</v>
      </c>
      <c r="L145" s="30">
        <f t="shared" si="128"/>
        <v>0</v>
      </c>
      <c r="M145" s="30">
        <f t="shared" si="99"/>
        <v>0</v>
      </c>
      <c r="N145" s="30">
        <f t="shared" si="100"/>
        <v>0</v>
      </c>
      <c r="O145" s="30">
        <f t="shared" si="101"/>
        <v>0</v>
      </c>
      <c r="P145" s="30">
        <f t="shared" si="102"/>
        <v>0</v>
      </c>
      <c r="Q145" s="30">
        <f t="shared" si="103"/>
        <v>0</v>
      </c>
      <c r="R145" s="30">
        <f t="shared" si="104"/>
        <v>0</v>
      </c>
      <c r="S145" s="30">
        <f t="shared" si="105"/>
        <v>0</v>
      </c>
      <c r="T145" s="30">
        <f t="shared" si="106"/>
        <v>0</v>
      </c>
      <c r="U145" s="30">
        <f t="shared" si="107"/>
        <v>0</v>
      </c>
      <c r="V145" s="30">
        <f t="shared" si="108"/>
        <v>0</v>
      </c>
      <c r="W145" s="30">
        <f t="shared" si="109"/>
        <v>0</v>
      </c>
      <c r="X145" s="30">
        <f t="shared" si="110"/>
        <v>0</v>
      </c>
      <c r="Y145" s="30">
        <f t="shared" si="111"/>
        <v>0</v>
      </c>
      <c r="Z145" s="30">
        <f t="shared" si="112"/>
        <v>0</v>
      </c>
      <c r="AA145" s="30">
        <f t="shared" si="113"/>
        <v>0</v>
      </c>
      <c r="AB145" s="30">
        <f t="shared" si="114"/>
        <v>0</v>
      </c>
      <c r="AC145" s="30">
        <f t="shared" si="115"/>
        <v>0</v>
      </c>
      <c r="AD145" s="30">
        <f t="shared" si="116"/>
        <v>0</v>
      </c>
      <c r="AE145" s="30">
        <f t="shared" si="93"/>
        <v>0</v>
      </c>
      <c r="AF145" s="30">
        <f t="shared" si="117"/>
        <v>0</v>
      </c>
      <c r="AG145" s="30">
        <f t="shared" si="118"/>
        <v>0</v>
      </c>
      <c r="AH145" s="30">
        <f t="shared" si="119"/>
        <v>0</v>
      </c>
      <c r="AI145" s="30">
        <f t="shared" si="120"/>
        <v>0</v>
      </c>
      <c r="AJ145" s="30">
        <f t="shared" si="121"/>
        <v>0</v>
      </c>
      <c r="AK145" s="30">
        <f t="shared" si="122"/>
        <v>0</v>
      </c>
      <c r="AL145" s="31">
        <f t="shared" si="88"/>
        <v>0</v>
      </c>
      <c r="AM145" s="31">
        <f t="shared" si="88"/>
        <v>0</v>
      </c>
      <c r="AN145" s="31">
        <f t="shared" si="88"/>
        <v>0</v>
      </c>
      <c r="AO145" s="31">
        <f t="shared" si="89"/>
        <v>0</v>
      </c>
      <c r="AP145" s="31">
        <f t="shared" si="89"/>
        <v>0</v>
      </c>
      <c r="AQ145" s="31">
        <f t="shared" si="90"/>
        <v>0</v>
      </c>
      <c r="AR145" s="31">
        <f t="shared" si="90"/>
        <v>0</v>
      </c>
      <c r="AS145" s="31">
        <f t="shared" si="91"/>
        <v>0</v>
      </c>
      <c r="AT145" s="31">
        <f t="shared" si="91"/>
        <v>0</v>
      </c>
      <c r="AU145" s="31">
        <f t="shared" si="91"/>
        <v>0</v>
      </c>
      <c r="AV145" s="31">
        <f t="shared" si="92"/>
        <v>0</v>
      </c>
      <c r="AW145" s="31">
        <f t="shared" si="92"/>
        <v>0</v>
      </c>
      <c r="AX145" s="30">
        <f t="shared" si="123"/>
        <v>0</v>
      </c>
      <c r="AY145" s="30">
        <f t="shared" si="124"/>
        <v>0</v>
      </c>
      <c r="AZ145" s="30">
        <f t="shared" si="94"/>
        <v>0</v>
      </c>
      <c r="BA145" s="30">
        <f t="shared" si="125"/>
        <v>0</v>
      </c>
      <c r="BB145" s="30">
        <f t="shared" si="126"/>
        <v>0</v>
      </c>
      <c r="BC145" s="30">
        <f t="shared" si="127"/>
        <v>0</v>
      </c>
      <c r="BD145" s="35"/>
      <c r="BE145" s="35"/>
      <c r="DB145" s="35"/>
      <c r="DC145" s="35"/>
      <c r="EZ145" s="35"/>
      <c r="FA145" s="35"/>
      <c r="GX145" s="35"/>
      <c r="GY145" s="35"/>
      <c r="IV145" s="35"/>
      <c r="IW145" s="35"/>
      <c r="KT145" s="35"/>
      <c r="KU145" s="35"/>
    </row>
    <row r="146" spans="1:307" s="32" customFormat="1" ht="27.95" customHeight="1">
      <c r="A146" s="28">
        <f>'[1]Fiche d''informations'!B165</f>
        <v>0</v>
      </c>
      <c r="B146" s="28">
        <f>'[1]Fiche d''informations'!C165</f>
        <v>0</v>
      </c>
      <c r="C146" s="28">
        <f>'[1]Fiche d''informations'!D165</f>
        <v>0</v>
      </c>
      <c r="D146" s="28">
        <f>'[1]Fiche d''informations'!E165</f>
        <v>0</v>
      </c>
      <c r="E146" s="28">
        <f>'[1]Fiche d''informations'!F165</f>
        <v>0</v>
      </c>
      <c r="F146" s="35"/>
      <c r="G146" s="35"/>
      <c r="H146" s="30">
        <f t="shared" si="95"/>
        <v>0</v>
      </c>
      <c r="I146" s="30">
        <f t="shared" si="96"/>
        <v>0</v>
      </c>
      <c r="J146" s="30">
        <f t="shared" si="97"/>
        <v>0</v>
      </c>
      <c r="K146" s="30">
        <f t="shared" si="98"/>
        <v>0</v>
      </c>
      <c r="L146" s="30">
        <f t="shared" si="128"/>
        <v>0</v>
      </c>
      <c r="M146" s="30">
        <f t="shared" si="99"/>
        <v>0</v>
      </c>
      <c r="N146" s="30">
        <f t="shared" si="100"/>
        <v>0</v>
      </c>
      <c r="O146" s="30">
        <f t="shared" si="101"/>
        <v>0</v>
      </c>
      <c r="P146" s="30">
        <f t="shared" si="102"/>
        <v>0</v>
      </c>
      <c r="Q146" s="30">
        <f t="shared" si="103"/>
        <v>0</v>
      </c>
      <c r="R146" s="30">
        <f t="shared" si="104"/>
        <v>0</v>
      </c>
      <c r="S146" s="30">
        <f t="shared" si="105"/>
        <v>0</v>
      </c>
      <c r="T146" s="30">
        <f t="shared" si="106"/>
        <v>0</v>
      </c>
      <c r="U146" s="30">
        <f t="shared" si="107"/>
        <v>0</v>
      </c>
      <c r="V146" s="30">
        <f t="shared" si="108"/>
        <v>0</v>
      </c>
      <c r="W146" s="30">
        <f t="shared" si="109"/>
        <v>0</v>
      </c>
      <c r="X146" s="30">
        <f t="shared" si="110"/>
        <v>0</v>
      </c>
      <c r="Y146" s="30">
        <f t="shared" si="111"/>
        <v>0</v>
      </c>
      <c r="Z146" s="30">
        <f t="shared" si="112"/>
        <v>0</v>
      </c>
      <c r="AA146" s="30">
        <f t="shared" si="113"/>
        <v>0</v>
      </c>
      <c r="AB146" s="30">
        <f t="shared" si="114"/>
        <v>0</v>
      </c>
      <c r="AC146" s="30">
        <f t="shared" si="115"/>
        <v>0</v>
      </c>
      <c r="AD146" s="30">
        <f t="shared" si="116"/>
        <v>0</v>
      </c>
      <c r="AE146" s="30">
        <f t="shared" si="93"/>
        <v>0</v>
      </c>
      <c r="AF146" s="30">
        <f t="shared" si="117"/>
        <v>0</v>
      </c>
      <c r="AG146" s="30">
        <f t="shared" si="118"/>
        <v>0</v>
      </c>
      <c r="AH146" s="30">
        <f t="shared" si="119"/>
        <v>0</v>
      </c>
      <c r="AI146" s="30">
        <f t="shared" si="120"/>
        <v>0</v>
      </c>
      <c r="AJ146" s="30">
        <f t="shared" si="121"/>
        <v>0</v>
      </c>
      <c r="AK146" s="30">
        <f t="shared" si="122"/>
        <v>0</v>
      </c>
      <c r="AL146" s="31">
        <f t="shared" si="88"/>
        <v>0</v>
      </c>
      <c r="AM146" s="31">
        <f t="shared" si="88"/>
        <v>0</v>
      </c>
      <c r="AN146" s="31">
        <f t="shared" si="88"/>
        <v>0</v>
      </c>
      <c r="AO146" s="31">
        <f t="shared" si="89"/>
        <v>0</v>
      </c>
      <c r="AP146" s="31">
        <f t="shared" si="89"/>
        <v>0</v>
      </c>
      <c r="AQ146" s="31">
        <f t="shared" si="90"/>
        <v>0</v>
      </c>
      <c r="AR146" s="31">
        <f t="shared" si="90"/>
        <v>0</v>
      </c>
      <c r="AS146" s="31">
        <f t="shared" si="91"/>
        <v>0</v>
      </c>
      <c r="AT146" s="31">
        <f t="shared" si="91"/>
        <v>0</v>
      </c>
      <c r="AU146" s="31">
        <f t="shared" si="91"/>
        <v>0</v>
      </c>
      <c r="AV146" s="31">
        <f t="shared" si="92"/>
        <v>0</v>
      </c>
      <c r="AW146" s="31">
        <f t="shared" si="92"/>
        <v>0</v>
      </c>
      <c r="AX146" s="30">
        <f t="shared" si="123"/>
        <v>0</v>
      </c>
      <c r="AY146" s="30">
        <f t="shared" si="124"/>
        <v>0</v>
      </c>
      <c r="AZ146" s="30">
        <f t="shared" si="94"/>
        <v>0</v>
      </c>
      <c r="BA146" s="30">
        <f t="shared" si="125"/>
        <v>0</v>
      </c>
      <c r="BB146" s="30">
        <f t="shared" si="126"/>
        <v>0</v>
      </c>
      <c r="BC146" s="30">
        <f t="shared" si="127"/>
        <v>0</v>
      </c>
      <c r="BD146" s="35"/>
      <c r="BE146" s="35"/>
      <c r="DB146" s="35"/>
      <c r="DC146" s="35"/>
      <c r="EZ146" s="35"/>
      <c r="FA146" s="35"/>
      <c r="GX146" s="35"/>
      <c r="GY146" s="35"/>
      <c r="IV146" s="35"/>
      <c r="IW146" s="35"/>
      <c r="KT146" s="35"/>
      <c r="KU146" s="35"/>
    </row>
    <row r="147" spans="1:307" s="32" customFormat="1" ht="27.95" customHeight="1">
      <c r="A147" s="28">
        <f>'[1]Fiche d''informations'!B166</f>
        <v>0</v>
      </c>
      <c r="B147" s="28">
        <f>'[1]Fiche d''informations'!C166</f>
        <v>0</v>
      </c>
      <c r="C147" s="28">
        <f>'[1]Fiche d''informations'!D166</f>
        <v>0</v>
      </c>
      <c r="D147" s="28">
        <f>'[1]Fiche d''informations'!E166</f>
        <v>0</v>
      </c>
      <c r="E147" s="28">
        <f>'[1]Fiche d''informations'!F166</f>
        <v>0</v>
      </c>
      <c r="F147" s="35"/>
      <c r="G147" s="35"/>
      <c r="H147" s="30">
        <f t="shared" si="95"/>
        <v>0</v>
      </c>
      <c r="I147" s="30">
        <f t="shared" si="96"/>
        <v>0</v>
      </c>
      <c r="J147" s="30">
        <f t="shared" si="97"/>
        <v>0</v>
      </c>
      <c r="K147" s="30">
        <f t="shared" si="98"/>
        <v>0</v>
      </c>
      <c r="L147" s="30">
        <f t="shared" si="128"/>
        <v>0</v>
      </c>
      <c r="M147" s="30">
        <f t="shared" si="99"/>
        <v>0</v>
      </c>
      <c r="N147" s="30">
        <f t="shared" si="100"/>
        <v>0</v>
      </c>
      <c r="O147" s="30">
        <f t="shared" si="101"/>
        <v>0</v>
      </c>
      <c r="P147" s="30">
        <f t="shared" si="102"/>
        <v>0</v>
      </c>
      <c r="Q147" s="30">
        <f t="shared" si="103"/>
        <v>0</v>
      </c>
      <c r="R147" s="30">
        <f t="shared" si="104"/>
        <v>0</v>
      </c>
      <c r="S147" s="30">
        <f t="shared" si="105"/>
        <v>0</v>
      </c>
      <c r="T147" s="30">
        <f t="shared" si="106"/>
        <v>0</v>
      </c>
      <c r="U147" s="30">
        <f t="shared" si="107"/>
        <v>0</v>
      </c>
      <c r="V147" s="30">
        <f t="shared" si="108"/>
        <v>0</v>
      </c>
      <c r="W147" s="30">
        <f t="shared" si="109"/>
        <v>0</v>
      </c>
      <c r="X147" s="30">
        <f t="shared" si="110"/>
        <v>0</v>
      </c>
      <c r="Y147" s="30">
        <f t="shared" si="111"/>
        <v>0</v>
      </c>
      <c r="Z147" s="30">
        <f t="shared" si="112"/>
        <v>0</v>
      </c>
      <c r="AA147" s="30">
        <f t="shared" si="113"/>
        <v>0</v>
      </c>
      <c r="AB147" s="30">
        <f t="shared" si="114"/>
        <v>0</v>
      </c>
      <c r="AC147" s="30">
        <f t="shared" si="115"/>
        <v>0</v>
      </c>
      <c r="AD147" s="30">
        <f t="shared" si="116"/>
        <v>0</v>
      </c>
      <c r="AE147" s="30">
        <f t="shared" si="93"/>
        <v>0</v>
      </c>
      <c r="AF147" s="30">
        <f t="shared" si="117"/>
        <v>0</v>
      </c>
      <c r="AG147" s="30">
        <f t="shared" si="118"/>
        <v>0</v>
      </c>
      <c r="AH147" s="30">
        <f t="shared" si="119"/>
        <v>0</v>
      </c>
      <c r="AI147" s="30">
        <f t="shared" si="120"/>
        <v>0</v>
      </c>
      <c r="AJ147" s="30">
        <f t="shared" si="121"/>
        <v>0</v>
      </c>
      <c r="AK147" s="30">
        <f t="shared" si="122"/>
        <v>0</v>
      </c>
      <c r="AL147" s="31">
        <f t="shared" si="88"/>
        <v>0</v>
      </c>
      <c r="AM147" s="31">
        <f t="shared" si="88"/>
        <v>0</v>
      </c>
      <c r="AN147" s="31">
        <f t="shared" si="88"/>
        <v>0</v>
      </c>
      <c r="AO147" s="31">
        <f t="shared" si="89"/>
        <v>0</v>
      </c>
      <c r="AP147" s="31">
        <f t="shared" si="89"/>
        <v>0</v>
      </c>
      <c r="AQ147" s="31">
        <f t="shared" si="90"/>
        <v>0</v>
      </c>
      <c r="AR147" s="31">
        <f t="shared" si="90"/>
        <v>0</v>
      </c>
      <c r="AS147" s="31">
        <f t="shared" si="91"/>
        <v>0</v>
      </c>
      <c r="AT147" s="31">
        <f t="shared" si="91"/>
        <v>0</v>
      </c>
      <c r="AU147" s="31">
        <f t="shared" si="91"/>
        <v>0</v>
      </c>
      <c r="AV147" s="31">
        <f t="shared" si="92"/>
        <v>0</v>
      </c>
      <c r="AW147" s="31">
        <f t="shared" si="92"/>
        <v>0</v>
      </c>
      <c r="AX147" s="30">
        <f t="shared" si="123"/>
        <v>0</v>
      </c>
      <c r="AY147" s="30">
        <f t="shared" si="124"/>
        <v>0</v>
      </c>
      <c r="AZ147" s="30">
        <f t="shared" si="94"/>
        <v>0</v>
      </c>
      <c r="BA147" s="30">
        <f t="shared" si="125"/>
        <v>0</v>
      </c>
      <c r="BB147" s="30">
        <f t="shared" si="126"/>
        <v>0</v>
      </c>
      <c r="BC147" s="30">
        <f t="shared" si="127"/>
        <v>0</v>
      </c>
      <c r="BD147" s="35"/>
      <c r="BE147" s="35"/>
      <c r="DB147" s="35"/>
      <c r="DC147" s="35"/>
      <c r="EZ147" s="35"/>
      <c r="FA147" s="35"/>
      <c r="GX147" s="35"/>
      <c r="GY147" s="35"/>
      <c r="IV147" s="35"/>
      <c r="IW147" s="35"/>
      <c r="KT147" s="35"/>
      <c r="KU147" s="35"/>
    </row>
    <row r="148" spans="1:307" s="32" customFormat="1" ht="27.95" customHeight="1">
      <c r="A148" s="28">
        <f>'[1]Fiche d''informations'!B167</f>
        <v>0</v>
      </c>
      <c r="B148" s="28">
        <f>'[1]Fiche d''informations'!C167</f>
        <v>0</v>
      </c>
      <c r="C148" s="28">
        <f>'[1]Fiche d''informations'!D167</f>
        <v>0</v>
      </c>
      <c r="D148" s="28">
        <f>'[1]Fiche d''informations'!E167</f>
        <v>0</v>
      </c>
      <c r="E148" s="28">
        <f>'[1]Fiche d''informations'!F167</f>
        <v>0</v>
      </c>
      <c r="F148" s="35"/>
      <c r="G148" s="35"/>
      <c r="H148" s="30">
        <f t="shared" si="95"/>
        <v>0</v>
      </c>
      <c r="I148" s="30">
        <f t="shared" si="96"/>
        <v>0</v>
      </c>
      <c r="J148" s="30">
        <f t="shared" si="97"/>
        <v>0</v>
      </c>
      <c r="K148" s="30">
        <f t="shared" si="98"/>
        <v>0</v>
      </c>
      <c r="L148" s="30">
        <f t="shared" si="128"/>
        <v>0</v>
      </c>
      <c r="M148" s="30">
        <f t="shared" si="99"/>
        <v>0</v>
      </c>
      <c r="N148" s="30">
        <f t="shared" si="100"/>
        <v>0</v>
      </c>
      <c r="O148" s="30">
        <f t="shared" si="101"/>
        <v>0</v>
      </c>
      <c r="P148" s="30">
        <f t="shared" si="102"/>
        <v>0</v>
      </c>
      <c r="Q148" s="30">
        <f t="shared" si="103"/>
        <v>0</v>
      </c>
      <c r="R148" s="30">
        <f t="shared" si="104"/>
        <v>0</v>
      </c>
      <c r="S148" s="30">
        <f t="shared" si="105"/>
        <v>0</v>
      </c>
      <c r="T148" s="30">
        <f t="shared" si="106"/>
        <v>0</v>
      </c>
      <c r="U148" s="30">
        <f t="shared" si="107"/>
        <v>0</v>
      </c>
      <c r="V148" s="30">
        <f t="shared" si="108"/>
        <v>0</v>
      </c>
      <c r="W148" s="30">
        <f t="shared" si="109"/>
        <v>0</v>
      </c>
      <c r="X148" s="30">
        <f t="shared" si="110"/>
        <v>0</v>
      </c>
      <c r="Y148" s="30">
        <f t="shared" si="111"/>
        <v>0</v>
      </c>
      <c r="Z148" s="30">
        <f t="shared" si="112"/>
        <v>0</v>
      </c>
      <c r="AA148" s="30">
        <f t="shared" si="113"/>
        <v>0</v>
      </c>
      <c r="AB148" s="30">
        <f t="shared" si="114"/>
        <v>0</v>
      </c>
      <c r="AC148" s="30">
        <f t="shared" si="115"/>
        <v>0</v>
      </c>
      <c r="AD148" s="30">
        <f t="shared" si="116"/>
        <v>0</v>
      </c>
      <c r="AE148" s="30">
        <f t="shared" si="93"/>
        <v>0</v>
      </c>
      <c r="AF148" s="30">
        <f t="shared" si="117"/>
        <v>0</v>
      </c>
      <c r="AG148" s="30">
        <f t="shared" si="118"/>
        <v>0</v>
      </c>
      <c r="AH148" s="30">
        <f t="shared" si="119"/>
        <v>0</v>
      </c>
      <c r="AI148" s="30">
        <f t="shared" si="120"/>
        <v>0</v>
      </c>
      <c r="AJ148" s="30">
        <f t="shared" si="121"/>
        <v>0</v>
      </c>
      <c r="AK148" s="30">
        <f t="shared" si="122"/>
        <v>0</v>
      </c>
      <c r="AL148" s="31">
        <f t="shared" ref="AL148:AN155" si="129">IF(MID($F148,4,2)=(AL$3),1,0)</f>
        <v>0</v>
      </c>
      <c r="AM148" s="31">
        <f t="shared" si="129"/>
        <v>0</v>
      </c>
      <c r="AN148" s="31">
        <f t="shared" si="129"/>
        <v>0</v>
      </c>
      <c r="AO148" s="31">
        <f t="shared" ref="AO148:AP155" si="130">IF(MID($F148,6,2)=(AO$3),1,0)</f>
        <v>0</v>
      </c>
      <c r="AP148" s="31">
        <f t="shared" si="130"/>
        <v>0</v>
      </c>
      <c r="AQ148" s="31">
        <f t="shared" ref="AQ148:AR155" si="131">IF(MID($F148,8,2)=(AQ$3),1,0)</f>
        <v>0</v>
      </c>
      <c r="AR148" s="31">
        <f t="shared" si="131"/>
        <v>0</v>
      </c>
      <c r="AS148" s="31">
        <f t="shared" ref="AS148:AU155" si="132">IF(MID($F148,10,2)=(AS$3),1,0)</f>
        <v>0</v>
      </c>
      <c r="AT148" s="31">
        <f t="shared" si="132"/>
        <v>0</v>
      </c>
      <c r="AU148" s="31">
        <f t="shared" si="132"/>
        <v>0</v>
      </c>
      <c r="AV148" s="31">
        <f t="shared" ref="AV148:AW155" si="133">IF(MID($F148,12,2)=(AV$3),1,0)</f>
        <v>0</v>
      </c>
      <c r="AW148" s="31">
        <f t="shared" si="133"/>
        <v>0</v>
      </c>
      <c r="AX148" s="30">
        <f t="shared" si="123"/>
        <v>0</v>
      </c>
      <c r="AY148" s="30">
        <f t="shared" si="124"/>
        <v>0</v>
      </c>
      <c r="AZ148" s="30">
        <f t="shared" si="94"/>
        <v>0</v>
      </c>
      <c r="BA148" s="30">
        <f t="shared" si="125"/>
        <v>0</v>
      </c>
      <c r="BB148" s="30">
        <f t="shared" si="126"/>
        <v>0</v>
      </c>
      <c r="BC148" s="30">
        <f t="shared" si="127"/>
        <v>0</v>
      </c>
      <c r="BD148" s="35"/>
      <c r="BE148" s="35"/>
      <c r="DB148" s="35"/>
      <c r="DC148" s="35"/>
      <c r="EZ148" s="35"/>
      <c r="FA148" s="35"/>
      <c r="GX148" s="35"/>
      <c r="GY148" s="35"/>
      <c r="IV148" s="35"/>
      <c r="IW148" s="35"/>
      <c r="KT148" s="35"/>
      <c r="KU148" s="35"/>
    </row>
    <row r="149" spans="1:307" s="32" customFormat="1" ht="27.95" customHeight="1">
      <c r="A149" s="28">
        <f>'[1]Fiche d''informations'!B168</f>
        <v>0</v>
      </c>
      <c r="B149" s="28">
        <f>'[1]Fiche d''informations'!C168</f>
        <v>0</v>
      </c>
      <c r="C149" s="28">
        <f>'[1]Fiche d''informations'!D168</f>
        <v>0</v>
      </c>
      <c r="D149" s="28">
        <f>'[1]Fiche d''informations'!E168</f>
        <v>0</v>
      </c>
      <c r="E149" s="28">
        <f>'[1]Fiche d''informations'!F168</f>
        <v>0</v>
      </c>
      <c r="F149" s="35"/>
      <c r="G149" s="35"/>
      <c r="H149" s="30">
        <f t="shared" si="95"/>
        <v>0</v>
      </c>
      <c r="I149" s="30">
        <f t="shared" si="96"/>
        <v>0</v>
      </c>
      <c r="J149" s="30">
        <f t="shared" si="97"/>
        <v>0</v>
      </c>
      <c r="K149" s="30">
        <f t="shared" si="98"/>
        <v>0</v>
      </c>
      <c r="L149" s="30">
        <f t="shared" si="128"/>
        <v>0</v>
      </c>
      <c r="M149" s="30">
        <f t="shared" si="99"/>
        <v>0</v>
      </c>
      <c r="N149" s="30">
        <f t="shared" si="100"/>
        <v>0</v>
      </c>
      <c r="O149" s="30">
        <f t="shared" si="101"/>
        <v>0</v>
      </c>
      <c r="P149" s="30">
        <f t="shared" si="102"/>
        <v>0</v>
      </c>
      <c r="Q149" s="30">
        <f t="shared" si="103"/>
        <v>0</v>
      </c>
      <c r="R149" s="30">
        <f t="shared" si="104"/>
        <v>0</v>
      </c>
      <c r="S149" s="30">
        <f t="shared" si="105"/>
        <v>0</v>
      </c>
      <c r="T149" s="30">
        <f t="shared" si="106"/>
        <v>0</v>
      </c>
      <c r="U149" s="30">
        <f t="shared" si="107"/>
        <v>0</v>
      </c>
      <c r="V149" s="30">
        <f t="shared" si="108"/>
        <v>0</v>
      </c>
      <c r="W149" s="30">
        <f t="shared" si="109"/>
        <v>0</v>
      </c>
      <c r="X149" s="30">
        <f t="shared" si="110"/>
        <v>0</v>
      </c>
      <c r="Y149" s="30">
        <f t="shared" si="111"/>
        <v>0</v>
      </c>
      <c r="Z149" s="30">
        <f t="shared" si="112"/>
        <v>0</v>
      </c>
      <c r="AA149" s="30">
        <f t="shared" si="113"/>
        <v>0</v>
      </c>
      <c r="AB149" s="30">
        <f t="shared" si="114"/>
        <v>0</v>
      </c>
      <c r="AC149" s="30">
        <f t="shared" si="115"/>
        <v>0</v>
      </c>
      <c r="AD149" s="30">
        <f t="shared" si="116"/>
        <v>0</v>
      </c>
      <c r="AE149" s="30">
        <f t="shared" si="93"/>
        <v>0</v>
      </c>
      <c r="AF149" s="30">
        <f t="shared" si="117"/>
        <v>0</v>
      </c>
      <c r="AG149" s="30">
        <f t="shared" si="118"/>
        <v>0</v>
      </c>
      <c r="AH149" s="30">
        <f t="shared" si="119"/>
        <v>0</v>
      </c>
      <c r="AI149" s="30">
        <f t="shared" si="120"/>
        <v>0</v>
      </c>
      <c r="AJ149" s="30">
        <f t="shared" si="121"/>
        <v>0</v>
      </c>
      <c r="AK149" s="30">
        <f t="shared" si="122"/>
        <v>0</v>
      </c>
      <c r="AL149" s="31">
        <f t="shared" si="129"/>
        <v>0</v>
      </c>
      <c r="AM149" s="31">
        <f t="shared" si="129"/>
        <v>0</v>
      </c>
      <c r="AN149" s="31">
        <f t="shared" si="129"/>
        <v>0</v>
      </c>
      <c r="AO149" s="31">
        <f t="shared" si="130"/>
        <v>0</v>
      </c>
      <c r="AP149" s="31">
        <f t="shared" si="130"/>
        <v>0</v>
      </c>
      <c r="AQ149" s="31">
        <f t="shared" si="131"/>
        <v>0</v>
      </c>
      <c r="AR149" s="31">
        <f t="shared" si="131"/>
        <v>0</v>
      </c>
      <c r="AS149" s="31">
        <f t="shared" si="132"/>
        <v>0</v>
      </c>
      <c r="AT149" s="31">
        <f t="shared" si="132"/>
        <v>0</v>
      </c>
      <c r="AU149" s="31">
        <f t="shared" si="132"/>
        <v>0</v>
      </c>
      <c r="AV149" s="31">
        <f t="shared" si="133"/>
        <v>0</v>
      </c>
      <c r="AW149" s="31">
        <f t="shared" si="133"/>
        <v>0</v>
      </c>
      <c r="AX149" s="30">
        <f t="shared" si="123"/>
        <v>0</v>
      </c>
      <c r="AY149" s="30">
        <f t="shared" si="124"/>
        <v>0</v>
      </c>
      <c r="AZ149" s="30">
        <f t="shared" si="94"/>
        <v>0</v>
      </c>
      <c r="BA149" s="30">
        <f t="shared" si="125"/>
        <v>0</v>
      </c>
      <c r="BB149" s="30">
        <f t="shared" si="126"/>
        <v>0</v>
      </c>
      <c r="BC149" s="30">
        <f t="shared" si="127"/>
        <v>0</v>
      </c>
      <c r="BD149" s="35"/>
      <c r="BE149" s="35"/>
      <c r="DB149" s="35"/>
      <c r="DC149" s="35"/>
      <c r="EZ149" s="35"/>
      <c r="FA149" s="35"/>
      <c r="GX149" s="35"/>
      <c r="GY149" s="35"/>
      <c r="IV149" s="35"/>
      <c r="IW149" s="35"/>
      <c r="KT149" s="35"/>
      <c r="KU149" s="35"/>
    </row>
    <row r="150" spans="1:307" s="32" customFormat="1" ht="27.95" customHeight="1">
      <c r="A150" s="28">
        <f>'[1]Fiche d''informations'!B169</f>
        <v>0</v>
      </c>
      <c r="B150" s="28">
        <f>'[1]Fiche d''informations'!C169</f>
        <v>0</v>
      </c>
      <c r="C150" s="28">
        <f>'[1]Fiche d''informations'!D169</f>
        <v>0</v>
      </c>
      <c r="D150" s="28">
        <f>'[1]Fiche d''informations'!E169</f>
        <v>0</v>
      </c>
      <c r="E150" s="28">
        <f>'[1]Fiche d''informations'!F169</f>
        <v>0</v>
      </c>
      <c r="F150" s="35"/>
      <c r="G150" s="35"/>
      <c r="H150" s="30">
        <f t="shared" si="95"/>
        <v>0</v>
      </c>
      <c r="I150" s="30">
        <f t="shared" si="96"/>
        <v>0</v>
      </c>
      <c r="J150" s="30">
        <f t="shared" si="97"/>
        <v>0</v>
      </c>
      <c r="K150" s="30">
        <f t="shared" si="98"/>
        <v>0</v>
      </c>
      <c r="L150" s="30">
        <f t="shared" si="128"/>
        <v>0</v>
      </c>
      <c r="M150" s="30">
        <f t="shared" si="99"/>
        <v>0</v>
      </c>
      <c r="N150" s="30">
        <f t="shared" si="100"/>
        <v>0</v>
      </c>
      <c r="O150" s="30">
        <f t="shared" si="101"/>
        <v>0</v>
      </c>
      <c r="P150" s="30">
        <f t="shared" si="102"/>
        <v>0</v>
      </c>
      <c r="Q150" s="30">
        <f t="shared" si="103"/>
        <v>0</v>
      </c>
      <c r="R150" s="30">
        <f t="shared" si="104"/>
        <v>0</v>
      </c>
      <c r="S150" s="30">
        <f t="shared" si="105"/>
        <v>0</v>
      </c>
      <c r="T150" s="30">
        <f t="shared" si="106"/>
        <v>0</v>
      </c>
      <c r="U150" s="30">
        <f t="shared" si="107"/>
        <v>0</v>
      </c>
      <c r="V150" s="30">
        <f t="shared" si="108"/>
        <v>0</v>
      </c>
      <c r="W150" s="30">
        <f t="shared" si="109"/>
        <v>0</v>
      </c>
      <c r="X150" s="30">
        <f t="shared" si="110"/>
        <v>0</v>
      </c>
      <c r="Y150" s="30">
        <f t="shared" si="111"/>
        <v>0</v>
      </c>
      <c r="Z150" s="30">
        <f t="shared" si="112"/>
        <v>0</v>
      </c>
      <c r="AA150" s="30">
        <f t="shared" si="113"/>
        <v>0</v>
      </c>
      <c r="AB150" s="30">
        <f t="shared" si="114"/>
        <v>0</v>
      </c>
      <c r="AC150" s="30">
        <f t="shared" si="115"/>
        <v>0</v>
      </c>
      <c r="AD150" s="30">
        <f t="shared" si="116"/>
        <v>0</v>
      </c>
      <c r="AE150" s="30">
        <f t="shared" si="93"/>
        <v>0</v>
      </c>
      <c r="AF150" s="30">
        <f t="shared" si="117"/>
        <v>0</v>
      </c>
      <c r="AG150" s="30">
        <f t="shared" si="118"/>
        <v>0</v>
      </c>
      <c r="AH150" s="30">
        <f t="shared" si="119"/>
        <v>0</v>
      </c>
      <c r="AI150" s="30">
        <f t="shared" si="120"/>
        <v>0</v>
      </c>
      <c r="AJ150" s="30">
        <f t="shared" si="121"/>
        <v>0</v>
      </c>
      <c r="AK150" s="30">
        <f t="shared" si="122"/>
        <v>0</v>
      </c>
      <c r="AL150" s="31">
        <f t="shared" si="129"/>
        <v>0</v>
      </c>
      <c r="AM150" s="31">
        <f t="shared" si="129"/>
        <v>0</v>
      </c>
      <c r="AN150" s="31">
        <f t="shared" si="129"/>
        <v>0</v>
      </c>
      <c r="AO150" s="31">
        <f t="shared" si="130"/>
        <v>0</v>
      </c>
      <c r="AP150" s="31">
        <f t="shared" si="130"/>
        <v>0</v>
      </c>
      <c r="AQ150" s="31">
        <f t="shared" si="131"/>
        <v>0</v>
      </c>
      <c r="AR150" s="31">
        <f t="shared" si="131"/>
        <v>0</v>
      </c>
      <c r="AS150" s="31">
        <f t="shared" si="132"/>
        <v>0</v>
      </c>
      <c r="AT150" s="31">
        <f t="shared" si="132"/>
        <v>0</v>
      </c>
      <c r="AU150" s="31">
        <f t="shared" si="132"/>
        <v>0</v>
      </c>
      <c r="AV150" s="31">
        <f t="shared" si="133"/>
        <v>0</v>
      </c>
      <c r="AW150" s="31">
        <f t="shared" si="133"/>
        <v>0</v>
      </c>
      <c r="AX150" s="30">
        <f t="shared" si="123"/>
        <v>0</v>
      </c>
      <c r="AY150" s="30">
        <f t="shared" si="124"/>
        <v>0</v>
      </c>
      <c r="AZ150" s="30">
        <f t="shared" si="94"/>
        <v>0</v>
      </c>
      <c r="BA150" s="30">
        <f t="shared" si="125"/>
        <v>0</v>
      </c>
      <c r="BB150" s="30">
        <f t="shared" si="126"/>
        <v>0</v>
      </c>
      <c r="BC150" s="30">
        <f t="shared" si="127"/>
        <v>0</v>
      </c>
      <c r="BD150" s="35"/>
      <c r="BE150" s="35"/>
      <c r="DB150" s="35"/>
      <c r="DC150" s="35"/>
      <c r="EZ150" s="35"/>
      <c r="FA150" s="35"/>
      <c r="GX150" s="35"/>
      <c r="GY150" s="35"/>
      <c r="IV150" s="35"/>
      <c r="IW150" s="35"/>
      <c r="KT150" s="35"/>
      <c r="KU150" s="35"/>
    </row>
    <row r="151" spans="1:307" s="32" customFormat="1" ht="27.95" customHeight="1">
      <c r="A151" s="28">
        <f>'[1]Fiche d''informations'!B170</f>
        <v>0</v>
      </c>
      <c r="B151" s="28">
        <f>'[1]Fiche d''informations'!C170</f>
        <v>0</v>
      </c>
      <c r="C151" s="28">
        <f>'[1]Fiche d''informations'!D170</f>
        <v>0</v>
      </c>
      <c r="D151" s="28">
        <f>'[1]Fiche d''informations'!E170</f>
        <v>0</v>
      </c>
      <c r="E151" s="28">
        <f>'[1]Fiche d''informations'!F170</f>
        <v>0</v>
      </c>
      <c r="F151" s="35"/>
      <c r="G151" s="35"/>
      <c r="H151" s="30">
        <f t="shared" si="95"/>
        <v>0</v>
      </c>
      <c r="I151" s="30">
        <f t="shared" si="96"/>
        <v>0</v>
      </c>
      <c r="J151" s="30">
        <f t="shared" si="97"/>
        <v>0</v>
      </c>
      <c r="K151" s="30">
        <f t="shared" si="98"/>
        <v>0</v>
      </c>
      <c r="L151" s="30">
        <f t="shared" si="128"/>
        <v>0</v>
      </c>
      <c r="M151" s="30">
        <f t="shared" si="99"/>
        <v>0</v>
      </c>
      <c r="N151" s="30">
        <f t="shared" si="100"/>
        <v>0</v>
      </c>
      <c r="O151" s="30">
        <f t="shared" si="101"/>
        <v>0</v>
      </c>
      <c r="P151" s="30">
        <f t="shared" si="102"/>
        <v>0</v>
      </c>
      <c r="Q151" s="30">
        <f t="shared" si="103"/>
        <v>0</v>
      </c>
      <c r="R151" s="30">
        <f t="shared" si="104"/>
        <v>0</v>
      </c>
      <c r="S151" s="30">
        <f t="shared" si="105"/>
        <v>0</v>
      </c>
      <c r="T151" s="30">
        <f t="shared" si="106"/>
        <v>0</v>
      </c>
      <c r="U151" s="30">
        <f t="shared" si="107"/>
        <v>0</v>
      </c>
      <c r="V151" s="30">
        <f t="shared" si="108"/>
        <v>0</v>
      </c>
      <c r="W151" s="30">
        <f t="shared" si="109"/>
        <v>0</v>
      </c>
      <c r="X151" s="30">
        <f t="shared" si="110"/>
        <v>0</v>
      </c>
      <c r="Y151" s="30">
        <f t="shared" si="111"/>
        <v>0</v>
      </c>
      <c r="Z151" s="30">
        <f t="shared" si="112"/>
        <v>0</v>
      </c>
      <c r="AA151" s="30">
        <f t="shared" si="113"/>
        <v>0</v>
      </c>
      <c r="AB151" s="30">
        <f t="shared" si="114"/>
        <v>0</v>
      </c>
      <c r="AC151" s="30">
        <f t="shared" si="115"/>
        <v>0</v>
      </c>
      <c r="AD151" s="30">
        <f t="shared" si="116"/>
        <v>0</v>
      </c>
      <c r="AE151" s="30">
        <f t="shared" si="93"/>
        <v>0</v>
      </c>
      <c r="AF151" s="30">
        <f t="shared" si="117"/>
        <v>0</v>
      </c>
      <c r="AG151" s="30">
        <f t="shared" si="118"/>
        <v>0</v>
      </c>
      <c r="AH151" s="30">
        <f t="shared" si="119"/>
        <v>0</v>
      </c>
      <c r="AI151" s="30">
        <f t="shared" si="120"/>
        <v>0</v>
      </c>
      <c r="AJ151" s="30">
        <f t="shared" si="121"/>
        <v>0</v>
      </c>
      <c r="AK151" s="30">
        <f t="shared" si="122"/>
        <v>0</v>
      </c>
      <c r="AL151" s="31">
        <f t="shared" si="129"/>
        <v>0</v>
      </c>
      <c r="AM151" s="31">
        <f t="shared" si="129"/>
        <v>0</v>
      </c>
      <c r="AN151" s="31">
        <f t="shared" si="129"/>
        <v>0</v>
      </c>
      <c r="AO151" s="31">
        <f t="shared" si="130"/>
        <v>0</v>
      </c>
      <c r="AP151" s="31">
        <f t="shared" si="130"/>
        <v>0</v>
      </c>
      <c r="AQ151" s="31">
        <f t="shared" si="131"/>
        <v>0</v>
      </c>
      <c r="AR151" s="31">
        <f t="shared" si="131"/>
        <v>0</v>
      </c>
      <c r="AS151" s="31">
        <f t="shared" si="132"/>
        <v>0</v>
      </c>
      <c r="AT151" s="31">
        <f t="shared" si="132"/>
        <v>0</v>
      </c>
      <c r="AU151" s="31">
        <f t="shared" si="132"/>
        <v>0</v>
      </c>
      <c r="AV151" s="31">
        <f t="shared" si="133"/>
        <v>0</v>
      </c>
      <c r="AW151" s="31">
        <f t="shared" si="133"/>
        <v>0</v>
      </c>
      <c r="AX151" s="30">
        <f t="shared" si="123"/>
        <v>0</v>
      </c>
      <c r="AY151" s="30">
        <f t="shared" si="124"/>
        <v>0</v>
      </c>
      <c r="AZ151" s="30">
        <f t="shared" si="94"/>
        <v>0</v>
      </c>
      <c r="BA151" s="30">
        <f t="shared" si="125"/>
        <v>0</v>
      </c>
      <c r="BB151" s="30">
        <f t="shared" si="126"/>
        <v>0</v>
      </c>
      <c r="BC151" s="30">
        <f t="shared" si="127"/>
        <v>0</v>
      </c>
      <c r="BD151" s="35"/>
      <c r="BE151" s="35"/>
      <c r="DB151" s="35"/>
      <c r="DC151" s="35"/>
      <c r="EZ151" s="35"/>
      <c r="FA151" s="35"/>
      <c r="GX151" s="35"/>
      <c r="GY151" s="35"/>
      <c r="IV151" s="35"/>
      <c r="IW151" s="35"/>
      <c r="KT151" s="35"/>
      <c r="KU151" s="35"/>
    </row>
    <row r="152" spans="1:307" s="32" customFormat="1" ht="27.95" customHeight="1">
      <c r="A152" s="28">
        <f>'[1]Fiche d''informations'!B171</f>
        <v>0</v>
      </c>
      <c r="B152" s="28">
        <f>'[1]Fiche d''informations'!C171</f>
        <v>0</v>
      </c>
      <c r="C152" s="28">
        <f>'[1]Fiche d''informations'!D171</f>
        <v>0</v>
      </c>
      <c r="D152" s="28">
        <f>'[1]Fiche d''informations'!E171</f>
        <v>0</v>
      </c>
      <c r="E152" s="28">
        <f>'[1]Fiche d''informations'!F171</f>
        <v>0</v>
      </c>
      <c r="F152" s="35"/>
      <c r="G152" s="35"/>
      <c r="H152" s="30">
        <f t="shared" si="95"/>
        <v>0</v>
      </c>
      <c r="I152" s="30">
        <f t="shared" si="96"/>
        <v>0</v>
      </c>
      <c r="J152" s="30">
        <f t="shared" si="97"/>
        <v>0</v>
      </c>
      <c r="K152" s="30">
        <f t="shared" si="98"/>
        <v>0</v>
      </c>
      <c r="L152" s="30">
        <f t="shared" si="128"/>
        <v>0</v>
      </c>
      <c r="M152" s="30">
        <f t="shared" si="99"/>
        <v>0</v>
      </c>
      <c r="N152" s="30">
        <f t="shared" si="100"/>
        <v>0</v>
      </c>
      <c r="O152" s="30">
        <f t="shared" si="101"/>
        <v>0</v>
      </c>
      <c r="P152" s="30">
        <f t="shared" si="102"/>
        <v>0</v>
      </c>
      <c r="Q152" s="30">
        <f t="shared" si="103"/>
        <v>0</v>
      </c>
      <c r="R152" s="30">
        <f t="shared" si="104"/>
        <v>0</v>
      </c>
      <c r="S152" s="30">
        <f t="shared" si="105"/>
        <v>0</v>
      </c>
      <c r="T152" s="30">
        <f t="shared" si="106"/>
        <v>0</v>
      </c>
      <c r="U152" s="30">
        <f t="shared" si="107"/>
        <v>0</v>
      </c>
      <c r="V152" s="30">
        <f t="shared" si="108"/>
        <v>0</v>
      </c>
      <c r="W152" s="30">
        <f t="shared" si="109"/>
        <v>0</v>
      </c>
      <c r="X152" s="30">
        <f t="shared" si="110"/>
        <v>0</v>
      </c>
      <c r="Y152" s="30">
        <f t="shared" si="111"/>
        <v>0</v>
      </c>
      <c r="Z152" s="30">
        <f t="shared" si="112"/>
        <v>0</v>
      </c>
      <c r="AA152" s="30">
        <f t="shared" si="113"/>
        <v>0</v>
      </c>
      <c r="AB152" s="30">
        <f t="shared" si="114"/>
        <v>0</v>
      </c>
      <c r="AC152" s="30">
        <f t="shared" si="115"/>
        <v>0</v>
      </c>
      <c r="AD152" s="30">
        <f t="shared" si="116"/>
        <v>0</v>
      </c>
      <c r="AE152" s="30">
        <f t="shared" si="93"/>
        <v>0</v>
      </c>
      <c r="AF152" s="30">
        <f t="shared" si="117"/>
        <v>0</v>
      </c>
      <c r="AG152" s="30">
        <f t="shared" si="118"/>
        <v>0</v>
      </c>
      <c r="AH152" s="30">
        <f t="shared" si="119"/>
        <v>0</v>
      </c>
      <c r="AI152" s="30">
        <f t="shared" si="120"/>
        <v>0</v>
      </c>
      <c r="AJ152" s="30">
        <f t="shared" si="121"/>
        <v>0</v>
      </c>
      <c r="AK152" s="30">
        <f t="shared" si="122"/>
        <v>0</v>
      </c>
      <c r="AL152" s="31">
        <f t="shared" si="129"/>
        <v>0</v>
      </c>
      <c r="AM152" s="31">
        <f t="shared" si="129"/>
        <v>0</v>
      </c>
      <c r="AN152" s="31">
        <f t="shared" si="129"/>
        <v>0</v>
      </c>
      <c r="AO152" s="31">
        <f t="shared" si="130"/>
        <v>0</v>
      </c>
      <c r="AP152" s="31">
        <f t="shared" si="130"/>
        <v>0</v>
      </c>
      <c r="AQ152" s="31">
        <f t="shared" si="131"/>
        <v>0</v>
      </c>
      <c r="AR152" s="31">
        <f t="shared" si="131"/>
        <v>0</v>
      </c>
      <c r="AS152" s="31">
        <f t="shared" si="132"/>
        <v>0</v>
      </c>
      <c r="AT152" s="31">
        <f t="shared" si="132"/>
        <v>0</v>
      </c>
      <c r="AU152" s="31">
        <f t="shared" si="132"/>
        <v>0</v>
      </c>
      <c r="AV152" s="31">
        <f t="shared" si="133"/>
        <v>0</v>
      </c>
      <c r="AW152" s="31">
        <f t="shared" si="133"/>
        <v>0</v>
      </c>
      <c r="AX152" s="30">
        <f t="shared" si="123"/>
        <v>0</v>
      </c>
      <c r="AY152" s="30">
        <f t="shared" si="124"/>
        <v>0</v>
      </c>
      <c r="AZ152" s="30">
        <f t="shared" si="94"/>
        <v>0</v>
      </c>
      <c r="BA152" s="30">
        <f t="shared" si="125"/>
        <v>0</v>
      </c>
      <c r="BB152" s="30">
        <f t="shared" si="126"/>
        <v>0</v>
      </c>
      <c r="BC152" s="30">
        <f t="shared" si="127"/>
        <v>0</v>
      </c>
      <c r="BD152" s="35"/>
      <c r="BE152" s="35"/>
      <c r="DB152" s="35"/>
      <c r="DC152" s="35"/>
      <c r="EZ152" s="35"/>
      <c r="FA152" s="35"/>
      <c r="GX152" s="35"/>
      <c r="GY152" s="35"/>
      <c r="IV152" s="35"/>
      <c r="IW152" s="35"/>
      <c r="KT152" s="35"/>
      <c r="KU152" s="35"/>
    </row>
    <row r="153" spans="1:307" s="32" customFormat="1" ht="27.95" customHeight="1">
      <c r="A153" s="28">
        <f>'[1]Fiche d''informations'!B172</f>
        <v>0</v>
      </c>
      <c r="B153" s="28">
        <f>'[1]Fiche d''informations'!C172</f>
        <v>0</v>
      </c>
      <c r="C153" s="28">
        <f>'[1]Fiche d''informations'!D172</f>
        <v>0</v>
      </c>
      <c r="D153" s="28">
        <f>'[1]Fiche d''informations'!E172</f>
        <v>0</v>
      </c>
      <c r="E153" s="28">
        <f>'[1]Fiche d''informations'!F172</f>
        <v>0</v>
      </c>
      <c r="F153" s="35"/>
      <c r="G153" s="35"/>
      <c r="H153" s="30">
        <f t="shared" si="95"/>
        <v>0</v>
      </c>
      <c r="I153" s="30">
        <f t="shared" si="96"/>
        <v>0</v>
      </c>
      <c r="J153" s="30">
        <f t="shared" si="97"/>
        <v>0</v>
      </c>
      <c r="K153" s="30">
        <f t="shared" si="98"/>
        <v>0</v>
      </c>
      <c r="L153" s="30">
        <f t="shared" si="128"/>
        <v>0</v>
      </c>
      <c r="M153" s="30">
        <f t="shared" si="99"/>
        <v>0</v>
      </c>
      <c r="N153" s="30">
        <f t="shared" si="100"/>
        <v>0</v>
      </c>
      <c r="O153" s="30">
        <f t="shared" si="101"/>
        <v>0</v>
      </c>
      <c r="P153" s="30">
        <f t="shared" si="102"/>
        <v>0</v>
      </c>
      <c r="Q153" s="30">
        <f t="shared" si="103"/>
        <v>0</v>
      </c>
      <c r="R153" s="30">
        <f t="shared" si="104"/>
        <v>0</v>
      </c>
      <c r="S153" s="30">
        <f t="shared" si="105"/>
        <v>0</v>
      </c>
      <c r="T153" s="30">
        <f t="shared" si="106"/>
        <v>0</v>
      </c>
      <c r="U153" s="30">
        <f t="shared" si="107"/>
        <v>0</v>
      </c>
      <c r="V153" s="30">
        <f t="shared" si="108"/>
        <v>0</v>
      </c>
      <c r="W153" s="30">
        <f t="shared" si="109"/>
        <v>0</v>
      </c>
      <c r="X153" s="30">
        <f t="shared" si="110"/>
        <v>0</v>
      </c>
      <c r="Y153" s="30">
        <f t="shared" si="111"/>
        <v>0</v>
      </c>
      <c r="Z153" s="30">
        <f t="shared" si="112"/>
        <v>0</v>
      </c>
      <c r="AA153" s="30">
        <f t="shared" si="113"/>
        <v>0</v>
      </c>
      <c r="AB153" s="30">
        <f t="shared" si="114"/>
        <v>0</v>
      </c>
      <c r="AC153" s="30">
        <f t="shared" si="115"/>
        <v>0</v>
      </c>
      <c r="AD153" s="30">
        <f t="shared" si="116"/>
        <v>0</v>
      </c>
      <c r="AE153" s="30">
        <f t="shared" si="93"/>
        <v>0</v>
      </c>
      <c r="AF153" s="30">
        <f t="shared" si="117"/>
        <v>0</v>
      </c>
      <c r="AG153" s="30">
        <f t="shared" si="118"/>
        <v>0</v>
      </c>
      <c r="AH153" s="30">
        <f t="shared" si="119"/>
        <v>0</v>
      </c>
      <c r="AI153" s="30">
        <f t="shared" si="120"/>
        <v>0</v>
      </c>
      <c r="AJ153" s="30">
        <f t="shared" si="121"/>
        <v>0</v>
      </c>
      <c r="AK153" s="30">
        <f t="shared" si="122"/>
        <v>0</v>
      </c>
      <c r="AL153" s="31">
        <f t="shared" si="129"/>
        <v>0</v>
      </c>
      <c r="AM153" s="31">
        <f t="shared" si="129"/>
        <v>0</v>
      </c>
      <c r="AN153" s="31">
        <f t="shared" si="129"/>
        <v>0</v>
      </c>
      <c r="AO153" s="31">
        <f t="shared" si="130"/>
        <v>0</v>
      </c>
      <c r="AP153" s="31">
        <f t="shared" si="130"/>
        <v>0</v>
      </c>
      <c r="AQ153" s="31">
        <f t="shared" si="131"/>
        <v>0</v>
      </c>
      <c r="AR153" s="31">
        <f t="shared" si="131"/>
        <v>0</v>
      </c>
      <c r="AS153" s="31">
        <f t="shared" si="132"/>
        <v>0</v>
      </c>
      <c r="AT153" s="31">
        <f t="shared" si="132"/>
        <v>0</v>
      </c>
      <c r="AU153" s="31">
        <f t="shared" si="132"/>
        <v>0</v>
      </c>
      <c r="AV153" s="31">
        <f t="shared" si="133"/>
        <v>0</v>
      </c>
      <c r="AW153" s="31">
        <f t="shared" si="133"/>
        <v>0</v>
      </c>
      <c r="AX153" s="30">
        <f t="shared" si="123"/>
        <v>0</v>
      </c>
      <c r="AY153" s="30">
        <f t="shared" si="124"/>
        <v>0</v>
      </c>
      <c r="AZ153" s="30">
        <f t="shared" si="94"/>
        <v>0</v>
      </c>
      <c r="BA153" s="30">
        <f t="shared" si="125"/>
        <v>0</v>
      </c>
      <c r="BB153" s="30">
        <f t="shared" si="126"/>
        <v>0</v>
      </c>
      <c r="BC153" s="30">
        <f t="shared" si="127"/>
        <v>0</v>
      </c>
      <c r="BD153" s="35"/>
      <c r="BE153" s="35"/>
      <c r="DB153" s="35"/>
      <c r="DC153" s="35"/>
      <c r="EZ153" s="35"/>
      <c r="FA153" s="35"/>
      <c r="GX153" s="35"/>
      <c r="GY153" s="35"/>
      <c r="IV153" s="35"/>
      <c r="IW153" s="35"/>
      <c r="KT153" s="35"/>
      <c r="KU153" s="35"/>
    </row>
    <row r="154" spans="1:307" s="32" customFormat="1" ht="27.95" customHeight="1">
      <c r="A154" s="28">
        <f>'[1]Fiche d''informations'!B173</f>
        <v>0</v>
      </c>
      <c r="B154" s="28">
        <f>'[1]Fiche d''informations'!C173</f>
        <v>0</v>
      </c>
      <c r="C154" s="28">
        <f>'[1]Fiche d''informations'!D173</f>
        <v>0</v>
      </c>
      <c r="D154" s="28">
        <f>'[1]Fiche d''informations'!E173</f>
        <v>0</v>
      </c>
      <c r="E154" s="28">
        <f>'[1]Fiche d''informations'!F173</f>
        <v>0</v>
      </c>
      <c r="F154" s="35"/>
      <c r="G154" s="35"/>
      <c r="H154" s="30">
        <f t="shared" si="95"/>
        <v>0</v>
      </c>
      <c r="I154" s="30">
        <f t="shared" si="96"/>
        <v>0</v>
      </c>
      <c r="J154" s="30">
        <f t="shared" si="97"/>
        <v>0</v>
      </c>
      <c r="K154" s="30">
        <f t="shared" si="98"/>
        <v>0</v>
      </c>
      <c r="L154" s="30">
        <f t="shared" si="128"/>
        <v>0</v>
      </c>
      <c r="M154" s="30">
        <f t="shared" si="99"/>
        <v>0</v>
      </c>
      <c r="N154" s="30">
        <f t="shared" si="100"/>
        <v>0</v>
      </c>
      <c r="O154" s="30">
        <f t="shared" si="101"/>
        <v>0</v>
      </c>
      <c r="P154" s="30">
        <f t="shared" si="102"/>
        <v>0</v>
      </c>
      <c r="Q154" s="30">
        <f t="shared" si="103"/>
        <v>0</v>
      </c>
      <c r="R154" s="30">
        <f t="shared" si="104"/>
        <v>0</v>
      </c>
      <c r="S154" s="30">
        <f t="shared" si="105"/>
        <v>0</v>
      </c>
      <c r="T154" s="30">
        <f t="shared" si="106"/>
        <v>0</v>
      </c>
      <c r="U154" s="30">
        <f t="shared" si="107"/>
        <v>0</v>
      </c>
      <c r="V154" s="30">
        <f t="shared" si="108"/>
        <v>0</v>
      </c>
      <c r="W154" s="30">
        <f t="shared" si="109"/>
        <v>0</v>
      </c>
      <c r="X154" s="30">
        <f t="shared" si="110"/>
        <v>0</v>
      </c>
      <c r="Y154" s="30">
        <f t="shared" si="111"/>
        <v>0</v>
      </c>
      <c r="Z154" s="30">
        <f t="shared" si="112"/>
        <v>0</v>
      </c>
      <c r="AA154" s="30">
        <f t="shared" si="113"/>
        <v>0</v>
      </c>
      <c r="AB154" s="30">
        <f t="shared" si="114"/>
        <v>0</v>
      </c>
      <c r="AC154" s="30">
        <f t="shared" si="115"/>
        <v>0</v>
      </c>
      <c r="AD154" s="30">
        <f t="shared" si="116"/>
        <v>0</v>
      </c>
      <c r="AE154" s="30">
        <f t="shared" si="93"/>
        <v>0</v>
      </c>
      <c r="AF154" s="30">
        <f t="shared" si="117"/>
        <v>0</v>
      </c>
      <c r="AG154" s="30">
        <f t="shared" si="118"/>
        <v>0</v>
      </c>
      <c r="AH154" s="30">
        <f t="shared" si="119"/>
        <v>0</v>
      </c>
      <c r="AI154" s="30">
        <f t="shared" si="120"/>
        <v>0</v>
      </c>
      <c r="AJ154" s="30">
        <f t="shared" si="121"/>
        <v>0</v>
      </c>
      <c r="AK154" s="30">
        <f t="shared" si="122"/>
        <v>0</v>
      </c>
      <c r="AL154" s="31">
        <f t="shared" si="129"/>
        <v>0</v>
      </c>
      <c r="AM154" s="31">
        <f t="shared" si="129"/>
        <v>0</v>
      </c>
      <c r="AN154" s="31">
        <f t="shared" si="129"/>
        <v>0</v>
      </c>
      <c r="AO154" s="31">
        <f t="shared" si="130"/>
        <v>0</v>
      </c>
      <c r="AP154" s="31">
        <f t="shared" si="130"/>
        <v>0</v>
      </c>
      <c r="AQ154" s="31">
        <f t="shared" si="131"/>
        <v>0</v>
      </c>
      <c r="AR154" s="31">
        <f t="shared" si="131"/>
        <v>0</v>
      </c>
      <c r="AS154" s="31">
        <f t="shared" si="132"/>
        <v>0</v>
      </c>
      <c r="AT154" s="31">
        <f t="shared" si="132"/>
        <v>0</v>
      </c>
      <c r="AU154" s="31">
        <f t="shared" si="132"/>
        <v>0</v>
      </c>
      <c r="AV154" s="31">
        <f t="shared" si="133"/>
        <v>0</v>
      </c>
      <c r="AW154" s="31">
        <f t="shared" si="133"/>
        <v>0</v>
      </c>
      <c r="AX154" s="30">
        <f t="shared" si="123"/>
        <v>0</v>
      </c>
      <c r="AY154" s="30">
        <f t="shared" si="124"/>
        <v>0</v>
      </c>
      <c r="AZ154" s="30">
        <f t="shared" si="94"/>
        <v>0</v>
      </c>
      <c r="BA154" s="30">
        <f t="shared" si="125"/>
        <v>0</v>
      </c>
      <c r="BB154" s="30">
        <f t="shared" si="126"/>
        <v>0</v>
      </c>
      <c r="BC154" s="30">
        <f t="shared" si="127"/>
        <v>0</v>
      </c>
      <c r="BD154" s="35"/>
      <c r="BE154" s="35"/>
      <c r="DB154" s="35"/>
      <c r="DC154" s="35"/>
      <c r="EZ154" s="35"/>
      <c r="FA154" s="35"/>
      <c r="GX154" s="35"/>
      <c r="GY154" s="35"/>
      <c r="IV154" s="35"/>
      <c r="IW154" s="35"/>
      <c r="KT154" s="35"/>
      <c r="KU154" s="35"/>
    </row>
    <row r="155" spans="1:307" s="32" customFormat="1" ht="27.95" customHeight="1">
      <c r="A155" s="28" t="str">
        <f>'[1]Fiche d''informations'!B174</f>
        <v>FIN</v>
      </c>
      <c r="B155" s="28" t="str">
        <f>'[1]Fiche d''informations'!C174</f>
        <v>FIN</v>
      </c>
      <c r="C155" s="28" t="str">
        <f>'[1]Fiche d''informations'!D174</f>
        <v>FIN</v>
      </c>
      <c r="D155" s="28" t="str">
        <f>'[1]Fiche d''informations'!E174</f>
        <v>FIN</v>
      </c>
      <c r="E155" s="28" t="str">
        <f>'[1]Fiche d''informations'!F174</f>
        <v>FIN</v>
      </c>
      <c r="F155" s="35"/>
      <c r="G155" s="35"/>
      <c r="H155" s="30">
        <f t="shared" si="95"/>
        <v>0</v>
      </c>
      <c r="I155" s="30">
        <f t="shared" si="96"/>
        <v>0</v>
      </c>
      <c r="J155" s="30">
        <f t="shared" si="97"/>
        <v>0</v>
      </c>
      <c r="K155" s="30">
        <f t="shared" si="98"/>
        <v>0</v>
      </c>
      <c r="L155" s="30">
        <f t="shared" si="128"/>
        <v>0</v>
      </c>
      <c r="M155" s="30">
        <f t="shared" si="99"/>
        <v>0</v>
      </c>
      <c r="N155" s="30">
        <f t="shared" si="100"/>
        <v>0</v>
      </c>
      <c r="O155" s="30">
        <f t="shared" si="101"/>
        <v>0</v>
      </c>
      <c r="P155" s="30">
        <f t="shared" si="102"/>
        <v>0</v>
      </c>
      <c r="Q155" s="30">
        <f t="shared" si="103"/>
        <v>0</v>
      </c>
      <c r="R155" s="30">
        <f t="shared" si="104"/>
        <v>0</v>
      </c>
      <c r="S155" s="30">
        <f t="shared" si="105"/>
        <v>0</v>
      </c>
      <c r="T155" s="30">
        <f t="shared" si="106"/>
        <v>0</v>
      </c>
      <c r="U155" s="30">
        <f t="shared" si="107"/>
        <v>0</v>
      </c>
      <c r="V155" s="30">
        <f t="shared" si="108"/>
        <v>0</v>
      </c>
      <c r="W155" s="30">
        <f t="shared" si="109"/>
        <v>0</v>
      </c>
      <c r="X155" s="30">
        <f t="shared" si="110"/>
        <v>0</v>
      </c>
      <c r="Y155" s="30">
        <f t="shared" si="111"/>
        <v>0</v>
      </c>
      <c r="Z155" s="30">
        <f t="shared" si="112"/>
        <v>0</v>
      </c>
      <c r="AA155" s="30">
        <f t="shared" si="113"/>
        <v>0</v>
      </c>
      <c r="AB155" s="30">
        <f t="shared" si="114"/>
        <v>0</v>
      </c>
      <c r="AC155" s="30">
        <f t="shared" si="115"/>
        <v>0</v>
      </c>
      <c r="AD155" s="30">
        <f t="shared" si="116"/>
        <v>0</v>
      </c>
      <c r="AE155" s="30">
        <f t="shared" si="93"/>
        <v>0</v>
      </c>
      <c r="AF155" s="30">
        <f t="shared" si="117"/>
        <v>0</v>
      </c>
      <c r="AG155" s="30">
        <f t="shared" si="118"/>
        <v>0</v>
      </c>
      <c r="AH155" s="30">
        <f t="shared" si="119"/>
        <v>0</v>
      </c>
      <c r="AI155" s="30">
        <f t="shared" si="120"/>
        <v>0</v>
      </c>
      <c r="AJ155" s="30">
        <f t="shared" si="121"/>
        <v>0</v>
      </c>
      <c r="AK155" s="30">
        <f t="shared" si="122"/>
        <v>0</v>
      </c>
      <c r="AL155" s="31">
        <f t="shared" si="129"/>
        <v>0</v>
      </c>
      <c r="AM155" s="31">
        <f t="shared" si="129"/>
        <v>0</v>
      </c>
      <c r="AN155" s="31">
        <f t="shared" si="129"/>
        <v>0</v>
      </c>
      <c r="AO155" s="31">
        <f t="shared" si="130"/>
        <v>0</v>
      </c>
      <c r="AP155" s="31">
        <f t="shared" si="130"/>
        <v>0</v>
      </c>
      <c r="AQ155" s="31">
        <f t="shared" si="131"/>
        <v>0</v>
      </c>
      <c r="AR155" s="31">
        <f t="shared" si="131"/>
        <v>0</v>
      </c>
      <c r="AS155" s="31">
        <f t="shared" si="132"/>
        <v>0</v>
      </c>
      <c r="AT155" s="31">
        <f t="shared" si="132"/>
        <v>0</v>
      </c>
      <c r="AU155" s="31">
        <f t="shared" si="132"/>
        <v>0</v>
      </c>
      <c r="AV155" s="31">
        <f t="shared" si="133"/>
        <v>0</v>
      </c>
      <c r="AW155" s="31">
        <f t="shared" si="133"/>
        <v>0</v>
      </c>
      <c r="AX155" s="30">
        <f t="shared" si="123"/>
        <v>0</v>
      </c>
      <c r="AY155" s="30">
        <f t="shared" si="124"/>
        <v>0</v>
      </c>
      <c r="AZ155" s="30">
        <f t="shared" si="94"/>
        <v>0</v>
      </c>
      <c r="BA155" s="30">
        <f t="shared" si="125"/>
        <v>0</v>
      </c>
      <c r="BB155" s="30">
        <f t="shared" si="126"/>
        <v>0</v>
      </c>
      <c r="BC155" s="30">
        <f t="shared" si="127"/>
        <v>0</v>
      </c>
      <c r="BD155" s="35"/>
      <c r="BE155" s="35"/>
      <c r="DB155" s="35"/>
      <c r="DC155" s="35"/>
      <c r="EZ155" s="35"/>
      <c r="FA155" s="35"/>
      <c r="GX155" s="35"/>
      <c r="GY155" s="35"/>
      <c r="IV155" s="35"/>
      <c r="IW155" s="35"/>
      <c r="KT155" s="35"/>
      <c r="KU155" s="35"/>
    </row>
    <row r="156" spans="1:307" s="32" customFormat="1" ht="27.95" customHeight="1">
      <c r="A156" s="36"/>
      <c r="B156" s="36"/>
      <c r="C156" s="36"/>
      <c r="D156" s="37"/>
      <c r="E156" s="37"/>
      <c r="F156" s="38"/>
      <c r="G156" s="38"/>
      <c r="H156" s="39"/>
      <c r="I156" s="39"/>
      <c r="J156" s="39"/>
      <c r="K156" s="39"/>
      <c r="L156" s="39"/>
      <c r="M156" s="39"/>
      <c r="N156" s="39"/>
      <c r="O156" s="39"/>
      <c r="P156" s="39"/>
      <c r="Q156" s="39"/>
      <c r="R156" s="39"/>
      <c r="S156" s="39"/>
      <c r="T156" s="39"/>
      <c r="U156" s="39"/>
      <c r="V156" s="39"/>
      <c r="W156" s="39"/>
      <c r="X156" s="39"/>
      <c r="Y156" s="39"/>
      <c r="Z156" s="39"/>
      <c r="AA156" s="39"/>
      <c r="AB156" s="39"/>
      <c r="AC156" s="39"/>
      <c r="AD156" s="39"/>
      <c r="AE156" s="39"/>
      <c r="AF156" s="39"/>
      <c r="AG156" s="39"/>
      <c r="AH156" s="39"/>
      <c r="AI156" s="39"/>
      <c r="AJ156" s="39"/>
      <c r="AK156" s="39"/>
      <c r="AL156" s="40"/>
      <c r="AM156" s="40"/>
      <c r="AN156" s="40"/>
      <c r="AO156" s="40"/>
      <c r="AP156" s="40"/>
      <c r="AQ156" s="40"/>
      <c r="AR156" s="40"/>
      <c r="AS156" s="40"/>
      <c r="AT156" s="40"/>
      <c r="AU156" s="40"/>
      <c r="AV156" s="40"/>
      <c r="AW156" s="40"/>
      <c r="AX156" s="39"/>
      <c r="AY156" s="39"/>
      <c r="AZ156" s="39"/>
      <c r="BA156" s="39"/>
      <c r="BB156" s="39"/>
      <c r="BC156" s="39"/>
      <c r="BD156" s="38"/>
      <c r="BE156" s="38"/>
      <c r="DB156" s="38"/>
      <c r="DC156" s="38"/>
      <c r="EZ156" s="38"/>
      <c r="FA156" s="38"/>
      <c r="GX156" s="38"/>
      <c r="GY156" s="38"/>
      <c r="IV156" s="38"/>
      <c r="IW156" s="38"/>
      <c r="KT156" s="38"/>
      <c r="KU156" s="38"/>
    </row>
    <row r="157" spans="1:307" s="43" customFormat="1" ht="42" customHeight="1">
      <c r="A157" s="41"/>
      <c r="B157" s="41"/>
      <c r="C157" s="41"/>
      <c r="D157" s="42"/>
      <c r="E157" s="42"/>
      <c r="F157" s="42" t="s">
        <v>59</v>
      </c>
      <c r="G157" s="42"/>
      <c r="H157" s="14">
        <f>SUM(H6:H115)</f>
        <v>4</v>
      </c>
      <c r="I157" s="15">
        <f t="shared" ref="I157:BC157" si="134">SUM(I6:I115)</f>
        <v>2</v>
      </c>
      <c r="J157" s="16">
        <f t="shared" si="134"/>
        <v>0</v>
      </c>
      <c r="K157" s="14">
        <f t="shared" si="134"/>
        <v>5</v>
      </c>
      <c r="L157" s="15">
        <f t="shared" si="134"/>
        <v>1</v>
      </c>
      <c r="M157" s="14">
        <f t="shared" si="134"/>
        <v>4</v>
      </c>
      <c r="N157" s="15">
        <f t="shared" si="134"/>
        <v>2</v>
      </c>
      <c r="O157" s="14">
        <f t="shared" si="134"/>
        <v>2</v>
      </c>
      <c r="P157" s="17">
        <f t="shared" si="134"/>
        <v>1</v>
      </c>
      <c r="Q157" s="16">
        <f t="shared" si="134"/>
        <v>3</v>
      </c>
      <c r="R157" s="14">
        <f t="shared" si="134"/>
        <v>3</v>
      </c>
      <c r="S157" s="42">
        <f t="shared" si="134"/>
        <v>3</v>
      </c>
      <c r="T157" s="42">
        <f t="shared" si="134"/>
        <v>1</v>
      </c>
      <c r="U157" s="42">
        <f t="shared" si="134"/>
        <v>0</v>
      </c>
      <c r="V157" s="42">
        <f t="shared" si="134"/>
        <v>0</v>
      </c>
      <c r="W157" s="42">
        <f t="shared" si="134"/>
        <v>1</v>
      </c>
      <c r="X157" s="42">
        <f t="shared" si="134"/>
        <v>0</v>
      </c>
      <c r="Y157" s="42">
        <f t="shared" si="134"/>
        <v>3</v>
      </c>
      <c r="Z157" s="42">
        <f t="shared" si="134"/>
        <v>0</v>
      </c>
      <c r="AA157" s="42">
        <f t="shared" si="134"/>
        <v>0</v>
      </c>
      <c r="AB157" s="42">
        <f t="shared" si="134"/>
        <v>0</v>
      </c>
      <c r="AC157" s="42">
        <f t="shared" si="134"/>
        <v>1</v>
      </c>
      <c r="AD157" s="42">
        <f t="shared" si="134"/>
        <v>0</v>
      </c>
      <c r="AE157" s="42">
        <f t="shared" si="134"/>
        <v>0</v>
      </c>
      <c r="AF157" s="42">
        <f t="shared" si="134"/>
        <v>1</v>
      </c>
      <c r="AG157" s="42">
        <f t="shared" si="134"/>
        <v>3</v>
      </c>
      <c r="AH157" s="42">
        <f t="shared" si="134"/>
        <v>1</v>
      </c>
      <c r="AI157" s="42">
        <f t="shared" si="134"/>
        <v>0</v>
      </c>
      <c r="AJ157" s="42">
        <f t="shared" si="134"/>
        <v>2</v>
      </c>
      <c r="AK157" s="42">
        <f t="shared" si="134"/>
        <v>1</v>
      </c>
      <c r="AL157" s="14">
        <f t="shared" si="134"/>
        <v>2</v>
      </c>
      <c r="AM157" s="15">
        <f t="shared" si="134"/>
        <v>3</v>
      </c>
      <c r="AN157" s="16">
        <f t="shared" si="134"/>
        <v>1</v>
      </c>
      <c r="AO157" s="14">
        <f t="shared" si="134"/>
        <v>3</v>
      </c>
      <c r="AP157" s="15">
        <f t="shared" si="134"/>
        <v>3</v>
      </c>
      <c r="AQ157" s="14">
        <f t="shared" si="134"/>
        <v>3</v>
      </c>
      <c r="AR157" s="15">
        <f t="shared" si="134"/>
        <v>3</v>
      </c>
      <c r="AS157" s="14">
        <f t="shared" si="134"/>
        <v>3</v>
      </c>
      <c r="AT157" s="17">
        <f t="shared" si="134"/>
        <v>1</v>
      </c>
      <c r="AU157" s="16">
        <f t="shared" si="134"/>
        <v>2</v>
      </c>
      <c r="AV157" s="14">
        <f t="shared" si="134"/>
        <v>2</v>
      </c>
      <c r="AW157" s="42">
        <f t="shared" si="134"/>
        <v>4</v>
      </c>
      <c r="AX157" s="42">
        <f t="shared" si="134"/>
        <v>0</v>
      </c>
      <c r="AY157" s="42">
        <f t="shared" si="134"/>
        <v>0</v>
      </c>
      <c r="AZ157" s="42">
        <f t="shared" si="134"/>
        <v>2</v>
      </c>
      <c r="BA157" s="42">
        <f t="shared" si="134"/>
        <v>0</v>
      </c>
      <c r="BB157" s="42">
        <f t="shared" si="134"/>
        <v>0</v>
      </c>
      <c r="BC157" s="42">
        <f t="shared" si="134"/>
        <v>0</v>
      </c>
      <c r="BD157" s="42" t="s">
        <v>59</v>
      </c>
      <c r="BE157" s="42"/>
      <c r="DB157" s="42" t="s">
        <v>59</v>
      </c>
      <c r="DC157" s="42"/>
      <c r="EZ157" s="42" t="s">
        <v>59</v>
      </c>
      <c r="FA157" s="42"/>
      <c r="GX157" s="42" t="s">
        <v>59</v>
      </c>
      <c r="GY157" s="42"/>
      <c r="IV157" s="42" t="s">
        <v>59</v>
      </c>
      <c r="IW157" s="42"/>
      <c r="KT157" s="42" t="s">
        <v>59</v>
      </c>
      <c r="KU157" s="42"/>
    </row>
    <row r="158" spans="1:307" ht="21" customHeight="1"/>
    <row r="159" spans="1:307" ht="21" customHeight="1">
      <c r="D159" s="44"/>
      <c r="E159" s="44"/>
      <c r="F159" s="45"/>
      <c r="G159" s="45"/>
      <c r="AY159" s="46"/>
    </row>
    <row r="160" spans="1:307" ht="21" customHeight="1">
      <c r="D160" s="45"/>
      <c r="E160" s="45"/>
      <c r="F160" s="47"/>
      <c r="G160" s="47"/>
    </row>
    <row r="161" spans="1:6" ht="21" customHeight="1"/>
    <row r="162" spans="1:6" ht="21" customHeight="1"/>
    <row r="163" spans="1:6" ht="21" customHeight="1">
      <c r="A163" s="48" t="s">
        <v>60</v>
      </c>
      <c r="B163" s="48"/>
      <c r="C163" s="48"/>
      <c r="D163" s="48"/>
      <c r="E163" s="48"/>
      <c r="F163" s="48"/>
    </row>
    <row r="164" spans="1:6">
      <c r="D164" s="49" t="s">
        <v>54</v>
      </c>
      <c r="E164" s="49"/>
      <c r="F164" s="50" t="s">
        <v>61</v>
      </c>
    </row>
    <row r="165" spans="1:6">
      <c r="D165" s="49" t="s">
        <v>53</v>
      </c>
      <c r="E165" s="49"/>
      <c r="F165" s="50" t="s">
        <v>62</v>
      </c>
    </row>
    <row r="166" spans="1:6">
      <c r="D166" s="49" t="s">
        <v>63</v>
      </c>
      <c r="E166" s="49"/>
    </row>
    <row r="167" spans="1:6">
      <c r="D167" s="49" t="s">
        <v>64</v>
      </c>
      <c r="E167" s="49"/>
    </row>
    <row r="168" spans="1:6">
      <c r="D168" s="49" t="s">
        <v>51</v>
      </c>
      <c r="E168" s="49"/>
    </row>
    <row r="169" spans="1:6">
      <c r="D169" s="49" t="s">
        <v>57</v>
      </c>
      <c r="E169" s="49"/>
    </row>
    <row r="170" spans="1:6">
      <c r="D170" s="49" t="s">
        <v>65</v>
      </c>
      <c r="E170" s="49"/>
    </row>
    <row r="171" spans="1:6">
      <c r="D171" s="49" t="s">
        <v>66</v>
      </c>
      <c r="E171" s="49"/>
    </row>
    <row r="172" spans="1:6">
      <c r="D172" s="49" t="s">
        <v>67</v>
      </c>
      <c r="E172" s="49"/>
    </row>
    <row r="173" spans="1:6">
      <c r="D173" s="49" t="s">
        <v>68</v>
      </c>
      <c r="E173" s="49"/>
    </row>
    <row r="174" spans="1:6">
      <c r="D174" s="49" t="s">
        <v>69</v>
      </c>
      <c r="E174" s="49"/>
    </row>
    <row r="175" spans="1:6">
      <c r="D175" s="49" t="s">
        <v>70</v>
      </c>
      <c r="E175" s="49"/>
    </row>
    <row r="176" spans="1:6">
      <c r="D176" s="49" t="s">
        <v>71</v>
      </c>
      <c r="E176" s="49"/>
    </row>
    <row r="177" spans="4:5">
      <c r="D177" s="49" t="s">
        <v>72</v>
      </c>
      <c r="E177" s="49"/>
    </row>
    <row r="178" spans="4:5">
      <c r="D178" s="49" t="s">
        <v>73</v>
      </c>
      <c r="E178" s="49"/>
    </row>
    <row r="179" spans="4:5">
      <c r="D179" s="49" t="s">
        <v>74</v>
      </c>
      <c r="E179" s="49"/>
    </row>
    <row r="180" spans="4:5">
      <c r="D180" s="49" t="s">
        <v>75</v>
      </c>
      <c r="E180" s="49"/>
    </row>
    <row r="181" spans="4:5">
      <c r="D181" s="49" t="s">
        <v>76</v>
      </c>
      <c r="E181" s="49"/>
    </row>
    <row r="182" spans="4:5">
      <c r="D182" s="49" t="s">
        <v>77</v>
      </c>
      <c r="E182" s="49"/>
    </row>
    <row r="183" spans="4:5">
      <c r="D183" s="49" t="s">
        <v>78</v>
      </c>
      <c r="E183" s="49"/>
    </row>
    <row r="184" spans="4:5">
      <c r="D184" s="49" t="s">
        <v>79</v>
      </c>
      <c r="E184" s="49"/>
    </row>
    <row r="185" spans="4:5">
      <c r="D185" s="49" t="s">
        <v>80</v>
      </c>
      <c r="E185" s="49"/>
    </row>
    <row r="186" spans="4:5">
      <c r="D186" s="49" t="s">
        <v>81</v>
      </c>
      <c r="E186" s="49"/>
    </row>
    <row r="187" spans="4:5">
      <c r="D187" s="49" t="s">
        <v>82</v>
      </c>
      <c r="E187" s="49"/>
    </row>
    <row r="188" spans="4:5">
      <c r="D188" s="49" t="s">
        <v>83</v>
      </c>
      <c r="E188" s="49"/>
    </row>
    <row r="189" spans="4:5">
      <c r="D189" s="49" t="s">
        <v>84</v>
      </c>
      <c r="E189" s="49"/>
    </row>
    <row r="190" spans="4:5">
      <c r="D190" s="49" t="s">
        <v>85</v>
      </c>
      <c r="E190" s="49"/>
    </row>
    <row r="191" spans="4:5">
      <c r="D191" s="49" t="s">
        <v>86</v>
      </c>
      <c r="E191" s="49"/>
    </row>
    <row r="192" spans="4:5">
      <c r="D192" s="49" t="s">
        <v>87</v>
      </c>
      <c r="E192" s="49"/>
    </row>
    <row r="193" spans="4:5">
      <c r="D193" s="49" t="s">
        <v>88</v>
      </c>
      <c r="E193" s="49"/>
    </row>
    <row r="194" spans="4:5">
      <c r="D194" s="49" t="s">
        <v>89</v>
      </c>
      <c r="E194" s="49"/>
    </row>
    <row r="195" spans="4:5">
      <c r="D195" s="49" t="s">
        <v>90</v>
      </c>
      <c r="E195" s="49"/>
    </row>
    <row r="196" spans="4:5">
      <c r="D196" s="49" t="s">
        <v>46</v>
      </c>
      <c r="E196" s="49"/>
    </row>
    <row r="197" spans="4:5">
      <c r="D197" s="49" t="s">
        <v>91</v>
      </c>
      <c r="E197" s="49"/>
    </row>
    <row r="198" spans="4:5">
      <c r="D198" s="49" t="s">
        <v>92</v>
      </c>
      <c r="E198" s="49"/>
    </row>
    <row r="199" spans="4:5">
      <c r="D199" s="49" t="s">
        <v>93</v>
      </c>
      <c r="E199" s="49"/>
    </row>
    <row r="200" spans="4:5">
      <c r="D200" s="49" t="s">
        <v>94</v>
      </c>
      <c r="E200" s="49"/>
    </row>
    <row r="201" spans="4:5">
      <c r="D201" s="49" t="s">
        <v>95</v>
      </c>
      <c r="E201" s="49"/>
    </row>
    <row r="202" spans="4:5">
      <c r="D202" s="49" t="s">
        <v>96</v>
      </c>
      <c r="E202" s="49"/>
    </row>
    <row r="203" spans="4:5">
      <c r="D203" s="49" t="s">
        <v>97</v>
      </c>
      <c r="E203" s="49"/>
    </row>
    <row r="204" spans="4:5">
      <c r="D204" s="49" t="s">
        <v>98</v>
      </c>
      <c r="E204" s="49"/>
    </row>
    <row r="205" spans="4:5">
      <c r="D205" s="49" t="s">
        <v>99</v>
      </c>
      <c r="E205" s="49"/>
    </row>
    <row r="206" spans="4:5">
      <c r="D206" s="49" t="s">
        <v>100</v>
      </c>
      <c r="E206" s="49"/>
    </row>
    <row r="207" spans="4:5">
      <c r="D207" s="49" t="s">
        <v>101</v>
      </c>
      <c r="E207" s="49"/>
    </row>
    <row r="208" spans="4:5">
      <c r="D208" s="49" t="s">
        <v>102</v>
      </c>
      <c r="E208" s="49"/>
    </row>
    <row r="209" spans="4:5">
      <c r="D209" s="49" t="s">
        <v>103</v>
      </c>
      <c r="E209" s="49"/>
    </row>
    <row r="210" spans="4:5">
      <c r="D210" s="49" t="s">
        <v>104</v>
      </c>
      <c r="E210" s="49"/>
    </row>
    <row r="211" spans="4:5">
      <c r="D211" s="49" t="s">
        <v>55</v>
      </c>
      <c r="E211" s="49"/>
    </row>
    <row r="212" spans="4:5">
      <c r="D212" s="49" t="s">
        <v>105</v>
      </c>
      <c r="E212" s="49"/>
    </row>
    <row r="213" spans="4:5">
      <c r="D213" s="49" t="s">
        <v>106</v>
      </c>
      <c r="E213" s="49"/>
    </row>
    <row r="214" spans="4:5">
      <c r="D214" s="49" t="s">
        <v>107</v>
      </c>
      <c r="E214" s="49"/>
    </row>
    <row r="215" spans="4:5">
      <c r="D215" s="49" t="s">
        <v>108</v>
      </c>
      <c r="E215" s="49"/>
    </row>
    <row r="216" spans="4:5">
      <c r="D216" s="49" t="s">
        <v>109</v>
      </c>
      <c r="E216" s="49"/>
    </row>
    <row r="217" spans="4:5">
      <c r="D217" s="49" t="s">
        <v>110</v>
      </c>
      <c r="E217" s="49"/>
    </row>
    <row r="218" spans="4:5">
      <c r="D218" s="49" t="s">
        <v>111</v>
      </c>
      <c r="E218" s="49"/>
    </row>
    <row r="219" spans="4:5">
      <c r="D219" s="49" t="s">
        <v>112</v>
      </c>
      <c r="E219" s="49"/>
    </row>
    <row r="220" spans="4:5">
      <c r="D220" s="49" t="s">
        <v>113</v>
      </c>
      <c r="E220" s="49"/>
    </row>
    <row r="221" spans="4:5">
      <c r="D221" s="49" t="s">
        <v>114</v>
      </c>
      <c r="E221" s="49"/>
    </row>
    <row r="222" spans="4:5">
      <c r="D222" s="49" t="s">
        <v>115</v>
      </c>
      <c r="E222" s="49"/>
    </row>
    <row r="223" spans="4:5">
      <c r="D223" s="49" t="s">
        <v>116</v>
      </c>
      <c r="E223" s="49"/>
    </row>
    <row r="224" spans="4:5">
      <c r="D224" s="49" t="s">
        <v>117</v>
      </c>
      <c r="E224" s="49"/>
    </row>
    <row r="225" spans="4:5">
      <c r="D225" s="49" t="s">
        <v>118</v>
      </c>
      <c r="E225" s="49"/>
    </row>
    <row r="226" spans="4:5">
      <c r="D226" s="49" t="s">
        <v>119</v>
      </c>
      <c r="E226" s="49"/>
    </row>
    <row r="227" spans="4:5">
      <c r="D227" s="49" t="s">
        <v>120</v>
      </c>
      <c r="E227" s="49"/>
    </row>
    <row r="228" spans="4:5">
      <c r="D228" s="49" t="s">
        <v>121</v>
      </c>
      <c r="E228" s="49"/>
    </row>
    <row r="229" spans="4:5">
      <c r="D229" s="49" t="s">
        <v>122</v>
      </c>
      <c r="E229" s="49"/>
    </row>
    <row r="230" spans="4:5">
      <c r="D230" s="49" t="s">
        <v>123</v>
      </c>
      <c r="E230" s="49"/>
    </row>
    <row r="231" spans="4:5">
      <c r="D231" s="49" t="s">
        <v>124</v>
      </c>
      <c r="E231" s="49"/>
    </row>
    <row r="232" spans="4:5">
      <c r="D232" s="49" t="s">
        <v>125</v>
      </c>
      <c r="E232" s="49"/>
    </row>
    <row r="233" spans="4:5">
      <c r="D233" s="49" t="s">
        <v>126</v>
      </c>
      <c r="E233" s="49"/>
    </row>
    <row r="234" spans="4:5">
      <c r="D234" s="49" t="s">
        <v>127</v>
      </c>
      <c r="E234" s="49"/>
    </row>
    <row r="235" spans="4:5">
      <c r="D235" s="49" t="s">
        <v>128</v>
      </c>
      <c r="E235" s="49"/>
    </row>
    <row r="236" spans="4:5">
      <c r="D236" s="51" t="s">
        <v>129</v>
      </c>
      <c r="E236" s="51"/>
    </row>
    <row r="237" spans="4:5">
      <c r="D237" s="51" t="s">
        <v>42</v>
      </c>
      <c r="E237" s="51"/>
    </row>
    <row r="238" spans="4:5">
      <c r="D238" s="51" t="s">
        <v>130</v>
      </c>
      <c r="E238" s="51"/>
    </row>
    <row r="239" spans="4:5">
      <c r="D239" s="51" t="s">
        <v>131</v>
      </c>
      <c r="E239" s="51"/>
    </row>
    <row r="240" spans="4:5">
      <c r="D240" s="51" t="s">
        <v>132</v>
      </c>
      <c r="E240" s="51"/>
    </row>
    <row r="241" spans="4:5">
      <c r="D241" s="51" t="s">
        <v>133</v>
      </c>
      <c r="E241" s="51"/>
    </row>
    <row r="242" spans="4:5">
      <c r="D242" s="51" t="s">
        <v>134</v>
      </c>
      <c r="E242" s="51"/>
    </row>
    <row r="243" spans="4:5">
      <c r="D243" s="51" t="s">
        <v>135</v>
      </c>
      <c r="E243" s="51"/>
    </row>
    <row r="244" spans="4:5">
      <c r="D244" s="51" t="s">
        <v>136</v>
      </c>
      <c r="E244" s="51"/>
    </row>
    <row r="245" spans="4:5">
      <c r="D245" s="51" t="s">
        <v>137</v>
      </c>
      <c r="E245" s="51"/>
    </row>
    <row r="246" spans="4:5">
      <c r="D246" s="51" t="s">
        <v>138</v>
      </c>
      <c r="E246" s="51"/>
    </row>
    <row r="247" spans="4:5">
      <c r="D247" s="51" t="s">
        <v>139</v>
      </c>
      <c r="E247" s="51"/>
    </row>
    <row r="248" spans="4:5">
      <c r="D248" s="51" t="s">
        <v>140</v>
      </c>
      <c r="E248" s="51"/>
    </row>
    <row r="249" spans="4:5">
      <c r="D249" s="51" t="s">
        <v>141</v>
      </c>
      <c r="E249" s="51"/>
    </row>
    <row r="250" spans="4:5">
      <c r="D250" s="51" t="s">
        <v>142</v>
      </c>
      <c r="E250" s="51"/>
    </row>
    <row r="251" spans="4:5">
      <c r="D251" s="51" t="s">
        <v>143</v>
      </c>
      <c r="E251" s="51"/>
    </row>
    <row r="252" spans="4:5">
      <c r="D252" s="51" t="s">
        <v>144</v>
      </c>
      <c r="E252" s="51"/>
    </row>
    <row r="253" spans="4:5">
      <c r="D253" s="51" t="s">
        <v>145</v>
      </c>
      <c r="E253" s="51"/>
    </row>
    <row r="254" spans="4:5">
      <c r="D254" s="51" t="s">
        <v>146</v>
      </c>
      <c r="E254" s="51"/>
    </row>
    <row r="255" spans="4:5">
      <c r="D255" s="51" t="s">
        <v>147</v>
      </c>
      <c r="E255" s="51"/>
    </row>
    <row r="256" spans="4:5">
      <c r="D256" s="51" t="s">
        <v>148</v>
      </c>
      <c r="E256" s="51"/>
    </row>
    <row r="257" spans="4:5">
      <c r="D257" s="51" t="s">
        <v>149</v>
      </c>
      <c r="E257" s="51"/>
    </row>
    <row r="258" spans="4:5">
      <c r="D258" s="51" t="s">
        <v>150</v>
      </c>
      <c r="E258" s="51"/>
    </row>
    <row r="259" spans="4:5">
      <c r="D259" s="51" t="s">
        <v>151</v>
      </c>
      <c r="E259" s="51"/>
    </row>
    <row r="260" spans="4:5">
      <c r="D260" s="51" t="s">
        <v>152</v>
      </c>
      <c r="E260" s="51"/>
    </row>
    <row r="261" spans="4:5">
      <c r="D261" s="51" t="s">
        <v>153</v>
      </c>
      <c r="E261" s="51"/>
    </row>
    <row r="262" spans="4:5">
      <c r="D262" s="51" t="s">
        <v>45</v>
      </c>
      <c r="E262" s="51"/>
    </row>
    <row r="263" spans="4:5">
      <c r="D263" s="51" t="s">
        <v>154</v>
      </c>
      <c r="E263" s="51"/>
    </row>
    <row r="264" spans="4:5">
      <c r="D264" s="51" t="s">
        <v>155</v>
      </c>
      <c r="E264" s="51"/>
    </row>
    <row r="265" spans="4:5">
      <c r="D265" s="51" t="s">
        <v>156</v>
      </c>
      <c r="E265" s="51"/>
    </row>
    <row r="266" spans="4:5">
      <c r="D266" s="51" t="s">
        <v>157</v>
      </c>
      <c r="E266" s="51"/>
    </row>
    <row r="267" spans="4:5">
      <c r="D267" s="51" t="s">
        <v>158</v>
      </c>
      <c r="E267" s="51"/>
    </row>
    <row r="268" spans="4:5">
      <c r="D268" s="51" t="s">
        <v>159</v>
      </c>
      <c r="E268" s="51"/>
    </row>
    <row r="269" spans="4:5">
      <c r="D269" s="51" t="s">
        <v>160</v>
      </c>
      <c r="E269" s="51"/>
    </row>
    <row r="270" spans="4:5">
      <c r="D270" s="51" t="s">
        <v>161</v>
      </c>
      <c r="E270" s="51"/>
    </row>
    <row r="271" spans="4:5">
      <c r="D271" s="51" t="s">
        <v>162</v>
      </c>
      <c r="E271" s="51"/>
    </row>
    <row r="272" spans="4:5">
      <c r="D272" s="51" t="s">
        <v>163</v>
      </c>
      <c r="E272" s="51"/>
    </row>
    <row r="273" spans="4:5">
      <c r="D273" s="51" t="s">
        <v>164</v>
      </c>
      <c r="E273" s="51"/>
    </row>
    <row r="274" spans="4:5">
      <c r="D274" s="51" t="s">
        <v>165</v>
      </c>
      <c r="E274" s="51"/>
    </row>
    <row r="275" spans="4:5">
      <c r="D275" s="51" t="s">
        <v>166</v>
      </c>
      <c r="E275" s="51"/>
    </row>
    <row r="276" spans="4:5">
      <c r="D276" s="51" t="s">
        <v>167</v>
      </c>
      <c r="E276" s="51"/>
    </row>
    <row r="277" spans="4:5">
      <c r="D277" s="51" t="s">
        <v>168</v>
      </c>
      <c r="E277" s="51"/>
    </row>
    <row r="278" spans="4:5">
      <c r="D278" s="51" t="s">
        <v>52</v>
      </c>
      <c r="E278" s="51"/>
    </row>
    <row r="279" spans="4:5">
      <c r="D279" s="51" t="s">
        <v>169</v>
      </c>
      <c r="E279" s="51"/>
    </row>
    <row r="280" spans="4:5">
      <c r="D280" s="51" t="s">
        <v>170</v>
      </c>
      <c r="E280" s="51"/>
    </row>
    <row r="281" spans="4:5">
      <c r="D281" s="51" t="s">
        <v>171</v>
      </c>
      <c r="E281" s="51"/>
    </row>
    <row r="282" spans="4:5">
      <c r="D282" s="51" t="s">
        <v>172</v>
      </c>
      <c r="E282" s="51"/>
    </row>
    <row r="283" spans="4:5">
      <c r="D283" s="51" t="s">
        <v>58</v>
      </c>
      <c r="E283" s="51"/>
    </row>
    <row r="284" spans="4:5">
      <c r="D284" s="51" t="s">
        <v>173</v>
      </c>
      <c r="E284" s="51"/>
    </row>
    <row r="285" spans="4:5">
      <c r="D285" s="51" t="s">
        <v>174</v>
      </c>
      <c r="E285" s="51"/>
    </row>
    <row r="286" spans="4:5">
      <c r="D286" s="51" t="s">
        <v>175</v>
      </c>
      <c r="E286" s="51"/>
    </row>
    <row r="287" spans="4:5">
      <c r="D287" s="51" t="s">
        <v>176</v>
      </c>
      <c r="E287" s="51"/>
    </row>
    <row r="288" spans="4:5">
      <c r="D288" s="51" t="s">
        <v>177</v>
      </c>
      <c r="E288" s="51"/>
    </row>
    <row r="289" spans="4:5">
      <c r="D289" s="51" t="s">
        <v>178</v>
      </c>
      <c r="E289" s="51"/>
    </row>
    <row r="290" spans="4:5">
      <c r="D290" s="51" t="s">
        <v>179</v>
      </c>
      <c r="E290" s="51"/>
    </row>
    <row r="291" spans="4:5">
      <c r="D291" s="51" t="s">
        <v>180</v>
      </c>
      <c r="E291" s="51"/>
    </row>
    <row r="292" spans="4:5">
      <c r="D292" s="51" t="s">
        <v>181</v>
      </c>
      <c r="E292" s="51"/>
    </row>
    <row r="293" spans="4:5">
      <c r="D293" s="51" t="s">
        <v>182</v>
      </c>
      <c r="E293" s="51"/>
    </row>
    <row r="294" spans="4:5">
      <c r="D294" s="51" t="s">
        <v>183</v>
      </c>
      <c r="E294" s="51"/>
    </row>
    <row r="295" spans="4:5">
      <c r="D295" s="51" t="s">
        <v>184</v>
      </c>
      <c r="E295" s="51"/>
    </row>
    <row r="296" spans="4:5">
      <c r="D296" s="51" t="s">
        <v>185</v>
      </c>
      <c r="E296" s="51"/>
    </row>
    <row r="297" spans="4:5">
      <c r="D297" s="51" t="s">
        <v>186</v>
      </c>
      <c r="E297" s="51"/>
    </row>
    <row r="298" spans="4:5">
      <c r="D298" s="51" t="s">
        <v>187</v>
      </c>
      <c r="E298" s="51"/>
    </row>
    <row r="299" spans="4:5">
      <c r="D299" s="51" t="s">
        <v>188</v>
      </c>
      <c r="E299" s="51"/>
    </row>
    <row r="300" spans="4:5">
      <c r="D300" s="51" t="s">
        <v>189</v>
      </c>
      <c r="E300" s="51"/>
    </row>
    <row r="301" spans="4:5">
      <c r="D301" s="51" t="s">
        <v>190</v>
      </c>
      <c r="E301" s="51"/>
    </row>
    <row r="302" spans="4:5">
      <c r="D302" s="51" t="s">
        <v>191</v>
      </c>
      <c r="E302" s="51"/>
    </row>
    <row r="303" spans="4:5">
      <c r="D303" s="51" t="s">
        <v>192</v>
      </c>
      <c r="E303" s="51"/>
    </row>
    <row r="304" spans="4:5">
      <c r="D304" s="51" t="s">
        <v>193</v>
      </c>
      <c r="E304" s="51"/>
    </row>
    <row r="305" spans="4:6">
      <c r="D305" s="51" t="s">
        <v>194</v>
      </c>
      <c r="E305" s="51"/>
    </row>
    <row r="306" spans="4:6">
      <c r="D306" s="51" t="s">
        <v>195</v>
      </c>
      <c r="E306" s="51"/>
    </row>
    <row r="307" spans="4:6">
      <c r="D307" s="51" t="s">
        <v>48</v>
      </c>
      <c r="E307" s="51"/>
    </row>
    <row r="308" spans="4:6">
      <c r="D308" s="52" t="s">
        <v>18</v>
      </c>
      <c r="E308" s="52"/>
      <c r="F308" s="53"/>
    </row>
    <row r="309" spans="4:6">
      <c r="D309" s="52" t="s">
        <v>19</v>
      </c>
      <c r="E309" s="52"/>
      <c r="F309" s="53"/>
    </row>
    <row r="310" spans="4:6">
      <c r="D310" s="52" t="s">
        <v>20</v>
      </c>
      <c r="E310" s="52"/>
      <c r="F310" s="53"/>
    </row>
    <row r="311" spans="4:6">
      <c r="D311" s="52" t="s">
        <v>21</v>
      </c>
      <c r="E311" s="52"/>
      <c r="F311" s="53"/>
    </row>
    <row r="312" spans="4:6">
      <c r="D312" s="52" t="s">
        <v>22</v>
      </c>
      <c r="E312" s="52"/>
      <c r="F312" s="53"/>
    </row>
    <row r="313" spans="4:6">
      <c r="D313" s="54" t="s">
        <v>23</v>
      </c>
      <c r="E313" s="54"/>
      <c r="F313" s="55"/>
    </row>
    <row r="314" spans="4:6">
      <c r="D314" s="56" t="s">
        <v>36</v>
      </c>
      <c r="E314" s="56"/>
    </row>
    <row r="315" spans="4:6">
      <c r="D315" s="56" t="s">
        <v>37</v>
      </c>
      <c r="E315" s="56"/>
    </row>
    <row r="316" spans="4:6">
      <c r="D316" s="57" t="s">
        <v>38</v>
      </c>
      <c r="E316" s="57"/>
    </row>
    <row r="317" spans="4:6">
      <c r="D317" s="56" t="s">
        <v>39</v>
      </c>
      <c r="E317" s="56"/>
    </row>
    <row r="318" spans="4:6">
      <c r="D318" s="56" t="s">
        <v>40</v>
      </c>
      <c r="E318" s="56"/>
    </row>
    <row r="319" spans="4:6">
      <c r="D319" s="56" t="s">
        <v>41</v>
      </c>
      <c r="E319" s="56"/>
    </row>
    <row r="320" spans="4:6">
      <c r="D320" s="58" t="s">
        <v>30</v>
      </c>
      <c r="E320" s="58"/>
    </row>
    <row r="321" spans="4:5">
      <c r="D321" s="58" t="s">
        <v>31</v>
      </c>
      <c r="E321" s="58"/>
    </row>
    <row r="322" spans="4:5">
      <c r="D322" s="58" t="s">
        <v>32</v>
      </c>
      <c r="E322" s="58"/>
    </row>
    <row r="323" spans="4:5">
      <c r="D323" s="58" t="s">
        <v>33</v>
      </c>
      <c r="E323" s="58"/>
    </row>
    <row r="324" spans="4:5">
      <c r="D324" s="58" t="s">
        <v>34</v>
      </c>
      <c r="E324" s="58"/>
    </row>
    <row r="325" spans="4:5">
      <c r="D325" s="58" t="s">
        <v>35</v>
      </c>
      <c r="E325" s="58"/>
    </row>
    <row r="326" spans="4:5">
      <c r="D326" s="58" t="s">
        <v>196</v>
      </c>
      <c r="E326" s="58"/>
    </row>
    <row r="327" spans="4:5">
      <c r="D327" s="58" t="s">
        <v>197</v>
      </c>
      <c r="E327" s="58"/>
    </row>
    <row r="328" spans="4:5">
      <c r="D328" s="58" t="s">
        <v>198</v>
      </c>
      <c r="E328" s="58"/>
    </row>
    <row r="329" spans="4:5">
      <c r="D329" s="58" t="s">
        <v>56</v>
      </c>
      <c r="E329" s="58"/>
    </row>
    <row r="330" spans="4:5">
      <c r="D330" s="58" t="s">
        <v>199</v>
      </c>
      <c r="E330" s="58"/>
    </row>
    <row r="331" spans="4:5">
      <c r="D331" s="58" t="s">
        <v>200</v>
      </c>
      <c r="E331" s="58"/>
    </row>
  </sheetData>
  <mergeCells count="43">
    <mergeCell ref="IX2:JO2"/>
    <mergeCell ref="JP2:JU2"/>
    <mergeCell ref="JV2:KA2"/>
    <mergeCell ref="KB2:KS2"/>
    <mergeCell ref="KT2:KU2"/>
    <mergeCell ref="KV2:LM2"/>
    <mergeCell ref="EH2:EY2"/>
    <mergeCell ref="EZ2:FA2"/>
    <mergeCell ref="FB2:FS2"/>
    <mergeCell ref="FZ2:GE2"/>
    <mergeCell ref="GF2:GW2"/>
    <mergeCell ref="GX2:GY2"/>
    <mergeCell ref="BD2:BE2"/>
    <mergeCell ref="BF2:BW2"/>
    <mergeCell ref="BX2:CC2"/>
    <mergeCell ref="CD2:CI2"/>
    <mergeCell ref="CJ2:DA2"/>
    <mergeCell ref="DB2:DC2"/>
    <mergeCell ref="DD2:DU2"/>
    <mergeCell ref="DV2:EA2"/>
    <mergeCell ref="EB2:EG2"/>
    <mergeCell ref="LN2:LS2"/>
    <mergeCell ref="LT2:LY2"/>
    <mergeCell ref="LZ2:MQ2"/>
    <mergeCell ref="HR2:HW2"/>
    <mergeCell ref="HX2:IC2"/>
    <mergeCell ref="ID2:IU2"/>
    <mergeCell ref="IV2:IW2"/>
    <mergeCell ref="FT2:FY2"/>
    <mergeCell ref="GZ2:HQ2"/>
    <mergeCell ref="KT1:MQ1"/>
    <mergeCell ref="F1:BC1"/>
    <mergeCell ref="BD1:DA1"/>
    <mergeCell ref="DB1:EY1"/>
    <mergeCell ref="EZ1:GW1"/>
    <mergeCell ref="GX1:IU1"/>
    <mergeCell ref="IV1:KS1"/>
    <mergeCell ref="F2:G2"/>
    <mergeCell ref="H2:Y2"/>
    <mergeCell ref="Z2:AE2"/>
    <mergeCell ref="AF2:AK2"/>
    <mergeCell ref="AL2:BC2"/>
    <mergeCell ref="A163:F163"/>
  </mergeCells>
  <conditionalFormatting sqref="H6:BC156">
    <cfRule type="cellIs" dxfId="1" priority="1" operator="equal">
      <formula>1</formula>
    </cfRule>
    <cfRule type="cellIs" dxfId="0" priority="2" operator="equal">
      <formula>1</formula>
    </cfRule>
  </conditionalFormatting>
  <dataValidations count="4">
    <dataValidation type="list" allowBlank="1" showInputMessage="1" showErrorMessage="1" sqref="QB65682:QB65691 ZX65682:ZX65691 AJT65682:AJT65691 ATP65682:ATP65691 BDL65682:BDL65691 BNH65682:BNH65691 BXD65682:BXD65691 CGZ65682:CGZ65691 CQV65682:CQV65691 DAR65682:DAR65691 DKN65682:DKN65691 DUJ65682:DUJ65691 EEF65682:EEF65691 EOB65682:EOB65691 EXX65682:EXX65691 FHT65682:FHT65691 FRP65682:FRP65691 GBL65682:GBL65691 GLH65682:GLH65691 GVD65682:GVD65691 HEZ65682:HEZ65691 HOV65682:HOV65691 HYR65682:HYR65691 IIN65682:IIN65691 ISJ65682:ISJ65691 JCF65682:JCF65691 JMB65682:JMB65691 JVX65682:JVX65691 KFT65682:KFT65691 KPP65682:KPP65691 KZL65682:KZL65691 LJH65682:LJH65691 LTD65682:LTD65691 MCZ65682:MCZ65691 MMV65682:MMV65691 MWR65682:MWR65691 NGN65682:NGN65691 NQJ65682:NQJ65691 OAF65682:OAF65691 OKB65682:OKB65691 OTX65682:OTX65691 PDT65682:PDT65691 PNP65682:PNP65691 PXL65682:PXL65691 QHH65682:QHH65691 QRD65682:QRD65691 RAZ65682:RAZ65691 RKV65682:RKV65691 RUR65682:RUR65691 SEN65682:SEN65691 SOJ65682:SOJ65691 SYF65682:SYF65691 TIB65682:TIB65691 TRX65682:TRX65691 UBT65682:UBT65691 ULP65682:ULP65691 UVL65682:UVL65691 VFH65682:VFH65691 VPD65682:VPD65691 VYZ65682:VYZ65691 WIV65682:WIV65691 WSR65682:WSR65691 QB131218:QB131227 ZX131218:ZX131227 AJT131218:AJT131227 ATP131218:ATP131227 BDL131218:BDL131227 BNH131218:BNH131227 BXD131218:BXD131227 CGZ131218:CGZ131227 CQV131218:CQV131227 DAR131218:DAR131227 DKN131218:DKN131227 DUJ131218:DUJ131227 EEF131218:EEF131227 EOB131218:EOB131227 EXX131218:EXX131227 FHT131218:FHT131227 FRP131218:FRP131227 GBL131218:GBL131227 GLH131218:GLH131227 GVD131218:GVD131227 HEZ131218:HEZ131227 HOV131218:HOV131227 HYR131218:HYR131227 IIN131218:IIN131227 ISJ131218:ISJ131227 JCF131218:JCF131227 JMB131218:JMB131227 JVX131218:JVX131227 KFT131218:KFT131227 KPP131218:KPP131227 KZL131218:KZL131227 LJH131218:LJH131227 LTD131218:LTD131227 MCZ131218:MCZ131227 MMV131218:MMV131227 MWR131218:MWR131227 NGN131218:NGN131227 NQJ131218:NQJ131227 OAF131218:OAF131227 OKB131218:OKB131227 OTX131218:OTX131227 PDT131218:PDT131227 PNP131218:PNP131227 PXL131218:PXL131227 QHH131218:QHH131227 QRD131218:QRD131227 RAZ131218:RAZ131227 RKV131218:RKV131227 RUR131218:RUR131227 SEN131218:SEN131227 SOJ131218:SOJ131227 SYF131218:SYF131227 TIB131218:TIB131227 TRX131218:TRX131227 UBT131218:UBT131227 ULP131218:ULP131227 UVL131218:UVL131227 VFH131218:VFH131227 VPD131218:VPD131227 VYZ131218:VYZ131227 WIV131218:WIV131227 WSR131218:WSR131227 QB196754:QB196763 ZX196754:ZX196763 AJT196754:AJT196763 ATP196754:ATP196763 BDL196754:BDL196763 BNH196754:BNH196763 BXD196754:BXD196763 CGZ196754:CGZ196763 CQV196754:CQV196763 DAR196754:DAR196763 DKN196754:DKN196763 DUJ196754:DUJ196763 EEF196754:EEF196763 EOB196754:EOB196763 EXX196754:EXX196763 FHT196754:FHT196763 FRP196754:FRP196763 GBL196754:GBL196763 GLH196754:GLH196763 GVD196754:GVD196763 HEZ196754:HEZ196763 HOV196754:HOV196763 HYR196754:HYR196763 IIN196754:IIN196763 ISJ196754:ISJ196763 JCF196754:JCF196763 JMB196754:JMB196763 JVX196754:JVX196763 KFT196754:KFT196763 KPP196754:KPP196763 KZL196754:KZL196763 LJH196754:LJH196763 LTD196754:LTD196763 MCZ196754:MCZ196763 MMV196754:MMV196763 MWR196754:MWR196763 NGN196754:NGN196763 NQJ196754:NQJ196763 OAF196754:OAF196763 OKB196754:OKB196763 OTX196754:OTX196763 PDT196754:PDT196763 PNP196754:PNP196763 PXL196754:PXL196763 QHH196754:QHH196763 QRD196754:QRD196763 RAZ196754:RAZ196763 RKV196754:RKV196763 RUR196754:RUR196763 SEN196754:SEN196763 SOJ196754:SOJ196763 SYF196754:SYF196763 TIB196754:TIB196763 TRX196754:TRX196763 UBT196754:UBT196763 ULP196754:ULP196763 UVL196754:UVL196763 VFH196754:VFH196763 VPD196754:VPD196763 VYZ196754:VYZ196763 WIV196754:WIV196763 WSR196754:WSR196763 QB262290:QB262299 ZX262290:ZX262299 AJT262290:AJT262299 ATP262290:ATP262299 BDL262290:BDL262299 BNH262290:BNH262299 BXD262290:BXD262299 CGZ262290:CGZ262299 CQV262290:CQV262299 DAR262290:DAR262299 DKN262290:DKN262299 DUJ262290:DUJ262299 EEF262290:EEF262299 EOB262290:EOB262299 EXX262290:EXX262299 FHT262290:FHT262299 FRP262290:FRP262299 GBL262290:GBL262299 GLH262290:GLH262299 GVD262290:GVD262299 HEZ262290:HEZ262299 HOV262290:HOV262299 HYR262290:HYR262299 IIN262290:IIN262299 ISJ262290:ISJ262299 JCF262290:JCF262299 JMB262290:JMB262299 JVX262290:JVX262299 KFT262290:KFT262299 KPP262290:KPP262299 KZL262290:KZL262299 LJH262290:LJH262299 LTD262290:LTD262299 MCZ262290:MCZ262299 MMV262290:MMV262299 MWR262290:MWR262299 NGN262290:NGN262299 NQJ262290:NQJ262299 OAF262290:OAF262299 OKB262290:OKB262299 OTX262290:OTX262299 PDT262290:PDT262299 PNP262290:PNP262299 PXL262290:PXL262299 QHH262290:QHH262299 QRD262290:QRD262299 RAZ262290:RAZ262299 RKV262290:RKV262299 RUR262290:RUR262299 SEN262290:SEN262299 SOJ262290:SOJ262299 SYF262290:SYF262299 TIB262290:TIB262299 TRX262290:TRX262299 UBT262290:UBT262299 ULP262290:ULP262299 UVL262290:UVL262299 VFH262290:VFH262299 VPD262290:VPD262299 VYZ262290:VYZ262299 WIV262290:WIV262299 WSR262290:WSR262299 QB327826:QB327835 ZX327826:ZX327835 AJT327826:AJT327835 ATP327826:ATP327835 BDL327826:BDL327835 BNH327826:BNH327835 BXD327826:BXD327835 CGZ327826:CGZ327835 CQV327826:CQV327835 DAR327826:DAR327835 DKN327826:DKN327835 DUJ327826:DUJ327835 EEF327826:EEF327835 EOB327826:EOB327835 EXX327826:EXX327835 FHT327826:FHT327835 FRP327826:FRP327835 GBL327826:GBL327835 GLH327826:GLH327835 GVD327826:GVD327835 HEZ327826:HEZ327835 HOV327826:HOV327835 HYR327826:HYR327835 IIN327826:IIN327835 ISJ327826:ISJ327835 JCF327826:JCF327835 JMB327826:JMB327835 JVX327826:JVX327835 KFT327826:KFT327835 KPP327826:KPP327835 KZL327826:KZL327835 LJH327826:LJH327835 LTD327826:LTD327835 MCZ327826:MCZ327835 MMV327826:MMV327835 MWR327826:MWR327835 NGN327826:NGN327835 NQJ327826:NQJ327835 OAF327826:OAF327835 OKB327826:OKB327835 OTX327826:OTX327835 PDT327826:PDT327835 PNP327826:PNP327835 PXL327826:PXL327835 QHH327826:QHH327835 QRD327826:QRD327835 RAZ327826:RAZ327835 RKV327826:RKV327835 RUR327826:RUR327835 SEN327826:SEN327835 SOJ327826:SOJ327835 SYF327826:SYF327835 TIB327826:TIB327835 TRX327826:TRX327835 UBT327826:UBT327835 ULP327826:ULP327835 UVL327826:UVL327835 VFH327826:VFH327835 VPD327826:VPD327835 VYZ327826:VYZ327835 WIV327826:WIV327835 WSR327826:WSR327835 QB393362:QB393371 ZX393362:ZX393371 AJT393362:AJT393371 ATP393362:ATP393371 BDL393362:BDL393371 BNH393362:BNH393371 BXD393362:BXD393371 CGZ393362:CGZ393371 CQV393362:CQV393371 DAR393362:DAR393371 DKN393362:DKN393371 DUJ393362:DUJ393371 EEF393362:EEF393371 EOB393362:EOB393371 EXX393362:EXX393371 FHT393362:FHT393371 FRP393362:FRP393371 GBL393362:GBL393371 GLH393362:GLH393371 GVD393362:GVD393371 HEZ393362:HEZ393371 HOV393362:HOV393371 HYR393362:HYR393371 IIN393362:IIN393371 ISJ393362:ISJ393371 JCF393362:JCF393371 JMB393362:JMB393371 JVX393362:JVX393371 KFT393362:KFT393371 KPP393362:KPP393371 KZL393362:KZL393371 LJH393362:LJH393371 LTD393362:LTD393371 MCZ393362:MCZ393371 MMV393362:MMV393371 MWR393362:MWR393371 NGN393362:NGN393371 NQJ393362:NQJ393371 OAF393362:OAF393371 OKB393362:OKB393371 OTX393362:OTX393371 PDT393362:PDT393371 PNP393362:PNP393371 PXL393362:PXL393371 QHH393362:QHH393371 QRD393362:QRD393371 RAZ393362:RAZ393371 RKV393362:RKV393371 RUR393362:RUR393371 SEN393362:SEN393371 SOJ393362:SOJ393371 SYF393362:SYF393371 TIB393362:TIB393371 TRX393362:TRX393371 UBT393362:UBT393371 ULP393362:ULP393371 UVL393362:UVL393371 VFH393362:VFH393371 VPD393362:VPD393371 VYZ393362:VYZ393371 WIV393362:WIV393371 WSR393362:WSR393371 QB458898:QB458907 ZX458898:ZX458907 AJT458898:AJT458907 ATP458898:ATP458907 BDL458898:BDL458907 BNH458898:BNH458907 BXD458898:BXD458907 CGZ458898:CGZ458907 CQV458898:CQV458907 DAR458898:DAR458907 DKN458898:DKN458907 DUJ458898:DUJ458907 EEF458898:EEF458907 EOB458898:EOB458907 EXX458898:EXX458907 FHT458898:FHT458907 FRP458898:FRP458907 GBL458898:GBL458907 GLH458898:GLH458907 GVD458898:GVD458907 HEZ458898:HEZ458907 HOV458898:HOV458907 HYR458898:HYR458907 IIN458898:IIN458907 ISJ458898:ISJ458907 JCF458898:JCF458907 JMB458898:JMB458907 JVX458898:JVX458907 KFT458898:KFT458907 KPP458898:KPP458907 KZL458898:KZL458907 LJH458898:LJH458907 LTD458898:LTD458907 MCZ458898:MCZ458907 MMV458898:MMV458907 MWR458898:MWR458907 NGN458898:NGN458907 NQJ458898:NQJ458907 OAF458898:OAF458907 OKB458898:OKB458907 OTX458898:OTX458907 PDT458898:PDT458907 PNP458898:PNP458907 PXL458898:PXL458907 QHH458898:QHH458907 QRD458898:QRD458907 RAZ458898:RAZ458907 RKV458898:RKV458907 RUR458898:RUR458907 SEN458898:SEN458907 SOJ458898:SOJ458907 SYF458898:SYF458907 TIB458898:TIB458907 TRX458898:TRX458907 UBT458898:UBT458907 ULP458898:ULP458907 UVL458898:UVL458907 VFH458898:VFH458907 VPD458898:VPD458907 VYZ458898:VYZ458907 WIV458898:WIV458907 WSR458898:WSR458907 QB524434:QB524443 ZX524434:ZX524443 AJT524434:AJT524443 ATP524434:ATP524443 BDL524434:BDL524443 BNH524434:BNH524443 BXD524434:BXD524443 CGZ524434:CGZ524443 CQV524434:CQV524443 DAR524434:DAR524443 DKN524434:DKN524443 DUJ524434:DUJ524443 EEF524434:EEF524443 EOB524434:EOB524443 EXX524434:EXX524443 FHT524434:FHT524443 FRP524434:FRP524443 GBL524434:GBL524443 GLH524434:GLH524443 GVD524434:GVD524443 HEZ524434:HEZ524443 HOV524434:HOV524443 HYR524434:HYR524443 IIN524434:IIN524443 ISJ524434:ISJ524443 JCF524434:JCF524443 JMB524434:JMB524443 JVX524434:JVX524443 KFT524434:KFT524443 KPP524434:KPP524443 KZL524434:KZL524443 LJH524434:LJH524443 LTD524434:LTD524443 MCZ524434:MCZ524443 MMV524434:MMV524443 MWR524434:MWR524443 NGN524434:NGN524443 NQJ524434:NQJ524443 OAF524434:OAF524443 OKB524434:OKB524443 OTX524434:OTX524443 PDT524434:PDT524443 PNP524434:PNP524443 PXL524434:PXL524443 QHH524434:QHH524443 QRD524434:QRD524443 RAZ524434:RAZ524443 RKV524434:RKV524443 RUR524434:RUR524443 SEN524434:SEN524443 SOJ524434:SOJ524443 SYF524434:SYF524443 TIB524434:TIB524443 TRX524434:TRX524443 UBT524434:UBT524443 ULP524434:ULP524443 UVL524434:UVL524443 VFH524434:VFH524443 VPD524434:VPD524443 VYZ524434:VYZ524443 WIV524434:WIV524443 WSR524434:WSR524443 QB589970:QB589979 ZX589970:ZX589979 AJT589970:AJT589979 ATP589970:ATP589979 BDL589970:BDL589979 BNH589970:BNH589979 BXD589970:BXD589979 CGZ589970:CGZ589979 CQV589970:CQV589979 DAR589970:DAR589979 DKN589970:DKN589979 DUJ589970:DUJ589979 EEF589970:EEF589979 EOB589970:EOB589979 EXX589970:EXX589979 FHT589970:FHT589979 FRP589970:FRP589979 GBL589970:GBL589979 GLH589970:GLH589979 GVD589970:GVD589979 HEZ589970:HEZ589979 HOV589970:HOV589979 HYR589970:HYR589979 IIN589970:IIN589979 ISJ589970:ISJ589979 JCF589970:JCF589979 JMB589970:JMB589979 JVX589970:JVX589979 KFT589970:KFT589979 KPP589970:KPP589979 KZL589970:KZL589979 LJH589970:LJH589979 LTD589970:LTD589979 MCZ589970:MCZ589979 MMV589970:MMV589979 MWR589970:MWR589979 NGN589970:NGN589979 NQJ589970:NQJ589979 OAF589970:OAF589979 OKB589970:OKB589979 OTX589970:OTX589979 PDT589970:PDT589979 PNP589970:PNP589979 PXL589970:PXL589979 QHH589970:QHH589979 QRD589970:QRD589979 RAZ589970:RAZ589979 RKV589970:RKV589979 RUR589970:RUR589979 SEN589970:SEN589979 SOJ589970:SOJ589979 SYF589970:SYF589979 TIB589970:TIB589979 TRX589970:TRX589979 UBT589970:UBT589979 ULP589970:ULP589979 UVL589970:UVL589979 VFH589970:VFH589979 VPD589970:VPD589979 VYZ589970:VYZ589979 WIV589970:WIV589979 WSR589970:WSR589979 QB655506:QB655515 ZX655506:ZX655515 AJT655506:AJT655515 ATP655506:ATP655515 BDL655506:BDL655515 BNH655506:BNH655515 BXD655506:BXD655515 CGZ655506:CGZ655515 CQV655506:CQV655515 DAR655506:DAR655515 DKN655506:DKN655515 DUJ655506:DUJ655515 EEF655506:EEF655515 EOB655506:EOB655515 EXX655506:EXX655515 FHT655506:FHT655515 FRP655506:FRP655515 GBL655506:GBL655515 GLH655506:GLH655515 GVD655506:GVD655515 HEZ655506:HEZ655515 HOV655506:HOV655515 HYR655506:HYR655515 IIN655506:IIN655515 ISJ655506:ISJ655515 JCF655506:JCF655515 JMB655506:JMB655515 JVX655506:JVX655515 KFT655506:KFT655515 KPP655506:KPP655515 KZL655506:KZL655515 LJH655506:LJH655515 LTD655506:LTD655515 MCZ655506:MCZ655515 MMV655506:MMV655515 MWR655506:MWR655515 NGN655506:NGN655515 NQJ655506:NQJ655515 OAF655506:OAF655515 OKB655506:OKB655515 OTX655506:OTX655515 PDT655506:PDT655515 PNP655506:PNP655515 PXL655506:PXL655515 QHH655506:QHH655515 QRD655506:QRD655515 RAZ655506:RAZ655515 RKV655506:RKV655515 RUR655506:RUR655515 SEN655506:SEN655515 SOJ655506:SOJ655515 SYF655506:SYF655515 TIB655506:TIB655515 TRX655506:TRX655515 UBT655506:UBT655515 ULP655506:ULP655515 UVL655506:UVL655515 VFH655506:VFH655515 VPD655506:VPD655515 VYZ655506:VYZ655515 WIV655506:WIV655515 WSR655506:WSR655515 QB721042:QB721051 ZX721042:ZX721051 AJT721042:AJT721051 ATP721042:ATP721051 BDL721042:BDL721051 BNH721042:BNH721051 BXD721042:BXD721051 CGZ721042:CGZ721051 CQV721042:CQV721051 DAR721042:DAR721051 DKN721042:DKN721051 DUJ721042:DUJ721051 EEF721042:EEF721051 EOB721042:EOB721051 EXX721042:EXX721051 FHT721042:FHT721051 FRP721042:FRP721051 GBL721042:GBL721051 GLH721042:GLH721051 GVD721042:GVD721051 HEZ721042:HEZ721051 HOV721042:HOV721051 HYR721042:HYR721051 IIN721042:IIN721051 ISJ721042:ISJ721051 JCF721042:JCF721051 JMB721042:JMB721051 JVX721042:JVX721051 KFT721042:KFT721051 KPP721042:KPP721051 KZL721042:KZL721051 LJH721042:LJH721051 LTD721042:LTD721051 MCZ721042:MCZ721051 MMV721042:MMV721051 MWR721042:MWR721051 NGN721042:NGN721051 NQJ721042:NQJ721051 OAF721042:OAF721051 OKB721042:OKB721051 OTX721042:OTX721051 PDT721042:PDT721051 PNP721042:PNP721051 PXL721042:PXL721051 QHH721042:QHH721051 QRD721042:QRD721051 RAZ721042:RAZ721051 RKV721042:RKV721051 RUR721042:RUR721051 SEN721042:SEN721051 SOJ721042:SOJ721051 SYF721042:SYF721051 TIB721042:TIB721051 TRX721042:TRX721051 UBT721042:UBT721051 ULP721042:ULP721051 UVL721042:UVL721051 VFH721042:VFH721051 VPD721042:VPD721051 VYZ721042:VYZ721051 WIV721042:WIV721051 WSR721042:WSR721051 QB786578:QB786587 ZX786578:ZX786587 AJT786578:AJT786587 ATP786578:ATP786587 BDL786578:BDL786587 BNH786578:BNH786587 BXD786578:BXD786587 CGZ786578:CGZ786587 CQV786578:CQV786587 DAR786578:DAR786587 DKN786578:DKN786587 DUJ786578:DUJ786587 EEF786578:EEF786587 EOB786578:EOB786587 EXX786578:EXX786587 FHT786578:FHT786587 FRP786578:FRP786587 GBL786578:GBL786587 GLH786578:GLH786587 GVD786578:GVD786587 HEZ786578:HEZ786587 HOV786578:HOV786587 HYR786578:HYR786587 IIN786578:IIN786587 ISJ786578:ISJ786587 JCF786578:JCF786587 JMB786578:JMB786587 JVX786578:JVX786587 KFT786578:KFT786587 KPP786578:KPP786587 KZL786578:KZL786587 LJH786578:LJH786587 LTD786578:LTD786587 MCZ786578:MCZ786587 MMV786578:MMV786587 MWR786578:MWR786587 NGN786578:NGN786587 NQJ786578:NQJ786587 OAF786578:OAF786587 OKB786578:OKB786587 OTX786578:OTX786587 PDT786578:PDT786587 PNP786578:PNP786587 PXL786578:PXL786587 QHH786578:QHH786587 QRD786578:QRD786587 RAZ786578:RAZ786587 RKV786578:RKV786587 RUR786578:RUR786587 SEN786578:SEN786587 SOJ786578:SOJ786587 SYF786578:SYF786587 TIB786578:TIB786587 TRX786578:TRX786587 UBT786578:UBT786587 ULP786578:ULP786587 UVL786578:UVL786587 VFH786578:VFH786587 VPD786578:VPD786587 VYZ786578:VYZ786587 WIV786578:WIV786587 WSR786578:WSR786587 QB852114:QB852123 ZX852114:ZX852123 AJT852114:AJT852123 ATP852114:ATP852123 BDL852114:BDL852123 BNH852114:BNH852123 BXD852114:BXD852123 CGZ852114:CGZ852123 CQV852114:CQV852123 DAR852114:DAR852123 DKN852114:DKN852123 DUJ852114:DUJ852123 EEF852114:EEF852123 EOB852114:EOB852123 EXX852114:EXX852123 FHT852114:FHT852123 FRP852114:FRP852123 GBL852114:GBL852123 GLH852114:GLH852123 GVD852114:GVD852123 HEZ852114:HEZ852123 HOV852114:HOV852123 HYR852114:HYR852123 IIN852114:IIN852123 ISJ852114:ISJ852123 JCF852114:JCF852123 JMB852114:JMB852123 JVX852114:JVX852123 KFT852114:KFT852123 KPP852114:KPP852123 KZL852114:KZL852123 LJH852114:LJH852123 LTD852114:LTD852123 MCZ852114:MCZ852123 MMV852114:MMV852123 MWR852114:MWR852123 NGN852114:NGN852123 NQJ852114:NQJ852123 OAF852114:OAF852123 OKB852114:OKB852123 OTX852114:OTX852123 PDT852114:PDT852123 PNP852114:PNP852123 PXL852114:PXL852123 QHH852114:QHH852123 QRD852114:QRD852123 RAZ852114:RAZ852123 RKV852114:RKV852123 RUR852114:RUR852123 SEN852114:SEN852123 SOJ852114:SOJ852123 SYF852114:SYF852123 TIB852114:TIB852123 TRX852114:TRX852123 UBT852114:UBT852123 ULP852114:ULP852123 UVL852114:UVL852123 VFH852114:VFH852123 VPD852114:VPD852123 VYZ852114:VYZ852123 WIV852114:WIV852123 WSR852114:WSR852123 QB917650:QB917659 ZX917650:ZX917659 AJT917650:AJT917659 ATP917650:ATP917659 BDL917650:BDL917659 BNH917650:BNH917659 BXD917650:BXD917659 CGZ917650:CGZ917659 CQV917650:CQV917659 DAR917650:DAR917659 DKN917650:DKN917659 DUJ917650:DUJ917659 EEF917650:EEF917659 EOB917650:EOB917659 EXX917650:EXX917659 FHT917650:FHT917659 FRP917650:FRP917659 GBL917650:GBL917659 GLH917650:GLH917659 GVD917650:GVD917659 HEZ917650:HEZ917659 HOV917650:HOV917659 HYR917650:HYR917659 IIN917650:IIN917659 ISJ917650:ISJ917659 JCF917650:JCF917659 JMB917650:JMB917659 JVX917650:JVX917659 KFT917650:KFT917659 KPP917650:KPP917659 KZL917650:KZL917659 LJH917650:LJH917659 LTD917650:LTD917659 MCZ917650:MCZ917659 MMV917650:MMV917659 MWR917650:MWR917659 NGN917650:NGN917659 NQJ917650:NQJ917659 OAF917650:OAF917659 OKB917650:OKB917659 OTX917650:OTX917659 PDT917650:PDT917659 PNP917650:PNP917659 PXL917650:PXL917659 QHH917650:QHH917659 QRD917650:QRD917659 RAZ917650:RAZ917659 RKV917650:RKV917659 RUR917650:RUR917659 SEN917650:SEN917659 SOJ917650:SOJ917659 SYF917650:SYF917659 TIB917650:TIB917659 TRX917650:TRX917659 UBT917650:UBT917659 ULP917650:ULP917659 UVL917650:UVL917659 VFH917650:VFH917659 VPD917650:VPD917659 VYZ917650:VYZ917659 WIV917650:WIV917659 WSR917650:WSR917659 QB983186:QB983195 ZX983186:ZX983195 AJT983186:AJT983195 ATP983186:ATP983195 BDL983186:BDL983195 BNH983186:BNH983195 BXD983186:BXD983195 CGZ983186:CGZ983195 CQV983186:CQV983195 DAR983186:DAR983195 DKN983186:DKN983195 DUJ983186:DUJ983195 EEF983186:EEF983195 EOB983186:EOB983195 EXX983186:EXX983195 FHT983186:FHT983195 FRP983186:FRP983195 GBL983186:GBL983195 GLH983186:GLH983195 GVD983186:GVD983195 HEZ983186:HEZ983195 HOV983186:HOV983195 HYR983186:HYR983195 IIN983186:IIN983195 ISJ983186:ISJ983195 JCF983186:JCF983195 JMB983186:JMB983195 JVX983186:JVX983195 KFT983186:KFT983195 KPP983186:KPP983195 KZL983186:KZL983195 LJH983186:LJH983195 LTD983186:LTD983195 MCZ983186:MCZ983195 MMV983186:MMV983195 MWR983186:MWR983195 NGN983186:NGN983195 NQJ983186:NQJ983195 OAF983186:OAF983195 OKB983186:OKB983195 OTX983186:OTX983195 PDT983186:PDT983195 PNP983186:PNP983195 PXL983186:PXL983195 QHH983186:QHH983195 QRD983186:QRD983195 RAZ983186:RAZ983195 RKV983186:RKV983195 RUR983186:RUR983195 SEN983186:SEN983195 SOJ983186:SOJ983195 SYF983186:SYF983195 TIB983186:TIB983195 TRX983186:TRX983195 UBT983186:UBT983195 ULP983186:ULP983195 UVL983186:UVL983195 VFH983186:VFH983195 VPD983186:VPD983195 VYZ983186:VYZ983195 WIV983186:WIV983195 WSR983186:WSR983195 WSR6:WSR156 WIV6:WIV156 VYZ6:VYZ156 VPD6:VPD156 VFH6:VFH156 UVL6:UVL156 ULP6:ULP156 UBT6:UBT156 TRX6:TRX156 TIB6:TIB156 SYF6:SYF156 SOJ6:SOJ156 SEN6:SEN156 RUR6:RUR156 RKV6:RKV156 RAZ6:RAZ156 QRD6:QRD156 QHH6:QHH156 PXL6:PXL156 PNP6:PNP156 PDT6:PDT156 OTX6:OTX156 OKB6:OKB156 OAF6:OAF156 NQJ6:NQJ156 NGN6:NGN156 MWR6:MWR156 MMV6:MMV156 MCZ6:MCZ156 LTD6:LTD156 LJH6:LJH156 KZL6:KZL156 KPP6:KPP156 KFT6:KFT156 JVX6:JVX156 JMB6:JMB156 JCF6:JCF156 ISJ6:ISJ156 IIN6:IIN156 HYR6:HYR156 HOV6:HOV156 HEZ6:HEZ156 GVD6:GVD156 GLH6:GLH156 GBL6:GBL156 FRP6:FRP156 FHT6:FHT156 EXX6:EXX156 EOB6:EOB156 EEF6:EEF156 DUJ6:DUJ156 DKN6:DKN156 DAR6:DAR156 CQV6:CQV156 CGZ6:CGZ156 BXD6:BXD156 BNH6:BNH156 BDL6:BDL156 ATP6:ATP156 AJT6:AJT156 ZX6:ZX156 QB6:QB156 HQ983186:HQ983195 HQ917650:HQ917659 HQ852114:HQ852123 HQ786578:HQ786587 HQ721042:HQ721051 HQ655506:HQ655515 HQ589970:HQ589979 HQ524434:HQ524443 HQ458898:HQ458907 HQ393362:HQ393371 HQ327826:HQ327835 HQ262290:HQ262299 HQ196754:HQ196763 HQ131218:HQ131227 HQ65682:HQ65691 F131218:G131227 F196754:G196763 F262290:G262299 F327826:G327835 F393362:G393371 F458898:G458907 F524434:G524443 F589970:G589979 F655506:G655515 F721042:G721051 F786578:G786587 F852114:G852123 F917650:G917659 F983186:G983195 F156 F65682:G65691 HQ6:HQ156 BD156 DB156 EZ156 GX156 IV156 KT156">
      <formula1>$D$164:$D$319</formula1>
    </dataValidation>
    <dataValidation type="list" allowBlank="1" showInputMessage="1" showErrorMessage="1" errorTitle="Ce choix de dîner n'existe pas !" error="Vérifiez votre saisie." sqref="G6:G155 BE6:BE155 DC6:DC155 FA6:FA155 GY6:GY155 IW6:IW155 KU6:KU155">
      <formula1>$D$320:$D$331</formula1>
    </dataValidation>
    <dataValidation type="list" allowBlank="1" showInputMessage="1" showErrorMessage="1" errorTitle="Attention : Erreur de saisie !" error="Ce choix n'existe pas ! Vérifiez votre saisie." sqref="F6:F155 BD6:BD155 DB6:DB155 EZ6:EZ155 GX6:GX155 IV6:IV155 KT6:KT155">
      <formula1>$D$164:$D$319</formula1>
    </dataValidation>
    <dataValidation type="list" allowBlank="1" showInputMessage="1" showErrorMessage="1" sqref="G156 BE156 DC156 FA156 GY156 IW156 KU156">
      <formula1>$F$164:$F$165</formula1>
    </dataValidation>
  </dataValidations>
  <pageMargins left="0.7" right="0.7" top="0.75" bottom="0.75" header="0.3" footer="0.3"/>
  <pageSetup paperSize="9" orientation="portrait" horizontalDpi="4294967292" vertic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SAISIE</vt:lpstr>
    </vt:vector>
  </TitlesOfParts>
  <Company>AREPA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00371.direction</dc:creator>
  <cp:lastModifiedBy>00371.direction</cp:lastModifiedBy>
  <dcterms:created xsi:type="dcterms:W3CDTF">2012-09-27T16:55:01Z</dcterms:created>
  <dcterms:modified xsi:type="dcterms:W3CDTF">2012-09-27T17:13:52Z</dcterms:modified>
</cp:coreProperties>
</file>