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2" i="1"/>
  <c r="F8" i="1"/>
  <c r="D9" i="1" s="1"/>
  <c r="F4" i="1"/>
  <c r="D17" i="1" l="1"/>
  <c r="D13" i="1"/>
  <c r="D5" i="1"/>
  <c r="E5" i="1"/>
  <c r="E9" i="1"/>
  <c r="E13" i="1"/>
  <c r="E17" i="1"/>
  <c r="F2" i="1"/>
  <c r="E3" i="1" s="1"/>
  <c r="C5" i="1"/>
  <c r="F6" i="1"/>
  <c r="E7" i="1" s="1"/>
  <c r="C9" i="1"/>
  <c r="F10" i="1"/>
  <c r="E11" i="1" s="1"/>
  <c r="C13" i="1"/>
  <c r="F14" i="1"/>
  <c r="E15" i="1" s="1"/>
  <c r="C17" i="1"/>
  <c r="F18" i="1"/>
  <c r="E19" i="1" s="1"/>
  <c r="D19" i="1" l="1"/>
  <c r="C19" i="1"/>
  <c r="D15" i="1"/>
  <c r="C15" i="1"/>
  <c r="C11" i="1"/>
  <c r="D11" i="1"/>
  <c r="D7" i="1"/>
  <c r="C7" i="1"/>
  <c r="D3" i="1"/>
  <c r="C3" i="1"/>
</calcChain>
</file>

<file path=xl/sharedStrings.xml><?xml version="1.0" encoding="utf-8"?>
<sst xmlns="http://schemas.openxmlformats.org/spreadsheetml/2006/main" count="23" uniqueCount="20">
  <si>
    <t>N2</t>
  </si>
  <si>
    <t>N1</t>
  </si>
  <si>
    <t>Vides</t>
  </si>
  <si>
    <t>∑</t>
  </si>
  <si>
    <t>Sem1</t>
  </si>
  <si>
    <t>Non</t>
  </si>
  <si>
    <t>Sem2</t>
  </si>
  <si>
    <t>Sem3</t>
  </si>
  <si>
    <t>Oui</t>
  </si>
  <si>
    <t>Sem4</t>
  </si>
  <si>
    <t>Sem5A</t>
  </si>
  <si>
    <t>O : Lu,Ma</t>
  </si>
  <si>
    <t>Sem5B</t>
  </si>
  <si>
    <t>N : Me,Je,Ve</t>
  </si>
  <si>
    <t>Sem6</t>
  </si>
  <si>
    <t>O : Lu,Ma,Je</t>
  </si>
  <si>
    <t>N : Me</t>
  </si>
  <si>
    <t>Libre ?</t>
  </si>
  <si>
    <t>Sem7A</t>
  </si>
  <si>
    <t>Sem7B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</si>
</sst>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1" xfId="0" applyFill="1" applyBorder="1"/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Feuil1!$C$1</c:f>
              <c:strCache>
                <c:ptCount val="1"/>
                <c:pt idx="0">
                  <c:v>N2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Feuil1!$A$2:$A$19</c15:sqref>
                  </c15:fullRef>
                </c:ext>
              </c:extLst>
              <c:f>(Feuil1!$A$2,Feuil1!$A$4,Feuil1!$A$6,Feuil1!$A$8,Feuil1!$A$10,Feuil1!$A$12,Feuil1!$A$14,Feuil1!$A$16,Feuil1!$A$18)</c:f>
              <c:strCache>
                <c:ptCount val="9"/>
                <c:pt idx="0">
                  <c:v>Sem1</c:v>
                </c:pt>
                <c:pt idx="1">
                  <c:v>Sem2</c:v>
                </c:pt>
                <c:pt idx="2">
                  <c:v>Sem3</c:v>
                </c:pt>
                <c:pt idx="3">
                  <c:v>Sem4</c:v>
                </c:pt>
                <c:pt idx="4">
                  <c:v>Sem5A</c:v>
                </c:pt>
                <c:pt idx="5">
                  <c:v>Sem5B</c:v>
                </c:pt>
                <c:pt idx="6">
                  <c:v>Sem6</c:v>
                </c:pt>
                <c:pt idx="7">
                  <c:v>Sem7A</c:v>
                </c:pt>
                <c:pt idx="8">
                  <c:v>Sem7B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Feuil1!$C$2:$C$19</c15:sqref>
                  </c15:fullRef>
                </c:ext>
              </c:extLst>
              <c:f>(Feuil1!$C$2,Feuil1!$C$4,Feuil1!$C$6,Feuil1!$C$8,Feuil1!$C$10,Feuil1!$C$12,Feuil1!$C$14,Feuil1!$C$16,Feuil1!$C$18)</c:f>
              <c:numCache>
                <c:formatCode>0.00%</c:formatCode>
                <c:ptCount val="9"/>
                <c:pt idx="0" formatCode="General">
                  <c:v>8</c:v>
                </c:pt>
                <c:pt idx="1" formatCode="General">
                  <c:v>17</c:v>
                </c:pt>
                <c:pt idx="2" formatCode="General">
                  <c:v>32</c:v>
                </c:pt>
                <c:pt idx="3" formatCode="General">
                  <c:v>20</c:v>
                </c:pt>
                <c:pt idx="4" formatCode="General">
                  <c:v>19</c:v>
                </c:pt>
                <c:pt idx="5" formatCode="General">
                  <c:v>31</c:v>
                </c:pt>
                <c:pt idx="6" formatCode="General">
                  <c:v>27</c:v>
                </c:pt>
                <c:pt idx="7" formatCode="General">
                  <c:v>9</c:v>
                </c:pt>
                <c:pt idx="8" formatCode="General">
                  <c:v>6</c:v>
                </c:pt>
              </c:numCache>
            </c:numRef>
          </c:val>
        </c:ser>
        <c:ser>
          <c:idx val="2"/>
          <c:order val="1"/>
          <c:tx>
            <c:strRef>
              <c:f>Feuil1!$D$1</c:f>
              <c:strCache>
                <c:ptCount val="1"/>
                <c:pt idx="0">
                  <c:v>N1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Feuil1!$A$2:$A$19</c15:sqref>
                  </c15:fullRef>
                </c:ext>
              </c:extLst>
              <c:f>(Feuil1!$A$2,Feuil1!$A$4,Feuil1!$A$6,Feuil1!$A$8,Feuil1!$A$10,Feuil1!$A$12,Feuil1!$A$14,Feuil1!$A$16,Feuil1!$A$18)</c:f>
              <c:strCache>
                <c:ptCount val="9"/>
                <c:pt idx="0">
                  <c:v>Sem1</c:v>
                </c:pt>
                <c:pt idx="1">
                  <c:v>Sem2</c:v>
                </c:pt>
                <c:pt idx="2">
                  <c:v>Sem3</c:v>
                </c:pt>
                <c:pt idx="3">
                  <c:v>Sem4</c:v>
                </c:pt>
                <c:pt idx="4">
                  <c:v>Sem5A</c:v>
                </c:pt>
                <c:pt idx="5">
                  <c:v>Sem5B</c:v>
                </c:pt>
                <c:pt idx="6">
                  <c:v>Sem6</c:v>
                </c:pt>
                <c:pt idx="7">
                  <c:v>Sem7A</c:v>
                </c:pt>
                <c:pt idx="8">
                  <c:v>Sem7B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Feuil1!$D$2:$D$19</c15:sqref>
                  </c15:fullRef>
                </c:ext>
              </c:extLst>
              <c:f>(Feuil1!$D$2,Feuil1!$D$4,Feuil1!$D$6,Feuil1!$D$8,Feuil1!$D$10,Feuil1!$D$12,Feuil1!$D$14,Feuil1!$D$16,Feuil1!$D$18)</c:f>
              <c:numCache>
                <c:formatCode>0.00%</c:formatCode>
                <c:ptCount val="9"/>
                <c:pt idx="0" formatCode="General">
                  <c:v>6</c:v>
                </c:pt>
                <c:pt idx="1" formatCode="General">
                  <c:v>12</c:v>
                </c:pt>
                <c:pt idx="2" formatCode="General">
                  <c:v>10</c:v>
                </c:pt>
                <c:pt idx="3" formatCode="General">
                  <c:v>15</c:v>
                </c:pt>
                <c:pt idx="4" formatCode="General">
                  <c:v>9</c:v>
                </c:pt>
                <c:pt idx="5" formatCode="General">
                  <c:v>13</c:v>
                </c:pt>
                <c:pt idx="6" formatCode="General">
                  <c:v>7</c:v>
                </c:pt>
                <c:pt idx="7" formatCode="General">
                  <c:v>2</c:v>
                </c:pt>
                <c:pt idx="8" formatCode="General">
                  <c:v>5</c:v>
                </c:pt>
              </c:numCache>
            </c:numRef>
          </c:val>
        </c:ser>
        <c:ser>
          <c:idx val="3"/>
          <c:order val="2"/>
          <c:tx>
            <c:strRef>
              <c:f>Feuil1!$E$1</c:f>
              <c:strCache>
                <c:ptCount val="1"/>
                <c:pt idx="0">
                  <c:v>Vides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Feuil1!$A$2:$A$19</c15:sqref>
                  </c15:fullRef>
                </c:ext>
              </c:extLst>
              <c:f>(Feuil1!$A$2,Feuil1!$A$4,Feuil1!$A$6,Feuil1!$A$8,Feuil1!$A$10,Feuil1!$A$12,Feuil1!$A$14,Feuil1!$A$16,Feuil1!$A$18)</c:f>
              <c:strCache>
                <c:ptCount val="9"/>
                <c:pt idx="0">
                  <c:v>Sem1</c:v>
                </c:pt>
                <c:pt idx="1">
                  <c:v>Sem2</c:v>
                </c:pt>
                <c:pt idx="2">
                  <c:v>Sem3</c:v>
                </c:pt>
                <c:pt idx="3">
                  <c:v>Sem4</c:v>
                </c:pt>
                <c:pt idx="4">
                  <c:v>Sem5A</c:v>
                </c:pt>
                <c:pt idx="5">
                  <c:v>Sem5B</c:v>
                </c:pt>
                <c:pt idx="6">
                  <c:v>Sem6</c:v>
                </c:pt>
                <c:pt idx="7">
                  <c:v>Sem7A</c:v>
                </c:pt>
                <c:pt idx="8">
                  <c:v>Sem7B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Feuil1!$E$2:$E$19</c15:sqref>
                  </c15:fullRef>
                </c:ext>
              </c:extLst>
              <c:f>(Feuil1!$E$2,Feuil1!$E$4,Feuil1!$E$6,Feuil1!$E$8,Feuil1!$E$10,Feuil1!$E$12,Feuil1!$E$14,Feuil1!$E$16,Feuil1!$E$18)</c:f>
              <c:numCache>
                <c:formatCode>0.00%</c:formatCode>
                <c:ptCount val="9"/>
                <c:pt idx="0" formatCode="General">
                  <c:v>4</c:v>
                </c:pt>
                <c:pt idx="1" formatCode="General">
                  <c:v>5</c:v>
                </c:pt>
                <c:pt idx="2" formatCode="General">
                  <c:v>8</c:v>
                </c:pt>
                <c:pt idx="3" formatCode="General">
                  <c:v>10</c:v>
                </c:pt>
                <c:pt idx="4" formatCode="General">
                  <c:v>4</c:v>
                </c:pt>
                <c:pt idx="5" formatCode="General">
                  <c:v>10</c:v>
                </c:pt>
                <c:pt idx="6" formatCode="General">
                  <c:v>4</c:v>
                </c:pt>
                <c:pt idx="7" formatCode="General">
                  <c:v>0</c:v>
                </c:pt>
                <c:pt idx="8" formatCode="General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18910864"/>
        <c:axId val="418914000"/>
      </c:barChart>
      <c:catAx>
        <c:axId val="418910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8914000"/>
        <c:crosses val="autoZero"/>
        <c:auto val="1"/>
        <c:lblAlgn val="ctr"/>
        <c:lblOffset val="100"/>
        <c:noMultiLvlLbl val="0"/>
      </c:catAx>
      <c:valAx>
        <c:axId val="41891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8910864"/>
        <c:crosses val="autoZero"/>
        <c:crossBetween val="between"/>
      </c:val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tx1"/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57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28575</xdr:rowOff>
    </xdr:from>
    <xdr:to>
      <xdr:col>14</xdr:col>
      <xdr:colOff>19050</xdr:colOff>
      <xdr:row>19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20" sqref="A20"/>
    </sheetView>
  </sheetViews>
  <sheetFormatPr baseColWidth="10" defaultRowHeight="15" x14ac:dyDescent="0.25"/>
  <sheetData>
    <row r="1" spans="1:6" x14ac:dyDescent="0.25">
      <c r="A1" s="1"/>
      <c r="B1" s="2" t="s">
        <v>17</v>
      </c>
      <c r="C1" s="2" t="s">
        <v>0</v>
      </c>
      <c r="D1" s="2" t="s">
        <v>1</v>
      </c>
      <c r="E1" s="2" t="s">
        <v>2</v>
      </c>
      <c r="F1" s="3" t="s">
        <v>3</v>
      </c>
    </row>
    <row r="2" spans="1:6" x14ac:dyDescent="0.25">
      <c r="A2" s="4" t="s">
        <v>4</v>
      </c>
      <c r="B2" s="5" t="s">
        <v>5</v>
      </c>
      <c r="C2" s="6">
        <v>8</v>
      </c>
      <c r="D2" s="6">
        <v>6</v>
      </c>
      <c r="E2" s="6">
        <v>4</v>
      </c>
      <c r="F2" s="6">
        <f>SUM(C2:E2)</f>
        <v>18</v>
      </c>
    </row>
    <row r="3" spans="1:6" x14ac:dyDescent="0.25">
      <c r="A3" s="7"/>
      <c r="B3" s="8"/>
      <c r="C3" s="9">
        <f>C2/$F$2</f>
        <v>0.44444444444444442</v>
      </c>
      <c r="D3" s="9">
        <f t="shared" ref="D3:E3" si="0">D2/$F$2</f>
        <v>0.33333333333333331</v>
      </c>
      <c r="E3" s="9">
        <f t="shared" si="0"/>
        <v>0.22222222222222221</v>
      </c>
      <c r="F3" s="6"/>
    </row>
    <row r="4" spans="1:6" x14ac:dyDescent="0.25">
      <c r="A4" s="10" t="s">
        <v>6</v>
      </c>
      <c r="B4" s="5" t="s">
        <v>5</v>
      </c>
      <c r="C4" s="6">
        <v>17</v>
      </c>
      <c r="D4" s="6">
        <v>12</v>
      </c>
      <c r="E4" s="6">
        <v>5</v>
      </c>
      <c r="F4" s="6">
        <f>SUM(C4:E4)</f>
        <v>34</v>
      </c>
    </row>
    <row r="5" spans="1:6" x14ac:dyDescent="0.25">
      <c r="A5" s="11"/>
      <c r="B5" s="8"/>
      <c r="C5" s="9">
        <f>C4/$F$4</f>
        <v>0.5</v>
      </c>
      <c r="D5" s="9">
        <f t="shared" ref="D5:E5" si="1">D4/$F$4</f>
        <v>0.35294117647058826</v>
      </c>
      <c r="E5" s="9">
        <f t="shared" si="1"/>
        <v>0.14705882352941177</v>
      </c>
      <c r="F5" s="6"/>
    </row>
    <row r="6" spans="1:6" x14ac:dyDescent="0.25">
      <c r="A6" s="10" t="s">
        <v>7</v>
      </c>
      <c r="B6" s="12" t="s">
        <v>8</v>
      </c>
      <c r="C6" s="6">
        <v>32</v>
      </c>
      <c r="D6" s="6">
        <v>10</v>
      </c>
      <c r="E6" s="6">
        <v>8</v>
      </c>
      <c r="F6" s="6">
        <f t="shared" ref="F6:F8" si="2">SUM(C6:E6)</f>
        <v>50</v>
      </c>
    </row>
    <row r="7" spans="1:6" x14ac:dyDescent="0.25">
      <c r="A7" s="11"/>
      <c r="B7" s="13"/>
      <c r="C7" s="9">
        <f>C6/$F$6</f>
        <v>0.64</v>
      </c>
      <c r="D7" s="9">
        <f t="shared" ref="D7:E7" si="3">D6/$F$6</f>
        <v>0.2</v>
      </c>
      <c r="E7" s="9">
        <f t="shared" si="3"/>
        <v>0.16</v>
      </c>
      <c r="F7" s="6"/>
    </row>
    <row r="8" spans="1:6" x14ac:dyDescent="0.25">
      <c r="A8" s="10" t="s">
        <v>9</v>
      </c>
      <c r="B8" s="12" t="s">
        <v>8</v>
      </c>
      <c r="C8" s="6">
        <v>20</v>
      </c>
      <c r="D8" s="6">
        <v>15</v>
      </c>
      <c r="E8" s="6">
        <v>10</v>
      </c>
      <c r="F8" s="6">
        <f t="shared" si="2"/>
        <v>45</v>
      </c>
    </row>
    <row r="9" spans="1:6" x14ac:dyDescent="0.25">
      <c r="A9" s="11"/>
      <c r="B9" s="14"/>
      <c r="C9" s="9">
        <f>C8/$F$8</f>
        <v>0.44444444444444442</v>
      </c>
      <c r="D9" s="9">
        <f t="shared" ref="D9:E9" si="4">D8/$F$8</f>
        <v>0.33333333333333331</v>
      </c>
      <c r="E9" s="9">
        <f t="shared" si="4"/>
        <v>0.22222222222222221</v>
      </c>
      <c r="F9" s="15"/>
    </row>
    <row r="10" spans="1:6" x14ac:dyDescent="0.25">
      <c r="A10" s="10" t="s">
        <v>10</v>
      </c>
      <c r="B10" s="16" t="s">
        <v>11</v>
      </c>
      <c r="C10" s="6">
        <v>19</v>
      </c>
      <c r="D10" s="6">
        <v>9</v>
      </c>
      <c r="E10" s="6">
        <v>4</v>
      </c>
      <c r="F10" s="6">
        <f t="shared" ref="F10" si="5">SUM(C10:E10)</f>
        <v>32</v>
      </c>
    </row>
    <row r="11" spans="1:6" x14ac:dyDescent="0.25">
      <c r="A11" s="11"/>
      <c r="B11" s="13"/>
      <c r="C11" s="9">
        <f>C10/$F$10</f>
        <v>0.59375</v>
      </c>
      <c r="D11" s="9">
        <f t="shared" ref="D11:E11" si="6">D10/$F$10</f>
        <v>0.28125</v>
      </c>
      <c r="E11" s="9">
        <f t="shared" si="6"/>
        <v>0.125</v>
      </c>
      <c r="F11" s="15"/>
    </row>
    <row r="12" spans="1:6" x14ac:dyDescent="0.25">
      <c r="A12" s="10" t="s">
        <v>12</v>
      </c>
      <c r="B12" s="17" t="s">
        <v>13</v>
      </c>
      <c r="C12" s="18">
        <v>31</v>
      </c>
      <c r="D12" s="18">
        <v>13</v>
      </c>
      <c r="E12" s="18">
        <v>10</v>
      </c>
      <c r="F12" s="18">
        <f>SUM(C12:E12)</f>
        <v>54</v>
      </c>
    </row>
    <row r="13" spans="1:6" x14ac:dyDescent="0.25">
      <c r="A13" s="11"/>
      <c r="B13" s="13"/>
      <c r="C13" s="9">
        <f>C12/$F$12</f>
        <v>0.57407407407407407</v>
      </c>
      <c r="D13" s="9">
        <f t="shared" ref="D13:E13" si="7">D12/$F$12</f>
        <v>0.24074074074074073</v>
      </c>
      <c r="E13" s="9">
        <f t="shared" si="7"/>
        <v>0.18518518518518517</v>
      </c>
      <c r="F13" s="15"/>
    </row>
    <row r="14" spans="1:6" x14ac:dyDescent="0.25">
      <c r="A14" s="10" t="s">
        <v>14</v>
      </c>
      <c r="B14" s="17" t="s">
        <v>5</v>
      </c>
      <c r="C14" s="6">
        <v>27</v>
      </c>
      <c r="D14" s="6">
        <v>7</v>
      </c>
      <c r="E14" s="6">
        <v>4</v>
      </c>
      <c r="F14" s="6">
        <f t="shared" ref="F14" si="8">SUM(C14:E14)</f>
        <v>38</v>
      </c>
    </row>
    <row r="15" spans="1:6" x14ac:dyDescent="0.25">
      <c r="A15" s="11"/>
      <c r="B15" s="8"/>
      <c r="C15" s="9">
        <f>C14/$F$14</f>
        <v>0.71052631578947367</v>
      </c>
      <c r="D15" s="9">
        <f t="shared" ref="D15:E15" si="9">D14/$F$14</f>
        <v>0.18421052631578946</v>
      </c>
      <c r="E15" s="9">
        <f t="shared" si="9"/>
        <v>0.10526315789473684</v>
      </c>
      <c r="F15" s="15"/>
    </row>
    <row r="16" spans="1:6" x14ac:dyDescent="0.25">
      <c r="A16" s="10" t="s">
        <v>18</v>
      </c>
      <c r="B16" s="16" t="s">
        <v>15</v>
      </c>
      <c r="C16" s="6">
        <v>9</v>
      </c>
      <c r="D16" s="6">
        <v>2</v>
      </c>
      <c r="E16" s="6">
        <v>0</v>
      </c>
      <c r="F16" s="6">
        <f t="shared" ref="F16" si="10">SUM(C16:E16)</f>
        <v>11</v>
      </c>
    </row>
    <row r="17" spans="1:6" x14ac:dyDescent="0.25">
      <c r="A17" s="11"/>
      <c r="B17" s="13"/>
      <c r="C17" s="9">
        <f>C16/$F$16</f>
        <v>0.81818181818181823</v>
      </c>
      <c r="D17" s="9">
        <f t="shared" ref="D17:E17" si="11">D16/$F$16</f>
        <v>0.18181818181818182</v>
      </c>
      <c r="E17" s="9">
        <f t="shared" si="11"/>
        <v>0</v>
      </c>
      <c r="F17" s="15"/>
    </row>
    <row r="18" spans="1:6" x14ac:dyDescent="0.25">
      <c r="A18" s="10" t="s">
        <v>19</v>
      </c>
      <c r="B18" s="17" t="s">
        <v>16</v>
      </c>
      <c r="C18" s="6">
        <v>6</v>
      </c>
      <c r="D18" s="6">
        <v>5</v>
      </c>
      <c r="E18" s="6">
        <v>2</v>
      </c>
      <c r="F18" s="6">
        <f t="shared" ref="F18" si="12">SUM(C18:E18)</f>
        <v>13</v>
      </c>
    </row>
    <row r="19" spans="1:6" x14ac:dyDescent="0.25">
      <c r="A19" s="11"/>
      <c r="B19" s="13"/>
      <c r="C19" s="9">
        <f>C18/$F$18</f>
        <v>0.46153846153846156</v>
      </c>
      <c r="D19" s="9">
        <f t="shared" ref="D19:E19" si="13">D18/$F$18</f>
        <v>0.38461538461538464</v>
      </c>
      <c r="E19" s="9">
        <f t="shared" si="13"/>
        <v>0.15384615384615385</v>
      </c>
      <c r="F19" s="15"/>
    </row>
  </sheetData>
  <mergeCells count="18">
    <mergeCell ref="A18:A19"/>
    <mergeCell ref="B18:B19"/>
    <mergeCell ref="A14:A15"/>
    <mergeCell ref="B14:B15"/>
    <mergeCell ref="A16:A17"/>
    <mergeCell ref="B16:B17"/>
    <mergeCell ref="A10:A11"/>
    <mergeCell ref="B10:B11"/>
    <mergeCell ref="A12:A13"/>
    <mergeCell ref="B12:B13"/>
    <mergeCell ref="A6:A7"/>
    <mergeCell ref="B6:B7"/>
    <mergeCell ref="A8:A9"/>
    <mergeCell ref="B8:B9"/>
    <mergeCell ref="A2:A3"/>
    <mergeCell ref="B2:B3"/>
    <mergeCell ref="A4:A5"/>
    <mergeCell ref="B4:B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jmichel</cp:lastModifiedBy>
  <dcterms:created xsi:type="dcterms:W3CDTF">2014-02-13T13:36:38Z</dcterms:created>
  <dcterms:modified xsi:type="dcterms:W3CDTF">2014-02-13T13:48:54Z</dcterms:modified>
</cp:coreProperties>
</file>