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activeX/activeX1.bin" ContentType="application/vnd.ms-office.activeX"/>
  <Default Extension="emf" ContentType="image/x-emf"/>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activeX/activeX1.xml" ContentType="application/vnd.ms-office.activeX+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7" codeName="{B7FE6334-C1A2-E50D-BD3D-5F4D41BBC2E3}"/>
  <workbookPr codeName="ThisWorkbook" defaultThemeVersion="124226"/>
  <bookViews>
    <workbookView xWindow="600" yWindow="285" windowWidth="22380" windowHeight="11460" activeTab="2"/>
  </bookViews>
  <sheets>
    <sheet name="Feuil1" sheetId="3" r:id="rId1"/>
    <sheet name="Table" sheetId="1" r:id="rId2"/>
    <sheet name="Feuil2" sheetId="2" r:id="rId3"/>
  </sheets>
  <functionGroups/>
  <definedNames>
    <definedName name="_xlnm._FilterDatabase" localSheetId="1" hidden="1">Table!$A$5:$E$115</definedName>
  </definedNames>
  <calcPr calcId="125725"/>
</workbook>
</file>

<file path=xl/calcChain.xml><?xml version="1.0" encoding="utf-8"?>
<calcChain xmlns="http://schemas.openxmlformats.org/spreadsheetml/2006/main">
  <c r="E7" i="1"/>
  <c r="E8"/>
  <c r="E9"/>
  <c r="E10"/>
  <c r="E11"/>
  <c r="E12"/>
  <c r="E13"/>
  <c r="E14"/>
  <c r="E15"/>
  <c r="E16"/>
  <c r="E17"/>
  <c r="E18"/>
  <c r="E19"/>
  <c r="E20"/>
  <c r="E21"/>
  <c r="E22"/>
  <c r="E23"/>
  <c r="E24"/>
  <c r="E25"/>
  <c r="E26"/>
  <c r="E27"/>
  <c r="E28"/>
  <c r="E29"/>
  <c r="E30"/>
  <c r="E31"/>
  <c r="E32"/>
  <c r="E33"/>
  <c r="E34"/>
  <c r="E35"/>
  <c r="E36"/>
  <c r="E37"/>
  <c r="E38"/>
  <c r="E39"/>
  <c r="E40"/>
  <c r="E41"/>
  <c r="E42"/>
  <c r="E43"/>
  <c r="E44"/>
  <c r="E45"/>
  <c r="E46"/>
  <c r="E47"/>
  <c r="E48"/>
  <c r="E49"/>
  <c r="E50"/>
  <c r="E51"/>
  <c r="E52"/>
  <c r="E53"/>
  <c r="E54"/>
  <c r="E55"/>
  <c r="E56"/>
  <c r="E57"/>
  <c r="E58"/>
  <c r="E59"/>
  <c r="E60"/>
  <c r="E61"/>
  <c r="E62"/>
  <c r="E63"/>
  <c r="E64"/>
  <c r="E65"/>
  <c r="E66"/>
  <c r="E67"/>
  <c r="E68"/>
  <c r="E69"/>
  <c r="E70"/>
  <c r="E71"/>
  <c r="E72"/>
  <c r="E73"/>
  <c r="E74"/>
  <c r="E75"/>
  <c r="E76"/>
  <c r="E77"/>
  <c r="E78"/>
  <c r="E79"/>
  <c r="E80"/>
  <c r="E81"/>
  <c r="E82"/>
  <c r="E83"/>
  <c r="E84"/>
  <c r="E85"/>
  <c r="E86"/>
  <c r="E87"/>
  <c r="E88"/>
  <c r="E89"/>
  <c r="E90"/>
  <c r="E91"/>
  <c r="E92"/>
  <c r="E93"/>
  <c r="E94"/>
  <c r="E95"/>
  <c r="E96"/>
  <c r="E97"/>
  <c r="E98"/>
  <c r="E99"/>
  <c r="E100"/>
  <c r="E101"/>
  <c r="E102"/>
  <c r="E103"/>
  <c r="E104"/>
  <c r="E105"/>
  <c r="E106"/>
  <c r="E107"/>
  <c r="E108"/>
  <c r="E109"/>
  <c r="E110"/>
  <c r="E111"/>
  <c r="E112"/>
  <c r="E113"/>
  <c r="E114"/>
  <c r="E115"/>
  <c r="E6"/>
</calcChain>
</file>

<file path=xl/sharedStrings.xml><?xml version="1.0" encoding="utf-8"?>
<sst xmlns="http://schemas.openxmlformats.org/spreadsheetml/2006/main" count="764" uniqueCount="337">
  <si>
    <t>DRUGS</t>
  </si>
  <si>
    <t>TRANSMISSION ÉLÉCTRONIQUE</t>
  </si>
  <si>
    <t>BT</t>
  </si>
  <si>
    <t>AVOID DELAY DRUG PAPER CLAIMS - USE CARD</t>
  </si>
  <si>
    <t>PRESCRIPTIONS ELIGIBLE TO ELECTRONIC TRANSMISSIONS WILL BE PROCESSED SHORTLY.  IN ORDER TO AVOID FUTURE DELAYS, PLEASE USE YOUR ESI CARD AT THE POINT OF PURCHASE WHENEVER POSSIBLE.</t>
  </si>
  <si>
    <t>CA</t>
  </si>
  <si>
    <t xml:space="preserve">AVOID DELAYS, USE ESI CARD              </t>
  </si>
  <si>
    <t>IN ORDER TO AVOID ANY DELAYS, PLEASE USE YOUR ESI CARD.</t>
  </si>
  <si>
    <t>CB</t>
  </si>
  <si>
    <t xml:space="preserve">EDI/ESI CLAIM DUPLICATE PAPER CLAIM     </t>
  </si>
  <si>
    <t>PLEASE TAKE NOTE THAT THESE FEES HAVE ALREADY BEEN SUBMITTED ELECTRONICALLY.  WHEN THIS IS THE CASE IT IS NOT NECESSARY TO SUBMIT PAPER CLAIMS.</t>
  </si>
  <si>
    <t>CC</t>
  </si>
  <si>
    <t xml:space="preserve">ESI: WAITING PERIOD                     </t>
  </si>
  <si>
    <t>PLEASE TAKE NOTE THAT THESE FEES HAVE ALREADY BEEN TRANSMITTED BY ESI.  A CHEQUE WILL BE ISSUED AS SOON AS THE WAITING PERIOD (ACCUMULATO   R) HAS BEEN SATISFIED.</t>
  </si>
  <si>
    <t xml:space="preserve">VOID DIRECT ESI TRANSACTION             </t>
  </si>
  <si>
    <t>VOID DIRECT ESI TRANSACTION</t>
  </si>
  <si>
    <t>MÉDICAMENT D'EXCEPTION</t>
  </si>
  <si>
    <t>B7</t>
  </si>
  <si>
    <t>PATIENT EXCEPTION</t>
  </si>
  <si>
    <t>PLEASE SUBMIT TO RAMQ AS A “PATIENT EXCEPTION” REQUEST AS THIS IS NOT A RAMQ DRUG. THANK YOU.</t>
  </si>
  <si>
    <t>M6</t>
  </si>
  <si>
    <t xml:space="preserve">EXCEPTION DRUG ACCEPTED                 </t>
  </si>
  <si>
    <t>FOLLOWING THE EVALUATION OF THE RAMQ DRUG EXCEPTION FORM PLEASE NOTE THAT AS THIS DRUG DOES MEET THE RAMQ MEDICAL CRITERIA IT IS ACCEPTED UP TO THE DATE INDICATED BELOW.</t>
  </si>
  <si>
    <t>M7</t>
  </si>
  <si>
    <t xml:space="preserve">EXCEPTION DRUG RAMQ CRITERIA REFUSED    </t>
  </si>
  <si>
    <t>FOLLOWING THE EVALUATION OF THE RAMQ DRUG EXCEPTION FORM PLEASE NOTE THAT AS THIS DRUG DOES NOT MEET THE RAMQ MEDICAL CRITERIA IT WILL BE CONSIDERED UNDER THE TERMS OF YOUR SUPPLEMENTAL HEALTH POLICY.</t>
  </si>
  <si>
    <t>8I</t>
  </si>
  <si>
    <t xml:space="preserve">RX AMOUNT ADJUSTED                      </t>
  </si>
  <si>
    <t>RX AMOUNT ADJUSTED</t>
  </si>
  <si>
    <t>RAMQ</t>
  </si>
  <si>
    <t>MC</t>
  </si>
  <si>
    <t xml:space="preserve">65+ SUBMIT RX TO PROVINCIAL PLAN        </t>
  </si>
  <si>
    <t>PLEASE SUBMIT YOUR REQUEST TO YOUR PROVINCIAL HEALTH PLAN. IT COVERS PRESCRIPTION DRUGS FOR PEOPLE OVER 65 YEARS OF AGE.</t>
  </si>
  <si>
    <t>ME</t>
  </si>
  <si>
    <t xml:space="preserve">NOT COVERED BECAUSE MAIN MEMBER 65+     </t>
  </si>
  <si>
    <t>MEMBERS WHO HAVE REACHED 65 YEARS OF AGE NO LONGER HAVE COVERAGE FOR DRUGS WHICH ARE COVERED UNDER THE PROVINCIAL PLAN.  THEREFORE, MEMBERS AND THEIR DEPENDENTS MUST SUBMIT THIS DRUG CLAIM TO THEIR PROVINCIAL PLAN.</t>
  </si>
  <si>
    <t>MF</t>
  </si>
  <si>
    <t xml:space="preserve">QUEBEC EXCEPTION DRUG INFO REQUESTED    </t>
  </si>
  <si>
    <t>THIS PRESCRIPTION IS LISTED AS AN EXCEPTION DRUG BY THE RAMQ (SUBJECT TO CERTAIN MEDICAL CONDITIONS).  TO EVALUATE THIS CLAIM, PLEASE HAVE YOUR DOCTOR SUBMIT THE RAMQ DRUG EXCEPTION FORM CONTAINING THE FOLLOWING INFORMATION:  THE PRESCRIPTION, THE DIAGNOSIS, THE PRESCRIBED DOSAGE AND THE LENGTH OF TREATMENT.</t>
  </si>
  <si>
    <t>MW</t>
  </si>
  <si>
    <t xml:space="preserve">EXCEPTION DRUG REFUSED BY RAMQ          </t>
  </si>
  <si>
    <t>WE CANNOT CONSIDER THIS REQUEST WITHOUT THE RAMQ'S WRITTEN REFUSAL OF IT, AS THE RAMQ MAY REFUND THIS PRESCRIPTION DRUG UNDER CERTAIN MEDICAL CONDITIONS.</t>
  </si>
  <si>
    <t xml:space="preserve">MED REC FOR DRUG OR EXCEPTION DRUG      </t>
  </si>
  <si>
    <t>PLEASE OBTAIN A DOCUMENT FROM THE PRESCRIBING PHYSICIAN INDICATING THE MEDICAL REASONS FOR THE USE OF THIS PRODUCT.  IF THIS PRODUCT IS A PROVINCIAL EXCEPTION DRUG, PLEASE HAVE THE FORM INDICATE: THE PRESCRIPTION, THE DIAGNOSIS, THE PRESCRIBED DOSAGE AND THE LENGTH OF TREATMENT.</t>
  </si>
  <si>
    <t>M5</t>
  </si>
  <si>
    <t xml:space="preserve">REQUEST TO UNREGISTER FROM RAMQ         </t>
  </si>
  <si>
    <t>WE DO NOT REIMBURSE THE EXCESS COST OF YOUR DRUGS.  YOU MUST OPT OUT OF THE R.A.M.Q. PUBLIC PLAN SINCE YOU ADHERE TO A PRIVATE INSURANCE (GROUP PLAN OR BENEFIT PLAN).</t>
  </si>
  <si>
    <t>8V</t>
  </si>
  <si>
    <t xml:space="preserve">ADJUSTED TO RAMQ AMOUNT PAID            </t>
  </si>
  <si>
    <t>MINIMUM REPAYMENT IMPOSED BY THE GENERAL PLAN FOR DRUG QUEBEC.</t>
  </si>
  <si>
    <t>COUVERTURE GENERALE</t>
  </si>
  <si>
    <t>CD</t>
  </si>
  <si>
    <t xml:space="preserve">ESI: INSUR.TERMINATED, NO CARD          </t>
  </si>
  <si>
    <t>YOUR INSURANCE HAS BEEN TERMINATED. PLEASE ASK YOUR PHARMACIST TO REMOVE YOUR ESI CARD NUMBER FROM HIS FILE.</t>
  </si>
  <si>
    <t>CE</t>
  </si>
  <si>
    <t xml:space="preserve">ESI: DIFFERED TO DIRECT CARD            </t>
  </si>
  <si>
    <t>PLEASE ASK YOUR PHARMACIST TO DELETE YOUR DIFFERED EDI CARD NUMBER AS YOU NOW HAVE AN ESI CARD FOR DIRECT PAYMENT OF YOUR MEDICATION.</t>
  </si>
  <si>
    <t>MB</t>
  </si>
  <si>
    <t xml:space="preserve">DRUG NOT COVERED UNDER PLAN             </t>
  </si>
  <si>
    <t>THIS PRODUCT OR PATENT MEDICINE IS NOT COVERED UNDER YOUR PLAN.</t>
  </si>
  <si>
    <t>MD</t>
  </si>
  <si>
    <t xml:space="preserve">ONLY PROVINCIAL PLAN'S RX COVERED       </t>
  </si>
  <si>
    <t>YOUR PLAN COVERS ONLY THE DRUGS LISTED UNDER THE PROVINCIAL PLAN.</t>
  </si>
  <si>
    <t>MN</t>
  </si>
  <si>
    <t xml:space="preserve">SPECIFY: DIN# AND DRUG NAME NOT FOUND   </t>
  </si>
  <si>
    <t>PLEASE SPECIFY THE NAME OF THE MEDICATION PRESCRIBED BECAUSE THE DIN# AND/OR THE NAME OF THE MEDICATION DOES NOT APPEAR IN OUR FILES.</t>
  </si>
  <si>
    <t>MO</t>
  </si>
  <si>
    <t xml:space="preserve">3-MONTH REIMBURSEMENT                   </t>
  </si>
  <si>
    <t>WE WILL REIMBURSE THE PURCHASE OF PRESCRIPTIONS MADE UP TO THREE MONTHS IN ADVANCE. IF COVERAGE IS STILL IN EFFECT, THE NEXT PAYMENT WILL BE IN THREE MONTHS.</t>
  </si>
  <si>
    <t>MR</t>
  </si>
  <si>
    <t xml:space="preserve">INDICATE DIN NEXT CLAIM                 </t>
  </si>
  <si>
    <t>TO AVOID UNNECESSARY CLAIM PROCESSING DELAYS, PLEASE ASK YOUR PHARMACIST TO INDICATE THE DIN FOR EACH PRESCRIPTION RECEIPT.</t>
  </si>
  <si>
    <t>MS</t>
  </si>
  <si>
    <t xml:space="preserve">NAME OF PATIENT ON RECEIPT              </t>
  </si>
  <si>
    <t>PLEASE ASK YOUR PHARMACIST TO ISSUE A NEW RECEIPT SHOWING THE EXACT NAME OF THE PATIENT.</t>
  </si>
  <si>
    <t>MT</t>
  </si>
  <si>
    <t xml:space="preserve">MODIFICATIONS ON RECEIPT                </t>
  </si>
  <si>
    <t>PLEASE ASK YOUR PHARMACIST TO ISSUE A NEW RECEIPT INCLUDING THE CHANGES MADE TO THE ORIGINAL RECEIPT.</t>
  </si>
  <si>
    <t>M2</t>
  </si>
  <si>
    <t xml:space="preserve">MD CANNOT SELL DRUGS                    </t>
  </si>
  <si>
    <t>PRESCRIPTIONS DISPENSED BY A PHYSICIAN ARE NOT ELIGIBLE FOR BENEFIT.  UNDER THE TERMS OF THE POLICY ALL PRESCRIPTIONS MUST BE DISPENSED BY A LICENSED PHARMACIST.</t>
  </si>
  <si>
    <t>7A</t>
  </si>
  <si>
    <t xml:space="preserve">INGREDIENT COST ADJUSTED                </t>
  </si>
  <si>
    <t>AMOUNT CLAIMED IN EXCESS OF THE ELIGIBLE MAXIMUM AUTHORIZED BY PLAN.</t>
  </si>
  <si>
    <t xml:space="preserve">COUVERTURE PROVINCIALE </t>
  </si>
  <si>
    <t>MH</t>
  </si>
  <si>
    <t xml:space="preserve">PROVINCIAL PLAN DRUGS NOT COVERED       </t>
  </si>
  <si>
    <t>DRUGS ADMISSIBLE TO THE PROVINCIAL PLAN ARE NOT COVERED UNDER YOUR PLAN.</t>
  </si>
  <si>
    <t>MQ</t>
  </si>
  <si>
    <t xml:space="preserve">LOWEST COST EXCESS GOV.CONTRIB.ELIGIBLE </t>
  </si>
  <si>
    <t>THE ELIGIBLE AMOUNT IS LIMITED TO THE AMOUNT IN EXCESS OF THE GOVERNMENTAL CONTRIBUTION FOR THE PAYMENT OF A DRUG AT ITS LOWEST COST.</t>
  </si>
  <si>
    <t>M8</t>
  </si>
  <si>
    <t xml:space="preserve">CLAIM EXCEEDS ODB LEGISLATED PRICING    </t>
  </si>
  <si>
    <t>CLAIM EXCEEDS ODB LEGISLATED PRICING.</t>
  </si>
  <si>
    <t>8P</t>
  </si>
  <si>
    <t xml:space="preserve">PROVINCIAL COB RULE USED                </t>
  </si>
  <si>
    <t>PROVINCIAL COB RULE USED</t>
  </si>
  <si>
    <t>8Q</t>
  </si>
  <si>
    <t xml:space="preserve">PATIENT IS COVERED BY ANOTHER PLAN      </t>
  </si>
  <si>
    <t>ACCORDING TO YOUR FILE, THIS PATIENT IS COVERED BY ANOTHER PLAN (EITHER AN OTHER CARRIER OR A PROVINCIAL PLAN).</t>
  </si>
  <si>
    <t xml:space="preserve">LAST CLAIM, MUST ENROLL WITH PROV PLAN  </t>
  </si>
  <si>
    <t>LAST CLAIM ACCEPTED, YOU MUST ENROLL WITH YOUR PROVINCIAL PLAN.</t>
  </si>
  <si>
    <t xml:space="preserve">PROV DRUG PLAN REGISTRATION MISSING     </t>
  </si>
  <si>
    <t>BENEFITS HAVE BEEN DECLINED AS WE HAVE NOT RECEIVED CONFIRMATION OF YOUR ENROLLMENT WITH YOUR PROVINCIAL DRUG PROGRAM.  AS SOON AS YOU HAVE ENROLLED, OR IF YOU ARE ALREADY ENROLLED, PLEASE CONTACT OUR CUSTOMER SERVICE DEPARTMENT AT 1 877 422-6487 TO HAVE YOUR FILE UPDATED.</t>
  </si>
  <si>
    <t>COB</t>
  </si>
  <si>
    <t>8S</t>
  </si>
  <si>
    <t xml:space="preserve">CLAIM COORDINATED WITH OTHER PARTY      </t>
  </si>
  <si>
    <t>CLAIM COORDINATED WITH OTHER PARTY</t>
  </si>
  <si>
    <t>8T</t>
  </si>
  <si>
    <t xml:space="preserve">AMOUNT 'EXCLUDED' DUE TO COB            </t>
  </si>
  <si>
    <t>THE EXCLUDED AMOUNT RESULTS FROM THE COB CALCULATION.</t>
  </si>
  <si>
    <t>FRANCHISE</t>
  </si>
  <si>
    <t>MG</t>
  </si>
  <si>
    <t xml:space="preserve">DEDUCTIBLE PER PRESCRIPTION             </t>
  </si>
  <si>
    <t>DEDUCTIBLE PER PRESCRIPTION</t>
  </si>
  <si>
    <t>8K</t>
  </si>
  <si>
    <t xml:space="preserve">DEDUCTION NOT SATISFIED                 </t>
  </si>
  <si>
    <t>DEDUCTION NOT SATISFIED</t>
  </si>
  <si>
    <t>RAISON MÉDICALE</t>
  </si>
  <si>
    <t>MA</t>
  </si>
  <si>
    <t xml:space="preserve">PRESCRIPTION REQUIRED                   </t>
  </si>
  <si>
    <t>ONLY DRUGS REQUIRING A WRITTEN PRESCRIPTION FROM A PHYSICIAN ARE ELIGIBLE.</t>
  </si>
  <si>
    <t>MU</t>
  </si>
  <si>
    <t xml:space="preserve">MEDICAL REASONS FOR PRODUCT             </t>
  </si>
  <si>
    <t>PLEASE INDICATE THE MEDICAL REASONS FOR THE USE OF THIS PRODUCT.</t>
  </si>
  <si>
    <t>MV</t>
  </si>
  <si>
    <t xml:space="preserve">MEDICAL REASONS FROM MD FOR PRODUCT     </t>
  </si>
  <si>
    <t>PLEASE HAVE THE PRESCRIBING PHYSICIAN MAKE A DOCUMENT INDICATING THE MEDICAL REASONS FOR THE USE OF THIS PRODUCT.</t>
  </si>
  <si>
    <t>VITAMINES CGS</t>
  </si>
  <si>
    <t>B8</t>
  </si>
  <si>
    <t>VITAMINS, HSA</t>
  </si>
  <si>
    <t>VITAMINS, NATURAL HEALTH PRODUCTS OR FOOD SUPPLEMENTS ARE NOT ELIGIBLE FOR BENEFIT UNDER THE HEALTH SPENDING ACCOUNT.</t>
  </si>
  <si>
    <t xml:space="preserve">MÉDICAMENT EXPERIMENTAL </t>
  </si>
  <si>
    <t>CS</t>
  </si>
  <si>
    <t xml:space="preserve">EXPERIMENTAL NOT COVERED                </t>
  </si>
  <si>
    <t>YOUR PLAN DOES NOT COVER EXPERIMENTAL TREATMENTS.</t>
  </si>
  <si>
    <t>ANTITABAC</t>
  </si>
  <si>
    <t>MI</t>
  </si>
  <si>
    <t xml:space="preserve">MAXIMUM SMOKING CESSATION DRUGS         </t>
  </si>
  <si>
    <t>THE MAXIMUM FOR SMOKING CESSATION DRUGS HAS BEEN REACHED.</t>
  </si>
  <si>
    <t>FRAIS DE PHARMACIEN</t>
  </si>
  <si>
    <t>MX</t>
  </si>
  <si>
    <t xml:space="preserve">DISPENSING FEE MAXIMUM REACHED          </t>
  </si>
  <si>
    <t>THE SUBMITTED DISPENSING FEE HAS BEEN REDUCED TO THE MAXIMUM ALLOWABLE UNDER YOUR POLICY.</t>
  </si>
  <si>
    <t>MY</t>
  </si>
  <si>
    <t xml:space="preserve">DISPENSING FEE NOT COVERED              </t>
  </si>
  <si>
    <t>DISPENSING FEE ARE NOT COVERED UNDER YOUR POLICY.</t>
  </si>
  <si>
    <t>MÉDICEMENT GÉNÉRIQUE</t>
  </si>
  <si>
    <t>8U</t>
  </si>
  <si>
    <t xml:space="preserve">GENERIC SUBSTITUTION WARNING            </t>
  </si>
  <si>
    <t>GENERIC DRUGS GENERALLY COST 60% LESS THAN THEIR BRAND NAME COUNTERPARTS.  A GENERIC EQUIVALENT IS AVAILABLE FOR THE DRUG FOR WHICH YOU HAVE SUBMITTED A CLAIM.  YOU SHOULD ASK YOUR PHARMACIST.</t>
  </si>
  <si>
    <t>8M</t>
  </si>
  <si>
    <t xml:space="preserve">GENERIC SUBSTITUTION                    </t>
  </si>
  <si>
    <t>GENERIC SUBSTITUTION</t>
  </si>
  <si>
    <t>MAGISTRALE</t>
  </si>
  <si>
    <t>M1</t>
  </si>
  <si>
    <t xml:space="preserve">COMPOUND INGREDIENTS REQUESTED          </t>
  </si>
  <si>
    <t>PLEASE HAVE YOUR PHARMACIST LIST IN WRITING THE DRUGS (AND THEIR PERCENTAGES) USED IN CONJUNCTION WITH THIS MIXTURE, AS WELL AS THEIR RESPECTIVE DIN(S).</t>
  </si>
  <si>
    <t>SUPPLÉMENTS</t>
  </si>
  <si>
    <t>M3</t>
  </si>
  <si>
    <t xml:space="preserve">SUPPLEMENTS/REMEDIES NOT COVERED        </t>
  </si>
  <si>
    <t>SUPPLEMENTS AND/OR REMEDIES ARE NOT COVERED EXPENSES UNDER YOUR PLAN.</t>
  </si>
  <si>
    <t xml:space="preserve">INJECTION </t>
  </si>
  <si>
    <t>M4</t>
  </si>
  <si>
    <t xml:space="preserve">INJECTED IN CLSC OR HOSPITAL            </t>
  </si>
  <si>
    <t>PLEASE INDICATE IF THIS DRUG WAS INJECTED IN A CLSC OR IN A HOSPITAL.</t>
  </si>
  <si>
    <t>ERREUR DE TRANSMISSION ÉLÉCTRONIQUE</t>
  </si>
  <si>
    <t>6A</t>
  </si>
  <si>
    <t xml:space="preserve">INVALIDE TRANSACTION CODE               </t>
  </si>
  <si>
    <t>CODE DE TRANSACTION INVALIDE</t>
  </si>
  <si>
    <t>7B</t>
  </si>
  <si>
    <t xml:space="preserve">PROFESSIONAL FEE ADJUSTED               </t>
  </si>
  <si>
    <t>PROFESSIONAL FEE ADJUSTED</t>
  </si>
  <si>
    <t>7C</t>
  </si>
  <si>
    <t xml:space="preserve">MANUAL OVERRIDE BY SHNS CLIENT SERV.    </t>
  </si>
  <si>
    <t>MANUAL OVERRIDE BY SHNS CLIENT SERVICES</t>
  </si>
  <si>
    <t>7D</t>
  </si>
  <si>
    <t xml:space="preserve">MANUAL OVERRIDE BY SHNS PHARM. SERV.    </t>
  </si>
  <si>
    <t>MANUAL OVERRIDE BY SHNS PHARMACY SERVICES</t>
  </si>
  <si>
    <t>7E</t>
  </si>
  <si>
    <t xml:space="preserve">OVERRIDE INCORRECT CALCULATIONS         </t>
  </si>
  <si>
    <t>OVERRIDE TO REPAIR INCORRECT CALCULATIONS BY THE SYSTEM</t>
  </si>
  <si>
    <t>7F</t>
  </si>
  <si>
    <t xml:space="preserve">INVALID CARD ISSUE NUMBER               </t>
  </si>
  <si>
    <t>INVALID CARD ISSUE NUMBER</t>
  </si>
  <si>
    <t>7G</t>
  </si>
  <si>
    <t xml:space="preserve">INVALID TRANSACTION CODE                </t>
  </si>
  <si>
    <t>INVALID TRANSACTION CODE</t>
  </si>
  <si>
    <t>7H</t>
  </si>
  <si>
    <t xml:space="preserve">INVALID PROVIDER NUMBER                 </t>
  </si>
  <si>
    <t>INVALID PROVIDER NUMBER</t>
  </si>
  <si>
    <t>7I</t>
  </si>
  <si>
    <t xml:space="preserve">INVALID GROUP NUMBER                    </t>
  </si>
  <si>
    <t>INVALID GROUP NUMBER</t>
  </si>
  <si>
    <t>7J</t>
  </si>
  <si>
    <t xml:space="preserve">INVALID CARD HOLDER                     </t>
  </si>
  <si>
    <t>INVALID CARD HOLDER</t>
  </si>
  <si>
    <t>7K</t>
  </si>
  <si>
    <t xml:space="preserve">CARDHOLDER NOT ACTIVE                   </t>
  </si>
  <si>
    <t>CARDHOLDER NOT ACTIVE</t>
  </si>
  <si>
    <t>7L</t>
  </si>
  <si>
    <t xml:space="preserve">SPOUSE CARD COVERAGE NOT ACTIVE         </t>
  </si>
  <si>
    <t>SPOUSE CARD COVERAGE NOT ACTIVE</t>
  </si>
  <si>
    <t>7M</t>
  </si>
  <si>
    <t xml:space="preserve">DEP. CHILD CARD COV. NOT ACTIVE         </t>
  </si>
  <si>
    <t>DEPENDENT CHILD CARD COVERAGE NOT ACTIVE</t>
  </si>
  <si>
    <t>7N</t>
  </si>
  <si>
    <t xml:space="preserve">INVALID SPOUSE CARDHOLDER ID            </t>
  </si>
  <si>
    <t>INVALID SPOUSE CARDHOLDER ID</t>
  </si>
  <si>
    <t>7O</t>
  </si>
  <si>
    <t xml:space="preserve">INVALID DEPENDENT CHILD CARDHOLDER ID   </t>
  </si>
  <si>
    <t>INVALID DEPENDENT CHILD CARDHOLDER ID</t>
  </si>
  <si>
    <t>7P</t>
  </si>
  <si>
    <t xml:space="preserve">DIN COVERED BY OTHER                    </t>
  </si>
  <si>
    <t>DIN COVERED BY OTHER</t>
  </si>
  <si>
    <t>7Q</t>
  </si>
  <si>
    <t xml:space="preserve">INVALID CLIENT CODE                     </t>
  </si>
  <si>
    <t>INVALID CLIENT CODE</t>
  </si>
  <si>
    <t>7R</t>
  </si>
  <si>
    <t xml:space="preserve">NO MATCH ON PROVIDER ID                 </t>
  </si>
  <si>
    <t>NO MATCH ON PROVIDER ID</t>
  </si>
  <si>
    <t>7S</t>
  </si>
  <si>
    <t xml:space="preserve">INVALID BIRTH DATE                      </t>
  </si>
  <si>
    <t>INVALID BIRTH DATE</t>
  </si>
  <si>
    <t>7T</t>
  </si>
  <si>
    <t xml:space="preserve">WARNING: FIRST TIME FORGIVENESS         </t>
  </si>
  <si>
    <t>WARNING: FIRST TIME FORGIVENESS - WARNING HAS ALREADY OCCURED, NO     PAYMENT</t>
  </si>
  <si>
    <t>7U</t>
  </si>
  <si>
    <t xml:space="preserve">INVALID DISPENSE DATE                   </t>
  </si>
  <si>
    <t>INVALID DISPENSE DATE</t>
  </si>
  <si>
    <t>7V</t>
  </si>
  <si>
    <t xml:space="preserve">DUPLICATE PRESCRIPTION NUMBER           </t>
  </si>
  <si>
    <t>DUPLICATE PRESCRIPTION NUMBER</t>
  </si>
  <si>
    <t>7W</t>
  </si>
  <si>
    <t xml:space="preserve">INVALID QUANTITY                        </t>
  </si>
  <si>
    <t>INVALID QUANTITY</t>
  </si>
  <si>
    <t>7X</t>
  </si>
  <si>
    <t xml:space="preserve">INVALID DIN                             </t>
  </si>
  <si>
    <t>INVALID DIN</t>
  </si>
  <si>
    <t>7Y</t>
  </si>
  <si>
    <t xml:space="preserve">DEPENDENT MAXIMUM AGE EXCEEDED          </t>
  </si>
  <si>
    <t>DEPENDENT MAXIMUM AGE EXCEEDED</t>
  </si>
  <si>
    <t>7Z</t>
  </si>
  <si>
    <t xml:space="preserve">SPOUSE MAXIMUM AGE EXCEEDED             </t>
  </si>
  <si>
    <t>SPOUSE MAXIMUM AGE EXCEEDED</t>
  </si>
  <si>
    <t xml:space="preserve">DEPENDENT CHILD MAXIMUM AGE EXCEEDED    </t>
  </si>
  <si>
    <t>DEPENDENT CHILD MAXIMUM AGE EXCEEDED</t>
  </si>
  <si>
    <t xml:space="preserve">COVERAGE NOT ACTIVE                     </t>
  </si>
  <si>
    <t>COVERAGE NOT ACTIVE</t>
  </si>
  <si>
    <t xml:space="preserve">GROUP PROFILE STATUS IS NOT 'A'         </t>
  </si>
  <si>
    <t>GROUP PROFILE STATUS IS NOT 'A'</t>
  </si>
  <si>
    <t xml:space="preserve">COVERAGE TERMINATED                     </t>
  </si>
  <si>
    <t>COVERAGE TERMINATED</t>
  </si>
  <si>
    <t xml:space="preserve">DIN NOT COVERED                         </t>
  </si>
  <si>
    <t>DIN NOT COVERED</t>
  </si>
  <si>
    <t xml:space="preserve">DEPENDENT CLAIMANT NOT COVERED          </t>
  </si>
  <si>
    <t>DEPENDENT CLAIMANT NOT COVERED</t>
  </si>
  <si>
    <t xml:space="preserve">DISP. DATE PRIOR TO EFF. DATE           </t>
  </si>
  <si>
    <t>DISPENSE DATE PRIOR TO CARDHOLDER EFFECTIVE DATE</t>
  </si>
  <si>
    <t xml:space="preserve">CARD TERMINATED                         </t>
  </si>
  <si>
    <t>CARD TERMINATED</t>
  </si>
  <si>
    <t xml:space="preserve">INVALID SERVICE LEVEL                   </t>
  </si>
  <si>
    <t>INVALID SERVICE LEVEL</t>
  </si>
  <si>
    <t xml:space="preserve">INVALID PROVINCE CODE                   </t>
  </si>
  <si>
    <t>INVALID PROVINCE CODE</t>
  </si>
  <si>
    <t>8A</t>
  </si>
  <si>
    <t xml:space="preserve">LIMITS EXCEEDED                         </t>
  </si>
  <si>
    <t>LIMITS EXCEEDED</t>
  </si>
  <si>
    <t>8B</t>
  </si>
  <si>
    <t xml:space="preserve">DIN TERMINATED                          </t>
  </si>
  <si>
    <t>DIN TERMINATED</t>
  </si>
  <si>
    <t>8C</t>
  </si>
  <si>
    <t xml:space="preserve">CLAIM TOO OLD                           </t>
  </si>
  <si>
    <t>CLAIM TOO OLD</t>
  </si>
  <si>
    <t>8F</t>
  </si>
  <si>
    <t xml:space="preserve">INVALID VOID REQUEST                    </t>
  </si>
  <si>
    <t>INVALID VOID REQUEST</t>
  </si>
  <si>
    <t>8G</t>
  </si>
  <si>
    <t xml:space="preserve">UNSPECIFIED ERROR - CALL HELP DESK      </t>
  </si>
  <si>
    <t>UNSPECIFIED ERROR - CALL HELP DESK</t>
  </si>
  <si>
    <t>8H</t>
  </si>
  <si>
    <t xml:space="preserve">PLAN LIMIT EXCEEDED                     </t>
  </si>
  <si>
    <t>PLAN LIMIT EXCEEDED</t>
  </si>
  <si>
    <t>8J</t>
  </si>
  <si>
    <t xml:space="preserve">DISPENSE FEE ADJUSTED                   </t>
  </si>
  <si>
    <t>DISPENSE FEE ADJUSTED</t>
  </si>
  <si>
    <t>8L</t>
  </si>
  <si>
    <t xml:space="preserve">MAXIMUM EXCEEDED                        </t>
  </si>
  <si>
    <t>MAXIMUM EXCEEDED</t>
  </si>
  <si>
    <t>8N</t>
  </si>
  <si>
    <t xml:space="preserve">CLAIM PAID "FIRST TIME FORGIVENESS"     </t>
  </si>
  <si>
    <t>CLAIM PAID UNDER "FIRST TIME FORGIVENESS" RULE</t>
  </si>
  <si>
    <t>8O</t>
  </si>
  <si>
    <t xml:space="preserve">INVALID RELATIONSHIP CODE               </t>
  </si>
  <si>
    <t>INVALID RELATIONSHIP CODE</t>
  </si>
  <si>
    <t>8R</t>
  </si>
  <si>
    <t xml:space="preserve">QUANTITY LIMIT REACHED                  </t>
  </si>
  <si>
    <t>PATIENT QUANTITY LIMIT REACHED</t>
  </si>
  <si>
    <t>AUTRES</t>
  </si>
  <si>
    <t>CF</t>
  </si>
  <si>
    <t xml:space="preserve">JEAN COUTU PHARMACY COPIES 2 AND 3      </t>
  </si>
  <si>
    <t>PLEASE SUBMIT THE ORIGINAL #1.  RECEIPTS LABELLED ORIGINAL 2 AND ORIGINAL 3 ARE NOT ACCEPTABLE AS THEY DO NOT CONTAIN ALL THE INFORMATION.</t>
  </si>
  <si>
    <t>C9</t>
  </si>
  <si>
    <t xml:space="preserve">SUBMIT TO RX PLUS                       </t>
  </si>
  <si>
    <t>PLEASE SUBMIT TO RX PLUS FOR FUTHER CONSIDERATION.</t>
  </si>
  <si>
    <t>ET</t>
  </si>
  <si>
    <t xml:space="preserve">PLAN FOR A MAXIMUM PERIOD OF 30 DAYS    </t>
  </si>
  <si>
    <t>PLAN ALLOWS FOR A MAXIMUM PERIOD OF 30 DAYS.</t>
  </si>
  <si>
    <t>EU</t>
  </si>
  <si>
    <t xml:space="preserve">PLAN FOR A MAXIMUM PERIOD OF 40 DAYS    </t>
  </si>
  <si>
    <t>PLAN ALLOWS FOR A MAXIMUM PERIOD OF 40 DAYS.</t>
  </si>
  <si>
    <t>MJ</t>
  </si>
  <si>
    <t xml:space="preserve">MEDICAL RECOMMENDATION FOR DOVOBET      </t>
  </si>
  <si>
    <t>IN ORDER TO EVALUATE YOUR FILE, IT WILL BE NECESSARY TO RECEIVE FROM THE PHYSICIAN A MEDICAL RECOMMENDATION INDICATING THE DIAGNOSIS AND THE DURATION OF TREATMENT FOR THE DOVOBET.</t>
  </si>
  <si>
    <t>MP</t>
  </si>
  <si>
    <t xml:space="preserve">MEDICAL RECOMMENDATION FOR TRACLEER     </t>
  </si>
  <si>
    <t>PLEASE SEND THE MEDICAL RECOMMENDATION FROM YOUR SPECIALIST JUSTIFYING THE PRESCRIPTION OF TRACLEER. WE NEED TO KNOW IF FLOLAN WAS PRESCRIBED PRIOR TO TRACLEER AND THE MEDICAL REASONS FOR THE CHANGE.</t>
  </si>
  <si>
    <t>MZ</t>
  </si>
  <si>
    <t xml:space="preserve">INFO MD, RE : PROTOPIC TREATMENT        </t>
  </si>
  <si>
    <t>IN ORDER TO EVALUATE THE FILE CONCERNING (PROTOPIC), PLEASE OBTAIN FROM THE ATTENDING PHYSICIAN THE FOLLOWING INFORMATIONS: 1- THE THERAPEUTIC INDICATION 2-IF THE PATIENT HAS ALREADY RECEIVED ANY OTHER CORTICOSTEROID TREATMENT.</t>
  </si>
  <si>
    <t>8D</t>
  </si>
  <si>
    <t xml:space="preserve">NO PAPER CLAIMS PERMITTED               </t>
  </si>
  <si>
    <t>NO PAPER CLAIMS PERMITTED</t>
  </si>
  <si>
    <t>8E</t>
  </si>
  <si>
    <t xml:space="preserve">NO MATCH ON PRESCRIPTION NUMBER         </t>
  </si>
  <si>
    <t>NO MATCH ON PRESCRIPTION NUMBER</t>
  </si>
  <si>
    <t xml:space="preserve">DRUGS FUNDED BY OTHER PROGRAMS N/C      </t>
  </si>
  <si>
    <t>DRUGS FUNDED BY A HOSPITAL BUDGET OR BY A SPECIALTY DRUG PROGRAM ARE NOT ADMISSIBLE.</t>
  </si>
  <si>
    <t xml:space="preserve">REFILL TOO EARLY                        </t>
  </si>
  <si>
    <t>RENEWAL DENIED / REFILL TOO EARLY.</t>
  </si>
  <si>
    <t>Code</t>
  </si>
  <si>
    <t>Cat</t>
  </si>
  <si>
    <t>Description</t>
  </si>
  <si>
    <t>Macros must be activated</t>
  </si>
  <si>
    <t>English Remark</t>
  </si>
  <si>
    <t>French Remark</t>
  </si>
  <si>
    <t>PLEASE TAKE NOTE THAT THESE FEES HAVE ALREADY BEEN TRANSMITTED BY ESI.  A CHEQUE WILL BE ISSUED AS SOON AS THE WAITING PERIOD (ACCUMULATOR) HAS BEEN SATISFIED.</t>
  </si>
</sst>
</file>

<file path=xl/styles.xml><?xml version="1.0" encoding="utf-8"?>
<styleSheet xmlns="http://schemas.openxmlformats.org/spreadsheetml/2006/main">
  <fonts count="9">
    <font>
      <sz val="11"/>
      <color theme="1"/>
      <name val="Calibri"/>
      <family val="2"/>
      <scheme val="minor"/>
    </font>
    <font>
      <b/>
      <sz val="11"/>
      <color indexed="8"/>
      <name val="Calibri"/>
      <family val="2"/>
    </font>
    <font>
      <sz val="11"/>
      <name val="Calibri"/>
      <family val="2"/>
    </font>
    <font>
      <b/>
      <sz val="11"/>
      <name val="Calibri"/>
      <family val="2"/>
    </font>
    <font>
      <sz val="8"/>
      <name val="Calibri"/>
      <family val="2"/>
    </font>
    <font>
      <b/>
      <sz val="11"/>
      <color theme="5" tint="-0.249977111117893"/>
      <name val="Calibri"/>
      <family val="2"/>
    </font>
    <font>
      <b/>
      <sz val="12"/>
      <color theme="4"/>
      <name val="Calibri"/>
      <family val="2"/>
    </font>
    <font>
      <b/>
      <sz val="11"/>
      <color theme="1"/>
      <name val="Calibri"/>
      <family val="2"/>
      <scheme val="minor"/>
    </font>
    <font>
      <sz val="11"/>
      <name val="Calibri"/>
      <family val="2"/>
      <scheme val="minor"/>
    </font>
  </fonts>
  <fills count="2">
    <fill>
      <patternFill patternType="none"/>
    </fill>
    <fill>
      <patternFill patternType="gray125"/>
    </fill>
  </fills>
  <borders count="5">
    <border>
      <left/>
      <right/>
      <top/>
      <bottom/>
      <diagonal/>
    </border>
    <border>
      <left style="medium">
        <color theme="3" tint="0.39994506668294322"/>
      </left>
      <right style="medium">
        <color theme="3" tint="0.39994506668294322"/>
      </right>
      <top style="medium">
        <color theme="3" tint="0.39994506668294322"/>
      </top>
      <bottom style="medium">
        <color theme="3" tint="0.39994506668294322"/>
      </bottom>
      <diagonal/>
    </border>
    <border>
      <left/>
      <right style="medium">
        <color theme="3" tint="0.39994506668294322"/>
      </right>
      <top/>
      <bottom style="medium">
        <color theme="3" tint="0.3999450666829432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28">
    <xf numFmtId="0" fontId="0" fillId="0" borderId="0" xfId="0"/>
    <xf numFmtId="0" fontId="0" fillId="0" borderId="0" xfId="0" applyBorder="1"/>
    <xf numFmtId="0" fontId="1" fillId="0" borderId="0" xfId="0" applyFont="1" applyAlignment="1"/>
    <xf numFmtId="0" fontId="0" fillId="0" borderId="0" xfId="0" applyAlignment="1"/>
    <xf numFmtId="0" fontId="2" fillId="0" borderId="0" xfId="0" applyFont="1"/>
    <xf numFmtId="0" fontId="5" fillId="0" borderId="0" xfId="0" applyFont="1" applyAlignment="1">
      <alignment horizontal="center"/>
    </xf>
    <xf numFmtId="0" fontId="3" fillId="0" borderId="1" xfId="0" applyFont="1" applyBorder="1" applyAlignment="1"/>
    <xf numFmtId="0" fontId="6" fillId="0" borderId="1" xfId="0" applyFont="1" applyBorder="1" applyAlignment="1">
      <alignment horizontal="center" vertical="center"/>
    </xf>
    <xf numFmtId="0" fontId="0" fillId="0" borderId="1" xfId="0" applyBorder="1" applyAlignment="1">
      <alignment horizontal="center" vertical="center"/>
    </xf>
    <xf numFmtId="0" fontId="0" fillId="0" borderId="1" xfId="0" applyBorder="1" applyAlignment="1"/>
    <xf numFmtId="0" fontId="3" fillId="0" borderId="2" xfId="0" applyFont="1" applyBorder="1" applyAlignment="1"/>
    <xf numFmtId="0" fontId="7" fillId="0" borderId="0" xfId="0" applyFont="1"/>
    <xf numFmtId="0" fontId="0" fillId="0" borderId="0" xfId="0"/>
    <xf numFmtId="0" fontId="0" fillId="0" borderId="3" xfId="0" applyBorder="1" applyAlignment="1">
      <alignment horizontal="center" vertical="center"/>
    </xf>
    <xf numFmtId="0" fontId="0" fillId="0" borderId="3" xfId="0" applyBorder="1"/>
    <xf numFmtId="0" fontId="0" fillId="0" borderId="3" xfId="0" applyBorder="1" applyAlignment="1">
      <alignment wrapText="1"/>
    </xf>
    <xf numFmtId="0" fontId="8" fillId="0" borderId="3" xfId="0" applyFont="1" applyBorder="1" applyAlignment="1">
      <alignment wrapText="1"/>
    </xf>
    <xf numFmtId="0" fontId="0" fillId="0" borderId="4" xfId="0" applyBorder="1" applyAlignment="1">
      <alignment wrapText="1"/>
    </xf>
    <xf numFmtId="0" fontId="0" fillId="0" borderId="3" xfId="0" applyNumberFormat="1" applyBorder="1" applyAlignment="1">
      <alignment wrapText="1"/>
    </xf>
    <xf numFmtId="0" fontId="0" fillId="0" borderId="0" xfId="0" applyBorder="1" applyAlignment="1">
      <alignment horizontal="center" vertical="center"/>
    </xf>
    <xf numFmtId="0" fontId="0" fillId="0" borderId="0" xfId="0" applyBorder="1" applyAlignment="1">
      <alignment wrapText="1"/>
    </xf>
    <xf numFmtId="0" fontId="0" fillId="0" borderId="0" xfId="0" applyBorder="1" applyAlignment="1">
      <alignment horizontal="center" vertical="center"/>
    </xf>
    <xf numFmtId="0" fontId="0" fillId="0" borderId="0" xfId="0" applyAlignment="1">
      <alignment vertical="center" wrapText="1"/>
    </xf>
    <xf numFmtId="0" fontId="6" fillId="0" borderId="1" xfId="0" applyFont="1" applyBorder="1" applyAlignment="1">
      <alignment horizontal="center" vertical="center" wrapText="1"/>
    </xf>
    <xf numFmtId="0" fontId="0" fillId="0" borderId="1" xfId="0" applyBorder="1" applyAlignment="1">
      <alignment vertical="center" wrapText="1"/>
    </xf>
    <xf numFmtId="0" fontId="2" fillId="0" borderId="1" xfId="0" applyFont="1" applyBorder="1" applyAlignment="1">
      <alignment vertical="center" wrapText="1"/>
    </xf>
    <xf numFmtId="0" fontId="0" fillId="0" borderId="1" xfId="0" applyNumberFormat="1" applyBorder="1" applyAlignment="1">
      <alignment vertical="center" wrapText="1"/>
    </xf>
    <xf numFmtId="0" fontId="1" fillId="0" borderId="0" xfId="0" applyFont="1" applyAlignment="1">
      <alignmen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0</xdr:col>
      <xdr:colOff>0</xdr:colOff>
      <xdr:row>1</xdr:row>
      <xdr:rowOff>0</xdr:rowOff>
    </xdr:from>
    <xdr:to>
      <xdr:col>6</xdr:col>
      <xdr:colOff>9525</xdr:colOff>
      <xdr:row>3</xdr:row>
      <xdr:rowOff>0</xdr:rowOff>
    </xdr:to>
    <xdr:sp macro="" textlink="">
      <xdr:nvSpPr>
        <xdr:cNvPr id="2" name="Rectangle à coins arrondis 1"/>
        <xdr:cNvSpPr/>
      </xdr:nvSpPr>
      <xdr:spPr>
        <a:xfrm>
          <a:off x="0" y="180975"/>
          <a:ext cx="16383000" cy="381000"/>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r>
            <a:rPr lang="fr-CA" sz="1800">
              <a:solidFill>
                <a:schemeClr val="bg1"/>
              </a:solidFill>
            </a:rPr>
            <a:t>Drugs</a:t>
          </a:r>
          <a:endParaRPr lang="fr-CA" sz="1100">
            <a:solidFill>
              <a:schemeClr val="bg1"/>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152400</xdr:colOff>
      <xdr:row>0</xdr:row>
      <xdr:rowOff>47625</xdr:rowOff>
    </xdr:from>
    <xdr:to>
      <xdr:col>2</xdr:col>
      <xdr:colOff>637032</xdr:colOff>
      <xdr:row>2</xdr:row>
      <xdr:rowOff>180975</xdr:rowOff>
    </xdr:to>
    <xdr:sp macro="" textlink="">
      <xdr:nvSpPr>
        <xdr:cNvPr id="2" name="Flèche vers le bas 1"/>
        <xdr:cNvSpPr/>
      </xdr:nvSpPr>
      <xdr:spPr>
        <a:xfrm flipV="1">
          <a:off x="1676400" y="47625"/>
          <a:ext cx="484632" cy="514350"/>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CA"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sheetPr codeName="Feuil3"/>
  <dimension ref="A4:F174"/>
  <sheetViews>
    <sheetView workbookViewId="0"/>
  </sheetViews>
  <sheetFormatPr baseColWidth="10" defaultRowHeight="15"/>
  <cols>
    <col min="1" max="1" width="11.140625" customWidth="1"/>
    <col min="2" max="2" width="20.140625" customWidth="1"/>
    <col min="3" max="3" width="43.28515625" bestFit="1" customWidth="1"/>
    <col min="4" max="4" width="96.42578125" bestFit="1" customWidth="1"/>
    <col min="257" max="257" width="11.140625" customWidth="1"/>
    <col min="258" max="258" width="20.140625" customWidth="1"/>
    <col min="259" max="259" width="43.28515625" bestFit="1" customWidth="1"/>
    <col min="260" max="260" width="96.42578125" bestFit="1" customWidth="1"/>
    <col min="513" max="513" width="11.140625" customWidth="1"/>
    <col min="514" max="514" width="20.140625" customWidth="1"/>
    <col min="515" max="515" width="43.28515625" bestFit="1" customWidth="1"/>
    <col min="516" max="516" width="96.42578125" bestFit="1" customWidth="1"/>
    <col min="769" max="769" width="11.140625" customWidth="1"/>
    <col min="770" max="770" width="20.140625" customWidth="1"/>
    <col min="771" max="771" width="43.28515625" bestFit="1" customWidth="1"/>
    <col min="772" max="772" width="96.42578125" bestFit="1" customWidth="1"/>
    <col min="1025" max="1025" width="11.140625" customWidth="1"/>
    <col min="1026" max="1026" width="20.140625" customWidth="1"/>
    <col min="1027" max="1027" width="43.28515625" bestFit="1" customWidth="1"/>
    <col min="1028" max="1028" width="96.42578125" bestFit="1" customWidth="1"/>
    <col min="1281" max="1281" width="11.140625" customWidth="1"/>
    <col min="1282" max="1282" width="20.140625" customWidth="1"/>
    <col min="1283" max="1283" width="43.28515625" bestFit="1" customWidth="1"/>
    <col min="1284" max="1284" width="96.42578125" bestFit="1" customWidth="1"/>
    <col min="1537" max="1537" width="11.140625" customWidth="1"/>
    <col min="1538" max="1538" width="20.140625" customWidth="1"/>
    <col min="1539" max="1539" width="43.28515625" bestFit="1" customWidth="1"/>
    <col min="1540" max="1540" width="96.42578125" bestFit="1" customWidth="1"/>
    <col min="1793" max="1793" width="11.140625" customWidth="1"/>
    <col min="1794" max="1794" width="20.140625" customWidth="1"/>
    <col min="1795" max="1795" width="43.28515625" bestFit="1" customWidth="1"/>
    <col min="1796" max="1796" width="96.42578125" bestFit="1" customWidth="1"/>
    <col min="2049" max="2049" width="11.140625" customWidth="1"/>
    <col min="2050" max="2050" width="20.140625" customWidth="1"/>
    <col min="2051" max="2051" width="43.28515625" bestFit="1" customWidth="1"/>
    <col min="2052" max="2052" width="96.42578125" bestFit="1" customWidth="1"/>
    <col min="2305" max="2305" width="11.140625" customWidth="1"/>
    <col min="2306" max="2306" width="20.140625" customWidth="1"/>
    <col min="2307" max="2307" width="43.28515625" bestFit="1" customWidth="1"/>
    <col min="2308" max="2308" width="96.42578125" bestFit="1" customWidth="1"/>
    <col min="2561" max="2561" width="11.140625" customWidth="1"/>
    <col min="2562" max="2562" width="20.140625" customWidth="1"/>
    <col min="2563" max="2563" width="43.28515625" bestFit="1" customWidth="1"/>
    <col min="2564" max="2564" width="96.42578125" bestFit="1" customWidth="1"/>
    <col min="2817" max="2817" width="11.140625" customWidth="1"/>
    <col min="2818" max="2818" width="20.140625" customWidth="1"/>
    <col min="2819" max="2819" width="43.28515625" bestFit="1" customWidth="1"/>
    <col min="2820" max="2820" width="96.42578125" bestFit="1" customWidth="1"/>
    <col min="3073" max="3073" width="11.140625" customWidth="1"/>
    <col min="3074" max="3074" width="20.140625" customWidth="1"/>
    <col min="3075" max="3075" width="43.28515625" bestFit="1" customWidth="1"/>
    <col min="3076" max="3076" width="96.42578125" bestFit="1" customWidth="1"/>
    <col min="3329" max="3329" width="11.140625" customWidth="1"/>
    <col min="3330" max="3330" width="20.140625" customWidth="1"/>
    <col min="3331" max="3331" width="43.28515625" bestFit="1" customWidth="1"/>
    <col min="3332" max="3332" width="96.42578125" bestFit="1" customWidth="1"/>
    <col min="3585" max="3585" width="11.140625" customWidth="1"/>
    <col min="3586" max="3586" width="20.140625" customWidth="1"/>
    <col min="3587" max="3587" width="43.28515625" bestFit="1" customWidth="1"/>
    <col min="3588" max="3588" width="96.42578125" bestFit="1" customWidth="1"/>
    <col min="3841" max="3841" width="11.140625" customWidth="1"/>
    <col min="3842" max="3842" width="20.140625" customWidth="1"/>
    <col min="3843" max="3843" width="43.28515625" bestFit="1" customWidth="1"/>
    <col min="3844" max="3844" width="96.42578125" bestFit="1" customWidth="1"/>
    <col min="4097" max="4097" width="11.140625" customWidth="1"/>
    <col min="4098" max="4098" width="20.140625" customWidth="1"/>
    <col min="4099" max="4099" width="43.28515625" bestFit="1" customWidth="1"/>
    <col min="4100" max="4100" width="96.42578125" bestFit="1" customWidth="1"/>
    <col min="4353" max="4353" width="11.140625" customWidth="1"/>
    <col min="4354" max="4354" width="20.140625" customWidth="1"/>
    <col min="4355" max="4355" width="43.28515625" bestFit="1" customWidth="1"/>
    <col min="4356" max="4356" width="96.42578125" bestFit="1" customWidth="1"/>
    <col min="4609" max="4609" width="11.140625" customWidth="1"/>
    <col min="4610" max="4610" width="20.140625" customWidth="1"/>
    <col min="4611" max="4611" width="43.28515625" bestFit="1" customWidth="1"/>
    <col min="4612" max="4612" width="96.42578125" bestFit="1" customWidth="1"/>
    <col min="4865" max="4865" width="11.140625" customWidth="1"/>
    <col min="4866" max="4866" width="20.140625" customWidth="1"/>
    <col min="4867" max="4867" width="43.28515625" bestFit="1" customWidth="1"/>
    <col min="4868" max="4868" width="96.42578125" bestFit="1" customWidth="1"/>
    <col min="5121" max="5121" width="11.140625" customWidth="1"/>
    <col min="5122" max="5122" width="20.140625" customWidth="1"/>
    <col min="5123" max="5123" width="43.28515625" bestFit="1" customWidth="1"/>
    <col min="5124" max="5124" width="96.42578125" bestFit="1" customWidth="1"/>
    <col min="5377" max="5377" width="11.140625" customWidth="1"/>
    <col min="5378" max="5378" width="20.140625" customWidth="1"/>
    <col min="5379" max="5379" width="43.28515625" bestFit="1" customWidth="1"/>
    <col min="5380" max="5380" width="96.42578125" bestFit="1" customWidth="1"/>
    <col min="5633" max="5633" width="11.140625" customWidth="1"/>
    <col min="5634" max="5634" width="20.140625" customWidth="1"/>
    <col min="5635" max="5635" width="43.28515625" bestFit="1" customWidth="1"/>
    <col min="5636" max="5636" width="96.42578125" bestFit="1" customWidth="1"/>
    <col min="5889" max="5889" width="11.140625" customWidth="1"/>
    <col min="5890" max="5890" width="20.140625" customWidth="1"/>
    <col min="5891" max="5891" width="43.28515625" bestFit="1" customWidth="1"/>
    <col min="5892" max="5892" width="96.42578125" bestFit="1" customWidth="1"/>
    <col min="6145" max="6145" width="11.140625" customWidth="1"/>
    <col min="6146" max="6146" width="20.140625" customWidth="1"/>
    <col min="6147" max="6147" width="43.28515625" bestFit="1" customWidth="1"/>
    <col min="6148" max="6148" width="96.42578125" bestFit="1" customWidth="1"/>
    <col min="6401" max="6401" width="11.140625" customWidth="1"/>
    <col min="6402" max="6402" width="20.140625" customWidth="1"/>
    <col min="6403" max="6403" width="43.28515625" bestFit="1" customWidth="1"/>
    <col min="6404" max="6404" width="96.42578125" bestFit="1" customWidth="1"/>
    <col min="6657" max="6657" width="11.140625" customWidth="1"/>
    <col min="6658" max="6658" width="20.140625" customWidth="1"/>
    <col min="6659" max="6659" width="43.28515625" bestFit="1" customWidth="1"/>
    <col min="6660" max="6660" width="96.42578125" bestFit="1" customWidth="1"/>
    <col min="6913" max="6913" width="11.140625" customWidth="1"/>
    <col min="6914" max="6914" width="20.140625" customWidth="1"/>
    <col min="6915" max="6915" width="43.28515625" bestFit="1" customWidth="1"/>
    <col min="6916" max="6916" width="96.42578125" bestFit="1" customWidth="1"/>
    <col min="7169" max="7169" width="11.140625" customWidth="1"/>
    <col min="7170" max="7170" width="20.140625" customWidth="1"/>
    <col min="7171" max="7171" width="43.28515625" bestFit="1" customWidth="1"/>
    <col min="7172" max="7172" width="96.42578125" bestFit="1" customWidth="1"/>
    <col min="7425" max="7425" width="11.140625" customWidth="1"/>
    <col min="7426" max="7426" width="20.140625" customWidth="1"/>
    <col min="7427" max="7427" width="43.28515625" bestFit="1" customWidth="1"/>
    <col min="7428" max="7428" width="96.42578125" bestFit="1" customWidth="1"/>
    <col min="7681" max="7681" width="11.140625" customWidth="1"/>
    <col min="7682" max="7682" width="20.140625" customWidth="1"/>
    <col min="7683" max="7683" width="43.28515625" bestFit="1" customWidth="1"/>
    <col min="7684" max="7684" width="96.42578125" bestFit="1" customWidth="1"/>
    <col min="7937" max="7937" width="11.140625" customWidth="1"/>
    <col min="7938" max="7938" width="20.140625" customWidth="1"/>
    <col min="7939" max="7939" width="43.28515625" bestFit="1" customWidth="1"/>
    <col min="7940" max="7940" width="96.42578125" bestFit="1" customWidth="1"/>
    <col min="8193" max="8193" width="11.140625" customWidth="1"/>
    <col min="8194" max="8194" width="20.140625" customWidth="1"/>
    <col min="8195" max="8195" width="43.28515625" bestFit="1" customWidth="1"/>
    <col min="8196" max="8196" width="96.42578125" bestFit="1" customWidth="1"/>
    <col min="8449" max="8449" width="11.140625" customWidth="1"/>
    <col min="8450" max="8450" width="20.140625" customWidth="1"/>
    <col min="8451" max="8451" width="43.28515625" bestFit="1" customWidth="1"/>
    <col min="8452" max="8452" width="96.42578125" bestFit="1" customWidth="1"/>
    <col min="8705" max="8705" width="11.140625" customWidth="1"/>
    <col min="8706" max="8706" width="20.140625" customWidth="1"/>
    <col min="8707" max="8707" width="43.28515625" bestFit="1" customWidth="1"/>
    <col min="8708" max="8708" width="96.42578125" bestFit="1" customWidth="1"/>
    <col min="8961" max="8961" width="11.140625" customWidth="1"/>
    <col min="8962" max="8962" width="20.140625" customWidth="1"/>
    <col min="8963" max="8963" width="43.28515625" bestFit="1" customWidth="1"/>
    <col min="8964" max="8964" width="96.42578125" bestFit="1" customWidth="1"/>
    <col min="9217" max="9217" width="11.140625" customWidth="1"/>
    <col min="9218" max="9218" width="20.140625" customWidth="1"/>
    <col min="9219" max="9219" width="43.28515625" bestFit="1" customWidth="1"/>
    <col min="9220" max="9220" width="96.42578125" bestFit="1" customWidth="1"/>
    <col min="9473" max="9473" width="11.140625" customWidth="1"/>
    <col min="9474" max="9474" width="20.140625" customWidth="1"/>
    <col min="9475" max="9475" width="43.28515625" bestFit="1" customWidth="1"/>
    <col min="9476" max="9476" width="96.42578125" bestFit="1" customWidth="1"/>
    <col min="9729" max="9729" width="11.140625" customWidth="1"/>
    <col min="9730" max="9730" width="20.140625" customWidth="1"/>
    <col min="9731" max="9731" width="43.28515625" bestFit="1" customWidth="1"/>
    <col min="9732" max="9732" width="96.42578125" bestFit="1" customWidth="1"/>
    <col min="9985" max="9985" width="11.140625" customWidth="1"/>
    <col min="9986" max="9986" width="20.140625" customWidth="1"/>
    <col min="9987" max="9987" width="43.28515625" bestFit="1" customWidth="1"/>
    <col min="9988" max="9988" width="96.42578125" bestFit="1" customWidth="1"/>
    <col min="10241" max="10241" width="11.140625" customWidth="1"/>
    <col min="10242" max="10242" width="20.140625" customWidth="1"/>
    <col min="10243" max="10243" width="43.28515625" bestFit="1" customWidth="1"/>
    <col min="10244" max="10244" width="96.42578125" bestFit="1" customWidth="1"/>
    <col min="10497" max="10497" width="11.140625" customWidth="1"/>
    <col min="10498" max="10498" width="20.140625" customWidth="1"/>
    <col min="10499" max="10499" width="43.28515625" bestFit="1" customWidth="1"/>
    <col min="10500" max="10500" width="96.42578125" bestFit="1" customWidth="1"/>
    <col min="10753" max="10753" width="11.140625" customWidth="1"/>
    <col min="10754" max="10754" width="20.140625" customWidth="1"/>
    <col min="10755" max="10755" width="43.28515625" bestFit="1" customWidth="1"/>
    <col min="10756" max="10756" width="96.42578125" bestFit="1" customWidth="1"/>
    <col min="11009" max="11009" width="11.140625" customWidth="1"/>
    <col min="11010" max="11010" width="20.140625" customWidth="1"/>
    <col min="11011" max="11011" width="43.28515625" bestFit="1" customWidth="1"/>
    <col min="11012" max="11012" width="96.42578125" bestFit="1" customWidth="1"/>
    <col min="11265" max="11265" width="11.140625" customWidth="1"/>
    <col min="11266" max="11266" width="20.140625" customWidth="1"/>
    <col min="11267" max="11267" width="43.28515625" bestFit="1" customWidth="1"/>
    <col min="11268" max="11268" width="96.42578125" bestFit="1" customWidth="1"/>
    <col min="11521" max="11521" width="11.140625" customWidth="1"/>
    <col min="11522" max="11522" width="20.140625" customWidth="1"/>
    <col min="11523" max="11523" width="43.28515625" bestFit="1" customWidth="1"/>
    <col min="11524" max="11524" width="96.42578125" bestFit="1" customWidth="1"/>
    <col min="11777" max="11777" width="11.140625" customWidth="1"/>
    <col min="11778" max="11778" width="20.140625" customWidth="1"/>
    <col min="11779" max="11779" width="43.28515625" bestFit="1" customWidth="1"/>
    <col min="11780" max="11780" width="96.42578125" bestFit="1" customWidth="1"/>
    <col min="12033" max="12033" width="11.140625" customWidth="1"/>
    <col min="12034" max="12034" width="20.140625" customWidth="1"/>
    <col min="12035" max="12035" width="43.28515625" bestFit="1" customWidth="1"/>
    <col min="12036" max="12036" width="96.42578125" bestFit="1" customWidth="1"/>
    <col min="12289" max="12289" width="11.140625" customWidth="1"/>
    <col min="12290" max="12290" width="20.140625" customWidth="1"/>
    <col min="12291" max="12291" width="43.28515625" bestFit="1" customWidth="1"/>
    <col min="12292" max="12292" width="96.42578125" bestFit="1" customWidth="1"/>
    <col min="12545" max="12545" width="11.140625" customWidth="1"/>
    <col min="12546" max="12546" width="20.140625" customWidth="1"/>
    <col min="12547" max="12547" width="43.28515625" bestFit="1" customWidth="1"/>
    <col min="12548" max="12548" width="96.42578125" bestFit="1" customWidth="1"/>
    <col min="12801" max="12801" width="11.140625" customWidth="1"/>
    <col min="12802" max="12802" width="20.140625" customWidth="1"/>
    <col min="12803" max="12803" width="43.28515625" bestFit="1" customWidth="1"/>
    <col min="12804" max="12804" width="96.42578125" bestFit="1" customWidth="1"/>
    <col min="13057" max="13057" width="11.140625" customWidth="1"/>
    <col min="13058" max="13058" width="20.140625" customWidth="1"/>
    <col min="13059" max="13059" width="43.28515625" bestFit="1" customWidth="1"/>
    <col min="13060" max="13060" width="96.42578125" bestFit="1" customWidth="1"/>
    <col min="13313" max="13313" width="11.140625" customWidth="1"/>
    <col min="13314" max="13314" width="20.140625" customWidth="1"/>
    <col min="13315" max="13315" width="43.28515625" bestFit="1" customWidth="1"/>
    <col min="13316" max="13316" width="96.42578125" bestFit="1" customWidth="1"/>
    <col min="13569" max="13569" width="11.140625" customWidth="1"/>
    <col min="13570" max="13570" width="20.140625" customWidth="1"/>
    <col min="13571" max="13571" width="43.28515625" bestFit="1" customWidth="1"/>
    <col min="13572" max="13572" width="96.42578125" bestFit="1" customWidth="1"/>
    <col min="13825" max="13825" width="11.140625" customWidth="1"/>
    <col min="13826" max="13826" width="20.140625" customWidth="1"/>
    <col min="13827" max="13827" width="43.28515625" bestFit="1" customWidth="1"/>
    <col min="13828" max="13828" width="96.42578125" bestFit="1" customWidth="1"/>
    <col min="14081" max="14081" width="11.140625" customWidth="1"/>
    <col min="14082" max="14082" width="20.140625" customWidth="1"/>
    <col min="14083" max="14083" width="43.28515625" bestFit="1" customWidth="1"/>
    <col min="14084" max="14084" width="96.42578125" bestFit="1" customWidth="1"/>
    <col min="14337" max="14337" width="11.140625" customWidth="1"/>
    <col min="14338" max="14338" width="20.140625" customWidth="1"/>
    <col min="14339" max="14339" width="43.28515625" bestFit="1" customWidth="1"/>
    <col min="14340" max="14340" width="96.42578125" bestFit="1" customWidth="1"/>
    <col min="14593" max="14593" width="11.140625" customWidth="1"/>
    <col min="14594" max="14594" width="20.140625" customWidth="1"/>
    <col min="14595" max="14595" width="43.28515625" bestFit="1" customWidth="1"/>
    <col min="14596" max="14596" width="96.42578125" bestFit="1" customWidth="1"/>
    <col min="14849" max="14849" width="11.140625" customWidth="1"/>
    <col min="14850" max="14850" width="20.140625" customWidth="1"/>
    <col min="14851" max="14851" width="43.28515625" bestFit="1" customWidth="1"/>
    <col min="14852" max="14852" width="96.42578125" bestFit="1" customWidth="1"/>
    <col min="15105" max="15105" width="11.140625" customWidth="1"/>
    <col min="15106" max="15106" width="20.140625" customWidth="1"/>
    <col min="15107" max="15107" width="43.28515625" bestFit="1" customWidth="1"/>
    <col min="15108" max="15108" width="96.42578125" bestFit="1" customWidth="1"/>
    <col min="15361" max="15361" width="11.140625" customWidth="1"/>
    <col min="15362" max="15362" width="20.140625" customWidth="1"/>
    <col min="15363" max="15363" width="43.28515625" bestFit="1" customWidth="1"/>
    <col min="15364" max="15364" width="96.42578125" bestFit="1" customWidth="1"/>
    <col min="15617" max="15617" width="11.140625" customWidth="1"/>
    <col min="15618" max="15618" width="20.140625" customWidth="1"/>
    <col min="15619" max="15619" width="43.28515625" bestFit="1" customWidth="1"/>
    <col min="15620" max="15620" width="96.42578125" bestFit="1" customWidth="1"/>
    <col min="15873" max="15873" width="11.140625" customWidth="1"/>
    <col min="15874" max="15874" width="20.140625" customWidth="1"/>
    <col min="15875" max="15875" width="43.28515625" bestFit="1" customWidth="1"/>
    <col min="15876" max="15876" width="96.42578125" bestFit="1" customWidth="1"/>
    <col min="16129" max="16129" width="11.140625" customWidth="1"/>
    <col min="16130" max="16130" width="20.140625" customWidth="1"/>
    <col min="16131" max="16131" width="43.28515625" bestFit="1" customWidth="1"/>
    <col min="16132" max="16132" width="96.42578125" bestFit="1" customWidth="1"/>
  </cols>
  <sheetData>
    <row r="4" spans="1:4">
      <c r="A4" s="11" t="s">
        <v>0</v>
      </c>
      <c r="B4" s="12"/>
      <c r="C4" s="12"/>
    </row>
    <row r="6" spans="1:4">
      <c r="A6" s="11" t="s">
        <v>1</v>
      </c>
      <c r="B6" s="11"/>
      <c r="C6" s="11"/>
    </row>
    <row r="8" spans="1:4" ht="30">
      <c r="A8" s="13" t="s">
        <v>2</v>
      </c>
      <c r="B8" s="13">
        <v>0</v>
      </c>
      <c r="C8" s="14" t="s">
        <v>3</v>
      </c>
      <c r="D8" s="15" t="s">
        <v>4</v>
      </c>
    </row>
    <row r="9" spans="1:4">
      <c r="A9" s="13" t="s">
        <v>5</v>
      </c>
      <c r="B9" s="13">
        <v>0</v>
      </c>
      <c r="C9" s="14" t="s">
        <v>6</v>
      </c>
      <c r="D9" s="15" t="s">
        <v>7</v>
      </c>
    </row>
    <row r="10" spans="1:4" ht="30">
      <c r="A10" s="13" t="s">
        <v>8</v>
      </c>
      <c r="B10" s="13">
        <v>4</v>
      </c>
      <c r="C10" s="14" t="s">
        <v>9</v>
      </c>
      <c r="D10" s="15" t="s">
        <v>10</v>
      </c>
    </row>
    <row r="11" spans="1:4" ht="30">
      <c r="A11" s="13" t="s">
        <v>11</v>
      </c>
      <c r="B11" s="13">
        <v>1</v>
      </c>
      <c r="C11" s="14" t="s">
        <v>12</v>
      </c>
      <c r="D11" s="15" t="s">
        <v>13</v>
      </c>
    </row>
    <row r="12" spans="1:4">
      <c r="A12" s="13">
        <v>60</v>
      </c>
      <c r="B12" s="13">
        <v>6</v>
      </c>
      <c r="C12" s="14" t="s">
        <v>14</v>
      </c>
      <c r="D12" s="15" t="s">
        <v>15</v>
      </c>
    </row>
    <row r="14" spans="1:4">
      <c r="A14" s="11" t="s">
        <v>16</v>
      </c>
      <c r="B14" s="11"/>
      <c r="C14" s="11"/>
    </row>
    <row r="16" spans="1:4">
      <c r="A16" s="13" t="s">
        <v>17</v>
      </c>
      <c r="B16" s="13"/>
      <c r="C16" s="14" t="s">
        <v>18</v>
      </c>
      <c r="D16" s="16" t="s">
        <v>19</v>
      </c>
    </row>
    <row r="17" spans="1:6" ht="30">
      <c r="A17" s="13" t="s">
        <v>20</v>
      </c>
      <c r="B17" s="13">
        <v>5</v>
      </c>
      <c r="C17" s="14" t="s">
        <v>21</v>
      </c>
      <c r="D17" s="15" t="s">
        <v>22</v>
      </c>
    </row>
    <row r="18" spans="1:6" ht="45">
      <c r="A18" s="13" t="s">
        <v>23</v>
      </c>
      <c r="B18" s="13">
        <v>5</v>
      </c>
      <c r="C18" s="14" t="s">
        <v>24</v>
      </c>
      <c r="D18" s="15" t="s">
        <v>25</v>
      </c>
    </row>
    <row r="19" spans="1:6">
      <c r="A19" s="13" t="s">
        <v>26</v>
      </c>
      <c r="B19" s="13">
        <v>3</v>
      </c>
      <c r="C19" s="14" t="s">
        <v>27</v>
      </c>
      <c r="D19" s="15" t="s">
        <v>28</v>
      </c>
    </row>
    <row r="21" spans="1:6">
      <c r="A21" s="11" t="s">
        <v>29</v>
      </c>
      <c r="B21" s="11"/>
      <c r="C21" s="11"/>
    </row>
    <row r="23" spans="1:6" ht="30">
      <c r="A23" s="13" t="s">
        <v>30</v>
      </c>
      <c r="B23" s="13">
        <v>5</v>
      </c>
      <c r="C23" s="14" t="s">
        <v>31</v>
      </c>
      <c r="D23" s="17" t="s">
        <v>32</v>
      </c>
      <c r="E23" s="1"/>
      <c r="F23" s="1"/>
    </row>
    <row r="24" spans="1:6" ht="45">
      <c r="A24" s="13" t="s">
        <v>33</v>
      </c>
      <c r="B24" s="13">
        <v>3</v>
      </c>
      <c r="C24" s="14" t="s">
        <v>34</v>
      </c>
      <c r="D24" s="15" t="s">
        <v>35</v>
      </c>
    </row>
    <row r="25" spans="1:6" ht="60">
      <c r="A25" s="13" t="s">
        <v>36</v>
      </c>
      <c r="B25" s="13">
        <v>3</v>
      </c>
      <c r="C25" s="14" t="s">
        <v>37</v>
      </c>
      <c r="D25" s="18" t="s">
        <v>38</v>
      </c>
    </row>
    <row r="26" spans="1:6" ht="30">
      <c r="A26" s="13" t="s">
        <v>39</v>
      </c>
      <c r="B26" s="13">
        <v>3</v>
      </c>
      <c r="C26" s="14" t="s">
        <v>40</v>
      </c>
      <c r="D26" s="15" t="s">
        <v>41</v>
      </c>
    </row>
    <row r="27" spans="1:6" ht="45">
      <c r="A27" s="13">
        <v>83</v>
      </c>
      <c r="B27" s="13">
        <v>5</v>
      </c>
      <c r="C27" s="14" t="s">
        <v>42</v>
      </c>
      <c r="D27" s="18" t="s">
        <v>43</v>
      </c>
    </row>
    <row r="28" spans="1:6" ht="30">
      <c r="A28" s="13" t="s">
        <v>44</v>
      </c>
      <c r="B28" s="13">
        <v>1</v>
      </c>
      <c r="C28" s="14" t="s">
        <v>45</v>
      </c>
      <c r="D28" s="15" t="s">
        <v>46</v>
      </c>
    </row>
    <row r="29" spans="1:6">
      <c r="A29" s="13" t="s">
        <v>47</v>
      </c>
      <c r="B29" s="13">
        <v>3</v>
      </c>
      <c r="C29" s="14" t="s">
        <v>48</v>
      </c>
      <c r="D29" s="15" t="s">
        <v>49</v>
      </c>
    </row>
    <row r="32" spans="1:6">
      <c r="A32" s="11" t="s">
        <v>50</v>
      </c>
      <c r="B32" s="11"/>
      <c r="C32" s="11"/>
    </row>
    <row r="35" spans="1:4" ht="30">
      <c r="A35" s="13" t="s">
        <v>51</v>
      </c>
      <c r="B35" s="13">
        <v>0</v>
      </c>
      <c r="C35" s="14" t="s">
        <v>52</v>
      </c>
      <c r="D35" s="15" t="s">
        <v>53</v>
      </c>
    </row>
    <row r="36" spans="1:4" ht="30">
      <c r="A36" s="13" t="s">
        <v>54</v>
      </c>
      <c r="B36" s="13">
        <v>0</v>
      </c>
      <c r="C36" s="14" t="s">
        <v>55</v>
      </c>
      <c r="D36" s="15" t="s">
        <v>56</v>
      </c>
    </row>
    <row r="37" spans="1:4">
      <c r="A37" s="13" t="s">
        <v>57</v>
      </c>
      <c r="B37" s="13">
        <v>3</v>
      </c>
      <c r="C37" s="14" t="s">
        <v>58</v>
      </c>
      <c r="D37" s="15" t="s">
        <v>59</v>
      </c>
    </row>
    <row r="38" spans="1:4">
      <c r="A38" s="13" t="s">
        <v>60</v>
      </c>
      <c r="B38" s="13">
        <v>3</v>
      </c>
      <c r="C38" s="14" t="s">
        <v>61</v>
      </c>
      <c r="D38" s="15" t="s">
        <v>62</v>
      </c>
    </row>
    <row r="39" spans="1:4" ht="30">
      <c r="A39" s="13" t="s">
        <v>63</v>
      </c>
      <c r="B39" s="13">
        <v>1</v>
      </c>
      <c r="C39" s="14" t="s">
        <v>64</v>
      </c>
      <c r="D39" s="15" t="s">
        <v>65</v>
      </c>
    </row>
    <row r="40" spans="1:4" ht="30">
      <c r="A40" s="13" t="s">
        <v>66</v>
      </c>
      <c r="B40" s="13">
        <v>3</v>
      </c>
      <c r="C40" s="14" t="s">
        <v>67</v>
      </c>
      <c r="D40" s="15" t="s">
        <v>68</v>
      </c>
    </row>
    <row r="41" spans="1:4" ht="30">
      <c r="A41" s="13" t="s">
        <v>69</v>
      </c>
      <c r="B41" s="13">
        <v>1</v>
      </c>
      <c r="C41" s="14" t="s">
        <v>70</v>
      </c>
      <c r="D41" s="15" t="s">
        <v>71</v>
      </c>
    </row>
    <row r="42" spans="1:4">
      <c r="A42" s="13" t="s">
        <v>72</v>
      </c>
      <c r="B42" s="13">
        <v>1</v>
      </c>
      <c r="C42" s="14" t="s">
        <v>73</v>
      </c>
      <c r="D42" s="15" t="s">
        <v>74</v>
      </c>
    </row>
    <row r="43" spans="1:4" ht="30">
      <c r="A43" s="13" t="s">
        <v>75</v>
      </c>
      <c r="B43" s="13">
        <v>1</v>
      </c>
      <c r="C43" s="14" t="s">
        <v>76</v>
      </c>
      <c r="D43" s="15" t="s">
        <v>77</v>
      </c>
    </row>
    <row r="44" spans="1:4" ht="30">
      <c r="A44" s="13" t="s">
        <v>78</v>
      </c>
      <c r="B44" s="13">
        <v>1</v>
      </c>
      <c r="C44" s="14" t="s">
        <v>79</v>
      </c>
      <c r="D44" s="15" t="s">
        <v>80</v>
      </c>
    </row>
    <row r="45" spans="1:4">
      <c r="A45" s="13" t="s">
        <v>81</v>
      </c>
      <c r="B45" s="13">
        <v>3</v>
      </c>
      <c r="C45" s="14" t="s">
        <v>82</v>
      </c>
      <c r="D45" s="15" t="s">
        <v>83</v>
      </c>
    </row>
    <row r="47" spans="1:4">
      <c r="A47" s="11" t="s">
        <v>84</v>
      </c>
      <c r="B47" s="11"/>
      <c r="C47" s="11"/>
    </row>
    <row r="49" spans="1:4">
      <c r="A49" s="13" t="s">
        <v>85</v>
      </c>
      <c r="B49" s="13">
        <v>3</v>
      </c>
      <c r="C49" s="14" t="s">
        <v>86</v>
      </c>
      <c r="D49" s="15" t="s">
        <v>87</v>
      </c>
    </row>
    <row r="50" spans="1:4" ht="30">
      <c r="A50" s="13" t="s">
        <v>88</v>
      </c>
      <c r="B50" s="13">
        <v>3</v>
      </c>
      <c r="C50" s="14" t="s">
        <v>89</v>
      </c>
      <c r="D50" s="15" t="s">
        <v>90</v>
      </c>
    </row>
    <row r="51" spans="1:4">
      <c r="A51" s="13" t="s">
        <v>91</v>
      </c>
      <c r="B51" s="13">
        <v>5</v>
      </c>
      <c r="C51" s="14" t="s">
        <v>92</v>
      </c>
      <c r="D51" s="15" t="s">
        <v>93</v>
      </c>
    </row>
    <row r="52" spans="1:4">
      <c r="A52" s="13" t="s">
        <v>94</v>
      </c>
      <c r="B52" s="13">
        <v>5</v>
      </c>
      <c r="C52" s="14" t="s">
        <v>95</v>
      </c>
      <c r="D52" s="15" t="s">
        <v>96</v>
      </c>
    </row>
    <row r="53" spans="1:4" ht="30">
      <c r="A53" s="13" t="s">
        <v>97</v>
      </c>
      <c r="B53" s="13">
        <v>5</v>
      </c>
      <c r="C53" s="14" t="s">
        <v>98</v>
      </c>
      <c r="D53" s="15" t="s">
        <v>99</v>
      </c>
    </row>
    <row r="54" spans="1:4">
      <c r="A54" s="13">
        <v>82</v>
      </c>
      <c r="B54" s="13">
        <v>5</v>
      </c>
      <c r="C54" s="14" t="s">
        <v>100</v>
      </c>
      <c r="D54" s="15" t="s">
        <v>101</v>
      </c>
    </row>
    <row r="55" spans="1:4" ht="60">
      <c r="A55" s="13">
        <v>85</v>
      </c>
      <c r="B55" s="13">
        <v>5</v>
      </c>
      <c r="C55" s="14" t="s">
        <v>102</v>
      </c>
      <c r="D55" s="18" t="s">
        <v>103</v>
      </c>
    </row>
    <row r="57" spans="1:4">
      <c r="A57" s="11" t="s">
        <v>104</v>
      </c>
      <c r="B57" s="11"/>
      <c r="C57" s="11"/>
    </row>
    <row r="59" spans="1:4">
      <c r="A59" s="13" t="s">
        <v>105</v>
      </c>
      <c r="B59" s="13">
        <v>5</v>
      </c>
      <c r="C59" s="14" t="s">
        <v>106</v>
      </c>
      <c r="D59" s="15" t="s">
        <v>107</v>
      </c>
    </row>
    <row r="60" spans="1:4">
      <c r="A60" s="13" t="s">
        <v>108</v>
      </c>
      <c r="B60" s="13">
        <v>5</v>
      </c>
      <c r="C60" s="14" t="s">
        <v>109</v>
      </c>
      <c r="D60" s="15" t="s">
        <v>110</v>
      </c>
    </row>
    <row r="62" spans="1:4">
      <c r="A62" s="11" t="s">
        <v>111</v>
      </c>
      <c r="B62" s="11"/>
      <c r="C62" s="11"/>
    </row>
    <row r="64" spans="1:4">
      <c r="A64" s="13" t="s">
        <v>112</v>
      </c>
      <c r="B64" s="13">
        <v>3</v>
      </c>
      <c r="C64" s="14" t="s">
        <v>113</v>
      </c>
      <c r="D64" s="15" t="s">
        <v>114</v>
      </c>
    </row>
    <row r="65" spans="1:4">
      <c r="A65" s="13" t="s">
        <v>115</v>
      </c>
      <c r="B65" s="13">
        <v>3</v>
      </c>
      <c r="C65" s="14" t="s">
        <v>116</v>
      </c>
      <c r="D65" s="15" t="s">
        <v>117</v>
      </c>
    </row>
    <row r="68" spans="1:4">
      <c r="A68" s="11" t="s">
        <v>118</v>
      </c>
      <c r="B68" s="11"/>
      <c r="C68" s="11"/>
    </row>
    <row r="70" spans="1:4">
      <c r="A70" s="13" t="s">
        <v>119</v>
      </c>
      <c r="B70" s="13">
        <v>3</v>
      </c>
      <c r="C70" s="14" t="s">
        <v>120</v>
      </c>
      <c r="D70" s="15" t="s">
        <v>121</v>
      </c>
    </row>
    <row r="71" spans="1:4">
      <c r="A71" s="13" t="s">
        <v>122</v>
      </c>
      <c r="B71" s="13">
        <v>1</v>
      </c>
      <c r="C71" s="14" t="s">
        <v>123</v>
      </c>
      <c r="D71" s="15" t="s">
        <v>124</v>
      </c>
    </row>
    <row r="72" spans="1:4" ht="30">
      <c r="A72" s="13" t="s">
        <v>125</v>
      </c>
      <c r="B72" s="13">
        <v>1</v>
      </c>
      <c r="C72" s="14" t="s">
        <v>126</v>
      </c>
      <c r="D72" s="15" t="s">
        <v>127</v>
      </c>
    </row>
    <row r="74" spans="1:4">
      <c r="A74" s="11" t="s">
        <v>128</v>
      </c>
      <c r="B74" s="11"/>
      <c r="C74" s="11"/>
    </row>
    <row r="76" spans="1:4" ht="30">
      <c r="A76" s="13" t="s">
        <v>129</v>
      </c>
      <c r="B76" s="13"/>
      <c r="C76" s="14" t="s">
        <v>130</v>
      </c>
      <c r="D76" s="16" t="s">
        <v>131</v>
      </c>
    </row>
    <row r="78" spans="1:4">
      <c r="A78" s="11" t="s">
        <v>132</v>
      </c>
      <c r="B78" s="11"/>
      <c r="C78" s="11"/>
    </row>
    <row r="80" spans="1:4">
      <c r="A80" s="13" t="s">
        <v>133</v>
      </c>
      <c r="B80" s="13">
        <v>1</v>
      </c>
      <c r="C80" s="14" t="s">
        <v>134</v>
      </c>
      <c r="D80" s="15" t="s">
        <v>135</v>
      </c>
    </row>
    <row r="82" spans="1:4">
      <c r="A82" s="11" t="s">
        <v>136</v>
      </c>
      <c r="B82" s="11"/>
      <c r="C82" s="11"/>
    </row>
    <row r="84" spans="1:4">
      <c r="A84" s="13" t="s">
        <v>137</v>
      </c>
      <c r="B84" s="13">
        <v>5</v>
      </c>
      <c r="C84" s="14" t="s">
        <v>138</v>
      </c>
      <c r="D84" s="15" t="s">
        <v>139</v>
      </c>
    </row>
    <row r="86" spans="1:4">
      <c r="A86" s="11" t="s">
        <v>140</v>
      </c>
      <c r="B86" s="11"/>
      <c r="C86" s="11"/>
    </row>
    <row r="88" spans="1:4">
      <c r="A88" s="13" t="s">
        <v>141</v>
      </c>
      <c r="B88" s="13">
        <v>3</v>
      </c>
      <c r="C88" s="14" t="s">
        <v>142</v>
      </c>
      <c r="D88" s="15" t="s">
        <v>143</v>
      </c>
    </row>
    <row r="89" spans="1:4">
      <c r="A89" s="13" t="s">
        <v>144</v>
      </c>
      <c r="B89" s="13">
        <v>3</v>
      </c>
      <c r="C89" s="14" t="s">
        <v>145</v>
      </c>
      <c r="D89" s="15" t="s">
        <v>146</v>
      </c>
    </row>
    <row r="91" spans="1:4">
      <c r="A91" s="11" t="s">
        <v>147</v>
      </c>
      <c r="B91" s="11"/>
      <c r="C91" s="11"/>
    </row>
    <row r="93" spans="1:4" ht="45">
      <c r="A93" s="13" t="s">
        <v>148</v>
      </c>
      <c r="B93" s="13">
        <v>0</v>
      </c>
      <c r="C93" s="14" t="s">
        <v>149</v>
      </c>
      <c r="D93" s="15" t="s">
        <v>150</v>
      </c>
    </row>
    <row r="94" spans="1:4">
      <c r="A94" s="13" t="s">
        <v>151</v>
      </c>
      <c r="B94" s="13">
        <v>3</v>
      </c>
      <c r="C94" s="14" t="s">
        <v>152</v>
      </c>
      <c r="D94" s="15" t="s">
        <v>153</v>
      </c>
    </row>
    <row r="96" spans="1:4">
      <c r="A96" s="11" t="s">
        <v>154</v>
      </c>
      <c r="B96" s="11"/>
      <c r="C96" s="11"/>
    </row>
    <row r="98" spans="1:4" ht="30">
      <c r="A98" s="13" t="s">
        <v>155</v>
      </c>
      <c r="B98" s="13">
        <v>1</v>
      </c>
      <c r="C98" s="14" t="s">
        <v>156</v>
      </c>
      <c r="D98" s="15" t="s">
        <v>157</v>
      </c>
    </row>
    <row r="101" spans="1:4">
      <c r="A101" s="11" t="s">
        <v>158</v>
      </c>
      <c r="B101" s="11"/>
      <c r="C101" s="11"/>
    </row>
    <row r="103" spans="1:4">
      <c r="A103" s="13" t="s">
        <v>159</v>
      </c>
      <c r="B103" s="13">
        <v>3</v>
      </c>
      <c r="C103" s="14" t="s">
        <v>160</v>
      </c>
      <c r="D103" s="15" t="s">
        <v>161</v>
      </c>
    </row>
    <row r="104" spans="1:4">
      <c r="A104" s="19"/>
      <c r="B104" s="19"/>
      <c r="C104" s="1"/>
      <c r="D104" s="20"/>
    </row>
    <row r="105" spans="1:4">
      <c r="A105" s="19"/>
      <c r="B105" s="19"/>
      <c r="C105" s="1"/>
      <c r="D105" s="20"/>
    </row>
    <row r="106" spans="1:4">
      <c r="A106" s="11" t="s">
        <v>162</v>
      </c>
      <c r="B106" s="12"/>
      <c r="C106" s="12"/>
      <c r="D106" s="20"/>
    </row>
    <row r="107" spans="1:4">
      <c r="A107" s="21"/>
      <c r="B107" s="21"/>
      <c r="C107" s="21"/>
      <c r="D107" s="20"/>
    </row>
    <row r="108" spans="1:4">
      <c r="A108" s="13" t="s">
        <v>163</v>
      </c>
      <c r="B108" s="13">
        <v>0</v>
      </c>
      <c r="C108" s="14" t="s">
        <v>164</v>
      </c>
      <c r="D108" s="15" t="s">
        <v>165</v>
      </c>
    </row>
    <row r="109" spans="1:4">
      <c r="A109" s="19"/>
      <c r="B109" s="19"/>
      <c r="C109" s="1"/>
      <c r="D109" s="20"/>
    </row>
    <row r="111" spans="1:4">
      <c r="A111" s="11" t="s">
        <v>166</v>
      </c>
      <c r="B111" s="11"/>
      <c r="C111" s="11"/>
    </row>
    <row r="113" spans="1:4">
      <c r="A113" s="13" t="s">
        <v>167</v>
      </c>
      <c r="B113" s="13">
        <v>0</v>
      </c>
      <c r="C113" s="14" t="s">
        <v>168</v>
      </c>
      <c r="D113" s="15" t="s">
        <v>169</v>
      </c>
    </row>
    <row r="114" spans="1:4">
      <c r="A114" s="13" t="s">
        <v>170</v>
      </c>
      <c r="B114" s="13">
        <v>3</v>
      </c>
      <c r="C114" s="14" t="s">
        <v>171</v>
      </c>
      <c r="D114" s="15" t="s">
        <v>172</v>
      </c>
    </row>
    <row r="115" spans="1:4">
      <c r="A115" s="13" t="s">
        <v>173</v>
      </c>
      <c r="B115" s="13">
        <v>3</v>
      </c>
      <c r="C115" s="14" t="s">
        <v>174</v>
      </c>
      <c r="D115" s="15" t="s">
        <v>175</v>
      </c>
    </row>
    <row r="116" spans="1:4">
      <c r="A116" s="13" t="s">
        <v>176</v>
      </c>
      <c r="B116" s="13">
        <v>3</v>
      </c>
      <c r="C116" s="14" t="s">
        <v>177</v>
      </c>
      <c r="D116" s="15" t="s">
        <v>178</v>
      </c>
    </row>
    <row r="117" spans="1:4">
      <c r="A117" s="13" t="s">
        <v>179</v>
      </c>
      <c r="B117" s="13">
        <v>3</v>
      </c>
      <c r="C117" s="14" t="s">
        <v>180</v>
      </c>
      <c r="D117" s="15" t="s">
        <v>181</v>
      </c>
    </row>
    <row r="118" spans="1:4">
      <c r="A118" s="13" t="s">
        <v>182</v>
      </c>
      <c r="B118" s="13">
        <v>3</v>
      </c>
      <c r="C118" s="14" t="s">
        <v>183</v>
      </c>
      <c r="D118" s="15" t="s">
        <v>184</v>
      </c>
    </row>
    <row r="119" spans="1:4">
      <c r="A119" s="13" t="s">
        <v>185</v>
      </c>
      <c r="B119" s="13">
        <v>3</v>
      </c>
      <c r="C119" s="14" t="s">
        <v>186</v>
      </c>
      <c r="D119" s="15" t="s">
        <v>187</v>
      </c>
    </row>
    <row r="120" spans="1:4">
      <c r="A120" s="13" t="s">
        <v>188</v>
      </c>
      <c r="B120" s="13">
        <v>3</v>
      </c>
      <c r="C120" s="14" t="s">
        <v>189</v>
      </c>
      <c r="D120" s="15" t="s">
        <v>190</v>
      </c>
    </row>
    <row r="121" spans="1:4">
      <c r="A121" s="13" t="s">
        <v>191</v>
      </c>
      <c r="B121" s="13">
        <v>3</v>
      </c>
      <c r="C121" s="14" t="s">
        <v>192</v>
      </c>
      <c r="D121" s="15" t="s">
        <v>193</v>
      </c>
    </row>
    <row r="122" spans="1:4">
      <c r="A122" s="13" t="s">
        <v>194</v>
      </c>
      <c r="B122" s="13">
        <v>3</v>
      </c>
      <c r="C122" s="14" t="s">
        <v>195</v>
      </c>
      <c r="D122" s="15" t="s">
        <v>196</v>
      </c>
    </row>
    <row r="123" spans="1:4">
      <c r="A123" s="13" t="s">
        <v>197</v>
      </c>
      <c r="B123" s="13">
        <v>3</v>
      </c>
      <c r="C123" s="14" t="s">
        <v>198</v>
      </c>
      <c r="D123" s="15" t="s">
        <v>199</v>
      </c>
    </row>
    <row r="124" spans="1:4">
      <c r="A124" s="13" t="s">
        <v>200</v>
      </c>
      <c r="B124" s="13">
        <v>3</v>
      </c>
      <c r="C124" s="14" t="s">
        <v>201</v>
      </c>
      <c r="D124" s="15" t="s">
        <v>202</v>
      </c>
    </row>
    <row r="125" spans="1:4">
      <c r="A125" s="13" t="s">
        <v>203</v>
      </c>
      <c r="B125" s="13">
        <v>3</v>
      </c>
      <c r="C125" s="14" t="s">
        <v>204</v>
      </c>
      <c r="D125" s="15" t="s">
        <v>205</v>
      </c>
    </row>
    <row r="126" spans="1:4">
      <c r="A126" s="13" t="s">
        <v>206</v>
      </c>
      <c r="B126" s="13">
        <v>3</v>
      </c>
      <c r="C126" s="14" t="s">
        <v>207</v>
      </c>
      <c r="D126" s="15" t="s">
        <v>208</v>
      </c>
    </row>
    <row r="127" spans="1:4">
      <c r="A127" s="13" t="s">
        <v>209</v>
      </c>
      <c r="B127" s="13">
        <v>3</v>
      </c>
      <c r="C127" s="14" t="s">
        <v>210</v>
      </c>
      <c r="D127" s="15" t="s">
        <v>211</v>
      </c>
    </row>
    <row r="128" spans="1:4">
      <c r="A128" s="13" t="s">
        <v>212</v>
      </c>
      <c r="B128" s="13">
        <v>3</v>
      </c>
      <c r="C128" s="14" t="s">
        <v>213</v>
      </c>
      <c r="D128" s="15" t="s">
        <v>214</v>
      </c>
    </row>
    <row r="129" spans="1:4">
      <c r="A129" s="13" t="s">
        <v>215</v>
      </c>
      <c r="B129" s="13">
        <v>3</v>
      </c>
      <c r="C129" s="14" t="s">
        <v>216</v>
      </c>
      <c r="D129" s="15" t="s">
        <v>217</v>
      </c>
    </row>
    <row r="130" spans="1:4">
      <c r="A130" s="13" t="s">
        <v>218</v>
      </c>
      <c r="B130" s="13">
        <v>3</v>
      </c>
      <c r="C130" s="14" t="s">
        <v>219</v>
      </c>
      <c r="D130" s="15" t="s">
        <v>220</v>
      </c>
    </row>
    <row r="131" spans="1:4">
      <c r="A131" s="13" t="s">
        <v>221</v>
      </c>
      <c r="B131" s="13">
        <v>3</v>
      </c>
      <c r="C131" s="14" t="s">
        <v>222</v>
      </c>
      <c r="D131" s="15" t="s">
        <v>223</v>
      </c>
    </row>
    <row r="132" spans="1:4">
      <c r="A132" s="13" t="s">
        <v>224</v>
      </c>
      <c r="B132" s="13">
        <v>3</v>
      </c>
      <c r="C132" s="14" t="s">
        <v>225</v>
      </c>
      <c r="D132" s="15" t="s">
        <v>226</v>
      </c>
    </row>
    <row r="133" spans="1:4">
      <c r="A133" s="13" t="s">
        <v>227</v>
      </c>
      <c r="B133" s="13">
        <v>3</v>
      </c>
      <c r="C133" s="14" t="s">
        <v>228</v>
      </c>
      <c r="D133" s="15" t="s">
        <v>229</v>
      </c>
    </row>
    <row r="134" spans="1:4">
      <c r="A134" s="13" t="s">
        <v>230</v>
      </c>
      <c r="B134" s="13">
        <v>3</v>
      </c>
      <c r="C134" s="14" t="s">
        <v>231</v>
      </c>
      <c r="D134" s="15" t="s">
        <v>232</v>
      </c>
    </row>
    <row r="135" spans="1:4">
      <c r="A135" s="13" t="s">
        <v>233</v>
      </c>
      <c r="B135" s="13">
        <v>3</v>
      </c>
      <c r="C135" s="14" t="s">
        <v>234</v>
      </c>
      <c r="D135" s="15" t="s">
        <v>235</v>
      </c>
    </row>
    <row r="136" spans="1:4">
      <c r="A136" s="13" t="s">
        <v>236</v>
      </c>
      <c r="B136" s="13">
        <v>3</v>
      </c>
      <c r="C136" s="14" t="s">
        <v>237</v>
      </c>
      <c r="D136" s="15" t="s">
        <v>238</v>
      </c>
    </row>
    <row r="137" spans="1:4">
      <c r="A137" s="13" t="s">
        <v>239</v>
      </c>
      <c r="B137" s="13">
        <v>3</v>
      </c>
      <c r="C137" s="14" t="s">
        <v>240</v>
      </c>
      <c r="D137" s="15" t="s">
        <v>241</v>
      </c>
    </row>
    <row r="138" spans="1:4">
      <c r="A138" s="13" t="s">
        <v>242</v>
      </c>
      <c r="B138" s="13">
        <v>3</v>
      </c>
      <c r="C138" s="14" t="s">
        <v>243</v>
      </c>
      <c r="D138" s="15" t="s">
        <v>244</v>
      </c>
    </row>
    <row r="139" spans="1:4">
      <c r="A139" s="13">
        <v>70</v>
      </c>
      <c r="B139" s="13">
        <v>3</v>
      </c>
      <c r="C139" s="14" t="s">
        <v>245</v>
      </c>
      <c r="D139" s="15" t="s">
        <v>246</v>
      </c>
    </row>
    <row r="140" spans="1:4">
      <c r="A140" s="13">
        <v>71</v>
      </c>
      <c r="B140" s="13">
        <v>3</v>
      </c>
      <c r="C140" s="14" t="s">
        <v>247</v>
      </c>
      <c r="D140" s="15" t="s">
        <v>248</v>
      </c>
    </row>
    <row r="141" spans="1:4">
      <c r="A141" s="13">
        <v>72</v>
      </c>
      <c r="B141" s="13">
        <v>3</v>
      </c>
      <c r="C141" s="14" t="s">
        <v>249</v>
      </c>
      <c r="D141" s="15" t="s">
        <v>250</v>
      </c>
    </row>
    <row r="142" spans="1:4">
      <c r="A142" s="13">
        <v>73</v>
      </c>
      <c r="B142" s="13">
        <v>3</v>
      </c>
      <c r="C142" s="14" t="s">
        <v>251</v>
      </c>
      <c r="D142" s="15" t="s">
        <v>252</v>
      </c>
    </row>
    <row r="143" spans="1:4">
      <c r="A143" s="13">
        <v>74</v>
      </c>
      <c r="B143" s="13">
        <v>3</v>
      </c>
      <c r="C143" s="14" t="s">
        <v>253</v>
      </c>
      <c r="D143" s="15" t="s">
        <v>254</v>
      </c>
    </row>
    <row r="144" spans="1:4">
      <c r="A144" s="13">
        <v>75</v>
      </c>
      <c r="B144" s="13">
        <v>3</v>
      </c>
      <c r="C144" s="14" t="s">
        <v>255</v>
      </c>
      <c r="D144" s="15" t="s">
        <v>256</v>
      </c>
    </row>
    <row r="145" spans="1:4">
      <c r="A145" s="13">
        <v>76</v>
      </c>
      <c r="B145" s="13">
        <v>3</v>
      </c>
      <c r="C145" s="14" t="s">
        <v>257</v>
      </c>
      <c r="D145" s="15" t="s">
        <v>258</v>
      </c>
    </row>
    <row r="146" spans="1:4">
      <c r="A146" s="13">
        <v>77</v>
      </c>
      <c r="B146" s="13">
        <v>3</v>
      </c>
      <c r="C146" s="14" t="s">
        <v>259</v>
      </c>
      <c r="D146" s="15" t="s">
        <v>260</v>
      </c>
    </row>
    <row r="147" spans="1:4">
      <c r="A147" s="13">
        <v>78</v>
      </c>
      <c r="B147" s="13">
        <v>3</v>
      </c>
      <c r="C147" s="14" t="s">
        <v>261</v>
      </c>
      <c r="D147" s="15" t="s">
        <v>262</v>
      </c>
    </row>
    <row r="148" spans="1:4">
      <c r="A148" s="13">
        <v>79</v>
      </c>
      <c r="B148" s="13">
        <v>3</v>
      </c>
      <c r="C148" s="14" t="s">
        <v>263</v>
      </c>
      <c r="D148" s="15" t="s">
        <v>264</v>
      </c>
    </row>
    <row r="149" spans="1:4">
      <c r="A149" s="13" t="s">
        <v>265</v>
      </c>
      <c r="B149" s="13">
        <v>3</v>
      </c>
      <c r="C149" s="14" t="s">
        <v>266</v>
      </c>
      <c r="D149" s="15" t="s">
        <v>267</v>
      </c>
    </row>
    <row r="150" spans="1:4">
      <c r="A150" s="13" t="s">
        <v>268</v>
      </c>
      <c r="B150" s="13">
        <v>3</v>
      </c>
      <c r="C150" s="14" t="s">
        <v>269</v>
      </c>
      <c r="D150" s="15" t="s">
        <v>270</v>
      </c>
    </row>
    <row r="151" spans="1:4">
      <c r="A151" s="13" t="s">
        <v>271</v>
      </c>
      <c r="B151" s="13">
        <v>3</v>
      </c>
      <c r="C151" s="14" t="s">
        <v>272</v>
      </c>
      <c r="D151" s="15" t="s">
        <v>273</v>
      </c>
    </row>
    <row r="152" spans="1:4">
      <c r="A152" s="13" t="s">
        <v>274</v>
      </c>
      <c r="B152" s="13">
        <v>3</v>
      </c>
      <c r="C152" s="14" t="s">
        <v>275</v>
      </c>
      <c r="D152" s="15" t="s">
        <v>276</v>
      </c>
    </row>
    <row r="153" spans="1:4">
      <c r="A153" s="13" t="s">
        <v>277</v>
      </c>
      <c r="B153" s="13">
        <v>3</v>
      </c>
      <c r="C153" s="14" t="s">
        <v>278</v>
      </c>
      <c r="D153" s="15" t="s">
        <v>279</v>
      </c>
    </row>
    <row r="154" spans="1:4">
      <c r="A154" s="13" t="s">
        <v>280</v>
      </c>
      <c r="B154" s="13">
        <v>3</v>
      </c>
      <c r="C154" s="14" t="s">
        <v>281</v>
      </c>
      <c r="D154" s="15" t="s">
        <v>282</v>
      </c>
    </row>
    <row r="155" spans="1:4">
      <c r="A155" s="13" t="s">
        <v>26</v>
      </c>
      <c r="B155" s="13">
        <v>3</v>
      </c>
      <c r="C155" s="14" t="s">
        <v>27</v>
      </c>
      <c r="D155" s="15" t="s">
        <v>28</v>
      </c>
    </row>
    <row r="156" spans="1:4">
      <c r="A156" s="13" t="s">
        <v>283</v>
      </c>
      <c r="B156" s="13">
        <v>3</v>
      </c>
      <c r="C156" s="14" t="s">
        <v>284</v>
      </c>
      <c r="D156" s="15" t="s">
        <v>285</v>
      </c>
    </row>
    <row r="157" spans="1:4">
      <c r="A157" s="13" t="s">
        <v>286</v>
      </c>
      <c r="B157" s="13">
        <v>3</v>
      </c>
      <c r="C157" s="14" t="s">
        <v>287</v>
      </c>
      <c r="D157" s="15" t="s">
        <v>288</v>
      </c>
    </row>
    <row r="158" spans="1:4">
      <c r="A158" s="13" t="s">
        <v>289</v>
      </c>
      <c r="B158" s="13">
        <v>3</v>
      </c>
      <c r="C158" s="14" t="s">
        <v>290</v>
      </c>
      <c r="D158" s="15" t="s">
        <v>291</v>
      </c>
    </row>
    <row r="159" spans="1:4">
      <c r="A159" s="13" t="s">
        <v>292</v>
      </c>
      <c r="B159" s="13">
        <v>3</v>
      </c>
      <c r="C159" s="14" t="s">
        <v>293</v>
      </c>
      <c r="D159" s="15" t="s">
        <v>294</v>
      </c>
    </row>
    <row r="160" spans="1:4">
      <c r="A160" s="13" t="s">
        <v>295</v>
      </c>
      <c r="B160" s="13">
        <v>3</v>
      </c>
      <c r="C160" s="14" t="s">
        <v>296</v>
      </c>
      <c r="D160" s="15" t="s">
        <v>297</v>
      </c>
    </row>
    <row r="162" spans="1:4">
      <c r="A162" s="11" t="s">
        <v>298</v>
      </c>
      <c r="B162" s="11"/>
      <c r="C162" s="11"/>
    </row>
    <row r="164" spans="1:4" ht="30">
      <c r="A164" s="13" t="s">
        <v>299</v>
      </c>
      <c r="B164" s="13">
        <v>4</v>
      </c>
      <c r="C164" s="14" t="s">
        <v>300</v>
      </c>
      <c r="D164" s="15" t="s">
        <v>301</v>
      </c>
    </row>
    <row r="165" spans="1:4">
      <c r="A165" s="13" t="s">
        <v>302</v>
      </c>
      <c r="B165" s="13">
        <v>0</v>
      </c>
      <c r="C165" s="14" t="s">
        <v>303</v>
      </c>
      <c r="D165" s="15" t="s">
        <v>304</v>
      </c>
    </row>
    <row r="166" spans="1:4">
      <c r="A166" s="13" t="s">
        <v>305</v>
      </c>
      <c r="B166" s="13">
        <v>3</v>
      </c>
      <c r="C166" s="14" t="s">
        <v>306</v>
      </c>
      <c r="D166" s="15" t="s">
        <v>307</v>
      </c>
    </row>
    <row r="167" spans="1:4">
      <c r="A167" s="13" t="s">
        <v>308</v>
      </c>
      <c r="B167" s="13">
        <v>3</v>
      </c>
      <c r="C167" s="14" t="s">
        <v>309</v>
      </c>
      <c r="D167" s="15" t="s">
        <v>310</v>
      </c>
    </row>
    <row r="168" spans="1:4" ht="30">
      <c r="A168" s="13" t="s">
        <v>311</v>
      </c>
      <c r="B168" s="13">
        <v>0</v>
      </c>
      <c r="C168" s="14" t="s">
        <v>312</v>
      </c>
      <c r="D168" s="15" t="s">
        <v>313</v>
      </c>
    </row>
    <row r="169" spans="1:4" ht="45">
      <c r="A169" s="13" t="s">
        <v>314</v>
      </c>
      <c r="B169" s="13">
        <v>0</v>
      </c>
      <c r="C169" s="14" t="s">
        <v>315</v>
      </c>
      <c r="D169" s="15" t="s">
        <v>316</v>
      </c>
    </row>
    <row r="170" spans="1:4" ht="45">
      <c r="A170" s="13" t="s">
        <v>317</v>
      </c>
      <c r="B170" s="13">
        <v>0</v>
      </c>
      <c r="C170" s="14" t="s">
        <v>318</v>
      </c>
      <c r="D170" s="15" t="s">
        <v>319</v>
      </c>
    </row>
    <row r="171" spans="1:4">
      <c r="A171" s="13" t="s">
        <v>320</v>
      </c>
      <c r="B171" s="13">
        <v>3</v>
      </c>
      <c r="C171" s="14" t="s">
        <v>321</v>
      </c>
      <c r="D171" s="15" t="s">
        <v>322</v>
      </c>
    </row>
    <row r="172" spans="1:4">
      <c r="A172" s="13" t="s">
        <v>323</v>
      </c>
      <c r="B172" s="13">
        <v>3</v>
      </c>
      <c r="C172" s="14" t="s">
        <v>324</v>
      </c>
      <c r="D172" s="15" t="s">
        <v>325</v>
      </c>
    </row>
    <row r="173" spans="1:4">
      <c r="A173" s="13">
        <v>84</v>
      </c>
      <c r="B173" s="13">
        <v>5</v>
      </c>
      <c r="C173" s="14" t="s">
        <v>326</v>
      </c>
      <c r="D173" s="15" t="s">
        <v>327</v>
      </c>
    </row>
    <row r="174" spans="1:4">
      <c r="A174" s="13">
        <v>86</v>
      </c>
      <c r="B174" s="13">
        <v>3</v>
      </c>
      <c r="C174" s="14" t="s">
        <v>328</v>
      </c>
      <c r="D174" s="15" t="s">
        <v>329</v>
      </c>
    </row>
  </sheetData>
  <mergeCells count="20">
    <mergeCell ref="A111:C111"/>
    <mergeCell ref="A162:C162"/>
    <mergeCell ref="A86:C86"/>
    <mergeCell ref="A91:C91"/>
    <mergeCell ref="A96:C96"/>
    <mergeCell ref="A101:C101"/>
    <mergeCell ref="A106:C106"/>
    <mergeCell ref="A107:C107"/>
    <mergeCell ref="A57:C57"/>
    <mergeCell ref="A62:C62"/>
    <mergeCell ref="A68:C68"/>
    <mergeCell ref="A74:C74"/>
    <mergeCell ref="A78:C78"/>
    <mergeCell ref="A82:C82"/>
    <mergeCell ref="A4:C4"/>
    <mergeCell ref="A6:C6"/>
    <mergeCell ref="A14:C14"/>
    <mergeCell ref="A21:C21"/>
    <mergeCell ref="A32:C32"/>
    <mergeCell ref="A47:C47"/>
  </mergeCells>
  <phoneticPr fontId="4"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Feuil1"/>
  <dimension ref="A1:H115"/>
  <sheetViews>
    <sheetView showGridLines="0" workbookViewId="0">
      <selection activeCell="A3" sqref="A3"/>
    </sheetView>
  </sheetViews>
  <sheetFormatPr baseColWidth="10" defaultRowHeight="15"/>
  <cols>
    <col min="1" max="1" width="29" style="4" customWidth="1"/>
    <col min="2" max="2" width="5.5703125" style="3" bestFit="1" customWidth="1"/>
    <col min="3" max="3" width="4.28515625" style="3" customWidth="1"/>
    <col min="4" max="4" width="43.28515625" style="3" bestFit="1" customWidth="1"/>
    <col min="5" max="5" width="67" style="22" customWidth="1"/>
    <col min="6" max="6" width="96.42578125" style="22" bestFit="1" customWidth="1"/>
  </cols>
  <sheetData>
    <row r="1" spans="1:8" ht="14.25" customHeight="1"/>
    <row r="2" spans="1:8">
      <c r="A2" s="5" t="s">
        <v>0</v>
      </c>
    </row>
    <row r="3" spans="1:8">
      <c r="C3" s="2"/>
    </row>
    <row r="4" spans="1:8" ht="15.75" thickBot="1">
      <c r="C4" s="2"/>
      <c r="D4" s="2"/>
      <c r="E4" s="27"/>
    </row>
    <row r="5" spans="1:8" s="4" customFormat="1" ht="30" customHeight="1" thickBot="1">
      <c r="A5" s="10"/>
      <c r="B5" s="7" t="s">
        <v>330</v>
      </c>
      <c r="C5" s="7" t="s">
        <v>331</v>
      </c>
      <c r="D5" s="7" t="s">
        <v>332</v>
      </c>
      <c r="E5" s="23" t="s">
        <v>334</v>
      </c>
      <c r="F5" s="23" t="s">
        <v>335</v>
      </c>
    </row>
    <row r="6" spans="1:8" ht="45.75" thickBot="1">
      <c r="A6" s="6" t="s">
        <v>1</v>
      </c>
      <c r="B6" s="8" t="s">
        <v>2</v>
      </c>
      <c r="C6" s="8">
        <v>0</v>
      </c>
      <c r="D6" s="9" t="s">
        <v>3</v>
      </c>
      <c r="E6" s="24" t="str">
        <f>(LEFT(F6,1))&amp;LOWER(MID(F6,2,LEN(F6)-1))</f>
        <v>Prescriptions eligible to electronic transmissions will be processed shortly.  in order to avoid future delays, please use your esi card at the point of purchase whenever possible.</v>
      </c>
      <c r="F6" s="24" t="s">
        <v>4</v>
      </c>
    </row>
    <row r="7" spans="1:8" ht="15.75" thickBot="1">
      <c r="A7" s="6" t="s">
        <v>1</v>
      </c>
      <c r="B7" s="8" t="s">
        <v>5</v>
      </c>
      <c r="C7" s="8">
        <v>0</v>
      </c>
      <c r="D7" s="9" t="s">
        <v>6</v>
      </c>
      <c r="E7" s="24" t="str">
        <f t="shared" ref="E7:E55" si="0">(LEFT(F7,1))&amp;LOWER(MID(F7,2,LEN(F7)-1))</f>
        <v>In order to avoid any delays, please use your esi card.</v>
      </c>
      <c r="F7" s="24" t="s">
        <v>7</v>
      </c>
    </row>
    <row r="8" spans="1:8" ht="45.75" thickBot="1">
      <c r="A8" s="6" t="s">
        <v>1</v>
      </c>
      <c r="B8" s="8" t="s">
        <v>8</v>
      </c>
      <c r="C8" s="8">
        <v>4</v>
      </c>
      <c r="D8" s="9" t="s">
        <v>9</v>
      </c>
      <c r="E8" s="24" t="str">
        <f t="shared" si="0"/>
        <v>Please take note that these fees have already been submitted electronically.  when this is the case it is not necessary to submit paper claims.</v>
      </c>
      <c r="F8" s="24" t="s">
        <v>10</v>
      </c>
    </row>
    <row r="9" spans="1:8" ht="45.75" thickBot="1">
      <c r="A9" s="6" t="s">
        <v>1</v>
      </c>
      <c r="B9" s="8" t="s">
        <v>11</v>
      </c>
      <c r="C9" s="8">
        <v>1</v>
      </c>
      <c r="D9" s="9" t="s">
        <v>12</v>
      </c>
      <c r="E9" s="24" t="str">
        <f t="shared" si="0"/>
        <v>Please take note that these fees have already been transmitted by esi.  a cheque will be issued as soon as the waiting period (accumulator) has been satisfied.</v>
      </c>
      <c r="F9" s="24" t="s">
        <v>336</v>
      </c>
    </row>
    <row r="10" spans="1:8" ht="15.75" thickBot="1">
      <c r="A10" s="6" t="s">
        <v>1</v>
      </c>
      <c r="B10" s="8">
        <v>60</v>
      </c>
      <c r="C10" s="8">
        <v>6</v>
      </c>
      <c r="D10" s="9" t="s">
        <v>14</v>
      </c>
      <c r="E10" s="24" t="str">
        <f t="shared" si="0"/>
        <v>Void direct esi transaction</v>
      </c>
      <c r="F10" s="24" t="s">
        <v>15</v>
      </c>
    </row>
    <row r="11" spans="1:8" ht="30.75" thickBot="1">
      <c r="A11" s="6" t="s">
        <v>16</v>
      </c>
      <c r="B11" s="8" t="s">
        <v>17</v>
      </c>
      <c r="C11" s="8"/>
      <c r="D11" s="9" t="s">
        <v>18</v>
      </c>
      <c r="E11" s="24" t="str">
        <f t="shared" si="0"/>
        <v>Please submit to ramq as a “patient exception” request as this is not a ramq drug. thank you.</v>
      </c>
      <c r="F11" s="25" t="s">
        <v>19</v>
      </c>
    </row>
    <row r="12" spans="1:8" ht="45.75" thickBot="1">
      <c r="A12" s="6" t="s">
        <v>16</v>
      </c>
      <c r="B12" s="8" t="s">
        <v>20</v>
      </c>
      <c r="C12" s="8">
        <v>5</v>
      </c>
      <c r="D12" s="9" t="s">
        <v>21</v>
      </c>
      <c r="E12" s="24" t="str">
        <f t="shared" si="0"/>
        <v>Following the evaluation of the ramq drug exception form please note that as this drug does meet the ramq medical criteria it is accepted up to the date indicated below.</v>
      </c>
      <c r="F12" s="24" t="s">
        <v>22</v>
      </c>
    </row>
    <row r="13" spans="1:8" ht="45.75" thickBot="1">
      <c r="A13" s="6" t="s">
        <v>16</v>
      </c>
      <c r="B13" s="8" t="s">
        <v>23</v>
      </c>
      <c r="C13" s="8">
        <v>5</v>
      </c>
      <c r="D13" s="9" t="s">
        <v>24</v>
      </c>
      <c r="E13" s="24" t="str">
        <f t="shared" si="0"/>
        <v>Following the evaluation of the ramq drug exception form please note that as this drug does not meet the ramq medical criteria it will be considered under the terms of your supplemental health policy.</v>
      </c>
      <c r="F13" s="24" t="s">
        <v>25</v>
      </c>
    </row>
    <row r="14" spans="1:8" ht="15.75" thickBot="1">
      <c r="A14" s="6" t="s">
        <v>16</v>
      </c>
      <c r="B14" s="8" t="s">
        <v>26</v>
      </c>
      <c r="C14" s="8">
        <v>3</v>
      </c>
      <c r="D14" s="9" t="s">
        <v>27</v>
      </c>
      <c r="E14" s="24" t="str">
        <f t="shared" si="0"/>
        <v>Rx amount adjusted</v>
      </c>
      <c r="F14" s="24" t="s">
        <v>28</v>
      </c>
    </row>
    <row r="15" spans="1:8" ht="30.75" thickBot="1">
      <c r="A15" s="6" t="s">
        <v>29</v>
      </c>
      <c r="B15" s="8" t="s">
        <v>30</v>
      </c>
      <c r="C15" s="8">
        <v>5</v>
      </c>
      <c r="D15" s="9" t="s">
        <v>31</v>
      </c>
      <c r="E15" s="24" t="str">
        <f t="shared" si="0"/>
        <v>Please submit your request to your provincial health plan. it covers prescription drugs for people over 65 years of age.</v>
      </c>
      <c r="F15" s="24" t="s">
        <v>32</v>
      </c>
      <c r="G15" s="1"/>
      <c r="H15" s="1"/>
    </row>
    <row r="16" spans="1:8" ht="60.75" thickBot="1">
      <c r="A16" s="6" t="s">
        <v>29</v>
      </c>
      <c r="B16" s="8" t="s">
        <v>33</v>
      </c>
      <c r="C16" s="8">
        <v>3</v>
      </c>
      <c r="D16" s="9" t="s">
        <v>34</v>
      </c>
      <c r="E16" s="24" t="str">
        <f t="shared" si="0"/>
        <v>Members who have reached 65 years of age no longer have coverage for drugs which are covered under the provincial plan.  therefore, members and their dependents must submit this drug claim to their provincial plan.</v>
      </c>
      <c r="F16" s="24" t="s">
        <v>35</v>
      </c>
    </row>
    <row r="17" spans="1:6" ht="75.75" thickBot="1">
      <c r="A17" s="6" t="s">
        <v>29</v>
      </c>
      <c r="B17" s="8" t="s">
        <v>36</v>
      </c>
      <c r="C17" s="8">
        <v>3</v>
      </c>
      <c r="D17" s="9" t="s">
        <v>37</v>
      </c>
      <c r="E17" s="24" t="str">
        <f t="shared" si="0"/>
        <v>This prescription is listed as an exception drug by the ramq (subject to certain medical conditions).  to evaluate this claim, please have your doctor submit the ramq drug exception form containing the following information:  the prescription, the diagnosis, the prescribed dosage and the length of treatment.</v>
      </c>
      <c r="F17" s="26" t="s">
        <v>38</v>
      </c>
    </row>
    <row r="18" spans="1:6" ht="45.75" thickBot="1">
      <c r="A18" s="6" t="s">
        <v>29</v>
      </c>
      <c r="B18" s="8" t="s">
        <v>39</v>
      </c>
      <c r="C18" s="8">
        <v>3</v>
      </c>
      <c r="D18" s="9" t="s">
        <v>40</v>
      </c>
      <c r="E18" s="24" t="str">
        <f t="shared" si="0"/>
        <v>We cannot consider this request without the ramq's written refusal of it, as the ramq may refund this prescription drug under certain medical conditions.</v>
      </c>
      <c r="F18" s="24" t="s">
        <v>41</v>
      </c>
    </row>
    <row r="19" spans="1:6" ht="60.75" thickBot="1">
      <c r="A19" s="6" t="s">
        <v>29</v>
      </c>
      <c r="B19" s="8">
        <v>83</v>
      </c>
      <c r="C19" s="8">
        <v>5</v>
      </c>
      <c r="D19" s="9" t="s">
        <v>42</v>
      </c>
      <c r="E19" s="24" t="str">
        <f t="shared" si="0"/>
        <v>Please obtain a document from the prescribing physician indicating the medical reasons for the use of this product.  if this product is a provincial exception drug, please have the form indicate: the prescription, the diagnosis, the prescribed dosage and the length of treatment.</v>
      </c>
      <c r="F19" s="26" t="s">
        <v>43</v>
      </c>
    </row>
    <row r="20" spans="1:6" ht="45.75" thickBot="1">
      <c r="A20" s="6" t="s">
        <v>29</v>
      </c>
      <c r="B20" s="8" t="s">
        <v>44</v>
      </c>
      <c r="C20" s="8">
        <v>1</v>
      </c>
      <c r="D20" s="9" t="s">
        <v>45</v>
      </c>
      <c r="E20" s="24" t="str">
        <f t="shared" si="0"/>
        <v>We do not reimburse the excess cost of your drugs.  you must opt out of the r.a.m.q. public plan since you adhere to a private insurance (group plan or benefit plan).</v>
      </c>
      <c r="F20" s="24" t="s">
        <v>46</v>
      </c>
    </row>
    <row r="21" spans="1:6" ht="15.75" thickBot="1">
      <c r="A21" s="6" t="s">
        <v>29</v>
      </c>
      <c r="B21" s="8" t="s">
        <v>47</v>
      </c>
      <c r="C21" s="8">
        <v>3</v>
      </c>
      <c r="D21" s="9" t="s">
        <v>48</v>
      </c>
      <c r="E21" s="24" t="str">
        <f t="shared" si="0"/>
        <v>Minimum repayment imposed by the general plan for drug quebec.</v>
      </c>
      <c r="F21" s="24" t="s">
        <v>49</v>
      </c>
    </row>
    <row r="22" spans="1:6" ht="30.75" thickBot="1">
      <c r="A22" s="6" t="s">
        <v>50</v>
      </c>
      <c r="B22" s="8" t="s">
        <v>51</v>
      </c>
      <c r="C22" s="8">
        <v>0</v>
      </c>
      <c r="D22" s="9" t="s">
        <v>52</v>
      </c>
      <c r="E22" s="24" t="str">
        <f t="shared" si="0"/>
        <v>Your insurance has been terminated. please ask your pharmacist to remove your esi card number from his file.</v>
      </c>
      <c r="F22" s="24" t="s">
        <v>53</v>
      </c>
    </row>
    <row r="23" spans="1:6" ht="30.75" thickBot="1">
      <c r="A23" s="6" t="s">
        <v>50</v>
      </c>
      <c r="B23" s="8" t="s">
        <v>54</v>
      </c>
      <c r="C23" s="8">
        <v>0</v>
      </c>
      <c r="D23" s="9" t="s">
        <v>55</v>
      </c>
      <c r="E23" s="24" t="str">
        <f t="shared" si="0"/>
        <v>Please ask your pharmacist to delete your differed edi card number as you now have an esi card for direct payment of your medication.</v>
      </c>
      <c r="F23" s="24" t="s">
        <v>56</v>
      </c>
    </row>
    <row r="24" spans="1:6" ht="15.75" thickBot="1">
      <c r="A24" s="6" t="s">
        <v>50</v>
      </c>
      <c r="B24" s="8" t="s">
        <v>57</v>
      </c>
      <c r="C24" s="8">
        <v>3</v>
      </c>
      <c r="D24" s="9" t="s">
        <v>58</v>
      </c>
      <c r="E24" s="24" t="str">
        <f t="shared" si="0"/>
        <v>This product or patent medicine is not covered under your plan.</v>
      </c>
      <c r="F24" s="24" t="s">
        <v>59</v>
      </c>
    </row>
    <row r="25" spans="1:6" ht="15.75" thickBot="1">
      <c r="A25" s="6" t="s">
        <v>50</v>
      </c>
      <c r="B25" s="8" t="s">
        <v>60</v>
      </c>
      <c r="C25" s="8">
        <v>3</v>
      </c>
      <c r="D25" s="9" t="s">
        <v>61</v>
      </c>
      <c r="E25" s="24" t="str">
        <f t="shared" si="0"/>
        <v>Your plan covers only the drugs listed under the provincial plan.</v>
      </c>
      <c r="F25" s="24" t="s">
        <v>62</v>
      </c>
    </row>
    <row r="26" spans="1:6" ht="30.75" thickBot="1">
      <c r="A26" s="6" t="s">
        <v>50</v>
      </c>
      <c r="B26" s="8" t="s">
        <v>63</v>
      </c>
      <c r="C26" s="8">
        <v>1</v>
      </c>
      <c r="D26" s="9" t="s">
        <v>64</v>
      </c>
      <c r="E26" s="24" t="str">
        <f t="shared" si="0"/>
        <v>Please specify the name of the medication prescribed because the din# and/or the name of the medication does not appear in our files.</v>
      </c>
      <c r="F26" s="24" t="s">
        <v>65</v>
      </c>
    </row>
    <row r="27" spans="1:6" ht="45.75" thickBot="1">
      <c r="A27" s="6" t="s">
        <v>50</v>
      </c>
      <c r="B27" s="8" t="s">
        <v>66</v>
      </c>
      <c r="C27" s="8">
        <v>3</v>
      </c>
      <c r="D27" s="9" t="s">
        <v>67</v>
      </c>
      <c r="E27" s="24" t="str">
        <f t="shared" si="0"/>
        <v>We will reimburse the purchase of prescriptions made up to three months in advance. if coverage is still in effect, the next payment will be in three months.</v>
      </c>
      <c r="F27" s="24" t="s">
        <v>68</v>
      </c>
    </row>
    <row r="28" spans="1:6" ht="30.75" thickBot="1">
      <c r="A28" s="6" t="s">
        <v>50</v>
      </c>
      <c r="B28" s="8" t="s">
        <v>69</v>
      </c>
      <c r="C28" s="8">
        <v>1</v>
      </c>
      <c r="D28" s="9" t="s">
        <v>70</v>
      </c>
      <c r="E28" s="24" t="str">
        <f t="shared" si="0"/>
        <v>To avoid unnecessary claim processing delays, please ask your pharmacist to indicate the din for each prescription receipt.</v>
      </c>
      <c r="F28" s="24" t="s">
        <v>71</v>
      </c>
    </row>
    <row r="29" spans="1:6" ht="30.75" thickBot="1">
      <c r="A29" s="6" t="s">
        <v>50</v>
      </c>
      <c r="B29" s="8" t="s">
        <v>72</v>
      </c>
      <c r="C29" s="8">
        <v>1</v>
      </c>
      <c r="D29" s="9" t="s">
        <v>73</v>
      </c>
      <c r="E29" s="24" t="str">
        <f t="shared" si="0"/>
        <v>Please ask your pharmacist to issue a new receipt showing the exact name of the patient.</v>
      </c>
      <c r="F29" s="24" t="s">
        <v>74</v>
      </c>
    </row>
    <row r="30" spans="1:6" ht="30.75" thickBot="1">
      <c r="A30" s="6" t="s">
        <v>50</v>
      </c>
      <c r="B30" s="8" t="s">
        <v>75</v>
      </c>
      <c r="C30" s="8">
        <v>1</v>
      </c>
      <c r="D30" s="9" t="s">
        <v>76</v>
      </c>
      <c r="E30" s="24" t="str">
        <f t="shared" si="0"/>
        <v>Please ask your pharmacist to issue a new receipt including the changes made to the original receipt.</v>
      </c>
      <c r="F30" s="24" t="s">
        <v>77</v>
      </c>
    </row>
    <row r="31" spans="1:6" ht="45.75" thickBot="1">
      <c r="A31" s="6" t="s">
        <v>50</v>
      </c>
      <c r="B31" s="8" t="s">
        <v>78</v>
      </c>
      <c r="C31" s="8">
        <v>1</v>
      </c>
      <c r="D31" s="9" t="s">
        <v>79</v>
      </c>
      <c r="E31" s="24" t="str">
        <f t="shared" si="0"/>
        <v>Prescriptions dispensed by a physician are not eligible for benefit.  under the terms of the policy all prescriptions must be dispensed by a licensed pharmacist.</v>
      </c>
      <c r="F31" s="24" t="s">
        <v>80</v>
      </c>
    </row>
    <row r="32" spans="1:6" ht="15.75" thickBot="1">
      <c r="A32" s="6" t="s">
        <v>50</v>
      </c>
      <c r="B32" s="8" t="s">
        <v>81</v>
      </c>
      <c r="C32" s="8">
        <v>3</v>
      </c>
      <c r="D32" s="9" t="s">
        <v>82</v>
      </c>
      <c r="E32" s="24" t="str">
        <f t="shared" si="0"/>
        <v>Amount claimed in excess of the eligible maximum authorized by plan.</v>
      </c>
      <c r="F32" s="24" t="s">
        <v>83</v>
      </c>
    </row>
    <row r="33" spans="1:6" ht="15.75" thickBot="1">
      <c r="A33" s="6" t="s">
        <v>84</v>
      </c>
      <c r="B33" s="8" t="s">
        <v>85</v>
      </c>
      <c r="C33" s="8">
        <v>3</v>
      </c>
      <c r="D33" s="9" t="s">
        <v>86</v>
      </c>
      <c r="E33" s="24" t="str">
        <f t="shared" si="0"/>
        <v>Drugs admissible to the provincial plan are not covered under your plan.</v>
      </c>
      <c r="F33" s="24" t="s">
        <v>87</v>
      </c>
    </row>
    <row r="34" spans="1:6" ht="30.75" thickBot="1">
      <c r="A34" s="6" t="s">
        <v>84</v>
      </c>
      <c r="B34" s="8" t="s">
        <v>88</v>
      </c>
      <c r="C34" s="8">
        <v>3</v>
      </c>
      <c r="D34" s="9" t="s">
        <v>89</v>
      </c>
      <c r="E34" s="24" t="str">
        <f t="shared" si="0"/>
        <v>The eligible amount is limited to the amount in excess of the governmental contribution for the payment of a drug at its lowest cost.</v>
      </c>
      <c r="F34" s="24" t="s">
        <v>90</v>
      </c>
    </row>
    <row r="35" spans="1:6" ht="15.75" thickBot="1">
      <c r="A35" s="6" t="s">
        <v>84</v>
      </c>
      <c r="B35" s="8" t="s">
        <v>91</v>
      </c>
      <c r="C35" s="8">
        <v>5</v>
      </c>
      <c r="D35" s="9" t="s">
        <v>92</v>
      </c>
      <c r="E35" s="24" t="str">
        <f t="shared" si="0"/>
        <v>Claim exceeds odb legislated pricing.</v>
      </c>
      <c r="F35" s="24" t="s">
        <v>93</v>
      </c>
    </row>
    <row r="36" spans="1:6" ht="15.75" thickBot="1">
      <c r="A36" s="6" t="s">
        <v>84</v>
      </c>
      <c r="B36" s="8" t="s">
        <v>94</v>
      </c>
      <c r="C36" s="8">
        <v>5</v>
      </c>
      <c r="D36" s="9" t="s">
        <v>95</v>
      </c>
      <c r="E36" s="24" t="str">
        <f t="shared" si="0"/>
        <v>Provincial cob rule used</v>
      </c>
      <c r="F36" s="24" t="s">
        <v>96</v>
      </c>
    </row>
    <row r="37" spans="1:6" ht="30.75" thickBot="1">
      <c r="A37" s="6" t="s">
        <v>84</v>
      </c>
      <c r="B37" s="8" t="s">
        <v>97</v>
      </c>
      <c r="C37" s="8">
        <v>5</v>
      </c>
      <c r="D37" s="9" t="s">
        <v>98</v>
      </c>
      <c r="E37" s="24" t="str">
        <f t="shared" si="0"/>
        <v>According to your file, this patient is covered by another plan (either an other carrier or a provincial plan).</v>
      </c>
      <c r="F37" s="24" t="s">
        <v>99</v>
      </c>
    </row>
    <row r="38" spans="1:6" ht="15.75" thickBot="1">
      <c r="A38" s="6" t="s">
        <v>84</v>
      </c>
      <c r="B38" s="8">
        <v>82</v>
      </c>
      <c r="C38" s="8">
        <v>5</v>
      </c>
      <c r="D38" s="9" t="s">
        <v>100</v>
      </c>
      <c r="E38" s="24" t="str">
        <f t="shared" si="0"/>
        <v>Last claim accepted, you must enroll with your provincial plan.</v>
      </c>
      <c r="F38" s="24" t="s">
        <v>101</v>
      </c>
    </row>
    <row r="39" spans="1:6" ht="60.75" thickBot="1">
      <c r="A39" s="6" t="s">
        <v>84</v>
      </c>
      <c r="B39" s="8">
        <v>85</v>
      </c>
      <c r="C39" s="8">
        <v>5</v>
      </c>
      <c r="D39" s="9" t="s">
        <v>102</v>
      </c>
      <c r="E39" s="24" t="str">
        <f t="shared" si="0"/>
        <v>Benefits have been declined as we have not received confirmation of your enrollment with your provincial drug program.  as soon as you have enrolled, or if you are already enrolled, please contact our customer service department at 1 877 422-6487 to have your file updated.</v>
      </c>
      <c r="F39" s="26" t="s">
        <v>103</v>
      </c>
    </row>
    <row r="40" spans="1:6" ht="15.75" thickBot="1">
      <c r="A40" s="6" t="s">
        <v>104</v>
      </c>
      <c r="B40" s="8" t="s">
        <v>105</v>
      </c>
      <c r="C40" s="8">
        <v>5</v>
      </c>
      <c r="D40" s="9" t="s">
        <v>106</v>
      </c>
      <c r="E40" s="24" t="str">
        <f t="shared" si="0"/>
        <v>Claim coordinated with other party</v>
      </c>
      <c r="F40" s="24" t="s">
        <v>107</v>
      </c>
    </row>
    <row r="41" spans="1:6" ht="15.75" thickBot="1">
      <c r="A41" s="6" t="s">
        <v>104</v>
      </c>
      <c r="B41" s="8" t="s">
        <v>108</v>
      </c>
      <c r="C41" s="8">
        <v>5</v>
      </c>
      <c r="D41" s="9" t="s">
        <v>109</v>
      </c>
      <c r="E41" s="24" t="str">
        <f t="shared" si="0"/>
        <v>The excluded amount results from the cob calculation.</v>
      </c>
      <c r="F41" s="24" t="s">
        <v>110</v>
      </c>
    </row>
    <row r="42" spans="1:6" ht="15.75" thickBot="1">
      <c r="A42" s="6" t="s">
        <v>111</v>
      </c>
      <c r="B42" s="8" t="s">
        <v>112</v>
      </c>
      <c r="C42" s="8">
        <v>3</v>
      </c>
      <c r="D42" s="9" t="s">
        <v>113</v>
      </c>
      <c r="E42" s="24" t="str">
        <f t="shared" si="0"/>
        <v>Deductible per prescription</v>
      </c>
      <c r="F42" s="24" t="s">
        <v>114</v>
      </c>
    </row>
    <row r="43" spans="1:6" ht="15.75" thickBot="1">
      <c r="A43" s="6" t="s">
        <v>111</v>
      </c>
      <c r="B43" s="8" t="s">
        <v>115</v>
      </c>
      <c r="C43" s="8">
        <v>3</v>
      </c>
      <c r="D43" s="9" t="s">
        <v>116</v>
      </c>
      <c r="E43" s="24" t="str">
        <f t="shared" si="0"/>
        <v>Deduction not satisfied</v>
      </c>
      <c r="F43" s="24" t="s">
        <v>117</v>
      </c>
    </row>
    <row r="44" spans="1:6" ht="15.75" thickBot="1">
      <c r="A44" s="6" t="s">
        <v>118</v>
      </c>
      <c r="B44" s="8" t="s">
        <v>119</v>
      </c>
      <c r="C44" s="8">
        <v>3</v>
      </c>
      <c r="D44" s="9" t="s">
        <v>120</v>
      </c>
      <c r="E44" s="24" t="str">
        <f t="shared" si="0"/>
        <v>Only drugs requiring a written prescription from a physician are eligible.</v>
      </c>
      <c r="F44" s="24" t="s">
        <v>121</v>
      </c>
    </row>
    <row r="45" spans="1:6" ht="15.75" thickBot="1">
      <c r="A45" s="6" t="s">
        <v>118</v>
      </c>
      <c r="B45" s="8" t="s">
        <v>122</v>
      </c>
      <c r="C45" s="8">
        <v>1</v>
      </c>
      <c r="D45" s="9" t="s">
        <v>123</v>
      </c>
      <c r="E45" s="24" t="str">
        <f t="shared" si="0"/>
        <v>Please indicate the medical reasons for the use of this product.</v>
      </c>
      <c r="F45" s="24" t="s">
        <v>124</v>
      </c>
    </row>
    <row r="46" spans="1:6" ht="30.75" thickBot="1">
      <c r="A46" s="6" t="s">
        <v>118</v>
      </c>
      <c r="B46" s="8" t="s">
        <v>125</v>
      </c>
      <c r="C46" s="8">
        <v>1</v>
      </c>
      <c r="D46" s="9" t="s">
        <v>126</v>
      </c>
      <c r="E46" s="24" t="str">
        <f t="shared" si="0"/>
        <v>Please have the prescribing physician make a document indicating the medical reasons for the use of this product.</v>
      </c>
      <c r="F46" s="24" t="s">
        <v>127</v>
      </c>
    </row>
    <row r="47" spans="1:6" ht="30.75" thickBot="1">
      <c r="A47" s="6" t="s">
        <v>128</v>
      </c>
      <c r="B47" s="8" t="s">
        <v>129</v>
      </c>
      <c r="C47" s="8"/>
      <c r="D47" s="9" t="s">
        <v>130</v>
      </c>
      <c r="E47" s="24" t="str">
        <f t="shared" si="0"/>
        <v>Vitamins, natural health products or food supplements are not eligible for benefit under the health spending account.</v>
      </c>
      <c r="F47" s="25" t="s">
        <v>131</v>
      </c>
    </row>
    <row r="48" spans="1:6" ht="15.75" thickBot="1">
      <c r="A48" s="6" t="s">
        <v>132</v>
      </c>
      <c r="B48" s="8" t="s">
        <v>133</v>
      </c>
      <c r="C48" s="8">
        <v>1</v>
      </c>
      <c r="D48" s="9" t="s">
        <v>134</v>
      </c>
      <c r="E48" s="24" t="str">
        <f t="shared" si="0"/>
        <v>Your plan does not cover experimental treatments.</v>
      </c>
      <c r="F48" s="24" t="s">
        <v>135</v>
      </c>
    </row>
    <row r="49" spans="1:6" ht="15.75" thickBot="1">
      <c r="A49" s="6" t="s">
        <v>136</v>
      </c>
      <c r="B49" s="8" t="s">
        <v>137</v>
      </c>
      <c r="C49" s="8">
        <v>5</v>
      </c>
      <c r="D49" s="9" t="s">
        <v>138</v>
      </c>
      <c r="E49" s="24" t="str">
        <f t="shared" si="0"/>
        <v>The maximum for smoking cessation drugs has been reached.</v>
      </c>
      <c r="F49" s="24" t="s">
        <v>139</v>
      </c>
    </row>
    <row r="50" spans="1:6" ht="30.75" thickBot="1">
      <c r="A50" s="6" t="s">
        <v>140</v>
      </c>
      <c r="B50" s="8" t="s">
        <v>141</v>
      </c>
      <c r="C50" s="8">
        <v>3</v>
      </c>
      <c r="D50" s="9" t="s">
        <v>142</v>
      </c>
      <c r="E50" s="24" t="str">
        <f t="shared" si="0"/>
        <v>The submitted dispensing fee has been reduced to the maximum allowable under your policy.</v>
      </c>
      <c r="F50" s="24" t="s">
        <v>143</v>
      </c>
    </row>
    <row r="51" spans="1:6" ht="15.75" thickBot="1">
      <c r="A51" s="6" t="s">
        <v>140</v>
      </c>
      <c r="B51" s="8" t="s">
        <v>144</v>
      </c>
      <c r="C51" s="8">
        <v>3</v>
      </c>
      <c r="D51" s="9" t="s">
        <v>145</v>
      </c>
      <c r="E51" s="24" t="str">
        <f t="shared" si="0"/>
        <v>Dispensing fee are not covered under your policy.</v>
      </c>
      <c r="F51" s="24" t="s">
        <v>146</v>
      </c>
    </row>
    <row r="52" spans="1:6" ht="45.75" thickBot="1">
      <c r="A52" s="6" t="s">
        <v>147</v>
      </c>
      <c r="B52" s="8" t="s">
        <v>148</v>
      </c>
      <c r="C52" s="8">
        <v>0</v>
      </c>
      <c r="D52" s="9" t="s">
        <v>149</v>
      </c>
      <c r="E52" s="24" t="str">
        <f t="shared" si="0"/>
        <v>Generic drugs generally cost 60% less than their brand name counterparts.  a generic equivalent is available for the drug for which you have submitted a claim.  you should ask your pharmacist.</v>
      </c>
      <c r="F52" s="24" t="s">
        <v>150</v>
      </c>
    </row>
    <row r="53" spans="1:6" ht="15.75" thickBot="1">
      <c r="A53" s="6" t="s">
        <v>147</v>
      </c>
      <c r="B53" s="8" t="s">
        <v>151</v>
      </c>
      <c r="C53" s="8">
        <v>3</v>
      </c>
      <c r="D53" s="9" t="s">
        <v>152</v>
      </c>
      <c r="E53" s="24" t="str">
        <f t="shared" si="0"/>
        <v>Generic substitution</v>
      </c>
      <c r="F53" s="24" t="s">
        <v>153</v>
      </c>
    </row>
    <row r="54" spans="1:6" ht="45.75" thickBot="1">
      <c r="A54" s="6" t="s">
        <v>154</v>
      </c>
      <c r="B54" s="8" t="s">
        <v>155</v>
      </c>
      <c r="C54" s="8">
        <v>1</v>
      </c>
      <c r="D54" s="9" t="s">
        <v>156</v>
      </c>
      <c r="E54" s="24" t="str">
        <f t="shared" si="0"/>
        <v>Please have your pharmacist list in writing the drugs (and their percentages) used in conjunction with this mixture, as well as their respective din(s).</v>
      </c>
      <c r="F54" s="24" t="s">
        <v>157</v>
      </c>
    </row>
    <row r="55" spans="1:6" ht="30.75" thickBot="1">
      <c r="A55" s="6" t="s">
        <v>158</v>
      </c>
      <c r="B55" s="8" t="s">
        <v>159</v>
      </c>
      <c r="C55" s="8">
        <v>3</v>
      </c>
      <c r="D55" s="9" t="s">
        <v>160</v>
      </c>
      <c r="E55" s="24" t="str">
        <f t="shared" si="0"/>
        <v>Supplements and/or remedies are not covered expenses under your plan.</v>
      </c>
      <c r="F55" s="24" t="s">
        <v>161</v>
      </c>
    </row>
    <row r="56" spans="1:6" ht="15.75" thickBot="1">
      <c r="A56" s="6" t="s">
        <v>162</v>
      </c>
      <c r="B56" s="8" t="s">
        <v>163</v>
      </c>
      <c r="C56" s="8">
        <v>0</v>
      </c>
      <c r="D56" s="9" t="s">
        <v>164</v>
      </c>
      <c r="E56" s="24" t="str">
        <f t="shared" ref="E56:E115" si="1">(LEFT(F56,1))&amp;LOWER(MID(F56,2,LEN(F56)-1))</f>
        <v>Please indicate if this drug was injected in a clsc or in a hospital.</v>
      </c>
      <c r="F56" s="24" t="s">
        <v>165</v>
      </c>
    </row>
    <row r="57" spans="1:6" ht="15.75" thickBot="1">
      <c r="A57" s="6" t="s">
        <v>166</v>
      </c>
      <c r="B57" s="8" t="s">
        <v>167</v>
      </c>
      <c r="C57" s="8">
        <v>0</v>
      </c>
      <c r="D57" s="9" t="s">
        <v>168</v>
      </c>
      <c r="E57" s="24" t="str">
        <f t="shared" si="1"/>
        <v>Code de transaction invalide</v>
      </c>
      <c r="F57" s="24" t="s">
        <v>169</v>
      </c>
    </row>
    <row r="58" spans="1:6" ht="15.75" thickBot="1">
      <c r="A58" s="6" t="s">
        <v>166</v>
      </c>
      <c r="B58" s="8" t="s">
        <v>170</v>
      </c>
      <c r="C58" s="8">
        <v>3</v>
      </c>
      <c r="D58" s="9" t="s">
        <v>171</v>
      </c>
      <c r="E58" s="24" t="str">
        <f t="shared" si="1"/>
        <v>Professional fee adjusted</v>
      </c>
      <c r="F58" s="24" t="s">
        <v>172</v>
      </c>
    </row>
    <row r="59" spans="1:6" ht="15.75" thickBot="1">
      <c r="A59" s="6" t="s">
        <v>166</v>
      </c>
      <c r="B59" s="8" t="s">
        <v>173</v>
      </c>
      <c r="C59" s="8">
        <v>3</v>
      </c>
      <c r="D59" s="9" t="s">
        <v>174</v>
      </c>
      <c r="E59" s="24" t="str">
        <f t="shared" si="1"/>
        <v>Manual override by shns client services</v>
      </c>
      <c r="F59" s="24" t="s">
        <v>175</v>
      </c>
    </row>
    <row r="60" spans="1:6" ht="15.75" thickBot="1">
      <c r="A60" s="6" t="s">
        <v>166</v>
      </c>
      <c r="B60" s="8" t="s">
        <v>176</v>
      </c>
      <c r="C60" s="8">
        <v>3</v>
      </c>
      <c r="D60" s="9" t="s">
        <v>177</v>
      </c>
      <c r="E60" s="24" t="str">
        <f t="shared" si="1"/>
        <v>Manual override by shns pharmacy services</v>
      </c>
      <c r="F60" s="24" t="s">
        <v>178</v>
      </c>
    </row>
    <row r="61" spans="1:6" ht="15.75" thickBot="1">
      <c r="A61" s="6" t="s">
        <v>166</v>
      </c>
      <c r="B61" s="8" t="s">
        <v>179</v>
      </c>
      <c r="C61" s="8">
        <v>3</v>
      </c>
      <c r="D61" s="9" t="s">
        <v>180</v>
      </c>
      <c r="E61" s="24" t="str">
        <f t="shared" si="1"/>
        <v>Override to repair incorrect calculations by the system</v>
      </c>
      <c r="F61" s="24" t="s">
        <v>181</v>
      </c>
    </row>
    <row r="62" spans="1:6" ht="15.75" thickBot="1">
      <c r="A62" s="6" t="s">
        <v>166</v>
      </c>
      <c r="B62" s="8" t="s">
        <v>182</v>
      </c>
      <c r="C62" s="8">
        <v>3</v>
      </c>
      <c r="D62" s="9" t="s">
        <v>183</v>
      </c>
      <c r="E62" s="24" t="str">
        <f t="shared" si="1"/>
        <v>Invalid card issue number</v>
      </c>
      <c r="F62" s="24" t="s">
        <v>184</v>
      </c>
    </row>
    <row r="63" spans="1:6" ht="15.75" thickBot="1">
      <c r="A63" s="6" t="s">
        <v>166</v>
      </c>
      <c r="B63" s="8" t="s">
        <v>185</v>
      </c>
      <c r="C63" s="8">
        <v>3</v>
      </c>
      <c r="D63" s="9" t="s">
        <v>186</v>
      </c>
      <c r="E63" s="24" t="str">
        <f t="shared" si="1"/>
        <v>Invalid transaction code</v>
      </c>
      <c r="F63" s="24" t="s">
        <v>187</v>
      </c>
    </row>
    <row r="64" spans="1:6" ht="15.75" thickBot="1">
      <c r="A64" s="6" t="s">
        <v>166</v>
      </c>
      <c r="B64" s="8" t="s">
        <v>188</v>
      </c>
      <c r="C64" s="8">
        <v>3</v>
      </c>
      <c r="D64" s="9" t="s">
        <v>189</v>
      </c>
      <c r="E64" s="24" t="str">
        <f t="shared" si="1"/>
        <v>Invalid provider number</v>
      </c>
      <c r="F64" s="24" t="s">
        <v>190</v>
      </c>
    </row>
    <row r="65" spans="1:6" ht="15.75" thickBot="1">
      <c r="A65" s="6" t="s">
        <v>166</v>
      </c>
      <c r="B65" s="8" t="s">
        <v>191</v>
      </c>
      <c r="C65" s="8">
        <v>3</v>
      </c>
      <c r="D65" s="9" t="s">
        <v>192</v>
      </c>
      <c r="E65" s="24" t="str">
        <f t="shared" si="1"/>
        <v>Invalid group number</v>
      </c>
      <c r="F65" s="24" t="s">
        <v>193</v>
      </c>
    </row>
    <row r="66" spans="1:6" ht="15.75" thickBot="1">
      <c r="A66" s="6" t="s">
        <v>166</v>
      </c>
      <c r="B66" s="8" t="s">
        <v>194</v>
      </c>
      <c r="C66" s="8">
        <v>3</v>
      </c>
      <c r="D66" s="9" t="s">
        <v>195</v>
      </c>
      <c r="E66" s="24" t="str">
        <f t="shared" si="1"/>
        <v>Invalid card holder</v>
      </c>
      <c r="F66" s="24" t="s">
        <v>196</v>
      </c>
    </row>
    <row r="67" spans="1:6" ht="15.75" thickBot="1">
      <c r="A67" s="6" t="s">
        <v>166</v>
      </c>
      <c r="B67" s="8" t="s">
        <v>197</v>
      </c>
      <c r="C67" s="8">
        <v>3</v>
      </c>
      <c r="D67" s="9" t="s">
        <v>198</v>
      </c>
      <c r="E67" s="24" t="str">
        <f t="shared" si="1"/>
        <v>Cardholder not active</v>
      </c>
      <c r="F67" s="24" t="s">
        <v>199</v>
      </c>
    </row>
    <row r="68" spans="1:6" ht="15.75" thickBot="1">
      <c r="A68" s="6" t="s">
        <v>166</v>
      </c>
      <c r="B68" s="8" t="s">
        <v>200</v>
      </c>
      <c r="C68" s="8">
        <v>3</v>
      </c>
      <c r="D68" s="9" t="s">
        <v>201</v>
      </c>
      <c r="E68" s="24" t="str">
        <f t="shared" si="1"/>
        <v>Spouse card coverage not active</v>
      </c>
      <c r="F68" s="24" t="s">
        <v>202</v>
      </c>
    </row>
    <row r="69" spans="1:6" ht="15.75" thickBot="1">
      <c r="A69" s="6" t="s">
        <v>166</v>
      </c>
      <c r="B69" s="8" t="s">
        <v>203</v>
      </c>
      <c r="C69" s="8">
        <v>3</v>
      </c>
      <c r="D69" s="9" t="s">
        <v>204</v>
      </c>
      <c r="E69" s="24" t="str">
        <f t="shared" si="1"/>
        <v>Dependent child card coverage not active</v>
      </c>
      <c r="F69" s="24" t="s">
        <v>205</v>
      </c>
    </row>
    <row r="70" spans="1:6" ht="15.75" thickBot="1">
      <c r="A70" s="6" t="s">
        <v>166</v>
      </c>
      <c r="B70" s="8" t="s">
        <v>206</v>
      </c>
      <c r="C70" s="8">
        <v>3</v>
      </c>
      <c r="D70" s="9" t="s">
        <v>207</v>
      </c>
      <c r="E70" s="24" t="str">
        <f t="shared" si="1"/>
        <v>Invalid spouse cardholder id</v>
      </c>
      <c r="F70" s="24" t="s">
        <v>208</v>
      </c>
    </row>
    <row r="71" spans="1:6" ht="15.75" thickBot="1">
      <c r="A71" s="6" t="s">
        <v>166</v>
      </c>
      <c r="B71" s="8" t="s">
        <v>209</v>
      </c>
      <c r="C71" s="8">
        <v>3</v>
      </c>
      <c r="D71" s="9" t="s">
        <v>210</v>
      </c>
      <c r="E71" s="24" t="str">
        <f t="shared" si="1"/>
        <v>Invalid dependent child cardholder id</v>
      </c>
      <c r="F71" s="24" t="s">
        <v>211</v>
      </c>
    </row>
    <row r="72" spans="1:6" ht="15.75" thickBot="1">
      <c r="A72" s="6" t="s">
        <v>166</v>
      </c>
      <c r="B72" s="8" t="s">
        <v>212</v>
      </c>
      <c r="C72" s="8">
        <v>3</v>
      </c>
      <c r="D72" s="9" t="s">
        <v>213</v>
      </c>
      <c r="E72" s="24" t="str">
        <f t="shared" si="1"/>
        <v>Din covered by other</v>
      </c>
      <c r="F72" s="24" t="s">
        <v>214</v>
      </c>
    </row>
    <row r="73" spans="1:6" ht="15.75" thickBot="1">
      <c r="A73" s="6" t="s">
        <v>166</v>
      </c>
      <c r="B73" s="8" t="s">
        <v>215</v>
      </c>
      <c r="C73" s="8">
        <v>3</v>
      </c>
      <c r="D73" s="9" t="s">
        <v>216</v>
      </c>
      <c r="E73" s="24" t="str">
        <f t="shared" si="1"/>
        <v>Invalid client code</v>
      </c>
      <c r="F73" s="24" t="s">
        <v>217</v>
      </c>
    </row>
    <row r="74" spans="1:6" ht="15.75" thickBot="1">
      <c r="A74" s="6" t="s">
        <v>166</v>
      </c>
      <c r="B74" s="8" t="s">
        <v>218</v>
      </c>
      <c r="C74" s="8">
        <v>3</v>
      </c>
      <c r="D74" s="9" t="s">
        <v>219</v>
      </c>
      <c r="E74" s="24" t="str">
        <f t="shared" si="1"/>
        <v>No match on provider id</v>
      </c>
      <c r="F74" s="24" t="s">
        <v>220</v>
      </c>
    </row>
    <row r="75" spans="1:6" ht="15.75" thickBot="1">
      <c r="A75" s="6" t="s">
        <v>166</v>
      </c>
      <c r="B75" s="8" t="s">
        <v>221</v>
      </c>
      <c r="C75" s="8">
        <v>3</v>
      </c>
      <c r="D75" s="9" t="s">
        <v>222</v>
      </c>
      <c r="E75" s="24" t="str">
        <f t="shared" si="1"/>
        <v>Invalid birth date</v>
      </c>
      <c r="F75" s="24" t="s">
        <v>223</v>
      </c>
    </row>
    <row r="76" spans="1:6" ht="30.75" thickBot="1">
      <c r="A76" s="6" t="s">
        <v>166</v>
      </c>
      <c r="B76" s="8" t="s">
        <v>224</v>
      </c>
      <c r="C76" s="8">
        <v>3</v>
      </c>
      <c r="D76" s="9" t="s">
        <v>225</v>
      </c>
      <c r="E76" s="24" t="str">
        <f t="shared" si="1"/>
        <v>Warning: first time forgiveness - warning has already occured, no     payment</v>
      </c>
      <c r="F76" s="24" t="s">
        <v>226</v>
      </c>
    </row>
    <row r="77" spans="1:6" ht="15.75" thickBot="1">
      <c r="A77" s="6" t="s">
        <v>166</v>
      </c>
      <c r="B77" s="8" t="s">
        <v>227</v>
      </c>
      <c r="C77" s="8">
        <v>3</v>
      </c>
      <c r="D77" s="9" t="s">
        <v>228</v>
      </c>
      <c r="E77" s="24" t="str">
        <f t="shared" si="1"/>
        <v>Invalid dispense date</v>
      </c>
      <c r="F77" s="24" t="s">
        <v>229</v>
      </c>
    </row>
    <row r="78" spans="1:6" ht="15.75" thickBot="1">
      <c r="A78" s="6" t="s">
        <v>166</v>
      </c>
      <c r="B78" s="8" t="s">
        <v>230</v>
      </c>
      <c r="C78" s="8">
        <v>3</v>
      </c>
      <c r="D78" s="9" t="s">
        <v>231</v>
      </c>
      <c r="E78" s="24" t="str">
        <f t="shared" si="1"/>
        <v>Duplicate prescription number</v>
      </c>
      <c r="F78" s="24" t="s">
        <v>232</v>
      </c>
    </row>
    <row r="79" spans="1:6" ht="15.75" thickBot="1">
      <c r="A79" s="6" t="s">
        <v>166</v>
      </c>
      <c r="B79" s="8" t="s">
        <v>233</v>
      </c>
      <c r="C79" s="8">
        <v>3</v>
      </c>
      <c r="D79" s="9" t="s">
        <v>234</v>
      </c>
      <c r="E79" s="24" t="str">
        <f t="shared" si="1"/>
        <v>Invalid quantity</v>
      </c>
      <c r="F79" s="24" t="s">
        <v>235</v>
      </c>
    </row>
    <row r="80" spans="1:6" ht="15.75" thickBot="1">
      <c r="A80" s="6" t="s">
        <v>166</v>
      </c>
      <c r="B80" s="8" t="s">
        <v>236</v>
      </c>
      <c r="C80" s="8">
        <v>3</v>
      </c>
      <c r="D80" s="9" t="s">
        <v>237</v>
      </c>
      <c r="E80" s="24" t="str">
        <f t="shared" si="1"/>
        <v>Invalid din</v>
      </c>
      <c r="F80" s="24" t="s">
        <v>238</v>
      </c>
    </row>
    <row r="81" spans="1:6" ht="15.75" thickBot="1">
      <c r="A81" s="6" t="s">
        <v>166</v>
      </c>
      <c r="B81" s="8" t="s">
        <v>239</v>
      </c>
      <c r="C81" s="8">
        <v>3</v>
      </c>
      <c r="D81" s="9" t="s">
        <v>240</v>
      </c>
      <c r="E81" s="24" t="str">
        <f t="shared" si="1"/>
        <v>Dependent maximum age exceeded</v>
      </c>
      <c r="F81" s="24" t="s">
        <v>241</v>
      </c>
    </row>
    <row r="82" spans="1:6" ht="15.75" thickBot="1">
      <c r="A82" s="6" t="s">
        <v>166</v>
      </c>
      <c r="B82" s="8" t="s">
        <v>242</v>
      </c>
      <c r="C82" s="8">
        <v>3</v>
      </c>
      <c r="D82" s="9" t="s">
        <v>243</v>
      </c>
      <c r="E82" s="24" t="str">
        <f t="shared" si="1"/>
        <v>Spouse maximum age exceeded</v>
      </c>
      <c r="F82" s="24" t="s">
        <v>244</v>
      </c>
    </row>
    <row r="83" spans="1:6" ht="15.75" thickBot="1">
      <c r="A83" s="6" t="s">
        <v>166</v>
      </c>
      <c r="B83" s="8">
        <v>70</v>
      </c>
      <c r="C83" s="8">
        <v>3</v>
      </c>
      <c r="D83" s="9" t="s">
        <v>245</v>
      </c>
      <c r="E83" s="24" t="str">
        <f t="shared" si="1"/>
        <v>Dependent child maximum age exceeded</v>
      </c>
      <c r="F83" s="24" t="s">
        <v>246</v>
      </c>
    </row>
    <row r="84" spans="1:6" ht="15.75" thickBot="1">
      <c r="A84" s="6" t="s">
        <v>166</v>
      </c>
      <c r="B84" s="8">
        <v>71</v>
      </c>
      <c r="C84" s="8">
        <v>3</v>
      </c>
      <c r="D84" s="9" t="s">
        <v>247</v>
      </c>
      <c r="E84" s="24" t="str">
        <f t="shared" si="1"/>
        <v>Coverage not active</v>
      </c>
      <c r="F84" s="24" t="s">
        <v>248</v>
      </c>
    </row>
    <row r="85" spans="1:6" ht="15.75" thickBot="1">
      <c r="A85" s="6" t="s">
        <v>166</v>
      </c>
      <c r="B85" s="8">
        <v>72</v>
      </c>
      <c r="C85" s="8">
        <v>3</v>
      </c>
      <c r="D85" s="9" t="s">
        <v>249</v>
      </c>
      <c r="E85" s="24" t="str">
        <f t="shared" si="1"/>
        <v>Group profile status is not 'a'</v>
      </c>
      <c r="F85" s="24" t="s">
        <v>250</v>
      </c>
    </row>
    <row r="86" spans="1:6" ht="15.75" thickBot="1">
      <c r="A86" s="6" t="s">
        <v>166</v>
      </c>
      <c r="B86" s="8">
        <v>73</v>
      </c>
      <c r="C86" s="8">
        <v>3</v>
      </c>
      <c r="D86" s="9" t="s">
        <v>251</v>
      </c>
      <c r="E86" s="24" t="str">
        <f t="shared" si="1"/>
        <v>Coverage terminated</v>
      </c>
      <c r="F86" s="24" t="s">
        <v>252</v>
      </c>
    </row>
    <row r="87" spans="1:6" ht="15.75" thickBot="1">
      <c r="A87" s="6" t="s">
        <v>166</v>
      </c>
      <c r="B87" s="8">
        <v>74</v>
      </c>
      <c r="C87" s="8">
        <v>3</v>
      </c>
      <c r="D87" s="9" t="s">
        <v>253</v>
      </c>
      <c r="E87" s="24" t="str">
        <f t="shared" si="1"/>
        <v>Din not covered</v>
      </c>
      <c r="F87" s="24" t="s">
        <v>254</v>
      </c>
    </row>
    <row r="88" spans="1:6" ht="15.75" thickBot="1">
      <c r="A88" s="6" t="s">
        <v>166</v>
      </c>
      <c r="B88" s="8">
        <v>75</v>
      </c>
      <c r="C88" s="8">
        <v>3</v>
      </c>
      <c r="D88" s="9" t="s">
        <v>255</v>
      </c>
      <c r="E88" s="24" t="str">
        <f t="shared" si="1"/>
        <v>Dependent claimant not covered</v>
      </c>
      <c r="F88" s="24" t="s">
        <v>256</v>
      </c>
    </row>
    <row r="89" spans="1:6" ht="15.75" thickBot="1">
      <c r="A89" s="6" t="s">
        <v>166</v>
      </c>
      <c r="B89" s="8">
        <v>76</v>
      </c>
      <c r="C89" s="8">
        <v>3</v>
      </c>
      <c r="D89" s="9" t="s">
        <v>257</v>
      </c>
      <c r="E89" s="24" t="str">
        <f t="shared" si="1"/>
        <v>Dispense date prior to cardholder effective date</v>
      </c>
      <c r="F89" s="24" t="s">
        <v>258</v>
      </c>
    </row>
    <row r="90" spans="1:6" ht="15.75" thickBot="1">
      <c r="A90" s="6" t="s">
        <v>166</v>
      </c>
      <c r="B90" s="8">
        <v>77</v>
      </c>
      <c r="C90" s="8">
        <v>3</v>
      </c>
      <c r="D90" s="9" t="s">
        <v>259</v>
      </c>
      <c r="E90" s="24" t="str">
        <f t="shared" si="1"/>
        <v>Card terminated</v>
      </c>
      <c r="F90" s="24" t="s">
        <v>260</v>
      </c>
    </row>
    <row r="91" spans="1:6" ht="15.75" thickBot="1">
      <c r="A91" s="6" t="s">
        <v>166</v>
      </c>
      <c r="B91" s="8">
        <v>78</v>
      </c>
      <c r="C91" s="8">
        <v>3</v>
      </c>
      <c r="D91" s="9" t="s">
        <v>261</v>
      </c>
      <c r="E91" s="24" t="str">
        <f t="shared" si="1"/>
        <v>Invalid service level</v>
      </c>
      <c r="F91" s="24" t="s">
        <v>262</v>
      </c>
    </row>
    <row r="92" spans="1:6" ht="15.75" thickBot="1">
      <c r="A92" s="6" t="s">
        <v>166</v>
      </c>
      <c r="B92" s="8">
        <v>79</v>
      </c>
      <c r="C92" s="8">
        <v>3</v>
      </c>
      <c r="D92" s="9" t="s">
        <v>263</v>
      </c>
      <c r="E92" s="24" t="str">
        <f t="shared" si="1"/>
        <v>Invalid province code</v>
      </c>
      <c r="F92" s="24" t="s">
        <v>264</v>
      </c>
    </row>
    <row r="93" spans="1:6" ht="15.75" thickBot="1">
      <c r="A93" s="6" t="s">
        <v>166</v>
      </c>
      <c r="B93" s="8" t="s">
        <v>265</v>
      </c>
      <c r="C93" s="8">
        <v>3</v>
      </c>
      <c r="D93" s="9" t="s">
        <v>266</v>
      </c>
      <c r="E93" s="24" t="str">
        <f t="shared" si="1"/>
        <v>Limits exceeded</v>
      </c>
      <c r="F93" s="24" t="s">
        <v>267</v>
      </c>
    </row>
    <row r="94" spans="1:6" ht="15.75" thickBot="1">
      <c r="A94" s="6" t="s">
        <v>166</v>
      </c>
      <c r="B94" s="8" t="s">
        <v>268</v>
      </c>
      <c r="C94" s="8">
        <v>3</v>
      </c>
      <c r="D94" s="9" t="s">
        <v>269</v>
      </c>
      <c r="E94" s="24" t="str">
        <f t="shared" si="1"/>
        <v>Din terminated</v>
      </c>
      <c r="F94" s="24" t="s">
        <v>270</v>
      </c>
    </row>
    <row r="95" spans="1:6" ht="15.75" thickBot="1">
      <c r="A95" s="6" t="s">
        <v>166</v>
      </c>
      <c r="B95" s="8" t="s">
        <v>271</v>
      </c>
      <c r="C95" s="8">
        <v>3</v>
      </c>
      <c r="D95" s="9" t="s">
        <v>272</v>
      </c>
      <c r="E95" s="24" t="str">
        <f t="shared" si="1"/>
        <v>Claim too old</v>
      </c>
      <c r="F95" s="24" t="s">
        <v>273</v>
      </c>
    </row>
    <row r="96" spans="1:6" ht="15.75" thickBot="1">
      <c r="A96" s="6" t="s">
        <v>166</v>
      </c>
      <c r="B96" s="8" t="s">
        <v>274</v>
      </c>
      <c r="C96" s="8">
        <v>3</v>
      </c>
      <c r="D96" s="9" t="s">
        <v>275</v>
      </c>
      <c r="E96" s="24" t="str">
        <f t="shared" si="1"/>
        <v>Invalid void request</v>
      </c>
      <c r="F96" s="24" t="s">
        <v>276</v>
      </c>
    </row>
    <row r="97" spans="1:6" ht="15.75" thickBot="1">
      <c r="A97" s="6" t="s">
        <v>166</v>
      </c>
      <c r="B97" s="8" t="s">
        <v>277</v>
      </c>
      <c r="C97" s="8">
        <v>3</v>
      </c>
      <c r="D97" s="9" t="s">
        <v>278</v>
      </c>
      <c r="E97" s="24" t="str">
        <f t="shared" si="1"/>
        <v>Unspecified error - call help desk</v>
      </c>
      <c r="F97" s="24" t="s">
        <v>279</v>
      </c>
    </row>
    <row r="98" spans="1:6" ht="15.75" thickBot="1">
      <c r="A98" s="6" t="s">
        <v>166</v>
      </c>
      <c r="B98" s="8" t="s">
        <v>280</v>
      </c>
      <c r="C98" s="8">
        <v>3</v>
      </c>
      <c r="D98" s="9" t="s">
        <v>281</v>
      </c>
      <c r="E98" s="24" t="str">
        <f t="shared" si="1"/>
        <v>Plan limit exceeded</v>
      </c>
      <c r="F98" s="24" t="s">
        <v>282</v>
      </c>
    </row>
    <row r="99" spans="1:6" ht="15.75" thickBot="1">
      <c r="A99" s="6" t="s">
        <v>166</v>
      </c>
      <c r="B99" s="8" t="s">
        <v>26</v>
      </c>
      <c r="C99" s="8">
        <v>3</v>
      </c>
      <c r="D99" s="9" t="s">
        <v>27</v>
      </c>
      <c r="E99" s="24" t="str">
        <f t="shared" si="1"/>
        <v>Rx amount adjusted</v>
      </c>
      <c r="F99" s="24" t="s">
        <v>28</v>
      </c>
    </row>
    <row r="100" spans="1:6" ht="15.75" thickBot="1">
      <c r="A100" s="6" t="s">
        <v>166</v>
      </c>
      <c r="B100" s="8" t="s">
        <v>283</v>
      </c>
      <c r="C100" s="8">
        <v>3</v>
      </c>
      <c r="D100" s="9" t="s">
        <v>284</v>
      </c>
      <c r="E100" s="24" t="str">
        <f t="shared" si="1"/>
        <v>Dispense fee adjusted</v>
      </c>
      <c r="F100" s="24" t="s">
        <v>285</v>
      </c>
    </row>
    <row r="101" spans="1:6" ht="15.75" thickBot="1">
      <c r="A101" s="6" t="s">
        <v>166</v>
      </c>
      <c r="B101" s="8" t="s">
        <v>286</v>
      </c>
      <c r="C101" s="8">
        <v>3</v>
      </c>
      <c r="D101" s="9" t="s">
        <v>287</v>
      </c>
      <c r="E101" s="24" t="str">
        <f t="shared" si="1"/>
        <v>Maximum exceeded</v>
      </c>
      <c r="F101" s="24" t="s">
        <v>288</v>
      </c>
    </row>
    <row r="102" spans="1:6" ht="15.75" thickBot="1">
      <c r="A102" s="6" t="s">
        <v>166</v>
      </c>
      <c r="B102" s="8" t="s">
        <v>289</v>
      </c>
      <c r="C102" s="8">
        <v>3</v>
      </c>
      <c r="D102" s="9" t="s">
        <v>290</v>
      </c>
      <c r="E102" s="24" t="str">
        <f t="shared" si="1"/>
        <v>Claim paid under "first time forgiveness" rule</v>
      </c>
      <c r="F102" s="24" t="s">
        <v>291</v>
      </c>
    </row>
    <row r="103" spans="1:6" ht="15.75" thickBot="1">
      <c r="A103" s="6" t="s">
        <v>166</v>
      </c>
      <c r="B103" s="8" t="s">
        <v>292</v>
      </c>
      <c r="C103" s="8">
        <v>3</v>
      </c>
      <c r="D103" s="9" t="s">
        <v>293</v>
      </c>
      <c r="E103" s="24" t="str">
        <f t="shared" si="1"/>
        <v>Invalid relationship code</v>
      </c>
      <c r="F103" s="24" t="s">
        <v>294</v>
      </c>
    </row>
    <row r="104" spans="1:6" ht="15.75" thickBot="1">
      <c r="A104" s="6" t="s">
        <v>166</v>
      </c>
      <c r="B104" s="8" t="s">
        <v>295</v>
      </c>
      <c r="C104" s="8">
        <v>3</v>
      </c>
      <c r="D104" s="9" t="s">
        <v>296</v>
      </c>
      <c r="E104" s="24" t="str">
        <f t="shared" si="1"/>
        <v>Patient quantity limit reached</v>
      </c>
      <c r="F104" s="24" t="s">
        <v>297</v>
      </c>
    </row>
    <row r="105" spans="1:6" ht="30.75" thickBot="1">
      <c r="A105" s="6" t="s">
        <v>298</v>
      </c>
      <c r="B105" s="8" t="s">
        <v>299</v>
      </c>
      <c r="C105" s="8">
        <v>4</v>
      </c>
      <c r="D105" s="9" t="s">
        <v>300</v>
      </c>
      <c r="E105" s="24" t="str">
        <f t="shared" si="1"/>
        <v>Please submit the original #1.  receipts labelled original 2 and original 3 are not acceptable as they do not contain all the information.</v>
      </c>
      <c r="F105" s="24" t="s">
        <v>301</v>
      </c>
    </row>
    <row r="106" spans="1:6" ht="15.75" thickBot="1">
      <c r="A106" s="6" t="s">
        <v>298</v>
      </c>
      <c r="B106" s="8" t="s">
        <v>302</v>
      </c>
      <c r="C106" s="8">
        <v>0</v>
      </c>
      <c r="D106" s="9" t="s">
        <v>303</v>
      </c>
      <c r="E106" s="24" t="str">
        <f t="shared" si="1"/>
        <v>Please submit to rx plus for futher consideration.</v>
      </c>
      <c r="F106" s="24" t="s">
        <v>304</v>
      </c>
    </row>
    <row r="107" spans="1:6" ht="15.75" thickBot="1">
      <c r="A107" s="6" t="s">
        <v>298</v>
      </c>
      <c r="B107" s="8" t="s">
        <v>305</v>
      </c>
      <c r="C107" s="8">
        <v>3</v>
      </c>
      <c r="D107" s="9" t="s">
        <v>306</v>
      </c>
      <c r="E107" s="24" t="str">
        <f t="shared" si="1"/>
        <v>Plan allows for a maximum period of 30 days.</v>
      </c>
      <c r="F107" s="24" t="s">
        <v>307</v>
      </c>
    </row>
    <row r="108" spans="1:6" ht="15.75" thickBot="1">
      <c r="A108" s="6" t="s">
        <v>298</v>
      </c>
      <c r="B108" s="8" t="s">
        <v>308</v>
      </c>
      <c r="C108" s="8">
        <v>3</v>
      </c>
      <c r="D108" s="9" t="s">
        <v>309</v>
      </c>
      <c r="E108" s="24" t="str">
        <f t="shared" si="1"/>
        <v>Plan allows for a maximum period of 40 days.</v>
      </c>
      <c r="F108" s="24" t="s">
        <v>310</v>
      </c>
    </row>
    <row r="109" spans="1:6" ht="45.75" thickBot="1">
      <c r="A109" s="6" t="s">
        <v>298</v>
      </c>
      <c r="B109" s="8" t="s">
        <v>311</v>
      </c>
      <c r="C109" s="8">
        <v>0</v>
      </c>
      <c r="D109" s="9" t="s">
        <v>312</v>
      </c>
      <c r="E109" s="24" t="str">
        <f t="shared" si="1"/>
        <v>In order to evaluate your file, it will be necessary to receive from the physician a medical recommendation indicating the diagnosis and the duration of treatment for the dovobet.</v>
      </c>
      <c r="F109" s="24" t="s">
        <v>313</v>
      </c>
    </row>
    <row r="110" spans="1:6" ht="45.75" thickBot="1">
      <c r="A110" s="6" t="s">
        <v>298</v>
      </c>
      <c r="B110" s="8" t="s">
        <v>314</v>
      </c>
      <c r="C110" s="8">
        <v>0</v>
      </c>
      <c r="D110" s="9" t="s">
        <v>315</v>
      </c>
      <c r="E110" s="24" t="str">
        <f t="shared" si="1"/>
        <v>Please send the medical recommendation from your specialist justifying the prescription of tracleer. we need to know if flolan was prescribed prior to tracleer and the medical reasons for the change.</v>
      </c>
      <c r="F110" s="24" t="s">
        <v>316</v>
      </c>
    </row>
    <row r="111" spans="1:6" ht="60.75" thickBot="1">
      <c r="A111" s="6" t="s">
        <v>298</v>
      </c>
      <c r="B111" s="8" t="s">
        <v>317</v>
      </c>
      <c r="C111" s="8">
        <v>0</v>
      </c>
      <c r="D111" s="9" t="s">
        <v>318</v>
      </c>
      <c r="E111" s="24" t="str">
        <f t="shared" si="1"/>
        <v>In order to evaluate the file concerning (protopic), please obtain from the attending physician the following informations: 1- the therapeutic indication 2-if the patient has already received any other corticosteroid treatment.</v>
      </c>
      <c r="F111" s="24" t="s">
        <v>319</v>
      </c>
    </row>
    <row r="112" spans="1:6" ht="15.75" thickBot="1">
      <c r="A112" s="6" t="s">
        <v>298</v>
      </c>
      <c r="B112" s="8" t="s">
        <v>320</v>
      </c>
      <c r="C112" s="8">
        <v>3</v>
      </c>
      <c r="D112" s="9" t="s">
        <v>321</v>
      </c>
      <c r="E112" s="24" t="str">
        <f t="shared" si="1"/>
        <v>No paper claims permitted</v>
      </c>
      <c r="F112" s="24" t="s">
        <v>322</v>
      </c>
    </row>
    <row r="113" spans="1:6" ht="15.75" thickBot="1">
      <c r="A113" s="6" t="s">
        <v>298</v>
      </c>
      <c r="B113" s="8" t="s">
        <v>323</v>
      </c>
      <c r="C113" s="8">
        <v>3</v>
      </c>
      <c r="D113" s="9" t="s">
        <v>324</v>
      </c>
      <c r="E113" s="24" t="str">
        <f t="shared" si="1"/>
        <v>No match on prescription number</v>
      </c>
      <c r="F113" s="24" t="s">
        <v>325</v>
      </c>
    </row>
    <row r="114" spans="1:6" ht="30.75" thickBot="1">
      <c r="A114" s="6" t="s">
        <v>298</v>
      </c>
      <c r="B114" s="8">
        <v>84</v>
      </c>
      <c r="C114" s="8">
        <v>5</v>
      </c>
      <c r="D114" s="9" t="s">
        <v>326</v>
      </c>
      <c r="E114" s="24" t="str">
        <f t="shared" si="1"/>
        <v>Drugs funded by a hospital budget or by a specialty drug program are not admissible.</v>
      </c>
      <c r="F114" s="24" t="s">
        <v>327</v>
      </c>
    </row>
    <row r="115" spans="1:6" ht="15.75" thickBot="1">
      <c r="A115" s="6" t="s">
        <v>298</v>
      </c>
      <c r="B115" s="8">
        <v>86</v>
      </c>
      <c r="C115" s="8">
        <v>3</v>
      </c>
      <c r="D115" s="9" t="s">
        <v>328</v>
      </c>
      <c r="E115" s="24" t="str">
        <f t="shared" si="1"/>
        <v>Renewal denied / refill too early.</v>
      </c>
      <c r="F115" s="24" t="s">
        <v>329</v>
      </c>
    </row>
  </sheetData>
  <phoneticPr fontId="4" type="noConversion"/>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sheetPr codeName="Feuil2"/>
  <dimension ref="C1:C4"/>
  <sheetViews>
    <sheetView showGridLines="0" tabSelected="1" workbookViewId="0">
      <selection activeCell="F13" sqref="F13"/>
    </sheetView>
  </sheetViews>
  <sheetFormatPr baseColWidth="10" defaultRowHeight="15"/>
  <sheetData>
    <row r="1" spans="3:3" ht="15.95" customHeight="1"/>
    <row r="2" spans="3:3" ht="15.95" customHeight="1"/>
    <row r="3" spans="3:3" ht="15.95" customHeight="1"/>
    <row r="4" spans="3:3">
      <c r="C4" t="s">
        <v>333</v>
      </c>
    </row>
  </sheetData>
  <phoneticPr fontId="4" type="noConversion"/>
  <pageMargins left="0.7" right="0.7" top="0.75" bottom="0.75" header="0.3" footer="0.3"/>
  <drawing r:id="rId1"/>
  <legacyDrawing r:id="rId2"/>
  <controls>
    <control shapeId="1026" r:id="rId3" name="CommandButton1"/>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Table</vt:lpstr>
      <vt:lpstr>Feuil2</vt:lpstr>
    </vt:vector>
  </TitlesOfParts>
  <Company>Industrial Alliance Group</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IAG</dc:creator>
  <cp:lastModifiedBy>IAG</cp:lastModifiedBy>
  <dcterms:created xsi:type="dcterms:W3CDTF">2012-08-16T18:14:32Z</dcterms:created>
  <dcterms:modified xsi:type="dcterms:W3CDTF">2012-08-17T16:21:29Z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-1688323772</vt:i4>
  </property>
  <property fmtid="{D5CDD505-2E9C-101B-9397-08002B2CF9AE}" pid="3" name="_NewReviewCycle">
    <vt:lpwstr/>
  </property>
  <property fmtid="{D5CDD505-2E9C-101B-9397-08002B2CF9AE}" pid="4" name="_EmailSubject">
    <vt:lpwstr/>
  </property>
  <property fmtid="{D5CDD505-2E9C-101B-9397-08002B2CF9AE}" pid="5" name="_AuthorEmail">
    <vt:lpwstr>Laurent.Sepieter@inalco.com</vt:lpwstr>
  </property>
  <property fmtid="{D5CDD505-2E9C-101B-9397-08002B2CF9AE}" pid="6" name="_AuthorEmailDisplayName">
    <vt:lpwstr>Sepieter, Laurent</vt:lpwstr>
  </property>
  <property fmtid="{D5CDD505-2E9C-101B-9397-08002B2CF9AE}" pid="7" name="_PreviousAdHocReviewCycleID">
    <vt:i4>-1226245269</vt:i4>
  </property>
  <property fmtid="{D5CDD505-2E9C-101B-9397-08002B2CF9AE}" pid="8" name="_ReviewingToolsShownOnce">
    <vt:lpwstr/>
  </property>
</Properties>
</file>