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9" i="1"/>
  <c r="C9"/>
  <c r="D9"/>
  <c r="G3"/>
  <c r="H3"/>
  <c r="F3"/>
  <c r="C11"/>
  <c r="C13" s="1"/>
  <c r="D11"/>
  <c r="D13" s="1"/>
  <c r="B11"/>
  <c r="B13" s="1"/>
</calcChain>
</file>

<file path=xl/sharedStrings.xml><?xml version="1.0" encoding="utf-8"?>
<sst xmlns="http://schemas.openxmlformats.org/spreadsheetml/2006/main" count="7" uniqueCount="7">
  <si>
    <t>A</t>
  </si>
  <si>
    <t>B</t>
  </si>
  <si>
    <t>C</t>
  </si>
  <si>
    <t>Sigma</t>
  </si>
  <si>
    <t>Alpha</t>
  </si>
  <si>
    <t>IC</t>
  </si>
  <si>
    <t>Moyennes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</si>
</sst>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style val="1"/>
  <c:chart>
    <c:plotArea>
      <c:layout>
        <c:manualLayout>
          <c:layoutTarget val="inner"/>
          <c:xMode val="edge"/>
          <c:yMode val="edge"/>
          <c:x val="0.15905796150481191"/>
          <c:y val="3.7511665208515607E-2"/>
          <c:w val="0.60515026246719172"/>
          <c:h val="0.8326195683872849"/>
        </c:manualLayout>
      </c:layout>
      <c:lineChart>
        <c:grouping val="standard"/>
        <c:ser>
          <c:idx val="0"/>
          <c:order val="0"/>
          <c:tx>
            <c:v>Groupe 1</c:v>
          </c:tx>
          <c:marker>
            <c:spPr>
              <a:ln>
                <a:headEnd type="none"/>
              </a:ln>
            </c:spPr>
          </c:marker>
          <c:errBars>
            <c:errDir val="y"/>
            <c:errBarType val="both"/>
            <c:errValType val="stdDev"/>
            <c:val val="1"/>
          </c:errBars>
          <c:cat>
            <c:numRef>
              <c:f>Feuil1!$F$2:$H$2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cat>
          <c:val>
            <c:numRef>
              <c:f>Feuil1!$F$3:$H$3</c:f>
              <c:numCache>
                <c:formatCode>General</c:formatCode>
                <c:ptCount val="3"/>
                <c:pt idx="0">
                  <c:v>1507.2285052910049</c:v>
                </c:pt>
                <c:pt idx="1">
                  <c:v>1416.137962962963</c:v>
                </c:pt>
                <c:pt idx="2">
                  <c:v>1328.90625</c:v>
                </c:pt>
              </c:numCache>
            </c:numRef>
          </c:val>
        </c:ser>
        <c:marker val="1"/>
        <c:axId val="81969920"/>
        <c:axId val="81971456"/>
      </c:lineChart>
      <c:lineChart>
        <c:grouping val="standard"/>
        <c:ser>
          <c:idx val="1"/>
          <c:order val="1"/>
          <c:tx>
            <c:v>Groupe 2</c:v>
          </c:tx>
          <c:marker>
            <c:symbol val="square"/>
            <c:size val="7"/>
          </c:marker>
          <c:errBars>
            <c:errDir val="y"/>
            <c:errBarType val="both"/>
            <c:errValType val="stdDev"/>
            <c:val val="1"/>
          </c:errBars>
          <c:cat>
            <c:numRef>
              <c:f>Feuil1!$F$2:$H$2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cat>
          <c:val>
            <c:numRef>
              <c:f>Feuil1!$F$4:$H$4</c:f>
              <c:numCache>
                <c:formatCode>General</c:formatCode>
                <c:ptCount val="3"/>
                <c:pt idx="0">
                  <c:v>1890</c:v>
                </c:pt>
                <c:pt idx="1">
                  <c:v>1749</c:v>
                </c:pt>
                <c:pt idx="2">
                  <c:v>1239</c:v>
                </c:pt>
              </c:numCache>
            </c:numRef>
          </c:val>
        </c:ser>
        <c:marker val="1"/>
        <c:axId val="81983744"/>
        <c:axId val="81982208"/>
      </c:lineChart>
      <c:catAx>
        <c:axId val="81969920"/>
        <c:scaling>
          <c:orientation val="minMax"/>
        </c:scaling>
        <c:axPos val="b"/>
        <c:numFmt formatCode="General" sourceLinked="1"/>
        <c:majorTickMark val="none"/>
        <c:tickLblPos val="nextTo"/>
        <c:crossAx val="81971456"/>
        <c:crosses val="autoZero"/>
        <c:auto val="1"/>
        <c:lblAlgn val="ctr"/>
        <c:lblOffset val="20"/>
        <c:tickLblSkip val="1"/>
      </c:catAx>
      <c:valAx>
        <c:axId val="81971456"/>
        <c:scaling>
          <c:orientation val="minMax"/>
        </c:scaling>
        <c:axPos val="l"/>
        <c:majorGridlines/>
        <c:title>
          <c:layout/>
        </c:title>
        <c:numFmt formatCode="General" sourceLinked="1"/>
        <c:majorTickMark val="none"/>
        <c:tickLblPos val="nextTo"/>
        <c:crossAx val="81969920"/>
        <c:crosses val="autoZero"/>
        <c:crossBetween val="between"/>
      </c:valAx>
      <c:valAx>
        <c:axId val="81982208"/>
        <c:scaling>
          <c:orientation val="minMax"/>
        </c:scaling>
        <c:delete val="1"/>
        <c:axPos val="l"/>
        <c:numFmt formatCode="General" sourceLinked="1"/>
        <c:tickLblPos val="none"/>
        <c:crossAx val="81983744"/>
        <c:crosses val="autoZero"/>
        <c:crossBetween val="between"/>
      </c:valAx>
      <c:catAx>
        <c:axId val="81983744"/>
        <c:scaling>
          <c:orientation val="minMax"/>
        </c:scaling>
        <c:axPos val="t"/>
        <c:numFmt formatCode="General" sourceLinked="0"/>
        <c:tickLblPos val="nextTo"/>
        <c:spPr>
          <a:noFill/>
        </c:spPr>
        <c:txPr>
          <a:bodyPr rot="0" anchor="ctr" anchorCtr="0"/>
          <a:lstStyle/>
          <a:p>
            <a:pPr>
              <a:defRPr/>
            </a:pPr>
            <a:endParaRPr lang="fr-FR"/>
          </a:p>
        </c:txPr>
        <c:crossAx val="81982208"/>
        <c:crosses val="max"/>
        <c:lblAlgn val="ctr"/>
        <c:lblOffset val="100"/>
        <c:tickLblSkip val="1"/>
      </c:catAx>
    </c:plotArea>
    <c:legend>
      <c:legendPos val="r"/>
      <c:layout/>
    </c:legend>
    <c:plotVisOnly val="1"/>
    <c:dispBlanksAs val="zero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314325</xdr:colOff>
      <xdr:row>5</xdr:row>
      <xdr:rowOff>161925</xdr:rowOff>
    </xdr:from>
    <xdr:to>
      <xdr:col>11</xdr:col>
      <xdr:colOff>314325</xdr:colOff>
      <xdr:row>20</xdr:row>
      <xdr:rowOff>47625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3"/>
  <sheetViews>
    <sheetView tabSelected="1" workbookViewId="0">
      <selection activeCell="N15" sqref="N15"/>
    </sheetView>
  </sheetViews>
  <sheetFormatPr baseColWidth="10" defaultRowHeight="15"/>
  <sheetData>
    <row r="1" spans="1:8">
      <c r="F1" s="4" t="s">
        <v>6</v>
      </c>
      <c r="G1" s="4"/>
      <c r="H1" s="4"/>
    </row>
    <row r="2" spans="1:8">
      <c r="B2" s="3" t="s">
        <v>0</v>
      </c>
      <c r="C2" s="3" t="s">
        <v>1</v>
      </c>
      <c r="D2" s="3" t="s">
        <v>2</v>
      </c>
      <c r="F2" s="3">
        <v>1</v>
      </c>
      <c r="G2" s="3">
        <v>2</v>
      </c>
      <c r="H2" s="3">
        <v>3</v>
      </c>
    </row>
    <row r="3" spans="1:8">
      <c r="A3" s="3">
        <v>1</v>
      </c>
      <c r="B3" s="1">
        <v>1436.3174603174602</v>
      </c>
      <c r="C3" s="1">
        <v>1244.9166666666665</v>
      </c>
      <c r="D3" s="1">
        <v>1156.8125</v>
      </c>
      <c r="F3">
        <f>AVERAGE(B3:B9)</f>
        <v>1507.2285052910049</v>
      </c>
      <c r="G3">
        <f>AVERAGE(C3:C9)</f>
        <v>1416.137962962963</v>
      </c>
      <c r="H3">
        <f>AVERAGE(D3:D9)</f>
        <v>1328.90625</v>
      </c>
    </row>
    <row r="4" spans="1:8">
      <c r="A4" s="3">
        <v>2</v>
      </c>
      <c r="B4" s="2">
        <v>1408.2936507936506</v>
      </c>
      <c r="C4" s="2">
        <v>1274.3055555555557</v>
      </c>
      <c r="D4" s="2">
        <v>1246.5</v>
      </c>
      <c r="F4">
        <v>1890</v>
      </c>
      <c r="G4">
        <v>1749</v>
      </c>
      <c r="H4">
        <v>1239</v>
      </c>
    </row>
    <row r="5" spans="1:8">
      <c r="A5" s="3">
        <v>3</v>
      </c>
      <c r="B5" s="2">
        <v>1294.6964285714284</v>
      </c>
      <c r="C5" s="2">
        <v>1245.2444444444445</v>
      </c>
      <c r="D5" s="2">
        <v>1159.5</v>
      </c>
    </row>
    <row r="6" spans="1:8">
      <c r="A6" s="3">
        <v>4</v>
      </c>
      <c r="B6" s="1">
        <v>1406.2777777777778</v>
      </c>
      <c r="C6" s="1">
        <v>1426.1111111111113</v>
      </c>
      <c r="D6" s="1">
        <v>1285.5625</v>
      </c>
    </row>
    <row r="7" spans="1:8">
      <c r="A7" s="3">
        <v>5</v>
      </c>
      <c r="B7" s="2">
        <v>2083.6984126984125</v>
      </c>
      <c r="C7" s="2">
        <v>1975.0833333333333</v>
      </c>
      <c r="D7" s="2">
        <v>1888.3125</v>
      </c>
    </row>
    <row r="8" spans="1:8">
      <c r="A8" s="3">
        <v>6</v>
      </c>
      <c r="B8" s="2">
        <v>1414.0873015873017</v>
      </c>
      <c r="C8" s="2">
        <v>1331.1666666666665</v>
      </c>
      <c r="D8" s="2">
        <v>1236.75</v>
      </c>
    </row>
    <row r="9" spans="1:8">
      <c r="A9" s="3">
        <v>7</v>
      </c>
      <c r="B9">
        <f>(B3+B4+B5+B6+B7+B8)/6</f>
        <v>1507.2285052910049</v>
      </c>
      <c r="C9">
        <f>(C3+C4+C5+C6+C7+C8)/6</f>
        <v>1416.137962962963</v>
      </c>
      <c r="D9">
        <f>(D3+D4+D5+D6+D7+D8)/6</f>
        <v>1328.90625</v>
      </c>
    </row>
    <row r="11" spans="1:8">
      <c r="A11" t="s">
        <v>3</v>
      </c>
      <c r="B11">
        <f>STDEV(B3:B9)</f>
        <v>261.77924947288494</v>
      </c>
      <c r="C11">
        <f>STDEV(C3:C9)</f>
        <v>257.67462386529621</v>
      </c>
      <c r="D11">
        <f>STDEV(D3:D9)</f>
        <v>254.43150158224481</v>
      </c>
    </row>
    <row r="12" spans="1:8">
      <c r="A12" t="s">
        <v>4</v>
      </c>
      <c r="B12">
        <v>0.05</v>
      </c>
      <c r="C12">
        <v>0.05</v>
      </c>
      <c r="D12">
        <v>0.05</v>
      </c>
    </row>
    <row r="13" spans="1:8">
      <c r="A13" t="s">
        <v>5</v>
      </c>
      <c r="B13">
        <f>CONFIDENCE(B12,B11,A9)</f>
        <v>193.92521841379317</v>
      </c>
      <c r="C13">
        <f>CONFIDENCE(C12,C11,A9)</f>
        <v>190.88452508511534</v>
      </c>
      <c r="D13">
        <f>CONFIDENCE(D12,D11,A9)</f>
        <v>188.4820306232748</v>
      </c>
    </row>
  </sheetData>
  <mergeCells count="1">
    <mergeCell ref="F1:H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</dc:creator>
  <cp:lastModifiedBy>Mag</cp:lastModifiedBy>
  <dcterms:created xsi:type="dcterms:W3CDTF">2012-07-05T09:51:10Z</dcterms:created>
  <dcterms:modified xsi:type="dcterms:W3CDTF">2012-08-11T16:11:03Z</dcterms:modified>
</cp:coreProperties>
</file>