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8" windowWidth="15156" windowHeight="7992"/>
  </bookViews>
  <sheets>
    <sheet name="Feuil1" sheetId="1" r:id="rId1"/>
    <sheet name="Feuil2" sheetId="2" r:id="rId2"/>
    <sheet name="Feuil3" sheetId="3" r:id="rId3"/>
  </sheets>
  <calcPr calcId="125725" refMode="R1C1"/>
</workbook>
</file>

<file path=xl/calcChain.xml><?xml version="1.0" encoding="utf-8"?>
<calcChain xmlns="http://schemas.openxmlformats.org/spreadsheetml/2006/main">
  <c r="G3" i="1"/>
  <c r="F3"/>
</calcChain>
</file>

<file path=xl/sharedStrings.xml><?xml version="1.0" encoding="utf-8"?>
<sst xmlns="http://schemas.openxmlformats.org/spreadsheetml/2006/main" count="613" uniqueCount="305">
  <si>
    <t>SAVOIE</t>
  </si>
  <si>
    <t>rosé</t>
  </si>
  <si>
    <t>Grisard J Pierre et Philippe</t>
  </si>
  <si>
    <t>73250 Freterive</t>
  </si>
  <si>
    <t>LOIRE</t>
  </si>
  <si>
    <t>cheverny</t>
  </si>
  <si>
    <t>EARLTevenot viticulteurs</t>
  </si>
  <si>
    <t>41120 Cande sur Beuvron</t>
  </si>
  <si>
    <t>Touraine Mesland</t>
  </si>
  <si>
    <t>rosé 1/2 sec</t>
  </si>
  <si>
    <t>domaine du Rabelais</t>
  </si>
  <si>
    <t>BOURGOGNE</t>
  </si>
  <si>
    <t>blanc</t>
  </si>
  <si>
    <t>12.50 %</t>
  </si>
  <si>
    <t>pétillant meth. Trad.</t>
  </si>
  <si>
    <t>quarts de chaume</t>
  </si>
  <si>
    <t>clos des Sablières Jean Bondu</t>
  </si>
  <si>
    <t>St Aubin de Luigné</t>
  </si>
  <si>
    <t>ALSACE</t>
  </si>
  <si>
    <t>tokay pinot gris</t>
  </si>
  <si>
    <t xml:space="preserve">Michel Boch </t>
  </si>
  <si>
    <t>67310 Scharrachbergheim</t>
  </si>
  <si>
    <t>acheté a Denis</t>
  </si>
  <si>
    <t>Monbazillac</t>
  </si>
  <si>
    <t>13.5 %</t>
  </si>
  <si>
    <t>SCEA Ladestrignes</t>
  </si>
  <si>
    <t>24240 Pomport</t>
  </si>
  <si>
    <t>acheté à Pin (apei)</t>
  </si>
  <si>
    <t>SUD OUEST</t>
  </si>
  <si>
    <t>Nuits St George</t>
  </si>
  <si>
    <t>rouge</t>
  </si>
  <si>
    <t>12.5 %</t>
  </si>
  <si>
    <t>domaine des hospices de Nuits St George</t>
  </si>
  <si>
    <t>donné par Frederic</t>
  </si>
  <si>
    <t>Auxey Duresses</t>
  </si>
  <si>
    <t>rouge ?</t>
  </si>
  <si>
    <t>Gaec domaine Gauffray</t>
  </si>
  <si>
    <t>21190 Meursault</t>
  </si>
  <si>
    <t>Chablis</t>
  </si>
  <si>
    <t>union des viticulteurs de Chablis</t>
  </si>
  <si>
    <t>Montlouis</t>
  </si>
  <si>
    <t>blanc tendre</t>
  </si>
  <si>
    <t>cave coop de Montlouis</t>
  </si>
  <si>
    <t>Montlouis sur Loire</t>
  </si>
  <si>
    <t>Fitou</t>
  </si>
  <si>
    <t>Cascatel</t>
  </si>
  <si>
    <t>Castelnaudary juin 09</t>
  </si>
  <si>
    <t>Achat à Patrick</t>
  </si>
  <si>
    <t>Pernand Vergeress</t>
  </si>
  <si>
    <t>Beaune 1er cru</t>
  </si>
  <si>
    <t>clos des Marches</t>
  </si>
  <si>
    <t>Gevray Chambertin</t>
  </si>
  <si>
    <t>mis bout par Arnaud de Chamblay à F71150</t>
  </si>
  <si>
    <t>achat à Lidl</t>
  </si>
  <si>
    <t>Pommard 1er cru</t>
  </si>
  <si>
    <t>Les Chamblins</t>
  </si>
  <si>
    <t>Volnay</t>
  </si>
  <si>
    <t>donné par Philippe</t>
  </si>
  <si>
    <t>Monthelie</t>
  </si>
  <si>
    <t>mis bout par Gilbert et Philippe Germain à Nantoux</t>
  </si>
  <si>
    <t>avec Patrick mai 2010</t>
  </si>
  <si>
    <t>Charmes Chambertin</t>
  </si>
  <si>
    <t>Bachanales (rien d'autre sur l'étiquette)</t>
  </si>
  <si>
    <t>Aloxe Corton</t>
  </si>
  <si>
    <t>Mis bout par Pierre Bitouzet</t>
  </si>
  <si>
    <t>Savigny</t>
  </si>
  <si>
    <t>donné par Patrick</t>
  </si>
  <si>
    <t>Volnay 1er cru</t>
  </si>
  <si>
    <t>mis bout par Isabelle et Philippe Germain à Nantoux</t>
  </si>
  <si>
    <t>Les Vignots. Maxime Champaud à Nantoux</t>
  </si>
  <si>
    <t>BORDEAUX</t>
  </si>
  <si>
    <t>1ere cote de Blaye</t>
  </si>
  <si>
    <t>château Montfollet. Fut de chène. Vignoble Raimond</t>
  </si>
  <si>
    <t>33990 Blaye</t>
  </si>
  <si>
    <t>Achat à Duss</t>
  </si>
  <si>
    <t>baron de Lestrac</t>
  </si>
  <si>
    <t>futs de chène. Mis bout chais baron de Lestrac</t>
  </si>
  <si>
    <t>Blanquefort-Gironde</t>
  </si>
  <si>
    <t>Ginestet</t>
  </si>
  <si>
    <t>médaille argent 2004 challenge international du vin</t>
  </si>
  <si>
    <t>(sulfites)</t>
  </si>
  <si>
    <t>Htes cotes de Beaune</t>
  </si>
  <si>
    <t>vieilles vignes. Mis bout par Gilbert et Philippe Germain à Nantoux</t>
  </si>
  <si>
    <t>Achat avec Patrick</t>
  </si>
  <si>
    <t>Htes cotes de nuits</t>
  </si>
  <si>
    <t>domaine Fribourg. JL Hacquard &amp; A Martinez. Viticult à Villers la faye</t>
  </si>
  <si>
    <t>21700 Nuits St George</t>
  </si>
  <si>
    <t>beaune 1er cru</t>
  </si>
  <si>
    <t>Bellisand. Mis bout par Roger Jaffelin &amp; fils. Domaine Jaffelin &amp; Fils</t>
  </si>
  <si>
    <t>Pernand Verelesses</t>
  </si>
  <si>
    <t>1er cru "creux de la Net". Roger Jaffelin &amp; fils</t>
  </si>
  <si>
    <t>cotes de nuits village</t>
  </si>
  <si>
    <t>"les monts de Boncourt". Domaine Fribourg"</t>
  </si>
  <si>
    <t>CHAMPAGNE</t>
  </si>
  <si>
    <t>champagne</t>
  </si>
  <si>
    <t>Joël J pierre</t>
  </si>
  <si>
    <t>Chy Metropole</t>
  </si>
  <si>
    <t>COTE DU RHONE</t>
  </si>
  <si>
    <t>Chateauneuf du pape</t>
  </si>
  <si>
    <t>GAEC Jean &amp; J Paul Versinq vignerons</t>
  </si>
  <si>
    <t>84230 Chateauneuf</t>
  </si>
  <si>
    <t>donné par Guy</t>
  </si>
  <si>
    <t>St Veran</t>
  </si>
  <si>
    <t>domaine de Pouilly. Mis bout André et Vincent Besson</t>
  </si>
  <si>
    <t>71960 Solutré-Pouilly</t>
  </si>
  <si>
    <t>BOURGOGNE ?</t>
  </si>
  <si>
    <t>Pouilly Fuissé</t>
  </si>
  <si>
    <t>domaine Noël Girard". Bout par Vaucher père et fils</t>
  </si>
  <si>
    <t>champagne brut</t>
  </si>
  <si>
    <t>51000 Recins ?</t>
  </si>
  <si>
    <t>Vauciennes</t>
  </si>
  <si>
    <t>Joël Jpierre. Vauciennes RC-22596-01 élaboré par coop vins de champagne</t>
  </si>
  <si>
    <t xml:space="preserve">Rotchild et C° Alfred. </t>
  </si>
  <si>
    <t>brut Gde reserve</t>
  </si>
  <si>
    <t>Epernay</t>
  </si>
  <si>
    <t xml:space="preserve">brut </t>
  </si>
  <si>
    <t>Ozanne-Mignard à Ceuvcelles-Trélou sur Marne. CM 22862 pour Patrick Ozanne</t>
  </si>
  <si>
    <t>Apprement sans etiquette</t>
  </si>
  <si>
    <t>Appremont de Roland</t>
  </si>
  <si>
    <t>Apprement</t>
  </si>
  <si>
    <t xml:space="preserve">vert galant-Montlouis </t>
  </si>
  <si>
    <t>mis bout cave product de vins SCA</t>
  </si>
  <si>
    <t>37270 Montlouis</t>
  </si>
  <si>
    <t>achat juin 2009</t>
  </si>
  <si>
    <t>Cheverny</t>
  </si>
  <si>
    <t>blanc sec</t>
  </si>
  <si>
    <t xml:space="preserve">cepage chenin. Mis bout par cave product vins SCA </t>
  </si>
  <si>
    <t>Cour Cheverny</t>
  </si>
  <si>
    <t>blanc moelleux</t>
  </si>
  <si>
    <t>select par confrerie vignerons Cheverny. Reserve viconte de Sigalas</t>
  </si>
  <si>
    <t>select par confr vignerons Cheverny. Mis bout Robert Morin viticulteur</t>
  </si>
  <si>
    <t>41250 Mont Pres-Chambord</t>
  </si>
  <si>
    <t>Chevenry</t>
  </si>
  <si>
    <t>Chinon</t>
  </si>
  <si>
    <t>domaine René Couly. Couly Dutheil. Mis bout par SCA Couly Dutheil. Chinon</t>
  </si>
  <si>
    <t>"baronnerie Madelaine". Mis bout Couly Dutheil à Chinon</t>
  </si>
  <si>
    <t>14.5 %</t>
  </si>
  <si>
    <t>1?</t>
  </si>
  <si>
    <t>"Clos de l'olive". Mis bout propr Couly Dutheil SCA père et fils viticult Chinon</t>
  </si>
  <si>
    <t>"Clos de l'Echo". Mis bout propr. Couly Dutheil</t>
  </si>
  <si>
    <t>1 ?</t>
  </si>
  <si>
    <t>"la Diligence". Mis bout propr SCA Couly Dutheil père &amp; fils viticult à Chinon</t>
  </si>
  <si>
    <t>les moulin de Trinquant. Mis bout Couly Dutheil à F37500</t>
  </si>
  <si>
    <t>"domaine du Frène". Mis bout Couly Dutheil à F37500</t>
  </si>
  <si>
    <t>(petit dépôt)</t>
  </si>
  <si>
    <t>Gevrey Chambertin</t>
  </si>
  <si>
    <t>mis bout Guy Coquard. Propio à Morey St Denis</t>
  </si>
  <si>
    <t>cote de nuit village</t>
  </si>
  <si>
    <t>Roland Taccard proprietaire</t>
  </si>
  <si>
    <t>Comblanchien</t>
  </si>
  <si>
    <t>12.7 %</t>
  </si>
  <si>
    <t>St Joseph 150 cl</t>
  </si>
  <si>
    <t>Anaïs Domaine du chène. Mis bout domaine M 1 D Rouvière. Propr recolt</t>
  </si>
  <si>
    <t>bu 24/12/10 Boffard</t>
  </si>
  <si>
    <t>Élaboré par Thierry Doury RM 22464-01</t>
  </si>
  <si>
    <t>51150 Ambonnad ?</t>
  </si>
  <si>
    <t>cuvée prestige gd cru-3 L</t>
  </si>
  <si>
    <t>mes 40 ans par Jovignot</t>
  </si>
  <si>
    <t>bergerac sec</t>
  </si>
  <si>
    <t>château des gendres. Cuvée des Conti. Mis bout château. Proprio recolt</t>
  </si>
  <si>
    <t>Tours de Cahors. Bergerac</t>
  </si>
  <si>
    <t>cot du Layon. Cuvée prestige</t>
  </si>
  <si>
    <t>Domaine de Villeneuve. Mis bout domaine Lefort &amp; fils viticult 02 41 59 40 26</t>
  </si>
  <si>
    <t>49310 Tremont</t>
  </si>
  <si>
    <t>achat L Yquel</t>
  </si>
  <si>
    <t>Muscadet sur lie</t>
  </si>
  <si>
    <t>44330 Vorlet</t>
  </si>
  <si>
    <t>achat Patrick</t>
  </si>
  <si>
    <t>vendange 1er nov 2005. mis bout domaine sarl Chollet viticult. M.54.20.79.50</t>
  </si>
  <si>
    <t>41150 Onzain</t>
  </si>
  <si>
    <t>blanc liquoreux</t>
  </si>
  <si>
    <t>2009 ?</t>
  </si>
  <si>
    <t>11.5 %</t>
  </si>
  <si>
    <t>Mis bout Baron Huguette proprio récoltant 04 79 28 10 45</t>
  </si>
  <si>
    <t>73800 St André les Marches</t>
  </si>
  <si>
    <t>achat en 2009</t>
  </si>
  <si>
    <t>champagne Heidsieck</t>
  </si>
  <si>
    <t>blanc brut</t>
  </si>
  <si>
    <t>Monopole brut. Élaboré par Heidsieck et Co</t>
  </si>
  <si>
    <t>BUGEY</t>
  </si>
  <si>
    <t>rosé pétillant</t>
  </si>
  <si>
    <t>10.5 %</t>
  </si>
  <si>
    <t>01640 Jujurieux</t>
  </si>
  <si>
    <t>élaboré par Ravier Gilles proprio récoltant Poncieux 04 74 36 37 43</t>
  </si>
  <si>
    <t>achat par Patrick</t>
  </si>
  <si>
    <t>Cerdon (petillant gazeifié)</t>
  </si>
  <si>
    <t>Jacquère vieilles vignes</t>
  </si>
  <si>
    <t xml:space="preserve">bout dom vign indép Jp &amp; Ph Grisard. Méd Or 2009 Macon gds vins de France </t>
  </si>
  <si>
    <t>achat Cath Chy metropole</t>
  </si>
  <si>
    <t>Mondeuse - Jongieux</t>
  </si>
  <si>
    <t>73170 Jongieux</t>
  </si>
  <si>
    <t>achat Goldbeef</t>
  </si>
  <si>
    <t>Pinot noir</t>
  </si>
  <si>
    <t xml:space="preserve">mis bout au domaine vigneron indépendant Jp &amp; Ph Grisard. </t>
  </si>
  <si>
    <t>Gamay vieilles vignes</t>
  </si>
  <si>
    <t>mis bout propriété Carrel François &amp; fils viticult 04 79 33 18 48</t>
  </si>
  <si>
    <t>vendangé à la main  JP &amp; Ph Grisard mis bout au domaine par  le vign indépend</t>
  </si>
  <si>
    <t>Mondeuse</t>
  </si>
  <si>
    <t>Roussette de savoie</t>
  </si>
  <si>
    <t>cuvée prestige et tradition. Elevé en fûts chêne. JP &amp; PH Grisard</t>
  </si>
  <si>
    <t>cuvée prestige et tradition. fûts chêne. JP &amp; PH Grisard. Trophée or 2009. Comité interprof vins savoie</t>
  </si>
  <si>
    <t>Mesland</t>
  </si>
  <si>
    <t>domaine Lusqueneau. Cépage gamay</t>
  </si>
  <si>
    <t>sept 2011. A MANU</t>
  </si>
  <si>
    <t>Mesland demi-sec</t>
  </si>
  <si>
    <t>domaine Lusqueneau</t>
  </si>
  <si>
    <t>Sancerre</t>
  </si>
  <si>
    <t xml:space="preserve">domainde de la Chezatte. Mis bout domaine. Proprio  écolt </t>
  </si>
  <si>
    <t>18240 Ste Gamme en saucerrois</t>
  </si>
  <si>
    <t>offert par Vincent</t>
  </si>
  <si>
    <t>Chignin bergeron</t>
  </si>
  <si>
    <t>mis bout Ph Ravier viticult recolt 04 79 28 17 75</t>
  </si>
  <si>
    <t>73800 Myans</t>
  </si>
  <si>
    <t>achat hall aux fruits</t>
  </si>
  <si>
    <t>domaine St Romain. Mis bout propr</t>
  </si>
  <si>
    <t>mis bout JC Girard Madoux 1 E Morreau. Vigneron indép 04 79 50 43 35</t>
  </si>
  <si>
    <t>73800 Chignin</t>
  </si>
  <si>
    <t>domaine de la Besnerie. Vieilles vignes.EARL Pironneau J 1 F vignerons</t>
  </si>
  <si>
    <t>41150 Monteaux</t>
  </si>
  <si>
    <t>sept 11 chez Lusqueneau</t>
  </si>
  <si>
    <t>cuvée prestige; mis bout PH Brossillon. Proprio récoltant (3 cépage)</t>
  </si>
  <si>
    <t>St Emilion "Artus des moines"</t>
  </si>
  <si>
    <t xml:space="preserve">mis bout proprieté par union de product de St Emilion </t>
  </si>
  <si>
    <t>St Emilion gd cru "château de Fonbel"</t>
  </si>
  <si>
    <t>St Emilion gd cru "château gd Corbin"</t>
  </si>
  <si>
    <t>Famille Vauthier. Proprio à St Emilion. Mis bout à proprieté.</t>
  </si>
  <si>
    <t>Mis bout château. Alain Giraud. Recoltant à St Emilion</t>
  </si>
  <si>
    <t>Pernand Vergeress 1er cru "creux de la Net"</t>
  </si>
  <si>
    <t>bourgogne-hospices de Beaune</t>
  </si>
  <si>
    <t>Chezeaux</t>
  </si>
  <si>
    <t>mis en bout par domaine Chevillon. Propr à N-St Georges</t>
  </si>
  <si>
    <t>Morey St Denis "Seigneurs de Bligny"</t>
  </si>
  <si>
    <t>mis bout à la propriété. Les caves de htes Cotes de Beaune (group propr-récolt à Beaune)</t>
  </si>
  <si>
    <t>hospices de Nuits St Georges</t>
  </si>
  <si>
    <t>Achat à duss</t>
  </si>
  <si>
    <t>mis bout proprieté. Domaine des hospices de N-St Georges</t>
  </si>
  <si>
    <t>Petit chablis "Domaine Marsoif"</t>
  </si>
  <si>
    <t>Serrigny 89700</t>
  </si>
  <si>
    <t>achat avec patrick mai 2011 dégustation</t>
  </si>
  <si>
    <t>mis bout au domaine par raphaël MASSON vigneron. Www.marsoif.com</t>
  </si>
  <si>
    <t>2012 ?</t>
  </si>
  <si>
    <t>achat Camille</t>
  </si>
  <si>
    <t>2011?</t>
  </si>
  <si>
    <t>2012?</t>
  </si>
  <si>
    <t>01450 Cerdon</t>
  </si>
  <si>
    <t>achat gabriel</t>
  </si>
  <si>
    <t>vin pétillant gazeifié élaboré par eugène DUBREUIL. Proprio récolt 04 74 39 96 48</t>
  </si>
  <si>
    <t>Cerdon (petillant gazeifié) 1/2 sec</t>
  </si>
  <si>
    <t>?</t>
  </si>
  <si>
    <t>Beaune "Montagne St Désiré"</t>
  </si>
  <si>
    <t>cotes de nuits village "Monts de BONCOURT"</t>
  </si>
  <si>
    <t>Pommard "Les Vignots"</t>
  </si>
  <si>
    <t>Savigny les Beaunes 1er cru "Les lavières"</t>
  </si>
  <si>
    <t>les Lavières. Maxime Champaud à Nantoux</t>
  </si>
  <si>
    <t>Chinon "Domaine rené Couly"</t>
  </si>
  <si>
    <t>Chinon "Baronnie Madeleine"</t>
  </si>
  <si>
    <t>Chinon "La Diligence"</t>
  </si>
  <si>
    <t>St Nicolas de Bourgueil "Domaine du Frêne"</t>
  </si>
  <si>
    <t>Saumur Champigny "Les moulins de Trinquant"</t>
  </si>
  <si>
    <t>Morey St Denis</t>
  </si>
  <si>
    <t>NANTAIS</t>
  </si>
  <si>
    <t>Muscadet sur lie "château de la Botinière"</t>
  </si>
  <si>
    <t>Vallet loire atlantique</t>
  </si>
  <si>
    <t>achat à concarneau-intermarché sept 2011</t>
  </si>
  <si>
    <t>mis bout propr. Par SCEA de la Botinière proprio récoltant. Domaine CASTEL</t>
  </si>
  <si>
    <t>Pomerol "l'enchanteur"</t>
  </si>
  <si>
    <t>mis bout par baronne Guichard exploitante www.baronneguichard.com</t>
  </si>
  <si>
    <t>Nerac-Gironde</t>
  </si>
  <si>
    <t>Beaumes de Venise "Terrissimo"</t>
  </si>
  <si>
    <t>mis bout propr par gigondas la cave</t>
  </si>
  <si>
    <t>donné au camping Mornas juin 2012</t>
  </si>
  <si>
    <t>mis bout au domaine par Robert et patrice THOLLET. Vignerons www.domainethollet.com</t>
  </si>
  <si>
    <t>COTEAUX DU LYONNAIS</t>
  </si>
  <si>
    <t>"Domaine de la petite Gallée" vin bio</t>
  </si>
  <si>
    <t>donné par Nathalie</t>
  </si>
  <si>
    <t>Millery 69390</t>
  </si>
  <si>
    <t>BEAUJOLAIS</t>
  </si>
  <si>
    <t>Morgon les Charmes</t>
  </si>
  <si>
    <t>mis bout par Jmarc BURGAUD viticult à Morgon</t>
  </si>
  <si>
    <t>69910 Villié-Morgon</t>
  </si>
  <si>
    <t>mesland ? 5OO ml "Domaine du rabelais" vin de table !!!</t>
  </si>
  <si>
    <t>achat à L Yquel</t>
  </si>
  <si>
    <t>12?</t>
  </si>
  <si>
    <t>LANGUEDOC</t>
  </si>
  <si>
    <t>Pays d'Oc "Domaine de Lalande"</t>
  </si>
  <si>
    <t>IGP (indication Géographique Protégée. Mis bout par D Lalande</t>
  </si>
  <si>
    <t>11610 Pennautier</t>
  </si>
  <si>
    <t>noël APEI 2011</t>
  </si>
  <si>
    <t>Pays d'Oc "Terrasse de Lalande"</t>
  </si>
  <si>
    <t>domaine de la Mandinière; Mis bout Philippe Barreau. Proprio viticult</t>
  </si>
  <si>
    <t>Mesland "cuvée prestige"</t>
  </si>
  <si>
    <t>Mesland "domaine de la Besnerie"</t>
  </si>
  <si>
    <t>REGION</t>
  </si>
  <si>
    <t>MILLESIME</t>
  </si>
  <si>
    <t>APPELLATION</t>
  </si>
  <si>
    <t>COULEUR</t>
  </si>
  <si>
    <t>VOL %</t>
  </si>
  <si>
    <t>NB BOUT</t>
  </si>
  <si>
    <t>ETIQUETTE</t>
  </si>
  <si>
    <t>LIEU</t>
  </si>
  <si>
    <t>AUTRES</t>
  </si>
  <si>
    <t>Maitres vigneron de Cascatel élevé en fut de chène</t>
  </si>
  <si>
    <t>1er cru Les Fichots. Bachanales ?</t>
  </si>
  <si>
    <t>1er cru les ecusseaux (Bachanales)  mis en bout par l'acheteur</t>
  </si>
  <si>
    <t>Chavaney "le pêcher"</t>
  </si>
</sst>
</file>

<file path=xl/styles.xml><?xml version="1.0" encoding="utf-8"?>
<styleSheet xmlns="http://schemas.openxmlformats.org/spreadsheetml/2006/main">
  <numFmts count="1">
    <numFmt numFmtId="164" formatCode="0.0%"/>
  </numFmts>
  <fonts count="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Border="1"/>
    <xf numFmtId="0" fontId="1" fillId="0" borderId="10" xfId="0" applyFont="1" applyBorder="1" applyAlignment="1">
      <alignment horizontal="center"/>
    </xf>
    <xf numFmtId="0" fontId="0" fillId="0" borderId="10" xfId="0" applyBorder="1"/>
    <xf numFmtId="164" fontId="0" fillId="0" borderId="10" xfId="0" applyNumberForma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1" xfId="0" applyBorder="1"/>
    <xf numFmtId="164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0" borderId="12" xfId="0" applyBorder="1"/>
    <xf numFmtId="164" fontId="0" fillId="0" borderId="12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3" fillId="0" borderId="13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2" xfId="0" applyBorder="1"/>
    <xf numFmtId="0" fontId="0" fillId="0" borderId="4" xfId="0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6" xfId="0" applyBorder="1" applyAlignment="1">
      <alignment horizontal="left"/>
    </xf>
    <xf numFmtId="17" fontId="0" fillId="0" borderId="5" xfId="0" applyNumberFormat="1" applyBorder="1" applyAlignment="1">
      <alignment horizontal="left"/>
    </xf>
    <xf numFmtId="17" fontId="0" fillId="0" borderId="0" xfId="0" applyNumberFormat="1" applyBorder="1" applyAlignment="1">
      <alignment horizontal="left"/>
    </xf>
    <xf numFmtId="17" fontId="0" fillId="0" borderId="6" xfId="0" applyNumberForma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253"/>
  <sheetViews>
    <sheetView tabSelected="1" zoomScaleNormal="100" zoomScalePageLayoutView="120" workbookViewId="0">
      <selection activeCell="A2" sqref="A2:A253"/>
    </sheetView>
  </sheetViews>
  <sheetFormatPr baseColWidth="10" defaultRowHeight="15.6"/>
  <cols>
    <col min="1" max="1" width="23.33203125" style="1" customWidth="1"/>
    <col min="2" max="2" width="10.6640625" style="1" customWidth="1"/>
    <col min="3" max="3" width="47" customWidth="1"/>
    <col min="4" max="4" width="14.44140625" customWidth="1"/>
    <col min="5" max="5" width="8.88671875" style="4" customWidth="1"/>
    <col min="6" max="6" width="8.88671875" style="2" customWidth="1"/>
    <col min="7" max="7" width="8.88671875" style="3" customWidth="1"/>
    <col min="10" max="10" width="15.109375" customWidth="1"/>
    <col min="11" max="11" width="35.44140625" customWidth="1"/>
    <col min="13" max="13" width="17.5546875" customWidth="1"/>
    <col min="15" max="15" width="12.33203125" customWidth="1"/>
  </cols>
  <sheetData>
    <row r="2" spans="1:16">
      <c r="A2" s="5" t="s">
        <v>292</v>
      </c>
      <c r="B2" s="5" t="s">
        <v>293</v>
      </c>
      <c r="C2" s="6" t="s">
        <v>294</v>
      </c>
      <c r="D2" s="6" t="s">
        <v>295</v>
      </c>
      <c r="E2" s="7" t="s">
        <v>296</v>
      </c>
      <c r="F2" s="8"/>
      <c r="G2" s="6" t="s">
        <v>297</v>
      </c>
      <c r="H2" s="28" t="s">
        <v>298</v>
      </c>
      <c r="I2" s="29"/>
      <c r="J2" s="29"/>
      <c r="K2" s="30"/>
      <c r="L2" s="28" t="s">
        <v>299</v>
      </c>
      <c r="M2" s="30"/>
      <c r="N2" s="31" t="s">
        <v>300</v>
      </c>
      <c r="O2" s="31"/>
      <c r="P2" s="31"/>
    </row>
    <row r="3" spans="1:16">
      <c r="A3" s="11"/>
      <c r="B3" s="11"/>
      <c r="C3" s="12"/>
      <c r="D3" s="12"/>
      <c r="E3" s="13"/>
      <c r="F3" s="8">
        <f>SUM(F6:F129)</f>
        <v>242</v>
      </c>
      <c r="G3" s="9">
        <f>SUM(G6:G129)</f>
        <v>116</v>
      </c>
      <c r="H3" s="32"/>
      <c r="I3" s="33"/>
      <c r="J3" s="33"/>
      <c r="K3" s="34"/>
      <c r="L3" s="41"/>
      <c r="M3" s="42"/>
      <c r="N3" s="43"/>
      <c r="O3" s="44"/>
      <c r="P3" s="45"/>
    </row>
    <row r="4" spans="1:16">
      <c r="A4" s="14"/>
      <c r="B4" s="14"/>
      <c r="C4" s="15"/>
      <c r="D4" s="15"/>
      <c r="E4" s="16"/>
      <c r="F4" s="17"/>
      <c r="G4" s="18"/>
      <c r="H4" s="35"/>
      <c r="I4" s="36"/>
      <c r="J4" s="36"/>
      <c r="K4" s="37"/>
      <c r="L4" s="35"/>
      <c r="M4" s="37"/>
      <c r="N4" s="46"/>
      <c r="O4" s="47"/>
      <c r="P4" s="48"/>
    </row>
    <row r="5" spans="1:16">
      <c r="A5" s="14"/>
      <c r="B5" s="14"/>
      <c r="C5" s="15"/>
      <c r="D5" s="15"/>
      <c r="E5" s="16"/>
      <c r="F5" s="17"/>
      <c r="G5" s="18"/>
      <c r="H5" s="35"/>
      <c r="I5" s="36"/>
      <c r="J5" s="36"/>
      <c r="K5" s="37"/>
      <c r="L5" s="35"/>
      <c r="M5" s="37"/>
      <c r="N5" s="46"/>
      <c r="O5" s="47"/>
      <c r="P5" s="48"/>
    </row>
    <row r="6" spans="1:16">
      <c r="A6" s="14" t="s">
        <v>18</v>
      </c>
      <c r="B6" s="19">
        <v>2003</v>
      </c>
      <c r="C6" s="15" t="s">
        <v>19</v>
      </c>
      <c r="D6" s="15" t="s">
        <v>12</v>
      </c>
      <c r="E6" s="16">
        <v>0.13</v>
      </c>
      <c r="F6" s="17">
        <v>1</v>
      </c>
      <c r="G6" s="18">
        <v>0</v>
      </c>
      <c r="H6" s="35" t="s">
        <v>20</v>
      </c>
      <c r="I6" s="36"/>
      <c r="J6" s="36"/>
      <c r="K6" s="37"/>
      <c r="L6" s="35" t="s">
        <v>21</v>
      </c>
      <c r="M6" s="37"/>
      <c r="N6" s="46">
        <v>2010</v>
      </c>
      <c r="O6" s="47"/>
      <c r="P6" s="48"/>
    </row>
    <row r="7" spans="1:16">
      <c r="A7" s="14"/>
      <c r="B7" s="19"/>
      <c r="C7" s="15"/>
      <c r="D7" s="15"/>
      <c r="E7" s="16"/>
      <c r="F7" s="17"/>
      <c r="G7" s="18"/>
      <c r="H7" s="35"/>
      <c r="I7" s="36"/>
      <c r="J7" s="36"/>
      <c r="K7" s="37"/>
      <c r="L7" s="35"/>
      <c r="M7" s="37"/>
      <c r="N7" s="46"/>
      <c r="O7" s="47"/>
      <c r="P7" s="48"/>
    </row>
    <row r="8" spans="1:16">
      <c r="A8" s="14" t="s">
        <v>70</v>
      </c>
      <c r="B8" s="14">
        <v>2007</v>
      </c>
      <c r="C8" s="15" t="s">
        <v>265</v>
      </c>
      <c r="D8" s="15" t="s">
        <v>30</v>
      </c>
      <c r="E8" s="16">
        <v>0.13500000000000001</v>
      </c>
      <c r="F8" s="17"/>
      <c r="G8" s="18">
        <v>1</v>
      </c>
      <c r="H8" s="35" t="s">
        <v>266</v>
      </c>
      <c r="I8" s="36"/>
      <c r="J8" s="36"/>
      <c r="K8" s="37"/>
      <c r="L8" s="35" t="s">
        <v>267</v>
      </c>
      <c r="M8" s="37"/>
      <c r="N8" s="46"/>
      <c r="O8" s="47"/>
      <c r="P8" s="48"/>
    </row>
    <row r="9" spans="1:16">
      <c r="A9" s="14" t="s">
        <v>70</v>
      </c>
      <c r="B9" s="14">
        <v>2005</v>
      </c>
      <c r="C9" s="15" t="s">
        <v>71</v>
      </c>
      <c r="D9" s="15" t="s">
        <v>30</v>
      </c>
      <c r="E9" s="16" t="s">
        <v>24</v>
      </c>
      <c r="F9" s="17">
        <v>10</v>
      </c>
      <c r="G9" s="18">
        <v>4</v>
      </c>
      <c r="H9" s="35" t="s">
        <v>72</v>
      </c>
      <c r="I9" s="36"/>
      <c r="J9" s="36"/>
      <c r="K9" s="37"/>
      <c r="L9" s="35" t="s">
        <v>73</v>
      </c>
      <c r="M9" s="37"/>
      <c r="N9" s="49">
        <v>39965</v>
      </c>
      <c r="O9" s="50"/>
      <c r="P9" s="51"/>
    </row>
    <row r="10" spans="1:16">
      <c r="A10" s="14" t="s">
        <v>70</v>
      </c>
      <c r="B10" s="19">
        <v>2005</v>
      </c>
      <c r="C10" s="15" t="s">
        <v>75</v>
      </c>
      <c r="D10" s="15" t="s">
        <v>30</v>
      </c>
      <c r="E10" s="16">
        <v>0.13</v>
      </c>
      <c r="F10" s="17">
        <v>1</v>
      </c>
      <c r="G10" s="18">
        <v>0</v>
      </c>
      <c r="H10" s="35" t="s">
        <v>76</v>
      </c>
      <c r="I10" s="36"/>
      <c r="J10" s="36"/>
      <c r="K10" s="37"/>
      <c r="L10" s="35" t="s">
        <v>77</v>
      </c>
      <c r="M10" s="37"/>
      <c r="N10" s="49">
        <v>39965</v>
      </c>
      <c r="O10" s="50"/>
      <c r="P10" s="51"/>
    </row>
    <row r="11" spans="1:16">
      <c r="A11" s="14" t="s">
        <v>70</v>
      </c>
      <c r="B11" s="19">
        <v>2003</v>
      </c>
      <c r="C11" s="15" t="s">
        <v>78</v>
      </c>
      <c r="D11" s="15" t="s">
        <v>30</v>
      </c>
      <c r="E11" s="16" t="s">
        <v>31</v>
      </c>
      <c r="F11" s="17">
        <v>1</v>
      </c>
      <c r="G11" s="18">
        <v>0</v>
      </c>
      <c r="H11" s="35" t="s">
        <v>79</v>
      </c>
      <c r="I11" s="36"/>
      <c r="J11" s="36"/>
      <c r="K11" s="37"/>
      <c r="L11" s="35"/>
      <c r="M11" s="37"/>
      <c r="N11" s="46"/>
      <c r="O11" s="47"/>
      <c r="P11" s="48"/>
    </row>
    <row r="12" spans="1:16">
      <c r="A12" s="14" t="s">
        <v>70</v>
      </c>
      <c r="B12" s="14">
        <v>2006</v>
      </c>
      <c r="C12" s="15" t="s">
        <v>221</v>
      </c>
      <c r="D12" s="15" t="s">
        <v>30</v>
      </c>
      <c r="E12" s="16" t="s">
        <v>31</v>
      </c>
      <c r="F12" s="17">
        <v>1</v>
      </c>
      <c r="G12" s="18">
        <v>1</v>
      </c>
      <c r="H12" s="35" t="s">
        <v>222</v>
      </c>
      <c r="I12" s="36"/>
      <c r="J12" s="36"/>
      <c r="K12" s="37"/>
      <c r="L12" s="35"/>
      <c r="M12" s="37"/>
      <c r="N12" s="49">
        <v>39965</v>
      </c>
      <c r="O12" s="50"/>
      <c r="P12" s="51"/>
    </row>
    <row r="13" spans="1:16">
      <c r="A13" s="14" t="s">
        <v>70</v>
      </c>
      <c r="B13" s="14">
        <v>2005</v>
      </c>
      <c r="C13" s="15" t="s">
        <v>223</v>
      </c>
      <c r="D13" s="15" t="s">
        <v>30</v>
      </c>
      <c r="E13" s="16" t="s">
        <v>24</v>
      </c>
      <c r="F13" s="17">
        <v>1</v>
      </c>
      <c r="G13" s="18">
        <v>1</v>
      </c>
      <c r="H13" s="35" t="s">
        <v>225</v>
      </c>
      <c r="I13" s="36"/>
      <c r="J13" s="36"/>
      <c r="K13" s="37"/>
      <c r="L13" s="35"/>
      <c r="M13" s="37"/>
      <c r="N13" s="46" t="s">
        <v>33</v>
      </c>
      <c r="O13" s="47"/>
      <c r="P13" s="48"/>
    </row>
    <row r="14" spans="1:16">
      <c r="A14" s="14" t="s">
        <v>70</v>
      </c>
      <c r="B14" s="14">
        <v>2005</v>
      </c>
      <c r="C14" s="15" t="s">
        <v>224</v>
      </c>
      <c r="D14" s="15" t="s">
        <v>30</v>
      </c>
      <c r="E14" s="16" t="s">
        <v>24</v>
      </c>
      <c r="F14" s="17">
        <v>1</v>
      </c>
      <c r="G14" s="18">
        <v>1</v>
      </c>
      <c r="H14" s="35" t="s">
        <v>226</v>
      </c>
      <c r="I14" s="36"/>
      <c r="J14" s="36"/>
      <c r="K14" s="37"/>
      <c r="L14" s="35" t="s">
        <v>80</v>
      </c>
      <c r="M14" s="37"/>
      <c r="N14" s="46" t="s">
        <v>47</v>
      </c>
      <c r="O14" s="47"/>
      <c r="P14" s="48"/>
    </row>
    <row r="15" spans="1:16">
      <c r="A15" s="14"/>
      <c r="B15" s="14"/>
      <c r="C15" s="15"/>
      <c r="D15" s="15"/>
      <c r="E15" s="16"/>
      <c r="F15" s="17"/>
      <c r="G15" s="18"/>
      <c r="H15" s="35"/>
      <c r="I15" s="36"/>
      <c r="J15" s="36"/>
      <c r="K15" s="37"/>
      <c r="L15" s="35"/>
      <c r="M15" s="37"/>
      <c r="N15" s="46"/>
      <c r="O15" s="47"/>
      <c r="P15" s="48"/>
    </row>
    <row r="16" spans="1:16">
      <c r="A16" s="14" t="s">
        <v>276</v>
      </c>
      <c r="B16" s="14">
        <v>2009</v>
      </c>
      <c r="C16" s="15" t="s">
        <v>277</v>
      </c>
      <c r="D16" s="15" t="s">
        <v>30</v>
      </c>
      <c r="E16" s="16">
        <v>0.13</v>
      </c>
      <c r="F16" s="17"/>
      <c r="G16" s="18">
        <v>1</v>
      </c>
      <c r="H16" s="26" t="s">
        <v>278</v>
      </c>
      <c r="I16" s="10"/>
      <c r="J16" s="10"/>
      <c r="K16" s="27"/>
      <c r="L16" s="35" t="s">
        <v>279</v>
      </c>
      <c r="M16" s="37"/>
      <c r="N16" s="46"/>
      <c r="O16" s="47"/>
      <c r="P16" s="48"/>
    </row>
    <row r="17" spans="1:16">
      <c r="A17" s="14"/>
      <c r="B17" s="14"/>
      <c r="C17" s="15"/>
      <c r="D17" s="15"/>
      <c r="E17" s="16"/>
      <c r="F17" s="17"/>
      <c r="G17" s="18"/>
      <c r="H17" s="35"/>
      <c r="I17" s="36"/>
      <c r="J17" s="36"/>
      <c r="K17" s="37"/>
      <c r="L17" s="35"/>
      <c r="M17" s="37"/>
      <c r="N17" s="46"/>
      <c r="O17" s="47"/>
      <c r="P17" s="48"/>
    </row>
    <row r="18" spans="1:16">
      <c r="A18" s="14" t="s">
        <v>11</v>
      </c>
      <c r="B18" s="19">
        <v>2003</v>
      </c>
      <c r="C18" s="15" t="s">
        <v>29</v>
      </c>
      <c r="D18" s="15" t="s">
        <v>30</v>
      </c>
      <c r="E18" s="16" t="s">
        <v>31</v>
      </c>
      <c r="F18" s="17">
        <v>1</v>
      </c>
      <c r="G18" s="18">
        <v>0</v>
      </c>
      <c r="H18" s="35" t="s">
        <v>32</v>
      </c>
      <c r="I18" s="36"/>
      <c r="J18" s="36"/>
      <c r="K18" s="37"/>
      <c r="L18" s="35" t="s">
        <v>29</v>
      </c>
      <c r="M18" s="37"/>
      <c r="N18" s="46"/>
      <c r="O18" s="47"/>
      <c r="P18" s="48"/>
    </row>
    <row r="19" spans="1:16">
      <c r="A19" s="14" t="s">
        <v>11</v>
      </c>
      <c r="B19" s="20">
        <v>2009</v>
      </c>
      <c r="C19" s="15" t="s">
        <v>249</v>
      </c>
      <c r="D19" s="15" t="s">
        <v>30</v>
      </c>
      <c r="E19" s="16">
        <v>0.125</v>
      </c>
      <c r="F19" s="17"/>
      <c r="G19" s="18">
        <v>3</v>
      </c>
      <c r="H19" s="26" t="s">
        <v>59</v>
      </c>
      <c r="I19" s="10"/>
      <c r="J19" s="10"/>
      <c r="K19" s="27"/>
      <c r="L19" s="35" t="s">
        <v>37</v>
      </c>
      <c r="M19" s="37"/>
      <c r="N19" s="46"/>
      <c r="O19" s="47"/>
      <c r="P19" s="48"/>
    </row>
    <row r="20" spans="1:16">
      <c r="A20" s="14" t="s">
        <v>11</v>
      </c>
      <c r="B20" s="19">
        <v>2001</v>
      </c>
      <c r="C20" s="15" t="s">
        <v>34</v>
      </c>
      <c r="D20" s="15" t="s">
        <v>35</v>
      </c>
      <c r="E20" s="16" t="s">
        <v>31</v>
      </c>
      <c r="F20" s="17">
        <v>1</v>
      </c>
      <c r="G20" s="18">
        <v>0</v>
      </c>
      <c r="H20" s="35" t="s">
        <v>303</v>
      </c>
      <c r="I20" s="36"/>
      <c r="J20" s="36"/>
      <c r="K20" s="37"/>
      <c r="L20" s="35"/>
      <c r="M20" s="37"/>
      <c r="N20" s="46"/>
      <c r="O20" s="47"/>
      <c r="P20" s="48"/>
    </row>
    <row r="21" spans="1:16">
      <c r="A21" s="14" t="s">
        <v>11</v>
      </c>
      <c r="B21" s="19">
        <v>2002</v>
      </c>
      <c r="C21" s="15" t="s">
        <v>34</v>
      </c>
      <c r="D21" s="15" t="s">
        <v>12</v>
      </c>
      <c r="E21" s="16" t="s">
        <v>31</v>
      </c>
      <c r="F21" s="17">
        <v>1</v>
      </c>
      <c r="G21" s="18">
        <v>0</v>
      </c>
      <c r="H21" s="35" t="s">
        <v>36</v>
      </c>
      <c r="I21" s="36"/>
      <c r="J21" s="36"/>
      <c r="K21" s="37"/>
      <c r="L21" s="35" t="s">
        <v>37</v>
      </c>
      <c r="M21" s="37"/>
      <c r="N21" s="46" t="s">
        <v>22</v>
      </c>
      <c r="O21" s="47"/>
      <c r="P21" s="48"/>
    </row>
    <row r="22" spans="1:16">
      <c r="A22" s="14" t="s">
        <v>11</v>
      </c>
      <c r="B22" s="14">
        <v>2006</v>
      </c>
      <c r="C22" s="15" t="s">
        <v>38</v>
      </c>
      <c r="D22" s="15" t="s">
        <v>12</v>
      </c>
      <c r="E22" s="16" t="s">
        <v>31</v>
      </c>
      <c r="F22" s="17">
        <v>1</v>
      </c>
      <c r="G22" s="18">
        <v>1</v>
      </c>
      <c r="H22" s="35" t="s">
        <v>39</v>
      </c>
      <c r="I22" s="36"/>
      <c r="J22" s="36"/>
      <c r="K22" s="37"/>
      <c r="L22" s="35"/>
      <c r="M22" s="37"/>
      <c r="N22" s="46" t="s">
        <v>27</v>
      </c>
      <c r="O22" s="47"/>
      <c r="P22" s="48"/>
    </row>
    <row r="23" spans="1:16">
      <c r="A23" s="14" t="s">
        <v>11</v>
      </c>
      <c r="B23" s="19">
        <v>2002</v>
      </c>
      <c r="C23" s="15" t="s">
        <v>48</v>
      </c>
      <c r="D23" s="15" t="s">
        <v>30</v>
      </c>
      <c r="E23" s="16"/>
      <c r="F23" s="17">
        <v>1</v>
      </c>
      <c r="G23" s="18">
        <v>0</v>
      </c>
      <c r="H23" s="35" t="s">
        <v>302</v>
      </c>
      <c r="I23" s="36"/>
      <c r="J23" s="36"/>
      <c r="K23" s="37"/>
      <c r="L23" s="35"/>
      <c r="M23" s="37"/>
      <c r="N23" s="46" t="s">
        <v>22</v>
      </c>
      <c r="O23" s="47"/>
      <c r="P23" s="48"/>
    </row>
    <row r="24" spans="1:16">
      <c r="A24" s="14" t="s">
        <v>11</v>
      </c>
      <c r="B24" s="19">
        <v>2003</v>
      </c>
      <c r="C24" s="15" t="s">
        <v>49</v>
      </c>
      <c r="D24" s="15" t="s">
        <v>30</v>
      </c>
      <c r="E24" s="16"/>
      <c r="F24" s="17">
        <v>1</v>
      </c>
      <c r="G24" s="18">
        <v>0</v>
      </c>
      <c r="H24" s="35" t="s">
        <v>50</v>
      </c>
      <c r="I24" s="36"/>
      <c r="J24" s="36"/>
      <c r="K24" s="37"/>
      <c r="L24" s="35"/>
      <c r="M24" s="37"/>
      <c r="N24" s="46" t="s">
        <v>46</v>
      </c>
      <c r="O24" s="47"/>
      <c r="P24" s="48"/>
    </row>
    <row r="25" spans="1:16">
      <c r="A25" s="14" t="s">
        <v>11</v>
      </c>
      <c r="B25" s="14">
        <v>2004</v>
      </c>
      <c r="C25" s="15" t="s">
        <v>51</v>
      </c>
      <c r="D25" s="15" t="s">
        <v>30</v>
      </c>
      <c r="E25" s="16">
        <v>0.13</v>
      </c>
      <c r="F25" s="17">
        <v>2</v>
      </c>
      <c r="G25" s="18">
        <v>1</v>
      </c>
      <c r="H25" s="35" t="s">
        <v>52</v>
      </c>
      <c r="I25" s="36"/>
      <c r="J25" s="36"/>
      <c r="K25" s="37"/>
      <c r="L25" s="35"/>
      <c r="M25" s="37"/>
      <c r="N25" s="46" t="s">
        <v>47</v>
      </c>
      <c r="O25" s="47"/>
      <c r="P25" s="48"/>
    </row>
    <row r="26" spans="1:16">
      <c r="A26" s="14" t="s">
        <v>11</v>
      </c>
      <c r="B26" s="19">
        <v>2002</v>
      </c>
      <c r="C26" s="15" t="s">
        <v>54</v>
      </c>
      <c r="D26" s="15" t="s">
        <v>30</v>
      </c>
      <c r="E26" s="16">
        <v>0.13</v>
      </c>
      <c r="F26" s="17">
        <v>1</v>
      </c>
      <c r="G26" s="18">
        <v>0</v>
      </c>
      <c r="H26" s="35" t="s">
        <v>55</v>
      </c>
      <c r="I26" s="36"/>
      <c r="J26" s="36"/>
      <c r="K26" s="37"/>
      <c r="L26" s="35" t="s">
        <v>56</v>
      </c>
      <c r="M26" s="37"/>
      <c r="N26" s="46"/>
      <c r="O26" s="47"/>
      <c r="P26" s="48"/>
    </row>
    <row r="27" spans="1:16">
      <c r="A27" s="14" t="s">
        <v>11</v>
      </c>
      <c r="B27" s="14">
        <v>2008</v>
      </c>
      <c r="C27" s="15" t="s">
        <v>58</v>
      </c>
      <c r="D27" s="15" t="s">
        <v>30</v>
      </c>
      <c r="E27" s="16" t="s">
        <v>31</v>
      </c>
      <c r="F27" s="17">
        <v>4</v>
      </c>
      <c r="G27" s="18">
        <v>4</v>
      </c>
      <c r="H27" s="35" t="s">
        <v>59</v>
      </c>
      <c r="I27" s="36"/>
      <c r="J27" s="36"/>
      <c r="K27" s="37"/>
      <c r="L27" s="35" t="s">
        <v>37</v>
      </c>
      <c r="M27" s="37"/>
      <c r="N27" s="46" t="s">
        <v>53</v>
      </c>
      <c r="O27" s="47"/>
      <c r="P27" s="48"/>
    </row>
    <row r="28" spans="1:16">
      <c r="A28" s="14" t="s">
        <v>11</v>
      </c>
      <c r="B28" s="19">
        <v>2002</v>
      </c>
      <c r="C28" s="15" t="s">
        <v>61</v>
      </c>
      <c r="D28" s="15" t="s">
        <v>30</v>
      </c>
      <c r="E28" s="16"/>
      <c r="F28" s="17">
        <v>1</v>
      </c>
      <c r="G28" s="18">
        <v>0</v>
      </c>
      <c r="H28" s="35" t="s">
        <v>62</v>
      </c>
      <c r="I28" s="36"/>
      <c r="J28" s="36"/>
      <c r="K28" s="37"/>
      <c r="L28" s="35"/>
      <c r="M28" s="37"/>
      <c r="N28" s="46" t="s">
        <v>57</v>
      </c>
      <c r="O28" s="47"/>
      <c r="P28" s="48"/>
    </row>
    <row r="29" spans="1:16">
      <c r="A29" s="14" t="s">
        <v>11</v>
      </c>
      <c r="B29" s="19">
        <v>1979</v>
      </c>
      <c r="C29" s="15" t="s">
        <v>63</v>
      </c>
      <c r="D29" s="15" t="s">
        <v>30</v>
      </c>
      <c r="E29" s="16"/>
      <c r="F29" s="17">
        <v>1</v>
      </c>
      <c r="G29" s="18">
        <v>0</v>
      </c>
      <c r="H29" s="35" t="s">
        <v>64</v>
      </c>
      <c r="I29" s="36"/>
      <c r="J29" s="36"/>
      <c r="K29" s="37"/>
      <c r="L29" s="35" t="s">
        <v>65</v>
      </c>
      <c r="M29" s="37"/>
      <c r="N29" s="46" t="s">
        <v>60</v>
      </c>
      <c r="O29" s="47"/>
      <c r="P29" s="48"/>
    </row>
    <row r="30" spans="1:16">
      <c r="A30" s="14" t="s">
        <v>11</v>
      </c>
      <c r="B30" s="19">
        <v>2002</v>
      </c>
      <c r="C30" s="15" t="s">
        <v>67</v>
      </c>
      <c r="D30" s="15" t="s">
        <v>30</v>
      </c>
      <c r="E30" s="16"/>
      <c r="F30" s="17">
        <v>1</v>
      </c>
      <c r="G30" s="18">
        <v>0</v>
      </c>
      <c r="H30" s="35" t="s">
        <v>62</v>
      </c>
      <c r="I30" s="36"/>
      <c r="J30" s="36"/>
      <c r="K30" s="37"/>
      <c r="L30" s="35"/>
      <c r="M30" s="37"/>
      <c r="N30" s="46" t="s">
        <v>47</v>
      </c>
      <c r="O30" s="47"/>
      <c r="P30" s="48"/>
    </row>
    <row r="31" spans="1:16">
      <c r="A31" s="14" t="s">
        <v>11</v>
      </c>
      <c r="B31" s="14">
        <v>2010</v>
      </c>
      <c r="C31" s="15" t="s">
        <v>29</v>
      </c>
      <c r="D31" s="15" t="s">
        <v>30</v>
      </c>
      <c r="E31" s="16">
        <v>0.13</v>
      </c>
      <c r="F31" s="17">
        <v>1</v>
      </c>
      <c r="G31" s="18">
        <v>1</v>
      </c>
      <c r="H31" s="35" t="s">
        <v>230</v>
      </c>
      <c r="I31" s="36"/>
      <c r="J31" s="36"/>
      <c r="K31" s="37"/>
      <c r="L31" s="35" t="s">
        <v>229</v>
      </c>
      <c r="M31" s="37"/>
      <c r="N31" s="46"/>
      <c r="O31" s="47"/>
      <c r="P31" s="48"/>
    </row>
    <row r="32" spans="1:16">
      <c r="A32" s="14" t="s">
        <v>11</v>
      </c>
      <c r="B32" s="14">
        <v>2004</v>
      </c>
      <c r="C32" s="15" t="s">
        <v>29</v>
      </c>
      <c r="D32" s="15" t="s">
        <v>30</v>
      </c>
      <c r="E32" s="16">
        <v>0.13</v>
      </c>
      <c r="F32" s="17">
        <v>1</v>
      </c>
      <c r="G32" s="18">
        <v>1</v>
      </c>
      <c r="H32" s="35" t="s">
        <v>52</v>
      </c>
      <c r="I32" s="36"/>
      <c r="J32" s="36"/>
      <c r="K32" s="37"/>
      <c r="L32" s="35"/>
      <c r="M32" s="37"/>
      <c r="N32" s="46" t="s">
        <v>66</v>
      </c>
      <c r="O32" s="47"/>
      <c r="P32" s="48"/>
    </row>
    <row r="33" spans="1:16">
      <c r="A33" s="14" t="s">
        <v>11</v>
      </c>
      <c r="B33" s="14">
        <v>2008</v>
      </c>
      <c r="C33" s="15" t="s">
        <v>34</v>
      </c>
      <c r="D33" s="15" t="s">
        <v>30</v>
      </c>
      <c r="E33" s="16" t="s">
        <v>31</v>
      </c>
      <c r="F33" s="17">
        <v>3</v>
      </c>
      <c r="G33" s="18">
        <v>3</v>
      </c>
      <c r="H33" s="35" t="s">
        <v>68</v>
      </c>
      <c r="I33" s="36"/>
      <c r="J33" s="36"/>
      <c r="K33" s="37"/>
      <c r="L33" s="35" t="s">
        <v>37</v>
      </c>
      <c r="M33" s="37"/>
      <c r="N33" s="46" t="s">
        <v>47</v>
      </c>
      <c r="O33" s="47"/>
      <c r="P33" s="48"/>
    </row>
    <row r="34" spans="1:16">
      <c r="A34" s="14" t="s">
        <v>11</v>
      </c>
      <c r="B34" s="14">
        <v>2008</v>
      </c>
      <c r="C34" s="15" t="s">
        <v>252</v>
      </c>
      <c r="D34" s="15" t="s">
        <v>30</v>
      </c>
      <c r="E34" s="16" t="s">
        <v>31</v>
      </c>
      <c r="F34" s="17">
        <v>3</v>
      </c>
      <c r="G34" s="18">
        <v>3</v>
      </c>
      <c r="H34" s="35" t="s">
        <v>253</v>
      </c>
      <c r="I34" s="36"/>
      <c r="J34" s="36"/>
      <c r="K34" s="37"/>
      <c r="L34" s="35"/>
      <c r="M34" s="37"/>
      <c r="N34" s="46" t="s">
        <v>53</v>
      </c>
      <c r="O34" s="47"/>
      <c r="P34" s="48"/>
    </row>
    <row r="35" spans="1:16">
      <c r="A35" s="14" t="s">
        <v>11</v>
      </c>
      <c r="B35" s="14">
        <v>2008</v>
      </c>
      <c r="C35" s="15" t="s">
        <v>251</v>
      </c>
      <c r="D35" s="15" t="s">
        <v>30</v>
      </c>
      <c r="E35" s="16">
        <v>0.13</v>
      </c>
      <c r="F35" s="17">
        <v>3</v>
      </c>
      <c r="G35" s="18">
        <v>3</v>
      </c>
      <c r="H35" s="35" t="s">
        <v>69</v>
      </c>
      <c r="I35" s="36"/>
      <c r="J35" s="36"/>
      <c r="K35" s="37"/>
      <c r="L35" s="35"/>
      <c r="M35" s="37"/>
      <c r="N35" s="46" t="s">
        <v>60</v>
      </c>
      <c r="O35" s="47"/>
      <c r="P35" s="48"/>
    </row>
    <row r="36" spans="1:16">
      <c r="A36" s="14" t="s">
        <v>11</v>
      </c>
      <c r="B36" s="14">
        <v>2008</v>
      </c>
      <c r="C36" s="15" t="s">
        <v>81</v>
      </c>
      <c r="D36" s="15" t="s">
        <v>30</v>
      </c>
      <c r="E36" s="16">
        <v>0.125</v>
      </c>
      <c r="F36" s="17">
        <v>6</v>
      </c>
      <c r="G36" s="18">
        <v>5</v>
      </c>
      <c r="H36" s="35" t="s">
        <v>82</v>
      </c>
      <c r="I36" s="36"/>
      <c r="J36" s="36"/>
      <c r="K36" s="37"/>
      <c r="L36" s="35" t="s">
        <v>37</v>
      </c>
      <c r="M36" s="37"/>
      <c r="N36" s="46" t="s">
        <v>60</v>
      </c>
      <c r="O36" s="47"/>
      <c r="P36" s="48"/>
    </row>
    <row r="37" spans="1:16">
      <c r="A37" s="14" t="s">
        <v>11</v>
      </c>
      <c r="B37" s="14">
        <v>2009</v>
      </c>
      <c r="C37" s="15" t="s">
        <v>81</v>
      </c>
      <c r="D37" s="15" t="s">
        <v>30</v>
      </c>
      <c r="E37" s="16">
        <v>0.125</v>
      </c>
      <c r="F37" s="17"/>
      <c r="G37" s="18">
        <v>3</v>
      </c>
      <c r="H37" s="35" t="s">
        <v>82</v>
      </c>
      <c r="I37" s="36"/>
      <c r="J37" s="36"/>
      <c r="K37" s="37"/>
      <c r="L37" s="35" t="s">
        <v>37</v>
      </c>
      <c r="M37" s="37"/>
      <c r="N37" s="46"/>
      <c r="O37" s="47"/>
      <c r="P37" s="48"/>
    </row>
    <row r="38" spans="1:16">
      <c r="A38" s="14" t="s">
        <v>11</v>
      </c>
      <c r="B38" s="19">
        <v>2003</v>
      </c>
      <c r="C38" s="15" t="s">
        <v>228</v>
      </c>
      <c r="D38" s="15" t="s">
        <v>30</v>
      </c>
      <c r="E38" s="16">
        <v>0.125</v>
      </c>
      <c r="F38" s="17"/>
      <c r="G38" s="18">
        <v>0</v>
      </c>
      <c r="H38" s="35"/>
      <c r="I38" s="36"/>
      <c r="J38" s="36"/>
      <c r="K38" s="37"/>
      <c r="L38" s="35" t="s">
        <v>37</v>
      </c>
      <c r="M38" s="37"/>
      <c r="N38" s="46" t="s">
        <v>60</v>
      </c>
      <c r="O38" s="47"/>
      <c r="P38" s="48"/>
    </row>
    <row r="39" spans="1:16">
      <c r="A39" s="14" t="s">
        <v>11</v>
      </c>
      <c r="B39" s="14">
        <v>2009</v>
      </c>
      <c r="C39" s="15" t="s">
        <v>233</v>
      </c>
      <c r="D39" s="15" t="s">
        <v>30</v>
      </c>
      <c r="E39" s="16">
        <v>0.125</v>
      </c>
      <c r="F39" s="17"/>
      <c r="G39" s="18">
        <v>6</v>
      </c>
      <c r="H39" s="35" t="s">
        <v>235</v>
      </c>
      <c r="I39" s="36"/>
      <c r="J39" s="36"/>
      <c r="K39" s="37"/>
      <c r="L39" s="35"/>
      <c r="M39" s="37"/>
      <c r="N39" s="46" t="s">
        <v>74</v>
      </c>
      <c r="O39" s="47"/>
      <c r="P39" s="48"/>
    </row>
    <row r="40" spans="1:16">
      <c r="A40" s="14" t="s">
        <v>11</v>
      </c>
      <c r="B40" s="14">
        <v>2010</v>
      </c>
      <c r="C40" s="15" t="s">
        <v>233</v>
      </c>
      <c r="D40" s="15" t="s">
        <v>30</v>
      </c>
      <c r="E40" s="16">
        <v>0.125</v>
      </c>
      <c r="F40" s="17"/>
      <c r="G40" s="18">
        <v>6</v>
      </c>
      <c r="H40" s="35" t="s">
        <v>235</v>
      </c>
      <c r="I40" s="36"/>
      <c r="J40" s="36"/>
      <c r="K40" s="37"/>
      <c r="L40" s="35"/>
      <c r="M40" s="37"/>
      <c r="N40" s="46" t="s">
        <v>234</v>
      </c>
      <c r="O40" s="47"/>
      <c r="P40" s="48"/>
    </row>
    <row r="41" spans="1:16">
      <c r="A41" s="14" t="s">
        <v>11</v>
      </c>
      <c r="B41" s="19">
        <v>2007</v>
      </c>
      <c r="C41" s="15" t="s">
        <v>84</v>
      </c>
      <c r="D41" s="15" t="s">
        <v>12</v>
      </c>
      <c r="E41" s="16" t="s">
        <v>31</v>
      </c>
      <c r="F41" s="17">
        <v>6</v>
      </c>
      <c r="G41" s="18">
        <v>0</v>
      </c>
      <c r="H41" s="35" t="s">
        <v>85</v>
      </c>
      <c r="I41" s="36"/>
      <c r="J41" s="36"/>
      <c r="K41" s="37"/>
      <c r="L41" s="35" t="s">
        <v>86</v>
      </c>
      <c r="M41" s="37"/>
      <c r="N41" s="46" t="s">
        <v>74</v>
      </c>
      <c r="O41" s="47"/>
      <c r="P41" s="48"/>
    </row>
    <row r="42" spans="1:16">
      <c r="A42" s="14" t="s">
        <v>11</v>
      </c>
      <c r="B42" s="19">
        <v>2002</v>
      </c>
      <c r="C42" s="15" t="s">
        <v>87</v>
      </c>
      <c r="D42" s="15" t="s">
        <v>30</v>
      </c>
      <c r="E42" s="16">
        <v>0.13</v>
      </c>
      <c r="F42" s="17">
        <v>2</v>
      </c>
      <c r="G42" s="18">
        <v>0</v>
      </c>
      <c r="H42" s="35" t="s">
        <v>88</v>
      </c>
      <c r="I42" s="36"/>
      <c r="J42" s="36"/>
      <c r="K42" s="37"/>
      <c r="L42" s="35" t="s">
        <v>89</v>
      </c>
      <c r="M42" s="37"/>
      <c r="N42" s="46"/>
      <c r="O42" s="47"/>
      <c r="P42" s="48"/>
    </row>
    <row r="43" spans="1:16">
      <c r="A43" s="14" t="s">
        <v>11</v>
      </c>
      <c r="B43" s="14">
        <v>2005</v>
      </c>
      <c r="C43" s="15" t="s">
        <v>227</v>
      </c>
      <c r="D43" s="15" t="s">
        <v>30</v>
      </c>
      <c r="E43" s="16">
        <v>0.13</v>
      </c>
      <c r="F43" s="17">
        <v>4</v>
      </c>
      <c r="G43" s="18">
        <v>2</v>
      </c>
      <c r="H43" s="35" t="s">
        <v>90</v>
      </c>
      <c r="I43" s="36"/>
      <c r="J43" s="36"/>
      <c r="K43" s="37"/>
      <c r="L43" s="35" t="s">
        <v>89</v>
      </c>
      <c r="M43" s="37"/>
      <c r="N43" s="46"/>
      <c r="O43" s="47"/>
      <c r="P43" s="48"/>
    </row>
    <row r="44" spans="1:16">
      <c r="A44" s="14" t="s">
        <v>11</v>
      </c>
      <c r="B44" s="14">
        <v>2008</v>
      </c>
      <c r="C44" s="15" t="s">
        <v>91</v>
      </c>
      <c r="D44" s="15" t="s">
        <v>30</v>
      </c>
      <c r="E44" s="16" t="s">
        <v>31</v>
      </c>
      <c r="F44" s="17">
        <v>6</v>
      </c>
      <c r="G44" s="18">
        <v>6</v>
      </c>
      <c r="H44" s="35" t="s">
        <v>92</v>
      </c>
      <c r="I44" s="36"/>
      <c r="J44" s="36"/>
      <c r="K44" s="37"/>
      <c r="L44" s="35" t="s">
        <v>37</v>
      </c>
      <c r="M44" s="37"/>
      <c r="N44" s="46"/>
      <c r="O44" s="47"/>
      <c r="P44" s="48"/>
    </row>
    <row r="45" spans="1:16">
      <c r="A45" s="14" t="s">
        <v>11</v>
      </c>
      <c r="B45" s="14">
        <v>2008</v>
      </c>
      <c r="C45" s="15" t="s">
        <v>84</v>
      </c>
      <c r="D45" s="15" t="s">
        <v>30</v>
      </c>
      <c r="E45" s="16" t="s">
        <v>31</v>
      </c>
      <c r="F45" s="17">
        <v>6</v>
      </c>
      <c r="G45" s="18">
        <v>5</v>
      </c>
      <c r="H45" s="35" t="s">
        <v>85</v>
      </c>
      <c r="I45" s="36"/>
      <c r="J45" s="36"/>
      <c r="K45" s="37"/>
      <c r="L45" s="35" t="s">
        <v>37</v>
      </c>
      <c r="M45" s="37"/>
      <c r="N45" s="46"/>
      <c r="O45" s="47"/>
      <c r="P45" s="48"/>
    </row>
    <row r="46" spans="1:16">
      <c r="A46" s="14" t="s">
        <v>11</v>
      </c>
      <c r="B46" s="14">
        <v>2007</v>
      </c>
      <c r="C46" s="15" t="s">
        <v>231</v>
      </c>
      <c r="D46" s="15" t="s">
        <v>30</v>
      </c>
      <c r="E46" s="16">
        <v>0.125</v>
      </c>
      <c r="F46" s="17"/>
      <c r="G46" s="18">
        <v>1</v>
      </c>
      <c r="H46" s="35" t="s">
        <v>232</v>
      </c>
      <c r="I46" s="36"/>
      <c r="J46" s="36"/>
      <c r="K46" s="37"/>
      <c r="L46" s="35" t="s">
        <v>86</v>
      </c>
      <c r="M46" s="37"/>
      <c r="N46" s="46"/>
      <c r="O46" s="47"/>
      <c r="P46" s="48"/>
    </row>
    <row r="47" spans="1:16">
      <c r="A47" s="14" t="s">
        <v>11</v>
      </c>
      <c r="B47" s="14">
        <v>2008</v>
      </c>
      <c r="C47" s="15" t="s">
        <v>250</v>
      </c>
      <c r="D47" s="15" t="s">
        <v>30</v>
      </c>
      <c r="E47" s="16">
        <v>0.125</v>
      </c>
      <c r="F47" s="17"/>
      <c r="G47" s="18">
        <v>6</v>
      </c>
      <c r="H47" s="35" t="s">
        <v>85</v>
      </c>
      <c r="I47" s="36"/>
      <c r="J47" s="36"/>
      <c r="K47" s="37"/>
      <c r="L47" s="35"/>
      <c r="M47" s="37"/>
      <c r="N47" s="46"/>
      <c r="O47" s="47"/>
      <c r="P47" s="48"/>
    </row>
    <row r="48" spans="1:16">
      <c r="A48" s="14" t="s">
        <v>11</v>
      </c>
      <c r="B48" s="14">
        <v>2006</v>
      </c>
      <c r="C48" s="15" t="s">
        <v>91</v>
      </c>
      <c r="D48" s="15" t="s">
        <v>30</v>
      </c>
      <c r="E48" s="16" t="s">
        <v>31</v>
      </c>
      <c r="F48" s="17">
        <v>5</v>
      </c>
      <c r="G48" s="18" t="s">
        <v>248</v>
      </c>
      <c r="H48" s="35" t="s">
        <v>92</v>
      </c>
      <c r="I48" s="36"/>
      <c r="J48" s="36"/>
      <c r="K48" s="37"/>
      <c r="L48" s="35" t="s">
        <v>37</v>
      </c>
      <c r="M48" s="37"/>
      <c r="N48" s="46"/>
      <c r="O48" s="47"/>
      <c r="P48" s="48"/>
    </row>
    <row r="49" spans="1:16">
      <c r="A49" s="14" t="s">
        <v>11</v>
      </c>
      <c r="B49" s="14">
        <v>1982</v>
      </c>
      <c r="C49" s="15" t="s">
        <v>145</v>
      </c>
      <c r="D49" s="15" t="s">
        <v>30</v>
      </c>
      <c r="E49" s="16"/>
      <c r="F49" s="17">
        <v>1</v>
      </c>
      <c r="G49" s="18">
        <v>1</v>
      </c>
      <c r="H49" s="35" t="s">
        <v>146</v>
      </c>
      <c r="I49" s="36"/>
      <c r="J49" s="36"/>
      <c r="K49" s="37"/>
      <c r="L49" s="35" t="s">
        <v>259</v>
      </c>
      <c r="M49" s="37"/>
      <c r="N49" s="46" t="s">
        <v>83</v>
      </c>
      <c r="O49" s="47"/>
      <c r="P49" s="48"/>
    </row>
    <row r="50" spans="1:16">
      <c r="A50" s="14" t="s">
        <v>11</v>
      </c>
      <c r="B50" s="14">
        <v>1985</v>
      </c>
      <c r="C50" s="15" t="s">
        <v>147</v>
      </c>
      <c r="D50" s="15" t="s">
        <v>30</v>
      </c>
      <c r="E50" s="16"/>
      <c r="F50" s="17">
        <v>1</v>
      </c>
      <c r="G50" s="18">
        <v>1</v>
      </c>
      <c r="H50" s="35" t="s">
        <v>148</v>
      </c>
      <c r="I50" s="36"/>
      <c r="J50" s="36"/>
      <c r="K50" s="37"/>
      <c r="L50" s="35" t="s">
        <v>149</v>
      </c>
      <c r="M50" s="37"/>
      <c r="N50" s="46" t="s">
        <v>83</v>
      </c>
      <c r="O50" s="47"/>
      <c r="P50" s="48"/>
    </row>
    <row r="51" spans="1:16">
      <c r="A51" s="14" t="s">
        <v>105</v>
      </c>
      <c r="B51" s="19">
        <v>2007</v>
      </c>
      <c r="C51" s="15" t="s">
        <v>106</v>
      </c>
      <c r="D51" s="15" t="s">
        <v>12</v>
      </c>
      <c r="E51" s="16" t="s">
        <v>31</v>
      </c>
      <c r="F51" s="17">
        <v>1</v>
      </c>
      <c r="G51" s="18">
        <v>0</v>
      </c>
      <c r="H51" s="35" t="s">
        <v>107</v>
      </c>
      <c r="I51" s="36"/>
      <c r="J51" s="36"/>
      <c r="K51" s="37"/>
      <c r="L51" s="35" t="s">
        <v>29</v>
      </c>
      <c r="M51" s="37"/>
      <c r="N51" s="46"/>
      <c r="O51" s="47"/>
      <c r="P51" s="48"/>
    </row>
    <row r="52" spans="1:16">
      <c r="A52" s="14" t="s">
        <v>11</v>
      </c>
      <c r="B52" s="14">
        <v>2011</v>
      </c>
      <c r="C52" s="15" t="s">
        <v>236</v>
      </c>
      <c r="D52" s="15" t="s">
        <v>12</v>
      </c>
      <c r="E52" s="16"/>
      <c r="F52" s="17"/>
      <c r="G52" s="18">
        <v>6</v>
      </c>
      <c r="H52" s="35" t="s">
        <v>239</v>
      </c>
      <c r="I52" s="36"/>
      <c r="J52" s="36"/>
      <c r="K52" s="37"/>
      <c r="L52" s="35" t="s">
        <v>237</v>
      </c>
      <c r="M52" s="37"/>
      <c r="N52" s="46" t="s">
        <v>238</v>
      </c>
      <c r="O52" s="47"/>
      <c r="P52" s="48"/>
    </row>
    <row r="53" spans="1:16">
      <c r="A53" s="14"/>
      <c r="B53" s="14"/>
      <c r="C53" s="15"/>
      <c r="D53" s="15"/>
      <c r="E53" s="16"/>
      <c r="F53" s="17"/>
      <c r="G53" s="18"/>
      <c r="H53" s="35"/>
      <c r="I53" s="36"/>
      <c r="J53" s="36"/>
      <c r="K53" s="37"/>
      <c r="L53" s="35"/>
      <c r="M53" s="37"/>
      <c r="N53" s="46"/>
      <c r="O53" s="47"/>
      <c r="P53" s="48"/>
    </row>
    <row r="54" spans="1:16">
      <c r="A54" s="14" t="s">
        <v>179</v>
      </c>
      <c r="B54" s="14" t="s">
        <v>242</v>
      </c>
      <c r="C54" s="15" t="s">
        <v>185</v>
      </c>
      <c r="D54" s="15" t="s">
        <v>180</v>
      </c>
      <c r="E54" s="16" t="s">
        <v>181</v>
      </c>
      <c r="F54" s="17">
        <v>1</v>
      </c>
      <c r="G54" s="18" t="s">
        <v>248</v>
      </c>
      <c r="H54" s="35" t="s">
        <v>183</v>
      </c>
      <c r="I54" s="36"/>
      <c r="J54" s="36"/>
      <c r="K54" s="37"/>
      <c r="L54" s="35" t="s">
        <v>182</v>
      </c>
      <c r="M54" s="37"/>
      <c r="N54" s="46"/>
      <c r="O54" s="47"/>
      <c r="P54" s="48"/>
    </row>
    <row r="55" spans="1:16">
      <c r="A55" s="14" t="s">
        <v>179</v>
      </c>
      <c r="B55" s="14" t="s">
        <v>243</v>
      </c>
      <c r="C55" s="15" t="s">
        <v>247</v>
      </c>
      <c r="D55" s="15" t="s">
        <v>180</v>
      </c>
      <c r="E55" s="16">
        <v>0.105</v>
      </c>
      <c r="F55" s="17">
        <v>12</v>
      </c>
      <c r="G55" s="18" t="s">
        <v>248</v>
      </c>
      <c r="H55" s="35" t="s">
        <v>246</v>
      </c>
      <c r="I55" s="36"/>
      <c r="J55" s="36"/>
      <c r="K55" s="37"/>
      <c r="L55" s="35" t="s">
        <v>244</v>
      </c>
      <c r="M55" s="37"/>
      <c r="N55" s="46" t="s">
        <v>245</v>
      </c>
      <c r="O55" s="47"/>
      <c r="P55" s="48"/>
    </row>
    <row r="56" spans="1:16">
      <c r="A56" s="14"/>
      <c r="B56" s="14"/>
      <c r="C56" s="15"/>
      <c r="D56" s="15"/>
      <c r="E56" s="16"/>
      <c r="F56" s="17"/>
      <c r="G56" s="18"/>
      <c r="H56" s="35"/>
      <c r="I56" s="36"/>
      <c r="J56" s="36"/>
      <c r="K56" s="37"/>
      <c r="L56" s="35"/>
      <c r="M56" s="37"/>
      <c r="N56" s="46"/>
      <c r="O56" s="47"/>
      <c r="P56" s="48"/>
    </row>
    <row r="57" spans="1:16">
      <c r="A57" s="14" t="s">
        <v>93</v>
      </c>
      <c r="B57" s="14"/>
      <c r="C57" s="15" t="s">
        <v>94</v>
      </c>
      <c r="D57" s="15" t="s">
        <v>12</v>
      </c>
      <c r="E57" s="16" t="s">
        <v>31</v>
      </c>
      <c r="F57" s="17">
        <v>7</v>
      </c>
      <c r="G57" s="18">
        <v>3</v>
      </c>
      <c r="H57" s="35" t="s">
        <v>95</v>
      </c>
      <c r="I57" s="36"/>
      <c r="J57" s="36"/>
      <c r="K57" s="37"/>
      <c r="L57" s="35" t="s">
        <v>110</v>
      </c>
      <c r="M57" s="37"/>
      <c r="N57" s="46"/>
      <c r="O57" s="47"/>
      <c r="P57" s="48"/>
    </row>
    <row r="58" spans="1:16">
      <c r="A58" s="14" t="s">
        <v>93</v>
      </c>
      <c r="B58" s="14"/>
      <c r="C58" s="15" t="s">
        <v>108</v>
      </c>
      <c r="D58" s="15" t="s">
        <v>1</v>
      </c>
      <c r="E58" s="16">
        <v>0.12</v>
      </c>
      <c r="F58" s="17">
        <v>5</v>
      </c>
      <c r="G58" s="18"/>
      <c r="H58" s="35" t="s">
        <v>111</v>
      </c>
      <c r="I58" s="36"/>
      <c r="J58" s="36"/>
      <c r="K58" s="37"/>
      <c r="L58" s="35" t="s">
        <v>109</v>
      </c>
      <c r="M58" s="37"/>
      <c r="N58" s="46"/>
      <c r="O58" s="47"/>
      <c r="P58" s="48"/>
    </row>
    <row r="59" spans="1:16">
      <c r="A59" s="14" t="s">
        <v>93</v>
      </c>
      <c r="B59" s="14"/>
      <c r="C59" s="15" t="s">
        <v>113</v>
      </c>
      <c r="D59" s="15" t="s">
        <v>12</v>
      </c>
      <c r="E59" s="16" t="s">
        <v>31</v>
      </c>
      <c r="F59" s="17">
        <v>2</v>
      </c>
      <c r="G59" s="18"/>
      <c r="H59" s="35" t="s">
        <v>112</v>
      </c>
      <c r="I59" s="36"/>
      <c r="J59" s="36"/>
      <c r="K59" s="37"/>
      <c r="L59" s="35" t="s">
        <v>114</v>
      </c>
      <c r="M59" s="37"/>
      <c r="N59" s="46"/>
      <c r="O59" s="47"/>
      <c r="P59" s="48"/>
    </row>
    <row r="60" spans="1:16">
      <c r="A60" s="14" t="s">
        <v>93</v>
      </c>
      <c r="B60" s="14">
        <v>2000</v>
      </c>
      <c r="C60" s="15" t="s">
        <v>115</v>
      </c>
      <c r="D60" s="15" t="s">
        <v>12</v>
      </c>
      <c r="E60" s="16"/>
      <c r="F60" s="17">
        <v>1</v>
      </c>
      <c r="G60" s="18">
        <v>1</v>
      </c>
      <c r="H60" s="35" t="s">
        <v>116</v>
      </c>
      <c r="I60" s="36"/>
      <c r="J60" s="36"/>
      <c r="K60" s="37"/>
      <c r="L60" s="35"/>
      <c r="M60" s="37"/>
      <c r="N60" s="46"/>
      <c r="O60" s="47"/>
      <c r="P60" s="48"/>
    </row>
    <row r="61" spans="1:16">
      <c r="A61" s="14" t="s">
        <v>93</v>
      </c>
      <c r="B61" s="14"/>
      <c r="C61" s="15" t="s">
        <v>156</v>
      </c>
      <c r="D61" s="15" t="s">
        <v>12</v>
      </c>
      <c r="E61" s="16">
        <v>0.12</v>
      </c>
      <c r="F61" s="17">
        <v>1</v>
      </c>
      <c r="G61" s="18"/>
      <c r="H61" s="35" t="s">
        <v>154</v>
      </c>
      <c r="I61" s="36"/>
      <c r="J61" s="36"/>
      <c r="K61" s="37"/>
      <c r="L61" s="35" t="s">
        <v>155</v>
      </c>
      <c r="M61" s="37"/>
      <c r="N61" s="46" t="s">
        <v>96</v>
      </c>
      <c r="O61" s="47"/>
      <c r="P61" s="48"/>
    </row>
    <row r="62" spans="1:16">
      <c r="A62" s="14" t="s">
        <v>93</v>
      </c>
      <c r="B62" s="14"/>
      <c r="C62" s="15" t="s">
        <v>176</v>
      </c>
      <c r="D62" s="15" t="s">
        <v>177</v>
      </c>
      <c r="E62" s="16">
        <v>0.12</v>
      </c>
      <c r="F62" s="17">
        <v>2</v>
      </c>
      <c r="G62" s="18"/>
      <c r="H62" s="35" t="s">
        <v>178</v>
      </c>
      <c r="I62" s="36"/>
      <c r="J62" s="36"/>
      <c r="K62" s="37"/>
      <c r="L62" s="35" t="s">
        <v>114</v>
      </c>
      <c r="M62" s="37"/>
      <c r="N62" s="46" t="s">
        <v>101</v>
      </c>
      <c r="O62" s="47"/>
      <c r="P62" s="48"/>
    </row>
    <row r="63" spans="1:16">
      <c r="A63" s="14"/>
      <c r="B63" s="14"/>
      <c r="C63" s="15"/>
      <c r="D63" s="15"/>
      <c r="E63" s="16"/>
      <c r="F63" s="17"/>
      <c r="G63" s="18"/>
      <c r="H63" s="35"/>
      <c r="I63" s="36"/>
      <c r="J63" s="36"/>
      <c r="K63" s="37"/>
      <c r="L63" s="35"/>
      <c r="M63" s="37"/>
      <c r="N63" s="46"/>
      <c r="O63" s="47"/>
      <c r="P63" s="48"/>
    </row>
    <row r="64" spans="1:16">
      <c r="A64" s="14" t="s">
        <v>97</v>
      </c>
      <c r="B64" s="14">
        <v>1997</v>
      </c>
      <c r="C64" s="15" t="s">
        <v>98</v>
      </c>
      <c r="D64" s="15" t="s">
        <v>12</v>
      </c>
      <c r="E64" s="16" t="s">
        <v>24</v>
      </c>
      <c r="F64" s="17">
        <v>1</v>
      </c>
      <c r="G64" s="18">
        <v>1</v>
      </c>
      <c r="H64" s="35" t="s">
        <v>99</v>
      </c>
      <c r="I64" s="36"/>
      <c r="J64" s="36"/>
      <c r="K64" s="37"/>
      <c r="L64" s="35" t="s">
        <v>100</v>
      </c>
      <c r="M64" s="37"/>
      <c r="N64" s="46"/>
      <c r="O64" s="47"/>
      <c r="P64" s="48"/>
    </row>
    <row r="65" spans="1:16">
      <c r="A65" s="14" t="s">
        <v>97</v>
      </c>
      <c r="B65" s="19">
        <v>2004</v>
      </c>
      <c r="C65" s="15" t="s">
        <v>151</v>
      </c>
      <c r="D65" s="15" t="s">
        <v>30</v>
      </c>
      <c r="E65" s="16" t="s">
        <v>150</v>
      </c>
      <c r="F65" s="17">
        <v>1</v>
      </c>
      <c r="G65" s="18">
        <v>0</v>
      </c>
      <c r="H65" s="35" t="s">
        <v>152</v>
      </c>
      <c r="I65" s="36"/>
      <c r="J65" s="36"/>
      <c r="K65" s="37"/>
      <c r="L65" s="35" t="s">
        <v>304</v>
      </c>
      <c r="M65" s="37"/>
      <c r="N65" s="46"/>
      <c r="O65" s="47"/>
      <c r="P65" s="48"/>
    </row>
    <row r="66" spans="1:16">
      <c r="A66" s="14" t="s">
        <v>97</v>
      </c>
      <c r="B66" s="14">
        <v>2010</v>
      </c>
      <c r="C66" s="15" t="s">
        <v>268</v>
      </c>
      <c r="D66" s="15" t="s">
        <v>30</v>
      </c>
      <c r="E66" s="16">
        <v>0.14000000000000001</v>
      </c>
      <c r="F66" s="17"/>
      <c r="G66" s="18">
        <v>1</v>
      </c>
      <c r="H66" s="35" t="s">
        <v>269</v>
      </c>
      <c r="I66" s="36"/>
      <c r="J66" s="36"/>
      <c r="K66" s="37"/>
      <c r="L66" s="35" t="s">
        <v>275</v>
      </c>
      <c r="M66" s="37"/>
      <c r="N66" s="46" t="s">
        <v>270</v>
      </c>
      <c r="O66" s="47"/>
      <c r="P66" s="48"/>
    </row>
    <row r="67" spans="1:16">
      <c r="A67" s="14"/>
      <c r="B67" s="14"/>
      <c r="C67" s="15"/>
      <c r="D67" s="15"/>
      <c r="E67" s="16"/>
      <c r="F67" s="17"/>
      <c r="G67" s="18"/>
      <c r="H67" s="35"/>
      <c r="I67" s="36"/>
      <c r="J67" s="36"/>
      <c r="K67" s="37"/>
      <c r="L67" s="35"/>
      <c r="M67" s="37"/>
      <c r="N67" s="46"/>
      <c r="O67" s="47"/>
      <c r="P67" s="48"/>
    </row>
    <row r="68" spans="1:16">
      <c r="A68" s="14" t="s">
        <v>272</v>
      </c>
      <c r="B68" s="14">
        <v>2011</v>
      </c>
      <c r="C68" s="15" t="s">
        <v>273</v>
      </c>
      <c r="D68" s="15" t="s">
        <v>30</v>
      </c>
      <c r="E68" s="16">
        <v>0.13</v>
      </c>
      <c r="F68" s="17"/>
      <c r="G68" s="18">
        <v>1</v>
      </c>
      <c r="H68" s="35" t="s">
        <v>271</v>
      </c>
      <c r="I68" s="36"/>
      <c r="J68" s="36"/>
      <c r="K68" s="37"/>
      <c r="L68" s="35"/>
      <c r="M68" s="37"/>
      <c r="N68" s="46" t="s">
        <v>274</v>
      </c>
      <c r="O68" s="47"/>
      <c r="P68" s="48"/>
    </row>
    <row r="69" spans="1:16">
      <c r="A69" s="14"/>
      <c r="B69" s="14"/>
      <c r="C69" s="15"/>
      <c r="D69" s="15"/>
      <c r="E69" s="16"/>
      <c r="F69" s="17"/>
      <c r="G69" s="18"/>
      <c r="H69" s="35"/>
      <c r="I69" s="36"/>
      <c r="J69" s="36"/>
      <c r="K69" s="37"/>
      <c r="L69" s="35"/>
      <c r="M69" s="37"/>
      <c r="N69" s="46"/>
      <c r="O69" s="47"/>
      <c r="P69" s="48"/>
    </row>
    <row r="70" spans="1:16">
      <c r="A70" s="14" t="s">
        <v>283</v>
      </c>
      <c r="B70" s="14">
        <v>2010</v>
      </c>
      <c r="C70" s="15" t="s">
        <v>284</v>
      </c>
      <c r="D70" s="15" t="s">
        <v>1</v>
      </c>
      <c r="E70" s="16"/>
      <c r="F70" s="17"/>
      <c r="G70" s="18">
        <v>1</v>
      </c>
      <c r="H70" s="35" t="s">
        <v>285</v>
      </c>
      <c r="I70" s="36"/>
      <c r="J70" s="36"/>
      <c r="K70" s="37"/>
      <c r="L70" s="35" t="s">
        <v>286</v>
      </c>
      <c r="M70" s="37"/>
      <c r="N70" s="46" t="s">
        <v>287</v>
      </c>
      <c r="O70" s="47"/>
      <c r="P70" s="48"/>
    </row>
    <row r="71" spans="1:16">
      <c r="A71" s="14" t="s">
        <v>283</v>
      </c>
      <c r="B71" s="14">
        <v>2010</v>
      </c>
      <c r="C71" s="15" t="s">
        <v>288</v>
      </c>
      <c r="D71" s="15" t="s">
        <v>12</v>
      </c>
      <c r="E71" s="16"/>
      <c r="F71" s="17"/>
      <c r="G71" s="18">
        <v>1</v>
      </c>
      <c r="H71" s="35" t="s">
        <v>285</v>
      </c>
      <c r="I71" s="36"/>
      <c r="J71" s="36"/>
      <c r="K71" s="37"/>
      <c r="L71" s="35" t="s">
        <v>286</v>
      </c>
      <c r="M71" s="37"/>
      <c r="N71" s="46" t="s">
        <v>287</v>
      </c>
      <c r="O71" s="47"/>
      <c r="P71" s="48"/>
    </row>
    <row r="72" spans="1:16">
      <c r="A72" s="14"/>
      <c r="B72" s="14"/>
      <c r="C72" s="15"/>
      <c r="D72" s="15"/>
      <c r="E72" s="16"/>
      <c r="F72" s="17"/>
      <c r="G72" s="18"/>
      <c r="H72" s="35"/>
      <c r="I72" s="36"/>
      <c r="J72" s="36"/>
      <c r="K72" s="37"/>
      <c r="L72" s="35"/>
      <c r="M72" s="37"/>
      <c r="N72" s="46"/>
      <c r="O72" s="47"/>
      <c r="P72" s="48"/>
    </row>
    <row r="73" spans="1:16">
      <c r="A73" s="14" t="s">
        <v>4</v>
      </c>
      <c r="B73" s="14">
        <v>2008</v>
      </c>
      <c r="C73" s="15" t="s">
        <v>5</v>
      </c>
      <c r="D73" s="15" t="s">
        <v>1</v>
      </c>
      <c r="E73" s="16" t="s">
        <v>13</v>
      </c>
      <c r="F73" s="17">
        <v>2</v>
      </c>
      <c r="G73" s="18"/>
      <c r="H73" s="35" t="s">
        <v>6</v>
      </c>
      <c r="I73" s="36"/>
      <c r="J73" s="36"/>
      <c r="K73" s="37"/>
      <c r="L73" s="35" t="s">
        <v>7</v>
      </c>
      <c r="M73" s="37"/>
      <c r="N73" s="46" t="s">
        <v>96</v>
      </c>
      <c r="O73" s="47"/>
      <c r="P73" s="48"/>
    </row>
    <row r="74" spans="1:16">
      <c r="A74" s="14" t="s">
        <v>4</v>
      </c>
      <c r="B74" s="19">
        <v>2005</v>
      </c>
      <c r="C74" s="15" t="s">
        <v>8</v>
      </c>
      <c r="D74" s="15" t="s">
        <v>9</v>
      </c>
      <c r="E74" s="16"/>
      <c r="F74" s="17">
        <v>2</v>
      </c>
      <c r="G74" s="18">
        <v>0</v>
      </c>
      <c r="H74" s="35" t="s">
        <v>10</v>
      </c>
      <c r="I74" s="36"/>
      <c r="J74" s="36"/>
      <c r="K74" s="37"/>
      <c r="L74" s="35"/>
      <c r="M74" s="37"/>
      <c r="N74" s="46"/>
      <c r="O74" s="47"/>
      <c r="P74" s="48"/>
    </row>
    <row r="75" spans="1:16">
      <c r="A75" s="14" t="s">
        <v>4</v>
      </c>
      <c r="B75" s="14">
        <v>1986</v>
      </c>
      <c r="C75" s="15" t="s">
        <v>15</v>
      </c>
      <c r="D75" s="15" t="s">
        <v>12</v>
      </c>
      <c r="E75" s="16"/>
      <c r="F75" s="17">
        <v>2</v>
      </c>
      <c r="G75" s="18"/>
      <c r="H75" s="35" t="s">
        <v>16</v>
      </c>
      <c r="I75" s="36"/>
      <c r="J75" s="36"/>
      <c r="K75" s="37"/>
      <c r="L75" s="35" t="s">
        <v>17</v>
      </c>
      <c r="M75" s="37"/>
      <c r="N75" s="46"/>
      <c r="O75" s="47"/>
      <c r="P75" s="48"/>
    </row>
    <row r="76" spans="1:16">
      <c r="A76" s="14" t="s">
        <v>4</v>
      </c>
      <c r="B76" s="14">
        <v>1998</v>
      </c>
      <c r="C76" s="15" t="s">
        <v>40</v>
      </c>
      <c r="D76" s="15" t="s">
        <v>41</v>
      </c>
      <c r="E76" s="16">
        <v>0.12</v>
      </c>
      <c r="F76" s="17">
        <v>1</v>
      </c>
      <c r="G76" s="18"/>
      <c r="H76" s="35" t="s">
        <v>42</v>
      </c>
      <c r="I76" s="36"/>
      <c r="J76" s="36"/>
      <c r="K76" s="37"/>
      <c r="L76" s="35" t="s">
        <v>43</v>
      </c>
      <c r="M76" s="37"/>
      <c r="N76" s="46"/>
      <c r="O76" s="47"/>
      <c r="P76" s="48"/>
    </row>
    <row r="77" spans="1:16">
      <c r="A77" s="14" t="s">
        <v>4</v>
      </c>
      <c r="B77" s="14">
        <v>2005</v>
      </c>
      <c r="C77" s="15" t="s">
        <v>120</v>
      </c>
      <c r="D77" s="15" t="s">
        <v>30</v>
      </c>
      <c r="E77" s="16">
        <v>0.12</v>
      </c>
      <c r="F77" s="17">
        <v>4</v>
      </c>
      <c r="G77" s="18">
        <v>2</v>
      </c>
      <c r="H77" s="35" t="s">
        <v>121</v>
      </c>
      <c r="I77" s="36"/>
      <c r="J77" s="36"/>
      <c r="K77" s="37"/>
      <c r="L77" s="35" t="s">
        <v>122</v>
      </c>
      <c r="M77" s="37"/>
      <c r="N77" s="46" t="s">
        <v>123</v>
      </c>
      <c r="O77" s="47"/>
      <c r="P77" s="48"/>
    </row>
    <row r="78" spans="1:16">
      <c r="A78" s="14" t="s">
        <v>4</v>
      </c>
      <c r="B78" s="14">
        <v>2007</v>
      </c>
      <c r="C78" s="15" t="s">
        <v>124</v>
      </c>
      <c r="D78" s="15" t="s">
        <v>30</v>
      </c>
      <c r="E78" s="16">
        <v>0.12</v>
      </c>
      <c r="F78" s="17">
        <v>3</v>
      </c>
      <c r="G78" s="18">
        <v>1</v>
      </c>
      <c r="H78" s="26" t="s">
        <v>129</v>
      </c>
      <c r="I78" s="10"/>
      <c r="J78" s="10"/>
      <c r="K78" s="27"/>
      <c r="L78" s="35" t="s">
        <v>124</v>
      </c>
      <c r="M78" s="37"/>
      <c r="N78" s="46" t="s">
        <v>123</v>
      </c>
      <c r="O78" s="47"/>
      <c r="P78" s="48"/>
    </row>
    <row r="79" spans="1:16">
      <c r="A79" s="14" t="s">
        <v>4</v>
      </c>
      <c r="B79" s="14">
        <v>2008</v>
      </c>
      <c r="C79" s="15" t="s">
        <v>40</v>
      </c>
      <c r="D79" s="15" t="s">
        <v>125</v>
      </c>
      <c r="E79" s="16"/>
      <c r="F79" s="17">
        <v>2</v>
      </c>
      <c r="G79" s="18">
        <v>1</v>
      </c>
      <c r="H79" s="26" t="s">
        <v>126</v>
      </c>
      <c r="I79" s="10"/>
      <c r="J79" s="10"/>
      <c r="K79" s="27"/>
      <c r="L79" s="35" t="s">
        <v>40</v>
      </c>
      <c r="M79" s="37"/>
      <c r="N79" s="46" t="s">
        <v>123</v>
      </c>
      <c r="O79" s="47"/>
      <c r="P79" s="48"/>
    </row>
    <row r="80" spans="1:16">
      <c r="A80" s="14" t="s">
        <v>4</v>
      </c>
      <c r="B80" s="14">
        <v>2007</v>
      </c>
      <c r="C80" s="15" t="s">
        <v>40</v>
      </c>
      <c r="D80" s="15" t="s">
        <v>41</v>
      </c>
      <c r="E80" s="16">
        <v>0.12</v>
      </c>
      <c r="F80" s="17">
        <v>2</v>
      </c>
      <c r="G80" s="18">
        <v>2</v>
      </c>
      <c r="H80" s="26" t="s">
        <v>126</v>
      </c>
      <c r="I80" s="10"/>
      <c r="J80" s="10"/>
      <c r="K80" s="27"/>
      <c r="L80" s="35" t="s">
        <v>40</v>
      </c>
      <c r="M80" s="37"/>
      <c r="N80" s="46" t="s">
        <v>123</v>
      </c>
      <c r="O80" s="47"/>
      <c r="P80" s="48"/>
    </row>
    <row r="81" spans="1:16">
      <c r="A81" s="14" t="s">
        <v>4</v>
      </c>
      <c r="B81" s="19">
        <v>2004</v>
      </c>
      <c r="C81" s="15" t="s">
        <v>127</v>
      </c>
      <c r="D81" s="15" t="s">
        <v>128</v>
      </c>
      <c r="E81" s="16">
        <v>0.12</v>
      </c>
      <c r="F81" s="17">
        <v>2</v>
      </c>
      <c r="G81" s="18">
        <v>0</v>
      </c>
      <c r="H81" s="35" t="s">
        <v>130</v>
      </c>
      <c r="I81" s="36"/>
      <c r="J81" s="36"/>
      <c r="K81" s="37"/>
      <c r="L81" s="35" t="s">
        <v>131</v>
      </c>
      <c r="M81" s="37"/>
      <c r="N81" s="46" t="s">
        <v>123</v>
      </c>
      <c r="O81" s="47"/>
      <c r="P81" s="48"/>
    </row>
    <row r="82" spans="1:16">
      <c r="A82" s="14" t="s">
        <v>4</v>
      </c>
      <c r="B82" s="14">
        <v>2007</v>
      </c>
      <c r="C82" s="15" t="s">
        <v>124</v>
      </c>
      <c r="D82" s="15" t="s">
        <v>12</v>
      </c>
      <c r="E82" s="16">
        <v>0.12</v>
      </c>
      <c r="F82" s="17">
        <v>2</v>
      </c>
      <c r="G82" s="18">
        <v>1</v>
      </c>
      <c r="H82" s="35" t="s">
        <v>129</v>
      </c>
      <c r="I82" s="36"/>
      <c r="J82" s="36"/>
      <c r="K82" s="37"/>
      <c r="L82" s="35" t="s">
        <v>132</v>
      </c>
      <c r="M82" s="37"/>
      <c r="N82" s="46" t="s">
        <v>123</v>
      </c>
      <c r="O82" s="47"/>
      <c r="P82" s="48"/>
    </row>
    <row r="83" spans="1:16">
      <c r="A83" s="14" t="s">
        <v>4</v>
      </c>
      <c r="B83" s="14">
        <v>2007</v>
      </c>
      <c r="C83" s="15" t="s">
        <v>254</v>
      </c>
      <c r="D83" s="15" t="s">
        <v>30</v>
      </c>
      <c r="E83" s="16">
        <v>0.13</v>
      </c>
      <c r="F83" s="17" t="s">
        <v>137</v>
      </c>
      <c r="G83" s="18">
        <v>2</v>
      </c>
      <c r="H83" s="35" t="s">
        <v>134</v>
      </c>
      <c r="I83" s="36"/>
      <c r="J83" s="36"/>
      <c r="K83" s="37"/>
      <c r="L83" s="35" t="s">
        <v>133</v>
      </c>
      <c r="M83" s="37"/>
      <c r="N83" s="46" t="s">
        <v>123</v>
      </c>
      <c r="O83" s="47"/>
      <c r="P83" s="48"/>
    </row>
    <row r="84" spans="1:16">
      <c r="A84" s="14" t="s">
        <v>4</v>
      </c>
      <c r="B84" s="14">
        <v>2007</v>
      </c>
      <c r="C84" s="15" t="s">
        <v>255</v>
      </c>
      <c r="D84" s="15" t="s">
        <v>30</v>
      </c>
      <c r="E84" s="16" t="s">
        <v>31</v>
      </c>
      <c r="F84" s="17">
        <v>2</v>
      </c>
      <c r="G84" s="18">
        <v>1</v>
      </c>
      <c r="H84" s="35" t="s">
        <v>135</v>
      </c>
      <c r="I84" s="36"/>
      <c r="J84" s="36"/>
      <c r="K84" s="37"/>
      <c r="L84" s="35" t="s">
        <v>133</v>
      </c>
      <c r="M84" s="37"/>
      <c r="N84" s="46" t="s">
        <v>123</v>
      </c>
      <c r="O84" s="47"/>
      <c r="P84" s="48"/>
    </row>
    <row r="85" spans="1:16">
      <c r="A85" s="14" t="s">
        <v>4</v>
      </c>
      <c r="B85" s="19">
        <v>2005</v>
      </c>
      <c r="C85" s="15" t="s">
        <v>133</v>
      </c>
      <c r="D85" s="15" t="s">
        <v>30</v>
      </c>
      <c r="E85" s="16" t="s">
        <v>136</v>
      </c>
      <c r="F85" s="17" t="s">
        <v>137</v>
      </c>
      <c r="G85" s="18">
        <v>0</v>
      </c>
      <c r="H85" s="35" t="s">
        <v>138</v>
      </c>
      <c r="I85" s="36"/>
      <c r="J85" s="36"/>
      <c r="K85" s="37"/>
      <c r="L85" s="35" t="s">
        <v>133</v>
      </c>
      <c r="M85" s="37"/>
      <c r="N85" s="46" t="s">
        <v>123</v>
      </c>
      <c r="O85" s="47"/>
      <c r="P85" s="48"/>
    </row>
    <row r="86" spans="1:16">
      <c r="A86" s="14" t="s">
        <v>4</v>
      </c>
      <c r="B86" s="19">
        <v>2006</v>
      </c>
      <c r="C86" s="15" t="s">
        <v>133</v>
      </c>
      <c r="D86" s="15" t="s">
        <v>30</v>
      </c>
      <c r="E86" s="16"/>
      <c r="F86" s="17" t="s">
        <v>140</v>
      </c>
      <c r="G86" s="18">
        <v>0</v>
      </c>
      <c r="H86" s="35" t="s">
        <v>139</v>
      </c>
      <c r="I86" s="36"/>
      <c r="J86" s="36"/>
      <c r="K86" s="37"/>
      <c r="L86" s="35" t="s">
        <v>133</v>
      </c>
      <c r="M86" s="37"/>
      <c r="N86" s="46" t="s">
        <v>123</v>
      </c>
      <c r="O86" s="47"/>
      <c r="P86" s="48"/>
    </row>
    <row r="87" spans="1:16">
      <c r="A87" s="14" t="s">
        <v>4</v>
      </c>
      <c r="B87" s="14">
        <v>2007</v>
      </c>
      <c r="C87" s="15" t="s">
        <v>256</v>
      </c>
      <c r="D87" s="15" t="s">
        <v>30</v>
      </c>
      <c r="E87" s="16" t="s">
        <v>31</v>
      </c>
      <c r="F87" s="17">
        <v>2</v>
      </c>
      <c r="G87" s="18">
        <v>2</v>
      </c>
      <c r="H87" s="35" t="s">
        <v>141</v>
      </c>
      <c r="I87" s="36"/>
      <c r="J87" s="36"/>
      <c r="K87" s="37"/>
      <c r="L87" s="35" t="s">
        <v>133</v>
      </c>
      <c r="M87" s="37"/>
      <c r="N87" s="46" t="s">
        <v>123</v>
      </c>
      <c r="O87" s="47"/>
      <c r="P87" s="48"/>
    </row>
    <row r="88" spans="1:16">
      <c r="A88" s="14" t="s">
        <v>4</v>
      </c>
      <c r="B88" s="14">
        <v>2007</v>
      </c>
      <c r="C88" s="15" t="s">
        <v>258</v>
      </c>
      <c r="D88" s="15" t="s">
        <v>30</v>
      </c>
      <c r="E88" s="16" t="s">
        <v>31</v>
      </c>
      <c r="F88" s="17">
        <v>2</v>
      </c>
      <c r="G88" s="18">
        <v>1</v>
      </c>
      <c r="H88" s="35" t="s">
        <v>142</v>
      </c>
      <c r="I88" s="36"/>
      <c r="J88" s="36"/>
      <c r="K88" s="37"/>
      <c r="L88" s="35"/>
      <c r="M88" s="37"/>
      <c r="N88" s="46" t="s">
        <v>123</v>
      </c>
      <c r="O88" s="47"/>
      <c r="P88" s="48"/>
    </row>
    <row r="89" spans="1:16">
      <c r="A89" s="14" t="s">
        <v>4</v>
      </c>
      <c r="B89" s="14">
        <v>2008</v>
      </c>
      <c r="C89" s="15" t="s">
        <v>257</v>
      </c>
      <c r="D89" s="15" t="s">
        <v>30</v>
      </c>
      <c r="E89" s="16" t="s">
        <v>31</v>
      </c>
      <c r="F89" s="17">
        <v>2</v>
      </c>
      <c r="G89" s="18">
        <v>1</v>
      </c>
      <c r="H89" s="35" t="s">
        <v>143</v>
      </c>
      <c r="I89" s="36"/>
      <c r="J89" s="36"/>
      <c r="K89" s="37"/>
      <c r="L89" s="35" t="s">
        <v>144</v>
      </c>
      <c r="M89" s="37"/>
      <c r="N89" s="46" t="s">
        <v>123</v>
      </c>
      <c r="O89" s="47"/>
      <c r="P89" s="48"/>
    </row>
    <row r="90" spans="1:16">
      <c r="A90" s="14" t="s">
        <v>4</v>
      </c>
      <c r="B90" s="14">
        <v>2007</v>
      </c>
      <c r="C90" s="15" t="s">
        <v>161</v>
      </c>
      <c r="D90" s="15" t="s">
        <v>128</v>
      </c>
      <c r="E90" s="16">
        <v>0.13</v>
      </c>
      <c r="F90" s="17">
        <v>2</v>
      </c>
      <c r="G90" s="18">
        <v>1</v>
      </c>
      <c r="H90" s="35" t="s">
        <v>162</v>
      </c>
      <c r="I90" s="36"/>
      <c r="J90" s="36"/>
      <c r="K90" s="37"/>
      <c r="L90" s="35" t="s">
        <v>163</v>
      </c>
      <c r="M90" s="37"/>
      <c r="N90" s="46" t="s">
        <v>281</v>
      </c>
      <c r="O90" s="47"/>
      <c r="P90" s="48"/>
    </row>
    <row r="91" spans="1:16">
      <c r="A91" s="14" t="s">
        <v>4</v>
      </c>
      <c r="B91" s="14">
        <v>2005</v>
      </c>
      <c r="C91" s="15" t="s">
        <v>280</v>
      </c>
      <c r="D91" s="15" t="s">
        <v>170</v>
      </c>
      <c r="E91" s="16">
        <v>0.12</v>
      </c>
      <c r="F91" s="17">
        <v>1</v>
      </c>
      <c r="G91" s="18">
        <v>1</v>
      </c>
      <c r="H91" s="35" t="s">
        <v>168</v>
      </c>
      <c r="I91" s="36"/>
      <c r="J91" s="36"/>
      <c r="K91" s="37"/>
      <c r="L91" s="35" t="s">
        <v>169</v>
      </c>
      <c r="M91" s="37"/>
      <c r="N91" s="46"/>
      <c r="O91" s="47"/>
      <c r="P91" s="48"/>
    </row>
    <row r="92" spans="1:16">
      <c r="A92" s="14" t="s">
        <v>4</v>
      </c>
      <c r="B92" s="14">
        <v>1990</v>
      </c>
      <c r="C92" s="15" t="s">
        <v>201</v>
      </c>
      <c r="D92" s="15" t="s">
        <v>30</v>
      </c>
      <c r="E92" s="16"/>
      <c r="F92" s="17">
        <v>3</v>
      </c>
      <c r="G92" s="18">
        <v>3</v>
      </c>
      <c r="H92" s="35" t="s">
        <v>202</v>
      </c>
      <c r="I92" s="36"/>
      <c r="J92" s="36"/>
      <c r="K92" s="37"/>
      <c r="L92" s="35"/>
      <c r="M92" s="37"/>
      <c r="N92" s="46" t="s">
        <v>153</v>
      </c>
      <c r="O92" s="47"/>
      <c r="P92" s="48"/>
    </row>
    <row r="93" spans="1:16">
      <c r="A93" s="14" t="s">
        <v>4</v>
      </c>
      <c r="B93" s="14">
        <v>1990</v>
      </c>
      <c r="C93" s="15" t="s">
        <v>290</v>
      </c>
      <c r="D93" s="15" t="s">
        <v>30</v>
      </c>
      <c r="E93" s="16">
        <v>0.12</v>
      </c>
      <c r="F93" s="17">
        <v>4</v>
      </c>
      <c r="G93" s="18">
        <v>1</v>
      </c>
      <c r="H93" s="35" t="s">
        <v>220</v>
      </c>
      <c r="I93" s="36"/>
      <c r="J93" s="36"/>
      <c r="K93" s="37"/>
      <c r="L93" s="35" t="s">
        <v>201</v>
      </c>
      <c r="M93" s="37"/>
      <c r="N93" s="46" t="s">
        <v>157</v>
      </c>
      <c r="O93" s="47"/>
      <c r="P93" s="48"/>
    </row>
    <row r="94" spans="1:16">
      <c r="A94" s="14" t="s">
        <v>4</v>
      </c>
      <c r="B94" s="14">
        <v>1990</v>
      </c>
      <c r="C94" s="15" t="s">
        <v>201</v>
      </c>
      <c r="D94" s="15" t="s">
        <v>30</v>
      </c>
      <c r="E94" s="16"/>
      <c r="F94" s="17">
        <v>2</v>
      </c>
      <c r="G94" s="18" t="s">
        <v>248</v>
      </c>
      <c r="H94" s="35" t="s">
        <v>202</v>
      </c>
      <c r="I94" s="36"/>
      <c r="J94" s="36"/>
      <c r="K94" s="37"/>
      <c r="L94" s="35" t="s">
        <v>201</v>
      </c>
      <c r="M94" s="37"/>
      <c r="N94" s="46"/>
      <c r="O94" s="47"/>
      <c r="P94" s="48"/>
    </row>
    <row r="95" spans="1:16">
      <c r="A95" s="14" t="s">
        <v>4</v>
      </c>
      <c r="B95" s="14">
        <v>2010</v>
      </c>
      <c r="C95" s="15" t="s">
        <v>291</v>
      </c>
      <c r="D95" s="15" t="s">
        <v>30</v>
      </c>
      <c r="E95" s="16">
        <v>0.12</v>
      </c>
      <c r="F95" s="17">
        <v>4</v>
      </c>
      <c r="G95" s="18">
        <v>4</v>
      </c>
      <c r="H95" s="35" t="s">
        <v>217</v>
      </c>
      <c r="I95" s="36"/>
      <c r="J95" s="36"/>
      <c r="K95" s="37"/>
      <c r="L95" s="35" t="s">
        <v>218</v>
      </c>
      <c r="M95" s="37"/>
      <c r="N95" s="46" t="s">
        <v>164</v>
      </c>
      <c r="O95" s="47"/>
      <c r="P95" s="48"/>
    </row>
    <row r="96" spans="1:16">
      <c r="A96" s="14" t="s">
        <v>4</v>
      </c>
      <c r="B96" s="14">
        <v>1988</v>
      </c>
      <c r="C96" s="15" t="s">
        <v>204</v>
      </c>
      <c r="D96" s="15" t="s">
        <v>12</v>
      </c>
      <c r="E96" s="16" t="s">
        <v>172</v>
      </c>
      <c r="F96" s="17">
        <v>8</v>
      </c>
      <c r="G96" s="18">
        <v>2</v>
      </c>
      <c r="H96" s="35" t="s">
        <v>205</v>
      </c>
      <c r="I96" s="36"/>
      <c r="J96" s="36"/>
      <c r="K96" s="37"/>
      <c r="L96" s="35"/>
      <c r="M96" s="37"/>
      <c r="N96" s="46" t="s">
        <v>167</v>
      </c>
      <c r="O96" s="47"/>
      <c r="P96" s="48"/>
    </row>
    <row r="97" spans="1:16">
      <c r="A97" s="14" t="s">
        <v>4</v>
      </c>
      <c r="B97" s="14">
        <v>1990</v>
      </c>
      <c r="C97" s="15" t="s">
        <v>204</v>
      </c>
      <c r="D97" s="15" t="s">
        <v>12</v>
      </c>
      <c r="E97" s="16">
        <v>0.115</v>
      </c>
      <c r="F97" s="17">
        <v>3</v>
      </c>
      <c r="G97" s="18">
        <v>3</v>
      </c>
      <c r="H97" s="35" t="s">
        <v>205</v>
      </c>
      <c r="I97" s="36"/>
      <c r="J97" s="36"/>
      <c r="K97" s="37"/>
      <c r="L97" s="35"/>
      <c r="M97" s="37"/>
      <c r="N97" s="46" t="s">
        <v>123</v>
      </c>
      <c r="O97" s="47"/>
      <c r="P97" s="48"/>
    </row>
    <row r="98" spans="1:16">
      <c r="A98" s="14" t="s">
        <v>4</v>
      </c>
      <c r="B98" s="14">
        <v>2006</v>
      </c>
      <c r="C98" s="15" t="s">
        <v>206</v>
      </c>
      <c r="D98" s="15" t="s">
        <v>12</v>
      </c>
      <c r="E98" s="16"/>
      <c r="F98" s="17">
        <v>1</v>
      </c>
      <c r="G98" s="18">
        <v>0</v>
      </c>
      <c r="H98" s="35" t="s">
        <v>207</v>
      </c>
      <c r="I98" s="36"/>
      <c r="J98" s="36"/>
      <c r="K98" s="37"/>
      <c r="L98" s="35" t="s">
        <v>208</v>
      </c>
      <c r="M98" s="37"/>
      <c r="N98" s="46" t="s">
        <v>175</v>
      </c>
      <c r="O98" s="47"/>
      <c r="P98" s="48"/>
    </row>
    <row r="99" spans="1:16">
      <c r="A99" s="14"/>
      <c r="B99" s="14"/>
      <c r="C99" s="15"/>
      <c r="D99" s="15"/>
      <c r="E99" s="16"/>
      <c r="F99" s="17"/>
      <c r="G99" s="18"/>
      <c r="H99" s="35"/>
      <c r="I99" s="36"/>
      <c r="J99" s="36"/>
      <c r="K99" s="37"/>
      <c r="L99" s="35"/>
      <c r="M99" s="37"/>
      <c r="N99" s="46"/>
      <c r="O99" s="47"/>
      <c r="P99" s="48"/>
    </row>
    <row r="100" spans="1:16">
      <c r="A100" s="14" t="s">
        <v>260</v>
      </c>
      <c r="B100" s="19">
        <v>2006</v>
      </c>
      <c r="C100" s="15" t="s">
        <v>165</v>
      </c>
      <c r="D100" s="15" t="s">
        <v>125</v>
      </c>
      <c r="E100" s="16">
        <v>0.12</v>
      </c>
      <c r="F100" s="17">
        <v>6</v>
      </c>
      <c r="G100" s="18">
        <v>0</v>
      </c>
      <c r="H100" s="35" t="s">
        <v>289</v>
      </c>
      <c r="I100" s="36"/>
      <c r="J100" s="36"/>
      <c r="K100" s="37"/>
      <c r="L100" s="35" t="s">
        <v>166</v>
      </c>
      <c r="M100" s="37"/>
      <c r="N100" s="46"/>
      <c r="O100" s="47"/>
      <c r="P100" s="48"/>
    </row>
    <row r="101" spans="1:16">
      <c r="A101" s="14" t="s">
        <v>260</v>
      </c>
      <c r="B101" s="14">
        <v>2010</v>
      </c>
      <c r="C101" s="15" t="s">
        <v>261</v>
      </c>
      <c r="D101" s="15" t="s">
        <v>125</v>
      </c>
      <c r="E101" s="16">
        <v>0.12</v>
      </c>
      <c r="F101" s="17">
        <v>3</v>
      </c>
      <c r="G101" s="18">
        <v>1</v>
      </c>
      <c r="H101" s="35" t="s">
        <v>264</v>
      </c>
      <c r="I101" s="36"/>
      <c r="J101" s="36"/>
      <c r="K101" s="37"/>
      <c r="L101" s="35" t="s">
        <v>262</v>
      </c>
      <c r="M101" s="37"/>
      <c r="N101" s="46" t="s">
        <v>263</v>
      </c>
      <c r="O101" s="47"/>
      <c r="P101" s="48"/>
    </row>
    <row r="102" spans="1:16">
      <c r="A102" s="14"/>
      <c r="B102" s="14"/>
      <c r="C102" s="15"/>
      <c r="D102" s="15"/>
      <c r="E102" s="16"/>
      <c r="F102" s="17"/>
      <c r="G102" s="18"/>
      <c r="H102" s="35"/>
      <c r="I102" s="36"/>
      <c r="J102" s="36"/>
      <c r="K102" s="37"/>
      <c r="L102" s="35"/>
      <c r="M102" s="37"/>
      <c r="N102" s="46"/>
      <c r="O102" s="47"/>
      <c r="P102" s="48"/>
    </row>
    <row r="103" spans="1:16">
      <c r="A103" s="14" t="s">
        <v>0</v>
      </c>
      <c r="B103" s="14"/>
      <c r="C103" s="15" t="s">
        <v>14</v>
      </c>
      <c r="D103" s="15" t="s">
        <v>1</v>
      </c>
      <c r="E103" s="16"/>
      <c r="F103" s="17">
        <v>2</v>
      </c>
      <c r="G103" s="18"/>
      <c r="H103" s="35" t="s">
        <v>2</v>
      </c>
      <c r="I103" s="36"/>
      <c r="J103" s="36"/>
      <c r="K103" s="37"/>
      <c r="L103" s="35" t="s">
        <v>3</v>
      </c>
      <c r="M103" s="37"/>
      <c r="N103" s="46" t="s">
        <v>184</v>
      </c>
      <c r="O103" s="47"/>
      <c r="P103" s="48"/>
    </row>
    <row r="104" spans="1:16">
      <c r="A104" s="14" t="s">
        <v>0</v>
      </c>
      <c r="B104" s="19">
        <v>2009</v>
      </c>
      <c r="C104" s="15" t="s">
        <v>117</v>
      </c>
      <c r="D104" s="15" t="s">
        <v>12</v>
      </c>
      <c r="E104" s="16"/>
      <c r="F104" s="17">
        <v>16</v>
      </c>
      <c r="G104" s="18">
        <v>0</v>
      </c>
      <c r="H104" s="35" t="s">
        <v>118</v>
      </c>
      <c r="I104" s="36"/>
      <c r="J104" s="36"/>
      <c r="K104" s="37"/>
      <c r="L104" s="35" t="s">
        <v>119</v>
      </c>
      <c r="M104" s="37"/>
      <c r="N104" s="46" t="s">
        <v>188</v>
      </c>
      <c r="O104" s="47"/>
      <c r="P104" s="48"/>
    </row>
    <row r="105" spans="1:16">
      <c r="A105" s="14" t="s">
        <v>0</v>
      </c>
      <c r="B105" s="19" t="s">
        <v>171</v>
      </c>
      <c r="C105" s="15" t="s">
        <v>117</v>
      </c>
      <c r="D105" s="15" t="s">
        <v>125</v>
      </c>
      <c r="E105" s="16" t="s">
        <v>172</v>
      </c>
      <c r="F105" s="17">
        <v>12</v>
      </c>
      <c r="G105" s="18">
        <v>0</v>
      </c>
      <c r="H105" s="35" t="s">
        <v>173</v>
      </c>
      <c r="I105" s="36"/>
      <c r="J105" s="36"/>
      <c r="K105" s="37"/>
      <c r="L105" s="35" t="s">
        <v>174</v>
      </c>
      <c r="M105" s="37"/>
      <c r="N105" s="46" t="s">
        <v>191</v>
      </c>
      <c r="O105" s="47"/>
      <c r="P105" s="48"/>
    </row>
    <row r="106" spans="1:16">
      <c r="A106" s="14" t="s">
        <v>0</v>
      </c>
      <c r="B106" s="14" t="s">
        <v>240</v>
      </c>
      <c r="C106" s="15" t="s">
        <v>117</v>
      </c>
      <c r="D106" s="15" t="s">
        <v>125</v>
      </c>
      <c r="E106" s="16">
        <v>0.115</v>
      </c>
      <c r="F106" s="17">
        <v>12</v>
      </c>
      <c r="G106" s="18" t="s">
        <v>282</v>
      </c>
      <c r="H106" s="35" t="s">
        <v>173</v>
      </c>
      <c r="I106" s="36"/>
      <c r="J106" s="36"/>
      <c r="K106" s="37"/>
      <c r="L106" s="35" t="s">
        <v>174</v>
      </c>
      <c r="M106" s="37"/>
      <c r="N106" s="46" t="s">
        <v>241</v>
      </c>
      <c r="O106" s="47"/>
      <c r="P106" s="48"/>
    </row>
    <row r="107" spans="1:16">
      <c r="A107" s="14" t="s">
        <v>0</v>
      </c>
      <c r="B107" s="19">
        <v>2008</v>
      </c>
      <c r="C107" s="15" t="s">
        <v>186</v>
      </c>
      <c r="D107" s="15" t="s">
        <v>12</v>
      </c>
      <c r="E107" s="16"/>
      <c r="F107" s="17">
        <v>2</v>
      </c>
      <c r="G107" s="18">
        <v>0</v>
      </c>
      <c r="H107" s="35" t="s">
        <v>187</v>
      </c>
      <c r="I107" s="36"/>
      <c r="J107" s="36"/>
      <c r="K107" s="37"/>
      <c r="L107" s="35"/>
      <c r="M107" s="37"/>
      <c r="N107" s="46" t="s">
        <v>188</v>
      </c>
      <c r="O107" s="47"/>
      <c r="P107" s="48"/>
    </row>
    <row r="108" spans="1:16">
      <c r="A108" s="14" t="s">
        <v>0</v>
      </c>
      <c r="B108" s="14">
        <v>2009</v>
      </c>
      <c r="C108" s="15" t="s">
        <v>189</v>
      </c>
      <c r="D108" s="15" t="s">
        <v>30</v>
      </c>
      <c r="E108" s="16" t="s">
        <v>31</v>
      </c>
      <c r="F108" s="17">
        <v>2</v>
      </c>
      <c r="G108" s="18"/>
      <c r="H108" s="35" t="s">
        <v>195</v>
      </c>
      <c r="I108" s="36"/>
      <c r="J108" s="36"/>
      <c r="K108" s="37"/>
      <c r="L108" s="35" t="s">
        <v>190</v>
      </c>
      <c r="M108" s="37"/>
      <c r="N108" s="46" t="s">
        <v>188</v>
      </c>
      <c r="O108" s="47"/>
      <c r="P108" s="48"/>
    </row>
    <row r="109" spans="1:16">
      <c r="A109" s="14" t="s">
        <v>0</v>
      </c>
      <c r="B109" s="14">
        <v>2007</v>
      </c>
      <c r="C109" s="15" t="s">
        <v>192</v>
      </c>
      <c r="D109" s="15" t="s">
        <v>30</v>
      </c>
      <c r="E109" s="16"/>
      <c r="F109" s="17">
        <v>2</v>
      </c>
      <c r="G109" s="18"/>
      <c r="H109" s="35" t="s">
        <v>193</v>
      </c>
      <c r="I109" s="36"/>
      <c r="J109" s="36"/>
      <c r="K109" s="37"/>
      <c r="L109" s="35"/>
      <c r="M109" s="37"/>
      <c r="N109" s="46" t="s">
        <v>188</v>
      </c>
      <c r="O109" s="47"/>
      <c r="P109" s="48"/>
    </row>
    <row r="110" spans="1:16">
      <c r="A110" s="14" t="s">
        <v>0</v>
      </c>
      <c r="B110" s="14">
        <v>2008</v>
      </c>
      <c r="C110" s="15" t="s">
        <v>192</v>
      </c>
      <c r="D110" s="15" t="s">
        <v>30</v>
      </c>
      <c r="E110" s="16"/>
      <c r="F110" s="17">
        <v>1</v>
      </c>
      <c r="G110" s="18"/>
      <c r="H110" s="35" t="s">
        <v>193</v>
      </c>
      <c r="I110" s="36"/>
      <c r="J110" s="36"/>
      <c r="K110" s="37"/>
      <c r="L110" s="35"/>
      <c r="M110" s="37"/>
      <c r="N110" s="46" t="s">
        <v>188</v>
      </c>
      <c r="O110" s="47"/>
      <c r="P110" s="48"/>
    </row>
    <row r="111" spans="1:16">
      <c r="A111" s="14" t="s">
        <v>0</v>
      </c>
      <c r="B111" s="14">
        <v>2008</v>
      </c>
      <c r="C111" s="15" t="s">
        <v>194</v>
      </c>
      <c r="D111" s="15" t="s">
        <v>30</v>
      </c>
      <c r="E111" s="16"/>
      <c r="F111" s="17">
        <v>1</v>
      </c>
      <c r="G111" s="18"/>
      <c r="H111" s="35" t="s">
        <v>196</v>
      </c>
      <c r="I111" s="36"/>
      <c r="J111" s="36"/>
      <c r="K111" s="37"/>
      <c r="L111" s="35"/>
      <c r="M111" s="37"/>
      <c r="N111" s="46"/>
      <c r="O111" s="47"/>
      <c r="P111" s="48"/>
    </row>
    <row r="112" spans="1:16">
      <c r="A112" s="14" t="s">
        <v>0</v>
      </c>
      <c r="B112" s="14">
        <v>2007</v>
      </c>
      <c r="C112" s="15" t="s">
        <v>197</v>
      </c>
      <c r="D112" s="15" t="s">
        <v>30</v>
      </c>
      <c r="E112" s="16"/>
      <c r="F112" s="17">
        <v>1</v>
      </c>
      <c r="G112" s="18"/>
      <c r="H112" s="35" t="s">
        <v>193</v>
      </c>
      <c r="I112" s="36"/>
      <c r="J112" s="36"/>
      <c r="K112" s="37"/>
      <c r="L112" s="35"/>
      <c r="M112" s="37"/>
      <c r="N112" s="46" t="s">
        <v>188</v>
      </c>
      <c r="O112" s="47"/>
      <c r="P112" s="48"/>
    </row>
    <row r="113" spans="1:16">
      <c r="A113" s="14" t="s">
        <v>0</v>
      </c>
      <c r="B113" s="14">
        <v>2008</v>
      </c>
      <c r="C113" s="15" t="s">
        <v>198</v>
      </c>
      <c r="D113" s="15" t="s">
        <v>12</v>
      </c>
      <c r="E113" s="16"/>
      <c r="F113" s="17">
        <v>2</v>
      </c>
      <c r="G113" s="18"/>
      <c r="H113" s="35" t="s">
        <v>199</v>
      </c>
      <c r="I113" s="36"/>
      <c r="J113" s="36"/>
      <c r="K113" s="37"/>
      <c r="L113" s="35"/>
      <c r="M113" s="37"/>
      <c r="N113" s="49">
        <v>40787</v>
      </c>
      <c r="O113" s="50"/>
      <c r="P113" s="51"/>
    </row>
    <row r="114" spans="1:16">
      <c r="A114" s="14" t="s">
        <v>0</v>
      </c>
      <c r="B114" s="14">
        <v>2008</v>
      </c>
      <c r="C114" s="15" t="s">
        <v>197</v>
      </c>
      <c r="D114" s="15" t="s">
        <v>30</v>
      </c>
      <c r="E114" s="16"/>
      <c r="F114" s="17">
        <v>1</v>
      </c>
      <c r="G114" s="18"/>
      <c r="H114" s="35" t="s">
        <v>200</v>
      </c>
      <c r="I114" s="36"/>
      <c r="J114" s="36"/>
      <c r="K114" s="37"/>
      <c r="L114" s="35"/>
      <c r="M114" s="37"/>
      <c r="N114" s="49">
        <v>40787</v>
      </c>
      <c r="O114" s="50"/>
      <c r="P114" s="51"/>
    </row>
    <row r="115" spans="1:16">
      <c r="A115" s="14" t="s">
        <v>0</v>
      </c>
      <c r="B115" s="19">
        <v>2007</v>
      </c>
      <c r="C115" s="15" t="s">
        <v>210</v>
      </c>
      <c r="D115" s="15" t="s">
        <v>12</v>
      </c>
      <c r="E115" s="16">
        <v>0.13</v>
      </c>
      <c r="F115" s="17">
        <v>1</v>
      </c>
      <c r="G115" s="18">
        <v>0</v>
      </c>
      <c r="H115" s="35" t="s">
        <v>211</v>
      </c>
      <c r="I115" s="36"/>
      <c r="J115" s="36"/>
      <c r="K115" s="37"/>
      <c r="L115" s="35" t="s">
        <v>212</v>
      </c>
      <c r="M115" s="37"/>
      <c r="N115" s="46" t="s">
        <v>203</v>
      </c>
      <c r="O115" s="47"/>
      <c r="P115" s="48"/>
    </row>
    <row r="116" spans="1:16">
      <c r="A116" s="14" t="s">
        <v>0</v>
      </c>
      <c r="B116" s="14">
        <v>2008</v>
      </c>
      <c r="C116" s="15" t="s">
        <v>197</v>
      </c>
      <c r="D116" s="15" t="s">
        <v>30</v>
      </c>
      <c r="E116" s="16" t="s">
        <v>31</v>
      </c>
      <c r="F116" s="17">
        <v>1</v>
      </c>
      <c r="G116" s="18"/>
      <c r="H116" s="35" t="s">
        <v>214</v>
      </c>
      <c r="I116" s="36"/>
      <c r="J116" s="36"/>
      <c r="K116" s="37"/>
      <c r="L116" s="35"/>
      <c r="M116" s="37"/>
      <c r="N116" s="49" t="s">
        <v>219</v>
      </c>
      <c r="O116" s="50"/>
      <c r="P116" s="51"/>
    </row>
    <row r="117" spans="1:16">
      <c r="A117" s="14" t="s">
        <v>0</v>
      </c>
      <c r="B117" s="14">
        <v>2009</v>
      </c>
      <c r="C117" s="15" t="s">
        <v>197</v>
      </c>
      <c r="D117" s="15" t="s">
        <v>30</v>
      </c>
      <c r="E117" s="16">
        <v>0.12</v>
      </c>
      <c r="F117" s="17">
        <v>1</v>
      </c>
      <c r="G117" s="18"/>
      <c r="H117" s="35" t="s">
        <v>215</v>
      </c>
      <c r="I117" s="36"/>
      <c r="J117" s="36"/>
      <c r="K117" s="37"/>
      <c r="L117" s="35" t="s">
        <v>216</v>
      </c>
      <c r="M117" s="37"/>
      <c r="N117" s="49">
        <v>40787</v>
      </c>
      <c r="O117" s="50"/>
      <c r="P117" s="51"/>
    </row>
    <row r="118" spans="1:16">
      <c r="A118" s="14"/>
      <c r="B118" s="14"/>
      <c r="C118" s="15"/>
      <c r="D118" s="15"/>
      <c r="E118" s="16"/>
      <c r="F118" s="17"/>
      <c r="G118" s="18"/>
      <c r="H118" s="35"/>
      <c r="I118" s="36"/>
      <c r="J118" s="36"/>
      <c r="K118" s="37"/>
      <c r="L118" s="35"/>
      <c r="M118" s="37"/>
      <c r="N118" s="49"/>
      <c r="O118" s="50"/>
      <c r="P118" s="51"/>
    </row>
    <row r="119" spans="1:16">
      <c r="A119" s="14" t="s">
        <v>28</v>
      </c>
      <c r="B119" s="19">
        <v>1993</v>
      </c>
      <c r="C119" s="15" t="s">
        <v>23</v>
      </c>
      <c r="D119" s="15" t="s">
        <v>12</v>
      </c>
      <c r="E119" s="16" t="s">
        <v>24</v>
      </c>
      <c r="F119" s="17">
        <v>1</v>
      </c>
      <c r="G119" s="18">
        <v>0</v>
      </c>
      <c r="H119" s="35" t="s">
        <v>25</v>
      </c>
      <c r="I119" s="36"/>
      <c r="J119" s="36"/>
      <c r="K119" s="37"/>
      <c r="L119" s="35" t="s">
        <v>26</v>
      </c>
      <c r="M119" s="37"/>
      <c r="N119" s="49">
        <v>40787</v>
      </c>
      <c r="O119" s="50"/>
      <c r="P119" s="51"/>
    </row>
    <row r="120" spans="1:16">
      <c r="A120" s="14" t="s">
        <v>28</v>
      </c>
      <c r="B120" s="19">
        <v>2005</v>
      </c>
      <c r="C120" s="15" t="s">
        <v>44</v>
      </c>
      <c r="D120" s="15" t="s">
        <v>30</v>
      </c>
      <c r="E120" s="16" t="s">
        <v>24</v>
      </c>
      <c r="F120" s="17">
        <v>1</v>
      </c>
      <c r="G120" s="18">
        <v>0</v>
      </c>
      <c r="H120" s="35" t="s">
        <v>301</v>
      </c>
      <c r="I120" s="36"/>
      <c r="J120" s="36"/>
      <c r="K120" s="37"/>
      <c r="L120" s="35" t="s">
        <v>45</v>
      </c>
      <c r="M120" s="37"/>
      <c r="N120" s="46" t="s">
        <v>209</v>
      </c>
      <c r="O120" s="47"/>
      <c r="P120" s="48"/>
    </row>
    <row r="121" spans="1:16">
      <c r="A121" s="14" t="s">
        <v>28</v>
      </c>
      <c r="B121" s="19">
        <v>1999</v>
      </c>
      <c r="C121" s="15" t="s">
        <v>158</v>
      </c>
      <c r="D121" s="15" t="s">
        <v>125</v>
      </c>
      <c r="E121" s="16" t="s">
        <v>31</v>
      </c>
      <c r="F121" s="17">
        <v>1</v>
      </c>
      <c r="G121" s="18">
        <v>0</v>
      </c>
      <c r="H121" s="35" t="s">
        <v>159</v>
      </c>
      <c r="I121" s="36"/>
      <c r="J121" s="36"/>
      <c r="K121" s="37"/>
      <c r="L121" s="35" t="s">
        <v>160</v>
      </c>
      <c r="M121" s="37"/>
      <c r="N121" s="46" t="s">
        <v>213</v>
      </c>
      <c r="O121" s="47"/>
      <c r="P121" s="48"/>
    </row>
    <row r="122" spans="1:16">
      <c r="A122" s="14"/>
      <c r="B122" s="14">
        <v>2006</v>
      </c>
      <c r="C122" s="15" t="s">
        <v>102</v>
      </c>
      <c r="D122" s="15" t="s">
        <v>12</v>
      </c>
      <c r="E122" s="16">
        <v>0.13</v>
      </c>
      <c r="F122" s="17">
        <v>1</v>
      </c>
      <c r="G122" s="18"/>
      <c r="H122" s="35" t="s">
        <v>103</v>
      </c>
      <c r="I122" s="36"/>
      <c r="J122" s="36"/>
      <c r="K122" s="37"/>
      <c r="L122" s="35" t="s">
        <v>104</v>
      </c>
      <c r="M122" s="37"/>
      <c r="N122" s="46"/>
      <c r="O122" s="47"/>
      <c r="P122" s="48"/>
    </row>
    <row r="123" spans="1:16">
      <c r="A123" s="14"/>
      <c r="B123" s="14"/>
      <c r="C123" s="15"/>
      <c r="D123" s="15"/>
      <c r="E123" s="16"/>
      <c r="F123" s="17"/>
      <c r="G123" s="18"/>
      <c r="H123" s="35"/>
      <c r="I123" s="36"/>
      <c r="J123" s="36"/>
      <c r="K123" s="37"/>
      <c r="L123" s="35"/>
      <c r="M123" s="37"/>
      <c r="N123" s="46"/>
      <c r="O123" s="47"/>
      <c r="P123" s="48"/>
    </row>
    <row r="124" spans="1:16">
      <c r="A124" s="14"/>
      <c r="B124" s="14"/>
      <c r="C124" s="15"/>
      <c r="D124" s="15"/>
      <c r="E124" s="16"/>
      <c r="F124" s="17"/>
      <c r="G124" s="18"/>
      <c r="H124" s="35"/>
      <c r="I124" s="36"/>
      <c r="J124" s="36"/>
      <c r="K124" s="37"/>
      <c r="L124" s="35"/>
      <c r="M124" s="37"/>
      <c r="N124" s="46"/>
      <c r="O124" s="47"/>
      <c r="P124" s="48"/>
    </row>
    <row r="125" spans="1:16">
      <c r="A125" s="14"/>
      <c r="B125" s="14"/>
      <c r="C125" s="15"/>
      <c r="D125" s="15"/>
      <c r="E125" s="16"/>
      <c r="F125" s="17"/>
      <c r="G125" s="18"/>
      <c r="H125" s="35"/>
      <c r="I125" s="36"/>
      <c r="J125" s="36"/>
      <c r="K125" s="37"/>
      <c r="L125" s="35"/>
      <c r="M125" s="37"/>
      <c r="N125" s="46"/>
      <c r="O125" s="47"/>
      <c r="P125" s="48"/>
    </row>
    <row r="126" spans="1:16">
      <c r="A126" s="14"/>
      <c r="B126" s="14"/>
      <c r="C126" s="15"/>
      <c r="D126" s="15"/>
      <c r="E126" s="16"/>
      <c r="F126" s="17"/>
      <c r="G126" s="18"/>
      <c r="H126" s="35"/>
      <c r="I126" s="36"/>
      <c r="J126" s="36"/>
      <c r="K126" s="37"/>
      <c r="L126" s="35"/>
      <c r="M126" s="37"/>
      <c r="N126" s="46"/>
      <c r="O126" s="47"/>
      <c r="P126" s="48"/>
    </row>
    <row r="127" spans="1:16">
      <c r="A127" s="14"/>
      <c r="B127" s="14"/>
      <c r="C127" s="15"/>
      <c r="D127" s="15"/>
      <c r="E127" s="16"/>
      <c r="F127" s="17"/>
      <c r="G127" s="18"/>
      <c r="H127" s="35"/>
      <c r="I127" s="36"/>
      <c r="J127" s="36"/>
      <c r="K127" s="37"/>
      <c r="L127" s="35"/>
      <c r="M127" s="37"/>
      <c r="N127" s="46"/>
      <c r="O127" s="47"/>
      <c r="P127" s="48"/>
    </row>
    <row r="128" spans="1:16">
      <c r="A128" s="14"/>
      <c r="B128" s="14"/>
      <c r="C128" s="15"/>
      <c r="D128" s="15"/>
      <c r="E128" s="16"/>
      <c r="F128" s="17"/>
      <c r="G128" s="18"/>
      <c r="H128" s="35"/>
      <c r="I128" s="36"/>
      <c r="J128" s="36"/>
      <c r="K128" s="37"/>
      <c r="L128" s="35"/>
      <c r="M128" s="37"/>
      <c r="N128" s="46"/>
      <c r="O128" s="47"/>
      <c r="P128" s="48"/>
    </row>
    <row r="129" spans="1:16">
      <c r="A129" s="14"/>
      <c r="B129" s="14"/>
      <c r="C129" s="15"/>
      <c r="D129" s="15"/>
      <c r="E129" s="16"/>
      <c r="F129" s="17"/>
      <c r="G129" s="18"/>
      <c r="H129" s="35"/>
      <c r="I129" s="36"/>
      <c r="J129" s="36"/>
      <c r="K129" s="37"/>
      <c r="L129" s="35"/>
      <c r="M129" s="37"/>
      <c r="N129" s="46"/>
      <c r="O129" s="47"/>
      <c r="P129" s="48"/>
    </row>
    <row r="130" spans="1:16">
      <c r="A130" s="14"/>
      <c r="B130" s="14"/>
      <c r="C130" s="15"/>
      <c r="D130" s="15"/>
      <c r="E130" s="16"/>
      <c r="F130" s="17"/>
      <c r="G130" s="18"/>
      <c r="H130" s="35"/>
      <c r="I130" s="36"/>
      <c r="J130" s="36"/>
      <c r="K130" s="37"/>
      <c r="L130" s="35"/>
      <c r="M130" s="37"/>
      <c r="N130" s="46"/>
      <c r="O130" s="47"/>
      <c r="P130" s="48"/>
    </row>
    <row r="131" spans="1:16">
      <c r="A131" s="14"/>
      <c r="B131" s="14"/>
      <c r="C131" s="15"/>
      <c r="D131" s="15"/>
      <c r="E131" s="16"/>
      <c r="F131" s="17"/>
      <c r="G131" s="18"/>
      <c r="H131" s="35"/>
      <c r="I131" s="36"/>
      <c r="J131" s="36"/>
      <c r="K131" s="37"/>
      <c r="L131" s="35"/>
      <c r="M131" s="37"/>
      <c r="N131" s="46"/>
      <c r="O131" s="47"/>
      <c r="P131" s="48"/>
    </row>
    <row r="132" spans="1:16">
      <c r="A132" s="14"/>
      <c r="B132" s="14"/>
      <c r="C132" s="15"/>
      <c r="D132" s="15"/>
      <c r="E132" s="16"/>
      <c r="F132" s="17"/>
      <c r="G132" s="18"/>
      <c r="H132" s="35"/>
      <c r="I132" s="36"/>
      <c r="J132" s="36"/>
      <c r="K132" s="37"/>
      <c r="L132" s="35"/>
      <c r="M132" s="37"/>
      <c r="N132" s="46"/>
      <c r="O132" s="47"/>
      <c r="P132" s="48"/>
    </row>
    <row r="133" spans="1:16">
      <c r="A133" s="14"/>
      <c r="B133" s="14"/>
      <c r="C133" s="15"/>
      <c r="D133" s="15"/>
      <c r="E133" s="16"/>
      <c r="F133" s="17"/>
      <c r="G133" s="18"/>
      <c r="H133" s="35"/>
      <c r="I133" s="36"/>
      <c r="J133" s="36"/>
      <c r="K133" s="37"/>
      <c r="L133" s="35"/>
      <c r="M133" s="37"/>
      <c r="N133" s="46"/>
      <c r="O133" s="47"/>
      <c r="P133" s="48"/>
    </row>
    <row r="134" spans="1:16">
      <c r="A134" s="14"/>
      <c r="B134" s="14"/>
      <c r="C134" s="15"/>
      <c r="D134" s="15"/>
      <c r="E134" s="16"/>
      <c r="F134" s="17"/>
      <c r="G134" s="18"/>
      <c r="H134" s="35"/>
      <c r="I134" s="36"/>
      <c r="J134" s="36"/>
      <c r="K134" s="37"/>
      <c r="L134" s="35"/>
      <c r="M134" s="37"/>
      <c r="N134" s="46"/>
      <c r="O134" s="47"/>
      <c r="P134" s="48"/>
    </row>
    <row r="135" spans="1:16">
      <c r="A135" s="14"/>
      <c r="B135" s="14"/>
      <c r="C135" s="15"/>
      <c r="D135" s="15"/>
      <c r="E135" s="16"/>
      <c r="F135" s="17"/>
      <c r="G135" s="18"/>
      <c r="H135" s="35"/>
      <c r="I135" s="36"/>
      <c r="J135" s="36"/>
      <c r="K135" s="37"/>
      <c r="L135" s="35"/>
      <c r="M135" s="37"/>
      <c r="N135" s="46"/>
      <c r="O135" s="47"/>
      <c r="P135" s="48"/>
    </row>
    <row r="136" spans="1:16">
      <c r="A136" s="14"/>
      <c r="B136" s="14"/>
      <c r="C136" s="15"/>
      <c r="D136" s="15"/>
      <c r="E136" s="16"/>
      <c r="F136" s="17"/>
      <c r="G136" s="18"/>
      <c r="H136" s="35"/>
      <c r="I136" s="36"/>
      <c r="J136" s="36"/>
      <c r="K136" s="37"/>
      <c r="L136" s="35"/>
      <c r="M136" s="37"/>
      <c r="N136" s="46"/>
      <c r="O136" s="47"/>
      <c r="P136" s="48"/>
    </row>
    <row r="137" spans="1:16">
      <c r="A137" s="14"/>
      <c r="B137" s="14"/>
      <c r="C137" s="15"/>
      <c r="D137" s="15"/>
      <c r="E137" s="16"/>
      <c r="F137" s="17"/>
      <c r="G137" s="18"/>
      <c r="H137" s="35"/>
      <c r="I137" s="36"/>
      <c r="J137" s="36"/>
      <c r="K137" s="37"/>
      <c r="L137" s="35"/>
      <c r="M137" s="37"/>
      <c r="N137" s="46"/>
      <c r="O137" s="47"/>
      <c r="P137" s="48"/>
    </row>
    <row r="138" spans="1:16">
      <c r="A138" s="14"/>
      <c r="B138" s="14"/>
      <c r="C138" s="15"/>
      <c r="D138" s="15"/>
      <c r="E138" s="16"/>
      <c r="F138" s="17"/>
      <c r="G138" s="18"/>
      <c r="H138" s="35"/>
      <c r="I138" s="36"/>
      <c r="J138" s="36"/>
      <c r="K138" s="37"/>
      <c r="L138" s="35"/>
      <c r="M138" s="37"/>
      <c r="N138" s="46"/>
      <c r="O138" s="47"/>
      <c r="P138" s="48"/>
    </row>
    <row r="139" spans="1:16">
      <c r="A139" s="14"/>
      <c r="B139" s="14"/>
      <c r="C139" s="15"/>
      <c r="D139" s="15"/>
      <c r="E139" s="16"/>
      <c r="F139" s="17"/>
      <c r="G139" s="18"/>
      <c r="H139" s="35"/>
      <c r="I139" s="36"/>
      <c r="J139" s="36"/>
      <c r="K139" s="37"/>
      <c r="L139" s="35"/>
      <c r="M139" s="37"/>
      <c r="N139" s="46"/>
      <c r="O139" s="47"/>
      <c r="P139" s="48"/>
    </row>
    <row r="140" spans="1:16">
      <c r="A140" s="14"/>
      <c r="B140" s="14"/>
      <c r="C140" s="15"/>
      <c r="D140" s="15"/>
      <c r="E140" s="16"/>
      <c r="F140" s="17"/>
      <c r="G140" s="18"/>
      <c r="H140" s="35"/>
      <c r="I140" s="36"/>
      <c r="J140" s="36"/>
      <c r="K140" s="37"/>
      <c r="L140" s="35"/>
      <c r="M140" s="37"/>
      <c r="N140" s="46"/>
      <c r="O140" s="47"/>
      <c r="P140" s="48"/>
    </row>
    <row r="141" spans="1:16">
      <c r="A141" s="14"/>
      <c r="B141" s="14"/>
      <c r="C141" s="15"/>
      <c r="D141" s="15"/>
      <c r="E141" s="16"/>
      <c r="F141" s="17"/>
      <c r="G141" s="18"/>
      <c r="H141" s="35"/>
      <c r="I141" s="36"/>
      <c r="J141" s="36"/>
      <c r="K141" s="37"/>
      <c r="L141" s="35"/>
      <c r="M141" s="37"/>
      <c r="N141" s="46"/>
      <c r="O141" s="47"/>
      <c r="P141" s="48"/>
    </row>
    <row r="142" spans="1:16">
      <c r="A142" s="14"/>
      <c r="B142" s="14"/>
      <c r="C142" s="15"/>
      <c r="D142" s="15"/>
      <c r="E142" s="16"/>
      <c r="F142" s="17"/>
      <c r="G142" s="18"/>
      <c r="H142" s="35"/>
      <c r="I142" s="36"/>
      <c r="J142" s="36"/>
      <c r="K142" s="37"/>
      <c r="L142" s="35"/>
      <c r="M142" s="37"/>
      <c r="N142" s="46"/>
      <c r="O142" s="47"/>
      <c r="P142" s="48"/>
    </row>
    <row r="143" spans="1:16">
      <c r="A143" s="14"/>
      <c r="B143" s="14"/>
      <c r="C143" s="15"/>
      <c r="D143" s="15"/>
      <c r="E143" s="16"/>
      <c r="F143" s="17"/>
      <c r="G143" s="18"/>
      <c r="H143" s="35"/>
      <c r="I143" s="36"/>
      <c r="J143" s="36"/>
      <c r="K143" s="37"/>
      <c r="L143" s="35"/>
      <c r="M143" s="37"/>
      <c r="N143" s="46"/>
      <c r="O143" s="47"/>
      <c r="P143" s="48"/>
    </row>
    <row r="144" spans="1:16">
      <c r="A144" s="14"/>
      <c r="B144" s="14"/>
      <c r="C144" s="15"/>
      <c r="D144" s="15"/>
      <c r="E144" s="16"/>
      <c r="F144" s="17"/>
      <c r="G144" s="18"/>
      <c r="H144" s="35"/>
      <c r="I144" s="36"/>
      <c r="J144" s="36"/>
      <c r="K144" s="37"/>
      <c r="L144" s="35"/>
      <c r="M144" s="37"/>
      <c r="N144" s="46"/>
      <c r="O144" s="47"/>
      <c r="P144" s="48"/>
    </row>
    <row r="145" spans="1:16">
      <c r="A145" s="14"/>
      <c r="B145" s="14"/>
      <c r="C145" s="15"/>
      <c r="D145" s="15"/>
      <c r="E145" s="16"/>
      <c r="F145" s="17"/>
      <c r="G145" s="18"/>
      <c r="H145" s="35"/>
      <c r="I145" s="36"/>
      <c r="J145" s="36"/>
      <c r="K145" s="37"/>
      <c r="L145" s="35"/>
      <c r="M145" s="37"/>
      <c r="N145" s="46"/>
      <c r="O145" s="47"/>
      <c r="P145" s="48"/>
    </row>
    <row r="146" spans="1:16">
      <c r="A146" s="14"/>
      <c r="B146" s="14"/>
      <c r="C146" s="15"/>
      <c r="D146" s="15"/>
      <c r="E146" s="16"/>
      <c r="F146" s="17"/>
      <c r="G146" s="18"/>
      <c r="H146" s="35"/>
      <c r="I146" s="36"/>
      <c r="J146" s="36"/>
      <c r="K146" s="37"/>
      <c r="L146" s="35"/>
      <c r="M146" s="37"/>
      <c r="N146" s="46"/>
      <c r="O146" s="47"/>
      <c r="P146" s="48"/>
    </row>
    <row r="147" spans="1:16">
      <c r="A147" s="14"/>
      <c r="B147" s="14"/>
      <c r="C147" s="15"/>
      <c r="D147" s="15"/>
      <c r="E147" s="16"/>
      <c r="F147" s="17"/>
      <c r="G147" s="18"/>
      <c r="H147" s="35"/>
      <c r="I147" s="36"/>
      <c r="J147" s="36"/>
      <c r="K147" s="37"/>
      <c r="L147" s="35"/>
      <c r="M147" s="37"/>
      <c r="N147" s="46"/>
      <c r="O147" s="47"/>
      <c r="P147" s="48"/>
    </row>
    <row r="148" spans="1:16">
      <c r="A148" s="14"/>
      <c r="B148" s="14"/>
      <c r="C148" s="15"/>
      <c r="D148" s="15"/>
      <c r="E148" s="16"/>
      <c r="F148" s="17"/>
      <c r="G148" s="18"/>
      <c r="H148" s="35"/>
      <c r="I148" s="36"/>
      <c r="J148" s="36"/>
      <c r="K148" s="37"/>
      <c r="L148" s="35"/>
      <c r="M148" s="37"/>
      <c r="N148" s="46"/>
      <c r="O148" s="47"/>
      <c r="P148" s="48"/>
    </row>
    <row r="149" spans="1:16">
      <c r="A149" s="14"/>
      <c r="B149" s="14"/>
      <c r="C149" s="15"/>
      <c r="D149" s="15"/>
      <c r="E149" s="16"/>
      <c r="F149" s="17"/>
      <c r="G149" s="18"/>
      <c r="H149" s="35"/>
      <c r="I149" s="36"/>
      <c r="J149" s="36"/>
      <c r="K149" s="37"/>
      <c r="L149" s="35"/>
      <c r="M149" s="37"/>
      <c r="N149" s="46"/>
      <c r="O149" s="47"/>
      <c r="P149" s="48"/>
    </row>
    <row r="150" spans="1:16">
      <c r="A150" s="14"/>
      <c r="B150" s="14"/>
      <c r="C150" s="15"/>
      <c r="D150" s="15"/>
      <c r="E150" s="16"/>
      <c r="F150" s="17"/>
      <c r="G150" s="18"/>
      <c r="H150" s="35"/>
      <c r="I150" s="36"/>
      <c r="J150" s="36"/>
      <c r="K150" s="37"/>
      <c r="L150" s="35"/>
      <c r="M150" s="37"/>
      <c r="N150" s="46"/>
      <c r="O150" s="47"/>
      <c r="P150" s="48"/>
    </row>
    <row r="151" spans="1:16">
      <c r="A151" s="14"/>
      <c r="B151" s="14"/>
      <c r="C151" s="15"/>
      <c r="D151" s="15"/>
      <c r="E151" s="16"/>
      <c r="F151" s="17"/>
      <c r="G151" s="18"/>
      <c r="H151" s="35"/>
      <c r="I151" s="36"/>
      <c r="J151" s="36"/>
      <c r="K151" s="37"/>
      <c r="L151" s="35"/>
      <c r="M151" s="37"/>
      <c r="N151" s="46"/>
      <c r="O151" s="47"/>
      <c r="P151" s="48"/>
    </row>
    <row r="152" spans="1:16">
      <c r="A152" s="14"/>
      <c r="B152" s="14"/>
      <c r="C152" s="15"/>
      <c r="D152" s="15"/>
      <c r="E152" s="16"/>
      <c r="F152" s="17"/>
      <c r="G152" s="18"/>
      <c r="H152" s="35"/>
      <c r="I152" s="36"/>
      <c r="J152" s="36"/>
      <c r="K152" s="37"/>
      <c r="L152" s="35"/>
      <c r="M152" s="37"/>
      <c r="N152" s="46"/>
      <c r="O152" s="47"/>
      <c r="P152" s="48"/>
    </row>
    <row r="153" spans="1:16">
      <c r="A153" s="14"/>
      <c r="B153" s="14"/>
      <c r="C153" s="15"/>
      <c r="D153" s="15"/>
      <c r="E153" s="16"/>
      <c r="F153" s="17"/>
      <c r="G153" s="18"/>
      <c r="H153" s="35"/>
      <c r="I153" s="36"/>
      <c r="J153" s="36"/>
      <c r="K153" s="37"/>
      <c r="L153" s="35"/>
      <c r="M153" s="37"/>
      <c r="N153" s="46"/>
      <c r="O153" s="47"/>
      <c r="P153" s="48"/>
    </row>
    <row r="154" spans="1:16">
      <c r="A154" s="14"/>
      <c r="B154" s="14"/>
      <c r="C154" s="15"/>
      <c r="D154" s="15"/>
      <c r="E154" s="16"/>
      <c r="F154" s="17"/>
      <c r="G154" s="18"/>
      <c r="H154" s="35"/>
      <c r="I154" s="36"/>
      <c r="J154" s="36"/>
      <c r="K154" s="37"/>
      <c r="L154" s="35"/>
      <c r="M154" s="37"/>
      <c r="N154" s="46"/>
      <c r="O154" s="47"/>
      <c r="P154" s="48"/>
    </row>
    <row r="155" spans="1:16">
      <c r="A155" s="14"/>
      <c r="B155" s="14"/>
      <c r="C155" s="15"/>
      <c r="D155" s="15"/>
      <c r="E155" s="16"/>
      <c r="F155" s="17"/>
      <c r="G155" s="18"/>
      <c r="H155" s="35"/>
      <c r="I155" s="36"/>
      <c r="J155" s="36"/>
      <c r="K155" s="37"/>
      <c r="L155" s="35"/>
      <c r="M155" s="37"/>
      <c r="N155" s="46"/>
      <c r="O155" s="47"/>
      <c r="P155" s="48"/>
    </row>
    <row r="156" spans="1:16">
      <c r="A156" s="14"/>
      <c r="B156" s="14"/>
      <c r="C156" s="15"/>
      <c r="D156" s="15"/>
      <c r="E156" s="16"/>
      <c r="F156" s="17"/>
      <c r="G156" s="18"/>
      <c r="H156" s="35"/>
      <c r="I156" s="36"/>
      <c r="J156" s="36"/>
      <c r="K156" s="37"/>
      <c r="L156" s="35"/>
      <c r="M156" s="37"/>
      <c r="N156" s="46"/>
      <c r="O156" s="47"/>
      <c r="P156" s="48"/>
    </row>
    <row r="157" spans="1:16">
      <c r="A157" s="14"/>
      <c r="B157" s="14"/>
      <c r="C157" s="15"/>
      <c r="D157" s="15"/>
      <c r="E157" s="16"/>
      <c r="F157" s="17"/>
      <c r="G157" s="18"/>
      <c r="H157" s="35"/>
      <c r="I157" s="36"/>
      <c r="J157" s="36"/>
      <c r="K157" s="37"/>
      <c r="L157" s="35"/>
      <c r="M157" s="37"/>
      <c r="N157" s="46"/>
      <c r="O157" s="47"/>
      <c r="P157" s="48"/>
    </row>
    <row r="158" spans="1:16">
      <c r="A158" s="14"/>
      <c r="B158" s="14"/>
      <c r="C158" s="15"/>
      <c r="D158" s="15"/>
      <c r="E158" s="16"/>
      <c r="F158" s="17"/>
      <c r="G158" s="18"/>
      <c r="H158" s="35"/>
      <c r="I158" s="36"/>
      <c r="J158" s="36"/>
      <c r="K158" s="37"/>
      <c r="L158" s="35"/>
      <c r="M158" s="37"/>
      <c r="N158" s="46"/>
      <c r="O158" s="47"/>
      <c r="P158" s="48"/>
    </row>
    <row r="159" spans="1:16">
      <c r="A159" s="14"/>
      <c r="B159" s="14"/>
      <c r="C159" s="15"/>
      <c r="D159" s="15"/>
      <c r="E159" s="16"/>
      <c r="F159" s="17"/>
      <c r="G159" s="18"/>
      <c r="H159" s="35"/>
      <c r="I159" s="36"/>
      <c r="J159" s="36"/>
      <c r="K159" s="37"/>
      <c r="L159" s="35"/>
      <c r="M159" s="37"/>
      <c r="N159" s="46"/>
      <c r="O159" s="47"/>
      <c r="P159" s="48"/>
    </row>
    <row r="160" spans="1:16">
      <c r="A160" s="14"/>
      <c r="B160" s="14"/>
      <c r="C160" s="15"/>
      <c r="D160" s="15"/>
      <c r="E160" s="16"/>
      <c r="F160" s="17"/>
      <c r="G160" s="18"/>
      <c r="H160" s="35"/>
      <c r="I160" s="36"/>
      <c r="J160" s="36"/>
      <c r="K160" s="37"/>
      <c r="L160" s="35"/>
      <c r="M160" s="37"/>
      <c r="N160" s="46"/>
      <c r="O160" s="47"/>
      <c r="P160" s="48"/>
    </row>
    <row r="161" spans="1:16">
      <c r="A161" s="14"/>
      <c r="B161" s="14"/>
      <c r="C161" s="15"/>
      <c r="D161" s="15"/>
      <c r="E161" s="16"/>
      <c r="F161" s="17"/>
      <c r="G161" s="18"/>
      <c r="H161" s="35"/>
      <c r="I161" s="36"/>
      <c r="J161" s="36"/>
      <c r="K161" s="37"/>
      <c r="L161" s="35"/>
      <c r="M161" s="37"/>
      <c r="N161" s="46"/>
      <c r="O161" s="47"/>
      <c r="P161" s="48"/>
    </row>
    <row r="162" spans="1:16">
      <c r="A162" s="14"/>
      <c r="B162" s="14"/>
      <c r="C162" s="15"/>
      <c r="D162" s="15"/>
      <c r="E162" s="16"/>
      <c r="F162" s="17"/>
      <c r="G162" s="18"/>
      <c r="H162" s="35"/>
      <c r="I162" s="36"/>
      <c r="J162" s="36"/>
      <c r="K162" s="37"/>
      <c r="L162" s="35"/>
      <c r="M162" s="37"/>
      <c r="N162" s="46"/>
      <c r="O162" s="47"/>
      <c r="P162" s="48"/>
    </row>
    <row r="163" spans="1:16">
      <c r="A163" s="14"/>
      <c r="B163" s="14"/>
      <c r="C163" s="15"/>
      <c r="D163" s="15"/>
      <c r="E163" s="16"/>
      <c r="F163" s="17"/>
      <c r="G163" s="18"/>
      <c r="H163" s="35"/>
      <c r="I163" s="36"/>
      <c r="J163" s="36"/>
      <c r="K163" s="37"/>
      <c r="L163" s="35"/>
      <c r="M163" s="37"/>
      <c r="N163" s="46"/>
      <c r="O163" s="47"/>
      <c r="P163" s="48"/>
    </row>
    <row r="164" spans="1:16">
      <c r="A164" s="14"/>
      <c r="B164" s="14"/>
      <c r="C164" s="15"/>
      <c r="D164" s="15"/>
      <c r="E164" s="16"/>
      <c r="F164" s="17"/>
      <c r="G164" s="18"/>
      <c r="H164" s="35"/>
      <c r="I164" s="36"/>
      <c r="J164" s="36"/>
      <c r="K164" s="37"/>
      <c r="L164" s="35"/>
      <c r="M164" s="37"/>
      <c r="N164" s="46"/>
      <c r="O164" s="47"/>
      <c r="P164" s="48"/>
    </row>
    <row r="165" spans="1:16">
      <c r="A165" s="14"/>
      <c r="B165" s="14"/>
      <c r="C165" s="15"/>
      <c r="D165" s="15"/>
      <c r="E165" s="16"/>
      <c r="F165" s="17"/>
      <c r="G165" s="18"/>
      <c r="H165" s="35"/>
      <c r="I165" s="36"/>
      <c r="J165" s="36"/>
      <c r="K165" s="37"/>
      <c r="L165" s="35"/>
      <c r="M165" s="37"/>
      <c r="N165" s="46"/>
      <c r="O165" s="47"/>
      <c r="P165" s="48"/>
    </row>
    <row r="166" spans="1:16">
      <c r="A166" s="14"/>
      <c r="B166" s="14"/>
      <c r="C166" s="15"/>
      <c r="D166" s="15"/>
      <c r="E166" s="16"/>
      <c r="F166" s="17"/>
      <c r="G166" s="18"/>
      <c r="H166" s="35"/>
      <c r="I166" s="36"/>
      <c r="J166" s="36"/>
      <c r="K166" s="37"/>
      <c r="L166" s="35"/>
      <c r="M166" s="37"/>
      <c r="N166" s="46"/>
      <c r="O166" s="47"/>
      <c r="P166" s="48"/>
    </row>
    <row r="167" spans="1:16">
      <c r="A167" s="14"/>
      <c r="B167" s="14"/>
      <c r="C167" s="15"/>
      <c r="D167" s="15"/>
      <c r="E167" s="16"/>
      <c r="F167" s="17"/>
      <c r="G167" s="18"/>
      <c r="H167" s="35"/>
      <c r="I167" s="36"/>
      <c r="J167" s="36"/>
      <c r="K167" s="37"/>
      <c r="L167" s="35"/>
      <c r="M167" s="37"/>
      <c r="N167" s="46"/>
      <c r="O167" s="47"/>
      <c r="P167" s="48"/>
    </row>
    <row r="168" spans="1:16">
      <c r="A168" s="14"/>
      <c r="B168" s="14"/>
      <c r="C168" s="15"/>
      <c r="D168" s="15"/>
      <c r="E168" s="16"/>
      <c r="F168" s="17"/>
      <c r="G168" s="18"/>
      <c r="H168" s="35"/>
      <c r="I168" s="36"/>
      <c r="J168" s="36"/>
      <c r="K168" s="37"/>
      <c r="L168" s="35"/>
      <c r="M168" s="37"/>
      <c r="N168" s="46"/>
      <c r="O168" s="47"/>
      <c r="P168" s="48"/>
    </row>
    <row r="169" spans="1:16">
      <c r="A169" s="14"/>
      <c r="B169" s="14"/>
      <c r="C169" s="15"/>
      <c r="D169" s="15"/>
      <c r="E169" s="16"/>
      <c r="F169" s="17"/>
      <c r="G169" s="18"/>
      <c r="H169" s="35"/>
      <c r="I169" s="36"/>
      <c r="J169" s="36"/>
      <c r="K169" s="37"/>
      <c r="L169" s="35"/>
      <c r="M169" s="37"/>
      <c r="N169" s="46"/>
      <c r="O169" s="47"/>
      <c r="P169" s="48"/>
    </row>
    <row r="170" spans="1:16">
      <c r="A170" s="14"/>
      <c r="B170" s="14"/>
      <c r="C170" s="15"/>
      <c r="D170" s="15"/>
      <c r="E170" s="16"/>
      <c r="F170" s="17"/>
      <c r="G170" s="18"/>
      <c r="H170" s="35"/>
      <c r="I170" s="36"/>
      <c r="J170" s="36"/>
      <c r="K170" s="37"/>
      <c r="L170" s="35"/>
      <c r="M170" s="37"/>
      <c r="N170" s="46"/>
      <c r="O170" s="47"/>
      <c r="P170" s="48"/>
    </row>
    <row r="171" spans="1:16">
      <c r="A171" s="14"/>
      <c r="B171" s="14"/>
      <c r="C171" s="15"/>
      <c r="D171" s="15"/>
      <c r="E171" s="16"/>
      <c r="F171" s="17"/>
      <c r="G171" s="18"/>
      <c r="H171" s="35"/>
      <c r="I171" s="36"/>
      <c r="J171" s="36"/>
      <c r="K171" s="37"/>
      <c r="L171" s="35"/>
      <c r="M171" s="37"/>
      <c r="N171" s="46"/>
      <c r="O171" s="47"/>
      <c r="P171" s="48"/>
    </row>
    <row r="172" spans="1:16">
      <c r="A172" s="14"/>
      <c r="B172" s="14"/>
      <c r="C172" s="15"/>
      <c r="D172" s="15"/>
      <c r="E172" s="16"/>
      <c r="F172" s="17"/>
      <c r="G172" s="18"/>
      <c r="H172" s="35"/>
      <c r="I172" s="36"/>
      <c r="J172" s="36"/>
      <c r="K172" s="37"/>
      <c r="L172" s="35"/>
      <c r="M172" s="37"/>
      <c r="N172" s="46"/>
      <c r="O172" s="47"/>
      <c r="P172" s="48"/>
    </row>
    <row r="173" spans="1:16">
      <c r="A173" s="14"/>
      <c r="B173" s="14"/>
      <c r="C173" s="15"/>
      <c r="D173" s="15"/>
      <c r="E173" s="16"/>
      <c r="F173" s="17"/>
      <c r="G173" s="18"/>
      <c r="H173" s="35"/>
      <c r="I173" s="36"/>
      <c r="J173" s="36"/>
      <c r="K173" s="37"/>
      <c r="L173" s="35"/>
      <c r="M173" s="37"/>
      <c r="N173" s="46"/>
      <c r="O173" s="47"/>
      <c r="P173" s="48"/>
    </row>
    <row r="174" spans="1:16">
      <c r="A174" s="14"/>
      <c r="B174" s="14"/>
      <c r="C174" s="15"/>
      <c r="D174" s="15"/>
      <c r="E174" s="16"/>
      <c r="F174" s="17"/>
      <c r="G174" s="18"/>
      <c r="H174" s="35"/>
      <c r="I174" s="36"/>
      <c r="J174" s="36"/>
      <c r="K174" s="37"/>
      <c r="L174" s="35"/>
      <c r="M174" s="37"/>
      <c r="N174" s="46"/>
      <c r="O174" s="47"/>
      <c r="P174" s="48"/>
    </row>
    <row r="175" spans="1:16">
      <c r="A175" s="14"/>
      <c r="B175" s="14"/>
      <c r="C175" s="15"/>
      <c r="D175" s="15"/>
      <c r="E175" s="16"/>
      <c r="F175" s="17"/>
      <c r="G175" s="18"/>
      <c r="H175" s="35"/>
      <c r="I175" s="36"/>
      <c r="J175" s="36"/>
      <c r="K175" s="37"/>
      <c r="L175" s="35"/>
      <c r="M175" s="37"/>
      <c r="N175" s="46"/>
      <c r="O175" s="47"/>
      <c r="P175" s="48"/>
    </row>
    <row r="176" spans="1:16">
      <c r="A176" s="14"/>
      <c r="B176" s="14"/>
      <c r="C176" s="15"/>
      <c r="D176" s="15"/>
      <c r="E176" s="16"/>
      <c r="F176" s="17"/>
      <c r="G176" s="18"/>
      <c r="H176" s="35"/>
      <c r="I176" s="36"/>
      <c r="J176" s="36"/>
      <c r="K176" s="37"/>
      <c r="L176" s="35"/>
      <c r="M176" s="37"/>
      <c r="N176" s="46"/>
      <c r="O176" s="47"/>
      <c r="P176" s="48"/>
    </row>
    <row r="177" spans="1:16">
      <c r="A177" s="14"/>
      <c r="B177" s="14"/>
      <c r="C177" s="15"/>
      <c r="D177" s="15"/>
      <c r="E177" s="16"/>
      <c r="F177" s="17"/>
      <c r="G177" s="18"/>
      <c r="H177" s="35"/>
      <c r="I177" s="36"/>
      <c r="J177" s="36"/>
      <c r="K177" s="37"/>
      <c r="L177" s="35"/>
      <c r="M177" s="37"/>
      <c r="N177" s="46"/>
      <c r="O177" s="47"/>
      <c r="P177" s="48"/>
    </row>
    <row r="178" spans="1:16">
      <c r="A178" s="14"/>
      <c r="B178" s="14"/>
      <c r="C178" s="15"/>
      <c r="D178" s="15"/>
      <c r="E178" s="16"/>
      <c r="F178" s="17"/>
      <c r="G178" s="18"/>
      <c r="H178" s="35"/>
      <c r="I178" s="36"/>
      <c r="J178" s="36"/>
      <c r="K178" s="37"/>
      <c r="L178" s="35"/>
      <c r="M178" s="37"/>
      <c r="N178" s="46"/>
      <c r="O178" s="47"/>
      <c r="P178" s="48"/>
    </row>
    <row r="179" spans="1:16">
      <c r="A179" s="14"/>
      <c r="B179" s="14"/>
      <c r="C179" s="15"/>
      <c r="D179" s="15"/>
      <c r="E179" s="16"/>
      <c r="F179" s="17"/>
      <c r="G179" s="18"/>
      <c r="H179" s="35"/>
      <c r="I179" s="36"/>
      <c r="J179" s="36"/>
      <c r="K179" s="37"/>
      <c r="L179" s="35"/>
      <c r="M179" s="37"/>
      <c r="N179" s="46"/>
      <c r="O179" s="47"/>
      <c r="P179" s="48"/>
    </row>
    <row r="180" spans="1:16">
      <c r="A180" s="14"/>
      <c r="B180" s="14"/>
      <c r="C180" s="15"/>
      <c r="D180" s="15"/>
      <c r="E180" s="16"/>
      <c r="F180" s="17"/>
      <c r="G180" s="18"/>
      <c r="H180" s="35"/>
      <c r="I180" s="36"/>
      <c r="J180" s="36"/>
      <c r="K180" s="37"/>
      <c r="L180" s="35"/>
      <c r="M180" s="37"/>
      <c r="N180" s="46"/>
      <c r="O180" s="47"/>
      <c r="P180" s="48"/>
    </row>
    <row r="181" spans="1:16">
      <c r="A181" s="14"/>
      <c r="B181" s="14"/>
      <c r="C181" s="15"/>
      <c r="D181" s="15"/>
      <c r="E181" s="16"/>
      <c r="F181" s="17"/>
      <c r="G181" s="18"/>
      <c r="H181" s="35"/>
      <c r="I181" s="36"/>
      <c r="J181" s="36"/>
      <c r="K181" s="37"/>
      <c r="L181" s="35"/>
      <c r="M181" s="37"/>
      <c r="N181" s="46"/>
      <c r="O181" s="47"/>
      <c r="P181" s="48"/>
    </row>
    <row r="182" spans="1:16">
      <c r="A182" s="14"/>
      <c r="B182" s="14"/>
      <c r="C182" s="15"/>
      <c r="D182" s="15"/>
      <c r="E182" s="16"/>
      <c r="F182" s="17"/>
      <c r="G182" s="18"/>
      <c r="H182" s="35"/>
      <c r="I182" s="36"/>
      <c r="J182" s="36"/>
      <c r="K182" s="37"/>
      <c r="L182" s="35"/>
      <c r="M182" s="37"/>
      <c r="N182" s="46"/>
      <c r="O182" s="47"/>
      <c r="P182" s="48"/>
    </row>
    <row r="183" spans="1:16">
      <c r="A183" s="14"/>
      <c r="B183" s="14"/>
      <c r="C183" s="15"/>
      <c r="D183" s="15"/>
      <c r="E183" s="16"/>
      <c r="F183" s="17"/>
      <c r="G183" s="18"/>
      <c r="H183" s="35"/>
      <c r="I183" s="36"/>
      <c r="J183" s="36"/>
      <c r="K183" s="37"/>
      <c r="L183" s="35"/>
      <c r="M183" s="37"/>
      <c r="N183" s="46"/>
      <c r="O183" s="47"/>
      <c r="P183" s="48"/>
    </row>
    <row r="184" spans="1:16">
      <c r="A184" s="14"/>
      <c r="B184" s="14"/>
      <c r="C184" s="15"/>
      <c r="D184" s="15"/>
      <c r="E184" s="16"/>
      <c r="F184" s="17"/>
      <c r="G184" s="18"/>
      <c r="H184" s="35"/>
      <c r="I184" s="36"/>
      <c r="J184" s="36"/>
      <c r="K184" s="37"/>
      <c r="L184" s="35"/>
      <c r="M184" s="37"/>
      <c r="N184" s="46"/>
      <c r="O184" s="47"/>
      <c r="P184" s="48"/>
    </row>
    <row r="185" spans="1:16">
      <c r="A185" s="14"/>
      <c r="B185" s="14"/>
      <c r="C185" s="15"/>
      <c r="D185" s="15"/>
      <c r="E185" s="16"/>
      <c r="F185" s="17"/>
      <c r="G185" s="18"/>
      <c r="H185" s="35"/>
      <c r="I185" s="36"/>
      <c r="J185" s="36"/>
      <c r="K185" s="37"/>
      <c r="L185" s="35"/>
      <c r="M185" s="37"/>
      <c r="N185" s="46"/>
      <c r="O185" s="47"/>
      <c r="P185" s="48"/>
    </row>
    <row r="186" spans="1:16">
      <c r="A186" s="14"/>
      <c r="B186" s="14"/>
      <c r="C186" s="15"/>
      <c r="D186" s="15"/>
      <c r="E186" s="16"/>
      <c r="F186" s="17"/>
      <c r="G186" s="18"/>
      <c r="H186" s="35"/>
      <c r="I186" s="36"/>
      <c r="J186" s="36"/>
      <c r="K186" s="37"/>
      <c r="L186" s="35"/>
      <c r="M186" s="37"/>
      <c r="N186" s="46"/>
      <c r="O186" s="47"/>
      <c r="P186" s="48"/>
    </row>
    <row r="187" spans="1:16">
      <c r="A187" s="14"/>
      <c r="B187" s="14"/>
      <c r="C187" s="15"/>
      <c r="D187" s="15"/>
      <c r="E187" s="16"/>
      <c r="F187" s="17"/>
      <c r="G187" s="18"/>
      <c r="H187" s="35"/>
      <c r="I187" s="36"/>
      <c r="J187" s="36"/>
      <c r="K187" s="37"/>
      <c r="L187" s="35"/>
      <c r="M187" s="37"/>
      <c r="N187" s="46"/>
      <c r="O187" s="47"/>
      <c r="P187" s="48"/>
    </row>
    <row r="188" spans="1:16">
      <c r="A188" s="14"/>
      <c r="B188" s="14"/>
      <c r="C188" s="15"/>
      <c r="D188" s="15"/>
      <c r="E188" s="16"/>
      <c r="F188" s="17"/>
      <c r="G188" s="18"/>
      <c r="H188" s="35"/>
      <c r="I188" s="36"/>
      <c r="J188" s="36"/>
      <c r="K188" s="37"/>
      <c r="L188" s="35"/>
      <c r="M188" s="37"/>
      <c r="N188" s="46"/>
      <c r="O188" s="47"/>
      <c r="P188" s="48"/>
    </row>
    <row r="189" spans="1:16">
      <c r="A189" s="14"/>
      <c r="B189" s="14"/>
      <c r="C189" s="15"/>
      <c r="D189" s="15"/>
      <c r="E189" s="16"/>
      <c r="F189" s="17"/>
      <c r="G189" s="18"/>
      <c r="H189" s="35"/>
      <c r="I189" s="36"/>
      <c r="J189" s="36"/>
      <c r="K189" s="37"/>
      <c r="L189" s="35"/>
      <c r="M189" s="37"/>
      <c r="N189" s="46"/>
      <c r="O189" s="47"/>
      <c r="P189" s="48"/>
    </row>
    <row r="190" spans="1:16">
      <c r="A190" s="14"/>
      <c r="B190" s="14"/>
      <c r="C190" s="15"/>
      <c r="D190" s="15"/>
      <c r="E190" s="16"/>
      <c r="F190" s="17"/>
      <c r="G190" s="18"/>
      <c r="H190" s="35"/>
      <c r="I190" s="36"/>
      <c r="J190" s="36"/>
      <c r="K190" s="37"/>
      <c r="L190" s="35"/>
      <c r="M190" s="37"/>
      <c r="N190" s="46"/>
      <c r="O190" s="47"/>
      <c r="P190" s="48"/>
    </row>
    <row r="191" spans="1:16">
      <c r="A191" s="14"/>
      <c r="B191" s="14"/>
      <c r="C191" s="15"/>
      <c r="D191" s="15"/>
      <c r="E191" s="16"/>
      <c r="F191" s="17"/>
      <c r="G191" s="18"/>
      <c r="H191" s="35"/>
      <c r="I191" s="36"/>
      <c r="J191" s="36"/>
      <c r="K191" s="37"/>
      <c r="L191" s="35"/>
      <c r="M191" s="37"/>
      <c r="N191" s="46"/>
      <c r="O191" s="47"/>
      <c r="P191" s="48"/>
    </row>
    <row r="192" spans="1:16">
      <c r="A192" s="14"/>
      <c r="B192" s="14"/>
      <c r="C192" s="15"/>
      <c r="D192" s="15"/>
      <c r="E192" s="16"/>
      <c r="F192" s="17"/>
      <c r="G192" s="18"/>
      <c r="H192" s="35"/>
      <c r="I192" s="36"/>
      <c r="J192" s="36"/>
      <c r="K192" s="37"/>
      <c r="L192" s="35"/>
      <c r="M192" s="37"/>
      <c r="N192" s="46"/>
      <c r="O192" s="47"/>
      <c r="P192" s="48"/>
    </row>
    <row r="193" spans="1:16">
      <c r="A193" s="14"/>
      <c r="B193" s="14"/>
      <c r="C193" s="15"/>
      <c r="D193" s="15"/>
      <c r="E193" s="16"/>
      <c r="F193" s="17"/>
      <c r="G193" s="18"/>
      <c r="H193" s="35"/>
      <c r="I193" s="36"/>
      <c r="J193" s="36"/>
      <c r="K193" s="37"/>
      <c r="L193" s="35"/>
      <c r="M193" s="37"/>
      <c r="N193" s="46"/>
      <c r="O193" s="47"/>
      <c r="P193" s="48"/>
    </row>
    <row r="194" spans="1:16">
      <c r="A194" s="14"/>
      <c r="B194" s="14"/>
      <c r="C194" s="15"/>
      <c r="D194" s="15"/>
      <c r="E194" s="16"/>
      <c r="F194" s="17"/>
      <c r="G194" s="18"/>
      <c r="H194" s="35"/>
      <c r="I194" s="36"/>
      <c r="J194" s="36"/>
      <c r="K194" s="37"/>
      <c r="L194" s="35"/>
      <c r="M194" s="37"/>
      <c r="N194" s="46"/>
      <c r="O194" s="47"/>
      <c r="P194" s="48"/>
    </row>
    <row r="195" spans="1:16">
      <c r="A195" s="14"/>
      <c r="B195" s="14"/>
      <c r="C195" s="15"/>
      <c r="D195" s="15"/>
      <c r="E195" s="16"/>
      <c r="F195" s="17"/>
      <c r="G195" s="18"/>
      <c r="H195" s="35"/>
      <c r="I195" s="36"/>
      <c r="J195" s="36"/>
      <c r="K195" s="37"/>
      <c r="L195" s="35"/>
      <c r="M195" s="37"/>
      <c r="N195" s="46"/>
      <c r="O195" s="47"/>
      <c r="P195" s="48"/>
    </row>
    <row r="196" spans="1:16">
      <c r="A196" s="14"/>
      <c r="B196" s="14"/>
      <c r="C196" s="15"/>
      <c r="D196" s="15"/>
      <c r="E196" s="16"/>
      <c r="F196" s="17"/>
      <c r="G196" s="18"/>
      <c r="H196" s="35"/>
      <c r="I196" s="36"/>
      <c r="J196" s="36"/>
      <c r="K196" s="37"/>
      <c r="L196" s="35"/>
      <c r="M196" s="37"/>
      <c r="N196" s="46"/>
      <c r="O196" s="47"/>
      <c r="P196" s="48"/>
    </row>
    <row r="197" spans="1:16">
      <c r="A197" s="14"/>
      <c r="B197" s="14"/>
      <c r="C197" s="15"/>
      <c r="D197" s="15"/>
      <c r="E197" s="16"/>
      <c r="F197" s="17"/>
      <c r="G197" s="18"/>
      <c r="H197" s="35"/>
      <c r="I197" s="36"/>
      <c r="J197" s="36"/>
      <c r="K197" s="37"/>
      <c r="L197" s="35"/>
      <c r="M197" s="37"/>
      <c r="N197" s="46"/>
      <c r="O197" s="47"/>
      <c r="P197" s="48"/>
    </row>
    <row r="198" spans="1:16">
      <c r="A198" s="14"/>
      <c r="B198" s="14"/>
      <c r="C198" s="15"/>
      <c r="D198" s="15"/>
      <c r="E198" s="16"/>
      <c r="F198" s="17"/>
      <c r="G198" s="18"/>
      <c r="H198" s="35"/>
      <c r="I198" s="36"/>
      <c r="J198" s="36"/>
      <c r="K198" s="37"/>
      <c r="L198" s="35"/>
      <c r="M198" s="37"/>
      <c r="N198" s="46"/>
      <c r="O198" s="47"/>
      <c r="P198" s="48"/>
    </row>
    <row r="199" spans="1:16">
      <c r="A199" s="14"/>
      <c r="B199" s="14"/>
      <c r="C199" s="15"/>
      <c r="D199" s="15"/>
      <c r="E199" s="16"/>
      <c r="F199" s="17"/>
      <c r="G199" s="18"/>
      <c r="H199" s="35"/>
      <c r="I199" s="36"/>
      <c r="J199" s="36"/>
      <c r="K199" s="37"/>
      <c r="L199" s="35"/>
      <c r="M199" s="37"/>
      <c r="N199" s="46"/>
      <c r="O199" s="47"/>
      <c r="P199" s="48"/>
    </row>
    <row r="200" spans="1:16">
      <c r="A200" s="14"/>
      <c r="B200" s="14"/>
      <c r="C200" s="15"/>
      <c r="D200" s="15"/>
      <c r="E200" s="16"/>
      <c r="F200" s="17"/>
      <c r="G200" s="18"/>
      <c r="H200" s="35"/>
      <c r="I200" s="36"/>
      <c r="J200" s="36"/>
      <c r="K200" s="37"/>
      <c r="L200" s="35"/>
      <c r="M200" s="37"/>
      <c r="N200" s="46"/>
      <c r="O200" s="47"/>
      <c r="P200" s="48"/>
    </row>
    <row r="201" spans="1:16">
      <c r="A201" s="14"/>
      <c r="B201" s="14"/>
      <c r="C201" s="15"/>
      <c r="D201" s="15"/>
      <c r="E201" s="16"/>
      <c r="F201" s="17"/>
      <c r="G201" s="18"/>
      <c r="H201" s="35"/>
      <c r="I201" s="36"/>
      <c r="J201" s="36"/>
      <c r="K201" s="37"/>
      <c r="L201" s="35"/>
      <c r="M201" s="37"/>
      <c r="N201" s="46"/>
      <c r="O201" s="47"/>
      <c r="P201" s="48"/>
    </row>
    <row r="202" spans="1:16">
      <c r="A202" s="14"/>
      <c r="B202" s="14"/>
      <c r="C202" s="15"/>
      <c r="D202" s="15"/>
      <c r="E202" s="16"/>
      <c r="F202" s="17"/>
      <c r="G202" s="18"/>
      <c r="H202" s="35"/>
      <c r="I202" s="36"/>
      <c r="J202" s="36"/>
      <c r="K202" s="37"/>
      <c r="L202" s="35"/>
      <c r="M202" s="37"/>
      <c r="N202" s="46"/>
      <c r="O202" s="47"/>
      <c r="P202" s="48"/>
    </row>
    <row r="203" spans="1:16">
      <c r="A203" s="14"/>
      <c r="B203" s="14"/>
      <c r="C203" s="15"/>
      <c r="D203" s="15"/>
      <c r="E203" s="16"/>
      <c r="F203" s="17"/>
      <c r="G203" s="18"/>
      <c r="H203" s="35"/>
      <c r="I203" s="36"/>
      <c r="J203" s="36"/>
      <c r="K203" s="37"/>
      <c r="L203" s="35"/>
      <c r="M203" s="37"/>
      <c r="N203" s="46"/>
      <c r="O203" s="47"/>
      <c r="P203" s="48"/>
    </row>
    <row r="204" spans="1:16">
      <c r="A204" s="14"/>
      <c r="B204" s="14"/>
      <c r="C204" s="15"/>
      <c r="D204" s="15"/>
      <c r="E204" s="16"/>
      <c r="F204" s="17"/>
      <c r="G204" s="18"/>
      <c r="H204" s="35"/>
      <c r="I204" s="36"/>
      <c r="J204" s="36"/>
      <c r="K204" s="37"/>
      <c r="L204" s="35"/>
      <c r="M204" s="37"/>
      <c r="N204" s="46"/>
      <c r="O204" s="47"/>
      <c r="P204" s="48"/>
    </row>
    <row r="205" spans="1:16">
      <c r="A205" s="14"/>
      <c r="B205" s="14"/>
      <c r="C205" s="15"/>
      <c r="D205" s="15"/>
      <c r="E205" s="16"/>
      <c r="F205" s="17"/>
      <c r="G205" s="18"/>
      <c r="H205" s="35"/>
      <c r="I205" s="36"/>
      <c r="J205" s="36"/>
      <c r="K205" s="37"/>
      <c r="L205" s="35"/>
      <c r="M205" s="37"/>
      <c r="N205" s="46"/>
      <c r="O205" s="47"/>
      <c r="P205" s="48"/>
    </row>
    <row r="206" spans="1:16">
      <c r="A206" s="14"/>
      <c r="B206" s="14"/>
      <c r="C206" s="15"/>
      <c r="D206" s="15"/>
      <c r="E206" s="16"/>
      <c r="F206" s="17"/>
      <c r="G206" s="18"/>
      <c r="H206" s="35"/>
      <c r="I206" s="36"/>
      <c r="J206" s="36"/>
      <c r="K206" s="37"/>
      <c r="L206" s="35"/>
      <c r="M206" s="37"/>
      <c r="N206" s="46"/>
      <c r="O206" s="47"/>
      <c r="P206" s="48"/>
    </row>
    <row r="207" spans="1:16">
      <c r="A207" s="14"/>
      <c r="B207" s="14"/>
      <c r="C207" s="15"/>
      <c r="D207" s="15"/>
      <c r="E207" s="16"/>
      <c r="F207" s="17"/>
      <c r="G207" s="18"/>
      <c r="H207" s="35"/>
      <c r="I207" s="36"/>
      <c r="J207" s="36"/>
      <c r="K207" s="37"/>
      <c r="L207" s="35"/>
      <c r="M207" s="37"/>
      <c r="N207" s="46"/>
      <c r="O207" s="47"/>
      <c r="P207" s="48"/>
    </row>
    <row r="208" spans="1:16">
      <c r="A208" s="14"/>
      <c r="B208" s="14"/>
      <c r="C208" s="15"/>
      <c r="D208" s="15"/>
      <c r="E208" s="16"/>
      <c r="F208" s="17"/>
      <c r="G208" s="18"/>
      <c r="H208" s="35"/>
      <c r="I208" s="36"/>
      <c r="J208" s="36"/>
      <c r="K208" s="37"/>
      <c r="L208" s="35"/>
      <c r="M208" s="37"/>
      <c r="N208" s="46"/>
      <c r="O208" s="47"/>
      <c r="P208" s="48"/>
    </row>
    <row r="209" spans="1:16">
      <c r="A209" s="14"/>
      <c r="B209" s="14"/>
      <c r="C209" s="15"/>
      <c r="D209" s="15"/>
      <c r="E209" s="16"/>
      <c r="F209" s="17"/>
      <c r="G209" s="18"/>
      <c r="H209" s="35"/>
      <c r="I209" s="36"/>
      <c r="J209" s="36"/>
      <c r="K209" s="37"/>
      <c r="L209" s="35"/>
      <c r="M209" s="37"/>
      <c r="N209" s="46"/>
      <c r="O209" s="47"/>
      <c r="P209" s="48"/>
    </row>
    <row r="210" spans="1:16">
      <c r="A210" s="14"/>
      <c r="B210" s="14"/>
      <c r="C210" s="15"/>
      <c r="D210" s="15"/>
      <c r="E210" s="16"/>
      <c r="F210" s="17"/>
      <c r="G210" s="18"/>
      <c r="H210" s="35"/>
      <c r="I210" s="36"/>
      <c r="J210" s="36"/>
      <c r="K210" s="37"/>
      <c r="L210" s="35"/>
      <c r="M210" s="37"/>
      <c r="N210" s="46"/>
      <c r="O210" s="47"/>
      <c r="P210" s="48"/>
    </row>
    <row r="211" spans="1:16">
      <c r="A211" s="14"/>
      <c r="B211" s="14"/>
      <c r="C211" s="15"/>
      <c r="D211" s="15"/>
      <c r="E211" s="16"/>
      <c r="F211" s="17"/>
      <c r="G211" s="18"/>
      <c r="H211" s="35"/>
      <c r="I211" s="36"/>
      <c r="J211" s="36"/>
      <c r="K211" s="37"/>
      <c r="L211" s="35"/>
      <c r="M211" s="37"/>
      <c r="N211" s="46"/>
      <c r="O211" s="47"/>
      <c r="P211" s="48"/>
    </row>
    <row r="212" spans="1:16">
      <c r="A212" s="14"/>
      <c r="B212" s="14"/>
      <c r="C212" s="15"/>
      <c r="D212" s="15"/>
      <c r="E212" s="16"/>
      <c r="F212" s="17"/>
      <c r="G212" s="18"/>
      <c r="H212" s="35"/>
      <c r="I212" s="36"/>
      <c r="J212" s="36"/>
      <c r="K212" s="37"/>
      <c r="L212" s="35"/>
      <c r="M212" s="37"/>
      <c r="N212" s="46"/>
      <c r="O212" s="47"/>
      <c r="P212" s="48"/>
    </row>
    <row r="213" spans="1:16">
      <c r="A213" s="14"/>
      <c r="B213" s="14"/>
      <c r="C213" s="15"/>
      <c r="D213" s="15"/>
      <c r="E213" s="16"/>
      <c r="F213" s="17"/>
      <c r="G213" s="18"/>
      <c r="H213" s="35"/>
      <c r="I213" s="36"/>
      <c r="J213" s="36"/>
      <c r="K213" s="37"/>
      <c r="L213" s="35"/>
      <c r="M213" s="37"/>
      <c r="N213" s="46"/>
      <c r="O213" s="47"/>
      <c r="P213" s="48"/>
    </row>
    <row r="214" spans="1:16">
      <c r="A214" s="14"/>
      <c r="B214" s="14"/>
      <c r="C214" s="15"/>
      <c r="D214" s="15"/>
      <c r="E214" s="16"/>
      <c r="F214" s="17"/>
      <c r="G214" s="18"/>
      <c r="H214" s="35"/>
      <c r="I214" s="36"/>
      <c r="J214" s="36"/>
      <c r="K214" s="37"/>
      <c r="L214" s="35"/>
      <c r="M214" s="37"/>
      <c r="N214" s="46"/>
      <c r="O214" s="47"/>
      <c r="P214" s="48"/>
    </row>
    <row r="215" spans="1:16">
      <c r="A215" s="14"/>
      <c r="B215" s="14"/>
      <c r="C215" s="15"/>
      <c r="D215" s="15"/>
      <c r="E215" s="16"/>
      <c r="F215" s="17"/>
      <c r="G215" s="18"/>
      <c r="H215" s="35"/>
      <c r="I215" s="36"/>
      <c r="J215" s="36"/>
      <c r="K215" s="37"/>
      <c r="L215" s="35"/>
      <c r="M215" s="37"/>
      <c r="N215" s="46"/>
      <c r="O215" s="47"/>
      <c r="P215" s="48"/>
    </row>
    <row r="216" spans="1:16">
      <c r="A216" s="14"/>
      <c r="B216" s="14"/>
      <c r="C216" s="15"/>
      <c r="D216" s="15"/>
      <c r="E216" s="16"/>
      <c r="F216" s="17"/>
      <c r="G216" s="18"/>
      <c r="H216" s="35"/>
      <c r="I216" s="36"/>
      <c r="J216" s="36"/>
      <c r="K216" s="37"/>
      <c r="L216" s="35"/>
      <c r="M216" s="37"/>
      <c r="N216" s="46"/>
      <c r="O216" s="47"/>
      <c r="P216" s="48"/>
    </row>
    <row r="217" spans="1:16">
      <c r="A217" s="14"/>
      <c r="B217" s="14"/>
      <c r="C217" s="15"/>
      <c r="D217" s="15"/>
      <c r="E217" s="16"/>
      <c r="F217" s="17"/>
      <c r="G217" s="18"/>
      <c r="H217" s="35"/>
      <c r="I217" s="36"/>
      <c r="J217" s="36"/>
      <c r="K217" s="37"/>
      <c r="L217" s="35"/>
      <c r="M217" s="37"/>
      <c r="N217" s="46"/>
      <c r="O217" s="47"/>
      <c r="P217" s="48"/>
    </row>
    <row r="218" spans="1:16">
      <c r="A218" s="14"/>
      <c r="B218" s="14"/>
      <c r="C218" s="15"/>
      <c r="D218" s="15"/>
      <c r="E218" s="16"/>
      <c r="F218" s="17"/>
      <c r="G218" s="18"/>
      <c r="H218" s="35"/>
      <c r="I218" s="36"/>
      <c r="J218" s="36"/>
      <c r="K218" s="37"/>
      <c r="L218" s="35"/>
      <c r="M218" s="37"/>
      <c r="N218" s="46"/>
      <c r="O218" s="47"/>
      <c r="P218" s="48"/>
    </row>
    <row r="219" spans="1:16">
      <c r="A219" s="14"/>
      <c r="B219" s="14"/>
      <c r="C219" s="15"/>
      <c r="D219" s="15"/>
      <c r="E219" s="16"/>
      <c r="F219" s="17"/>
      <c r="G219" s="18"/>
      <c r="H219" s="35"/>
      <c r="I219" s="36"/>
      <c r="J219" s="36"/>
      <c r="K219" s="37"/>
      <c r="L219" s="35"/>
      <c r="M219" s="37"/>
      <c r="N219" s="46"/>
      <c r="O219" s="47"/>
      <c r="P219" s="48"/>
    </row>
    <row r="220" spans="1:16">
      <c r="A220" s="14"/>
      <c r="B220" s="14"/>
      <c r="C220" s="15"/>
      <c r="D220" s="15"/>
      <c r="E220" s="16"/>
      <c r="F220" s="17"/>
      <c r="G220" s="18"/>
      <c r="H220" s="35"/>
      <c r="I220" s="36"/>
      <c r="J220" s="36"/>
      <c r="K220" s="37"/>
      <c r="L220" s="35"/>
      <c r="M220" s="37"/>
      <c r="N220" s="46"/>
      <c r="O220" s="47"/>
      <c r="P220" s="48"/>
    </row>
    <row r="221" spans="1:16">
      <c r="A221" s="14"/>
      <c r="B221" s="14"/>
      <c r="C221" s="15"/>
      <c r="D221" s="15"/>
      <c r="E221" s="16"/>
      <c r="F221" s="17"/>
      <c r="G221" s="18"/>
      <c r="H221" s="35"/>
      <c r="I221" s="36"/>
      <c r="J221" s="36"/>
      <c r="K221" s="37"/>
      <c r="L221" s="35"/>
      <c r="M221" s="37"/>
      <c r="N221" s="46"/>
      <c r="O221" s="47"/>
      <c r="P221" s="48"/>
    </row>
    <row r="222" spans="1:16">
      <c r="A222" s="14"/>
      <c r="B222" s="14"/>
      <c r="C222" s="15"/>
      <c r="D222" s="15"/>
      <c r="E222" s="16"/>
      <c r="F222" s="17"/>
      <c r="G222" s="18"/>
      <c r="H222" s="35"/>
      <c r="I222" s="36"/>
      <c r="J222" s="36"/>
      <c r="K222" s="37"/>
      <c r="L222" s="35"/>
      <c r="M222" s="37"/>
      <c r="N222" s="46"/>
      <c r="O222" s="47"/>
      <c r="P222" s="48"/>
    </row>
    <row r="223" spans="1:16">
      <c r="A223" s="14"/>
      <c r="B223" s="14"/>
      <c r="C223" s="15"/>
      <c r="D223" s="15"/>
      <c r="E223" s="16"/>
      <c r="F223" s="17"/>
      <c r="G223" s="18"/>
      <c r="H223" s="35"/>
      <c r="I223" s="36"/>
      <c r="J223" s="36"/>
      <c r="K223" s="37"/>
      <c r="L223" s="35"/>
      <c r="M223" s="37"/>
      <c r="N223" s="46"/>
      <c r="O223" s="47"/>
      <c r="P223" s="48"/>
    </row>
    <row r="224" spans="1:16">
      <c r="A224" s="14"/>
      <c r="B224" s="14"/>
      <c r="C224" s="15"/>
      <c r="D224" s="15"/>
      <c r="E224" s="16"/>
      <c r="F224" s="17"/>
      <c r="G224" s="18"/>
      <c r="H224" s="35"/>
      <c r="I224" s="36"/>
      <c r="J224" s="36"/>
      <c r="K224" s="37"/>
      <c r="L224" s="35"/>
      <c r="M224" s="37"/>
      <c r="N224" s="46"/>
      <c r="O224" s="47"/>
      <c r="P224" s="48"/>
    </row>
    <row r="225" spans="1:16">
      <c r="A225" s="14"/>
      <c r="B225" s="14"/>
      <c r="C225" s="15"/>
      <c r="D225" s="15"/>
      <c r="E225" s="16"/>
      <c r="F225" s="17"/>
      <c r="G225" s="18"/>
      <c r="H225" s="35"/>
      <c r="I225" s="36"/>
      <c r="J225" s="36"/>
      <c r="K225" s="37"/>
      <c r="L225" s="35"/>
      <c r="M225" s="37"/>
      <c r="N225" s="46"/>
      <c r="O225" s="47"/>
      <c r="P225" s="48"/>
    </row>
    <row r="226" spans="1:16">
      <c r="A226" s="14"/>
      <c r="B226" s="14"/>
      <c r="C226" s="15"/>
      <c r="D226" s="15"/>
      <c r="E226" s="16"/>
      <c r="F226" s="17"/>
      <c r="G226" s="18"/>
      <c r="H226" s="35"/>
      <c r="I226" s="36"/>
      <c r="J226" s="36"/>
      <c r="K226" s="37"/>
      <c r="L226" s="35"/>
      <c r="M226" s="37"/>
      <c r="N226" s="46"/>
      <c r="O226" s="47"/>
      <c r="P226" s="48"/>
    </row>
    <row r="227" spans="1:16">
      <c r="A227" s="14"/>
      <c r="B227" s="14"/>
      <c r="C227" s="15"/>
      <c r="D227" s="15"/>
      <c r="E227" s="16"/>
      <c r="F227" s="17"/>
      <c r="G227" s="18"/>
      <c r="H227" s="35"/>
      <c r="I227" s="36"/>
      <c r="J227" s="36"/>
      <c r="K227" s="37"/>
      <c r="L227" s="35"/>
      <c r="M227" s="37"/>
      <c r="N227" s="46"/>
      <c r="O227" s="47"/>
      <c r="P227" s="48"/>
    </row>
    <row r="228" spans="1:16">
      <c r="A228" s="14"/>
      <c r="B228" s="14"/>
      <c r="C228" s="15"/>
      <c r="D228" s="15"/>
      <c r="E228" s="16"/>
      <c r="F228" s="17"/>
      <c r="G228" s="18"/>
      <c r="H228" s="35"/>
      <c r="I228" s="36"/>
      <c r="J228" s="36"/>
      <c r="K228" s="37"/>
      <c r="L228" s="35"/>
      <c r="M228" s="37"/>
      <c r="N228" s="46"/>
      <c r="O228" s="47"/>
      <c r="P228" s="48"/>
    </row>
    <row r="229" spans="1:16">
      <c r="A229" s="14"/>
      <c r="B229" s="14"/>
      <c r="C229" s="15"/>
      <c r="D229" s="15"/>
      <c r="E229" s="16"/>
      <c r="F229" s="17"/>
      <c r="G229" s="18"/>
      <c r="H229" s="35"/>
      <c r="I229" s="36"/>
      <c r="J229" s="36"/>
      <c r="K229" s="37"/>
      <c r="L229" s="35"/>
      <c r="M229" s="37"/>
      <c r="N229" s="46"/>
      <c r="O229" s="47"/>
      <c r="P229" s="48"/>
    </row>
    <row r="230" spans="1:16">
      <c r="A230" s="14"/>
      <c r="B230" s="14"/>
      <c r="C230" s="15"/>
      <c r="D230" s="15"/>
      <c r="E230" s="16"/>
      <c r="F230" s="17"/>
      <c r="G230" s="18"/>
      <c r="H230" s="35"/>
      <c r="I230" s="36"/>
      <c r="J230" s="36"/>
      <c r="K230" s="37"/>
      <c r="L230" s="35"/>
      <c r="M230" s="37"/>
      <c r="N230" s="46"/>
      <c r="O230" s="47"/>
      <c r="P230" s="48"/>
    </row>
    <row r="231" spans="1:16">
      <c r="A231" s="14"/>
      <c r="B231" s="14"/>
      <c r="C231" s="15"/>
      <c r="D231" s="15"/>
      <c r="E231" s="16"/>
      <c r="F231" s="17"/>
      <c r="G231" s="18"/>
      <c r="H231" s="35"/>
      <c r="I231" s="36"/>
      <c r="J231" s="36"/>
      <c r="K231" s="37"/>
      <c r="L231" s="35"/>
      <c r="M231" s="37"/>
      <c r="N231" s="46"/>
      <c r="O231" s="47"/>
      <c r="P231" s="48"/>
    </row>
    <row r="232" spans="1:16">
      <c r="A232" s="14"/>
      <c r="B232" s="14"/>
      <c r="C232" s="15"/>
      <c r="D232" s="15"/>
      <c r="E232" s="16"/>
      <c r="F232" s="17"/>
      <c r="G232" s="18"/>
      <c r="H232" s="35"/>
      <c r="I232" s="36"/>
      <c r="J232" s="36"/>
      <c r="K232" s="37"/>
      <c r="L232" s="35"/>
      <c r="M232" s="37"/>
      <c r="N232" s="46"/>
      <c r="O232" s="47"/>
      <c r="P232" s="48"/>
    </row>
    <row r="233" spans="1:16">
      <c r="A233" s="14"/>
      <c r="B233" s="14"/>
      <c r="C233" s="15"/>
      <c r="D233" s="15"/>
      <c r="E233" s="16"/>
      <c r="F233" s="17"/>
      <c r="G233" s="18"/>
      <c r="H233" s="35"/>
      <c r="I233" s="36"/>
      <c r="J233" s="36"/>
      <c r="K233" s="37"/>
      <c r="L233" s="35"/>
      <c r="M233" s="37"/>
      <c r="N233" s="46"/>
      <c r="O233" s="47"/>
      <c r="P233" s="48"/>
    </row>
    <row r="234" spans="1:16">
      <c r="A234" s="14"/>
      <c r="B234" s="14"/>
      <c r="C234" s="15"/>
      <c r="D234" s="15"/>
      <c r="E234" s="16"/>
      <c r="F234" s="17"/>
      <c r="G234" s="18"/>
      <c r="H234" s="35"/>
      <c r="I234" s="36"/>
      <c r="J234" s="36"/>
      <c r="K234" s="37"/>
      <c r="L234" s="35"/>
      <c r="M234" s="37"/>
      <c r="N234" s="46"/>
      <c r="O234" s="47"/>
      <c r="P234" s="48"/>
    </row>
    <row r="235" spans="1:16">
      <c r="A235" s="14"/>
      <c r="B235" s="14"/>
      <c r="C235" s="15"/>
      <c r="D235" s="15"/>
      <c r="E235" s="16"/>
      <c r="F235" s="17"/>
      <c r="G235" s="18"/>
      <c r="H235" s="35"/>
      <c r="I235" s="36"/>
      <c r="J235" s="36"/>
      <c r="K235" s="37"/>
      <c r="L235" s="35"/>
      <c r="M235" s="37"/>
      <c r="N235" s="46"/>
      <c r="O235" s="47"/>
      <c r="P235" s="48"/>
    </row>
    <row r="236" spans="1:16">
      <c r="A236" s="14"/>
      <c r="B236" s="14"/>
      <c r="C236" s="15"/>
      <c r="D236" s="15"/>
      <c r="E236" s="16"/>
      <c r="F236" s="17"/>
      <c r="G236" s="18"/>
      <c r="H236" s="35"/>
      <c r="I236" s="36"/>
      <c r="J236" s="36"/>
      <c r="K236" s="37"/>
      <c r="L236" s="35"/>
      <c r="M236" s="37"/>
      <c r="N236" s="46"/>
      <c r="O236" s="47"/>
      <c r="P236" s="48"/>
    </row>
    <row r="237" spans="1:16">
      <c r="A237" s="14"/>
      <c r="B237" s="14"/>
      <c r="C237" s="15"/>
      <c r="D237" s="15"/>
      <c r="E237" s="16"/>
      <c r="F237" s="17"/>
      <c r="G237" s="18"/>
      <c r="H237" s="35"/>
      <c r="I237" s="36"/>
      <c r="J237" s="36"/>
      <c r="K237" s="37"/>
      <c r="L237" s="35"/>
      <c r="M237" s="37"/>
      <c r="N237" s="46"/>
      <c r="O237" s="47"/>
      <c r="P237" s="48"/>
    </row>
    <row r="238" spans="1:16">
      <c r="A238" s="14"/>
      <c r="B238" s="14"/>
      <c r="C238" s="15"/>
      <c r="D238" s="15"/>
      <c r="E238" s="16"/>
      <c r="F238" s="17"/>
      <c r="G238" s="18"/>
      <c r="H238" s="35"/>
      <c r="I238" s="36"/>
      <c r="J238" s="36"/>
      <c r="K238" s="37"/>
      <c r="L238" s="35"/>
      <c r="M238" s="37"/>
      <c r="N238" s="46"/>
      <c r="O238" s="47"/>
      <c r="P238" s="48"/>
    </row>
    <row r="239" spans="1:16">
      <c r="A239" s="14"/>
      <c r="B239" s="14"/>
      <c r="C239" s="15"/>
      <c r="D239" s="15"/>
      <c r="E239" s="16"/>
      <c r="F239" s="17"/>
      <c r="G239" s="18"/>
      <c r="H239" s="35"/>
      <c r="I239" s="36"/>
      <c r="J239" s="36"/>
      <c r="K239" s="37"/>
      <c r="L239" s="35"/>
      <c r="M239" s="37"/>
      <c r="N239" s="46"/>
      <c r="O239" s="47"/>
      <c r="P239" s="48"/>
    </row>
    <row r="240" spans="1:16">
      <c r="A240" s="14"/>
      <c r="B240" s="14"/>
      <c r="C240" s="15"/>
      <c r="D240" s="15"/>
      <c r="E240" s="16"/>
      <c r="F240" s="17"/>
      <c r="G240" s="18"/>
      <c r="H240" s="35"/>
      <c r="I240" s="36"/>
      <c r="J240" s="36"/>
      <c r="K240" s="37"/>
      <c r="L240" s="35"/>
      <c r="M240" s="37"/>
      <c r="N240" s="46"/>
      <c r="O240" s="47"/>
      <c r="P240" s="48"/>
    </row>
    <row r="241" spans="1:16">
      <c r="A241" s="14"/>
      <c r="B241" s="14"/>
      <c r="C241" s="15"/>
      <c r="D241" s="15"/>
      <c r="E241" s="16"/>
      <c r="F241" s="17"/>
      <c r="G241" s="18"/>
      <c r="H241" s="35"/>
      <c r="I241" s="36"/>
      <c r="J241" s="36"/>
      <c r="K241" s="37"/>
      <c r="L241" s="35"/>
      <c r="M241" s="37"/>
      <c r="N241" s="46"/>
      <c r="O241" s="47"/>
      <c r="P241" s="48"/>
    </row>
    <row r="242" spans="1:16">
      <c r="A242" s="14"/>
      <c r="B242" s="14"/>
      <c r="C242" s="15"/>
      <c r="D242" s="15"/>
      <c r="E242" s="16"/>
      <c r="F242" s="17"/>
      <c r="G242" s="18"/>
      <c r="H242" s="35"/>
      <c r="I242" s="36"/>
      <c r="J242" s="36"/>
      <c r="K242" s="37"/>
      <c r="L242" s="35"/>
      <c r="M242" s="37"/>
      <c r="N242" s="46"/>
      <c r="O242" s="47"/>
      <c r="P242" s="48"/>
    </row>
    <row r="243" spans="1:16">
      <c r="A243" s="14"/>
      <c r="B243" s="14"/>
      <c r="C243" s="15"/>
      <c r="D243" s="15"/>
      <c r="E243" s="16"/>
      <c r="F243" s="17"/>
      <c r="G243" s="18"/>
      <c r="H243" s="35"/>
      <c r="I243" s="36"/>
      <c r="J243" s="36"/>
      <c r="K243" s="37"/>
      <c r="L243" s="35"/>
      <c r="M243" s="37"/>
      <c r="N243" s="46"/>
      <c r="O243" s="47"/>
      <c r="P243" s="48"/>
    </row>
    <row r="244" spans="1:16">
      <c r="A244" s="14"/>
      <c r="B244" s="14"/>
      <c r="C244" s="15"/>
      <c r="D244" s="15"/>
      <c r="E244" s="16"/>
      <c r="F244" s="17"/>
      <c r="G244" s="18"/>
      <c r="H244" s="35"/>
      <c r="I244" s="36"/>
      <c r="J244" s="36"/>
      <c r="K244" s="37"/>
      <c r="L244" s="35"/>
      <c r="M244" s="37"/>
      <c r="N244" s="46"/>
      <c r="O244" s="47"/>
      <c r="P244" s="48"/>
    </row>
    <row r="245" spans="1:16">
      <c r="A245" s="14"/>
      <c r="B245" s="14"/>
      <c r="C245" s="15"/>
      <c r="D245" s="15"/>
      <c r="E245" s="16"/>
      <c r="F245" s="17"/>
      <c r="G245" s="18"/>
      <c r="H245" s="35"/>
      <c r="I245" s="36"/>
      <c r="J245" s="36"/>
      <c r="K245" s="37"/>
      <c r="L245" s="35"/>
      <c r="M245" s="37"/>
      <c r="N245" s="46"/>
      <c r="O245" s="47"/>
      <c r="P245" s="48"/>
    </row>
    <row r="246" spans="1:16">
      <c r="A246" s="14"/>
      <c r="B246" s="14"/>
      <c r="C246" s="15"/>
      <c r="D246" s="15"/>
      <c r="E246" s="16"/>
      <c r="F246" s="17"/>
      <c r="G246" s="18"/>
      <c r="H246" s="35"/>
      <c r="I246" s="36"/>
      <c r="J246" s="36"/>
      <c r="K246" s="37"/>
      <c r="L246" s="35"/>
      <c r="M246" s="37"/>
      <c r="N246" s="46"/>
      <c r="O246" s="47"/>
      <c r="P246" s="48"/>
    </row>
    <row r="247" spans="1:16">
      <c r="A247" s="14"/>
      <c r="B247" s="14"/>
      <c r="C247" s="15"/>
      <c r="D247" s="15"/>
      <c r="E247" s="16"/>
      <c r="F247" s="17"/>
      <c r="G247" s="18"/>
      <c r="H247" s="35"/>
      <c r="I247" s="36"/>
      <c r="J247" s="36"/>
      <c r="K247" s="37"/>
      <c r="L247" s="35"/>
      <c r="M247" s="37"/>
      <c r="N247" s="46"/>
      <c r="O247" s="47"/>
      <c r="P247" s="48"/>
    </row>
    <row r="248" spans="1:16">
      <c r="A248" s="14"/>
      <c r="B248" s="14"/>
      <c r="C248" s="15"/>
      <c r="D248" s="15"/>
      <c r="E248" s="16"/>
      <c r="F248" s="17"/>
      <c r="G248" s="18"/>
      <c r="H248" s="35"/>
      <c r="I248" s="36"/>
      <c r="J248" s="36"/>
      <c r="K248" s="37"/>
      <c r="L248" s="35"/>
      <c r="M248" s="37"/>
      <c r="N248" s="46"/>
      <c r="O248" s="47"/>
      <c r="P248" s="48"/>
    </row>
    <row r="249" spans="1:16">
      <c r="A249" s="14"/>
      <c r="B249" s="14"/>
      <c r="C249" s="15"/>
      <c r="D249" s="15"/>
      <c r="E249" s="16"/>
      <c r="F249" s="17"/>
      <c r="G249" s="18"/>
      <c r="H249" s="35"/>
      <c r="I249" s="36"/>
      <c r="J249" s="36"/>
      <c r="K249" s="37"/>
      <c r="L249" s="35"/>
      <c r="M249" s="37"/>
      <c r="N249" s="46"/>
      <c r="O249" s="47"/>
      <c r="P249" s="48"/>
    </row>
    <row r="250" spans="1:16">
      <c r="A250" s="14"/>
      <c r="B250" s="14"/>
      <c r="C250" s="15"/>
      <c r="D250" s="15"/>
      <c r="E250" s="16"/>
      <c r="F250" s="17"/>
      <c r="G250" s="18"/>
      <c r="H250" s="35"/>
      <c r="I250" s="36"/>
      <c r="J250" s="36"/>
      <c r="K250" s="37"/>
      <c r="L250" s="35"/>
      <c r="M250" s="37"/>
      <c r="N250" s="46"/>
      <c r="O250" s="47"/>
      <c r="P250" s="48"/>
    </row>
    <row r="251" spans="1:16">
      <c r="A251" s="14"/>
      <c r="B251" s="14"/>
      <c r="C251" s="15"/>
      <c r="D251" s="15"/>
      <c r="E251" s="16"/>
      <c r="F251" s="17"/>
      <c r="G251" s="18"/>
      <c r="H251" s="35"/>
      <c r="I251" s="36"/>
      <c r="J251" s="36"/>
      <c r="K251" s="37"/>
      <c r="L251" s="35"/>
      <c r="M251" s="37"/>
      <c r="N251" s="46"/>
      <c r="O251" s="47"/>
      <c r="P251" s="48"/>
    </row>
    <row r="252" spans="1:16">
      <c r="A252" s="14"/>
      <c r="B252" s="14"/>
      <c r="C252" s="15"/>
      <c r="D252" s="15"/>
      <c r="E252" s="16"/>
      <c r="F252" s="17"/>
      <c r="G252" s="18"/>
      <c r="H252" s="35"/>
      <c r="I252" s="36"/>
      <c r="J252" s="36"/>
      <c r="K252" s="37"/>
      <c r="L252" s="35"/>
      <c r="M252" s="37"/>
      <c r="N252" s="46"/>
      <c r="O252" s="47"/>
      <c r="P252" s="48"/>
    </row>
    <row r="253" spans="1:16">
      <c r="A253" s="21"/>
      <c r="B253" s="21"/>
      <c r="C253" s="22"/>
      <c r="D253" s="22"/>
      <c r="E253" s="23"/>
      <c r="F253" s="24"/>
      <c r="G253" s="25"/>
      <c r="H253" s="38"/>
      <c r="I253" s="39"/>
      <c r="J253" s="39"/>
      <c r="K253" s="40"/>
      <c r="L253" s="38"/>
      <c r="M253" s="40"/>
      <c r="N253" s="52"/>
      <c r="O253" s="53"/>
      <c r="P253" s="54"/>
    </row>
  </sheetData>
  <sortState ref="A2:P253">
    <sortCondition ref="A3"/>
  </sortState>
  <mergeCells count="751">
    <mergeCell ref="N248:P248"/>
    <mergeCell ref="N249:P249"/>
    <mergeCell ref="N250:P250"/>
    <mergeCell ref="N251:P251"/>
    <mergeCell ref="N252:P252"/>
    <mergeCell ref="N253:P253"/>
    <mergeCell ref="N242:P242"/>
    <mergeCell ref="N243:P243"/>
    <mergeCell ref="N244:P244"/>
    <mergeCell ref="N245:P245"/>
    <mergeCell ref="N246:P246"/>
    <mergeCell ref="N247:P247"/>
    <mergeCell ref="N236:P236"/>
    <mergeCell ref="N237:P237"/>
    <mergeCell ref="N238:P238"/>
    <mergeCell ref="N239:P239"/>
    <mergeCell ref="N240:P240"/>
    <mergeCell ref="N241:P241"/>
    <mergeCell ref="N230:P230"/>
    <mergeCell ref="N231:P231"/>
    <mergeCell ref="N232:P232"/>
    <mergeCell ref="N233:P233"/>
    <mergeCell ref="N234:P234"/>
    <mergeCell ref="N235:P235"/>
    <mergeCell ref="N224:P224"/>
    <mergeCell ref="N225:P225"/>
    <mergeCell ref="N226:P226"/>
    <mergeCell ref="N227:P227"/>
    <mergeCell ref="N228:P228"/>
    <mergeCell ref="N229:P229"/>
    <mergeCell ref="N218:P218"/>
    <mergeCell ref="N219:P219"/>
    <mergeCell ref="N220:P220"/>
    <mergeCell ref="N221:P221"/>
    <mergeCell ref="N222:P222"/>
    <mergeCell ref="N223:P223"/>
    <mergeCell ref="N212:P212"/>
    <mergeCell ref="N213:P213"/>
    <mergeCell ref="N214:P214"/>
    <mergeCell ref="N215:P215"/>
    <mergeCell ref="N216:P216"/>
    <mergeCell ref="N217:P217"/>
    <mergeCell ref="N206:P206"/>
    <mergeCell ref="N207:P207"/>
    <mergeCell ref="N208:P208"/>
    <mergeCell ref="N209:P209"/>
    <mergeCell ref="N210:P210"/>
    <mergeCell ref="N211:P211"/>
    <mergeCell ref="N200:P200"/>
    <mergeCell ref="N201:P201"/>
    <mergeCell ref="N202:P202"/>
    <mergeCell ref="N203:P203"/>
    <mergeCell ref="N204:P204"/>
    <mergeCell ref="N205:P205"/>
    <mergeCell ref="N194:P194"/>
    <mergeCell ref="N195:P195"/>
    <mergeCell ref="N196:P196"/>
    <mergeCell ref="N197:P197"/>
    <mergeCell ref="N198:P198"/>
    <mergeCell ref="N199:P199"/>
    <mergeCell ref="N188:P188"/>
    <mergeCell ref="N189:P189"/>
    <mergeCell ref="N190:P190"/>
    <mergeCell ref="N191:P191"/>
    <mergeCell ref="N192:P192"/>
    <mergeCell ref="N193:P193"/>
    <mergeCell ref="N182:P182"/>
    <mergeCell ref="N183:P183"/>
    <mergeCell ref="N184:P184"/>
    <mergeCell ref="N185:P185"/>
    <mergeCell ref="N186:P186"/>
    <mergeCell ref="N187:P187"/>
    <mergeCell ref="N176:P176"/>
    <mergeCell ref="N177:P177"/>
    <mergeCell ref="N178:P178"/>
    <mergeCell ref="N179:P179"/>
    <mergeCell ref="N180:P180"/>
    <mergeCell ref="N181:P181"/>
    <mergeCell ref="N170:P170"/>
    <mergeCell ref="N171:P171"/>
    <mergeCell ref="N172:P172"/>
    <mergeCell ref="N173:P173"/>
    <mergeCell ref="N174:P174"/>
    <mergeCell ref="N175:P175"/>
    <mergeCell ref="N164:P164"/>
    <mergeCell ref="N165:P165"/>
    <mergeCell ref="N166:P166"/>
    <mergeCell ref="N167:P167"/>
    <mergeCell ref="N168:P168"/>
    <mergeCell ref="N169:P169"/>
    <mergeCell ref="N158:P158"/>
    <mergeCell ref="N159:P159"/>
    <mergeCell ref="N160:P160"/>
    <mergeCell ref="N161:P161"/>
    <mergeCell ref="N162:P162"/>
    <mergeCell ref="N163:P163"/>
    <mergeCell ref="N152:P152"/>
    <mergeCell ref="N153:P153"/>
    <mergeCell ref="N154:P154"/>
    <mergeCell ref="N155:P155"/>
    <mergeCell ref="N156:P156"/>
    <mergeCell ref="N157:P157"/>
    <mergeCell ref="N146:P146"/>
    <mergeCell ref="N147:P147"/>
    <mergeCell ref="N148:P148"/>
    <mergeCell ref="N149:P149"/>
    <mergeCell ref="N150:P150"/>
    <mergeCell ref="N151:P151"/>
    <mergeCell ref="N140:P140"/>
    <mergeCell ref="N141:P141"/>
    <mergeCell ref="N142:P142"/>
    <mergeCell ref="N143:P143"/>
    <mergeCell ref="N144:P144"/>
    <mergeCell ref="N145:P145"/>
    <mergeCell ref="N134:P134"/>
    <mergeCell ref="N135:P135"/>
    <mergeCell ref="N136:P136"/>
    <mergeCell ref="N137:P137"/>
    <mergeCell ref="N138:P138"/>
    <mergeCell ref="N139:P139"/>
    <mergeCell ref="N128:P128"/>
    <mergeCell ref="N129:P129"/>
    <mergeCell ref="N130:P130"/>
    <mergeCell ref="N131:P131"/>
    <mergeCell ref="N132:P132"/>
    <mergeCell ref="N133:P133"/>
    <mergeCell ref="N122:P122"/>
    <mergeCell ref="N123:P123"/>
    <mergeCell ref="N124:P124"/>
    <mergeCell ref="N125:P125"/>
    <mergeCell ref="N126:P126"/>
    <mergeCell ref="N127:P127"/>
    <mergeCell ref="N116:P116"/>
    <mergeCell ref="N117:P117"/>
    <mergeCell ref="N118:P118"/>
    <mergeCell ref="N119:P119"/>
    <mergeCell ref="N120:P120"/>
    <mergeCell ref="N121:P121"/>
    <mergeCell ref="N110:P110"/>
    <mergeCell ref="N111:P111"/>
    <mergeCell ref="N112:P112"/>
    <mergeCell ref="N113:P113"/>
    <mergeCell ref="N114:P114"/>
    <mergeCell ref="N115:P115"/>
    <mergeCell ref="N104:P104"/>
    <mergeCell ref="N105:P105"/>
    <mergeCell ref="N106:P106"/>
    <mergeCell ref="N107:P107"/>
    <mergeCell ref="N108:P108"/>
    <mergeCell ref="N109:P109"/>
    <mergeCell ref="N98:P98"/>
    <mergeCell ref="N99:P99"/>
    <mergeCell ref="N100:P100"/>
    <mergeCell ref="N101:P101"/>
    <mergeCell ref="N102:P102"/>
    <mergeCell ref="N103:P103"/>
    <mergeCell ref="N92:P92"/>
    <mergeCell ref="N93:P93"/>
    <mergeCell ref="N94:P94"/>
    <mergeCell ref="N95:P95"/>
    <mergeCell ref="N96:P96"/>
    <mergeCell ref="N97:P97"/>
    <mergeCell ref="N86:P86"/>
    <mergeCell ref="N87:P87"/>
    <mergeCell ref="N88:P88"/>
    <mergeCell ref="N89:P89"/>
    <mergeCell ref="N90:P90"/>
    <mergeCell ref="N91:P91"/>
    <mergeCell ref="N80:P80"/>
    <mergeCell ref="N81:P81"/>
    <mergeCell ref="N82:P82"/>
    <mergeCell ref="N83:P83"/>
    <mergeCell ref="N84:P84"/>
    <mergeCell ref="N85:P85"/>
    <mergeCell ref="N74:P74"/>
    <mergeCell ref="N75:P75"/>
    <mergeCell ref="N76:P76"/>
    <mergeCell ref="N77:P77"/>
    <mergeCell ref="N78:P78"/>
    <mergeCell ref="N79:P79"/>
    <mergeCell ref="N70:P70"/>
    <mergeCell ref="N71:P71"/>
    <mergeCell ref="N72:P72"/>
    <mergeCell ref="N73:P73"/>
    <mergeCell ref="N62:P62"/>
    <mergeCell ref="N63:P63"/>
    <mergeCell ref="N64:P64"/>
    <mergeCell ref="N65:P65"/>
    <mergeCell ref="N66:P66"/>
    <mergeCell ref="N67:P67"/>
    <mergeCell ref="N61:P61"/>
    <mergeCell ref="N50:P50"/>
    <mergeCell ref="N51:P51"/>
    <mergeCell ref="N52:P52"/>
    <mergeCell ref="N53:P53"/>
    <mergeCell ref="N54:P54"/>
    <mergeCell ref="N55:P55"/>
    <mergeCell ref="N68:P68"/>
    <mergeCell ref="N69:P69"/>
    <mergeCell ref="N40:P40"/>
    <mergeCell ref="N41:P41"/>
    <mergeCell ref="N42:P42"/>
    <mergeCell ref="N43:P43"/>
    <mergeCell ref="N56:P56"/>
    <mergeCell ref="N57:P57"/>
    <mergeCell ref="N58:P58"/>
    <mergeCell ref="N59:P59"/>
    <mergeCell ref="N60:P60"/>
    <mergeCell ref="N15:P15"/>
    <mergeCell ref="N16:P16"/>
    <mergeCell ref="N17:P17"/>
    <mergeCell ref="N18:P18"/>
    <mergeCell ref="N19:P19"/>
    <mergeCell ref="N32:P32"/>
    <mergeCell ref="N33:P33"/>
    <mergeCell ref="N34:P34"/>
    <mergeCell ref="N35:P35"/>
    <mergeCell ref="N26:P26"/>
    <mergeCell ref="N27:P27"/>
    <mergeCell ref="N28:P28"/>
    <mergeCell ref="N29:P29"/>
    <mergeCell ref="N30:P30"/>
    <mergeCell ref="N31:P31"/>
    <mergeCell ref="L219:M219"/>
    <mergeCell ref="L220:M220"/>
    <mergeCell ref="L221:M221"/>
    <mergeCell ref="L222:M222"/>
    <mergeCell ref="L223:M223"/>
    <mergeCell ref="L224:M224"/>
    <mergeCell ref="L213:M213"/>
    <mergeCell ref="L214:M214"/>
    <mergeCell ref="N20:P20"/>
    <mergeCell ref="N21:P21"/>
    <mergeCell ref="N22:P22"/>
    <mergeCell ref="N23:P23"/>
    <mergeCell ref="N24:P24"/>
    <mergeCell ref="N25:P25"/>
    <mergeCell ref="N36:P36"/>
    <mergeCell ref="N37:P37"/>
    <mergeCell ref="N44:P44"/>
    <mergeCell ref="N45:P45"/>
    <mergeCell ref="N46:P46"/>
    <mergeCell ref="N47:P47"/>
    <mergeCell ref="N48:P48"/>
    <mergeCell ref="N49:P49"/>
    <mergeCell ref="N38:P38"/>
    <mergeCell ref="N39:P39"/>
    <mergeCell ref="L249:M249"/>
    <mergeCell ref="L250:M250"/>
    <mergeCell ref="L251:M251"/>
    <mergeCell ref="L236:M236"/>
    <mergeCell ref="L225:M225"/>
    <mergeCell ref="L226:M226"/>
    <mergeCell ref="L227:M227"/>
    <mergeCell ref="L228:M228"/>
    <mergeCell ref="L229:M229"/>
    <mergeCell ref="L230:M230"/>
    <mergeCell ref="L252:M252"/>
    <mergeCell ref="L253:M253"/>
    <mergeCell ref="N3:P3"/>
    <mergeCell ref="N4:P4"/>
    <mergeCell ref="N5:P5"/>
    <mergeCell ref="N6:P6"/>
    <mergeCell ref="N7:P7"/>
    <mergeCell ref="L243:M243"/>
    <mergeCell ref="L244:M244"/>
    <mergeCell ref="L245:M245"/>
    <mergeCell ref="L246:M246"/>
    <mergeCell ref="L247:M247"/>
    <mergeCell ref="L248:M248"/>
    <mergeCell ref="L237:M237"/>
    <mergeCell ref="L238:M238"/>
    <mergeCell ref="L239:M239"/>
    <mergeCell ref="L240:M240"/>
    <mergeCell ref="L241:M241"/>
    <mergeCell ref="L242:M242"/>
    <mergeCell ref="L231:M231"/>
    <mergeCell ref="L232:M232"/>
    <mergeCell ref="L233:M233"/>
    <mergeCell ref="L234:M234"/>
    <mergeCell ref="L235:M235"/>
    <mergeCell ref="L215:M215"/>
    <mergeCell ref="L216:M216"/>
    <mergeCell ref="L217:M217"/>
    <mergeCell ref="L218:M218"/>
    <mergeCell ref="L207:M207"/>
    <mergeCell ref="L208:M208"/>
    <mergeCell ref="L209:M209"/>
    <mergeCell ref="L210:M210"/>
    <mergeCell ref="L211:M211"/>
    <mergeCell ref="L212:M212"/>
    <mergeCell ref="L201:M201"/>
    <mergeCell ref="L202:M202"/>
    <mergeCell ref="L203:M203"/>
    <mergeCell ref="L204:M204"/>
    <mergeCell ref="L205:M205"/>
    <mergeCell ref="L206:M206"/>
    <mergeCell ref="L195:M195"/>
    <mergeCell ref="L196:M196"/>
    <mergeCell ref="L197:M197"/>
    <mergeCell ref="L198:M198"/>
    <mergeCell ref="L199:M199"/>
    <mergeCell ref="L200:M200"/>
    <mergeCell ref="L189:M189"/>
    <mergeCell ref="L190:M190"/>
    <mergeCell ref="L191:M191"/>
    <mergeCell ref="L192:M192"/>
    <mergeCell ref="L193:M193"/>
    <mergeCell ref="L194:M194"/>
    <mergeCell ref="L183:M183"/>
    <mergeCell ref="L184:M184"/>
    <mergeCell ref="L185:M185"/>
    <mergeCell ref="L186:M186"/>
    <mergeCell ref="L187:M187"/>
    <mergeCell ref="L188:M188"/>
    <mergeCell ref="L177:M177"/>
    <mergeCell ref="L178:M178"/>
    <mergeCell ref="L179:M179"/>
    <mergeCell ref="L180:M180"/>
    <mergeCell ref="L181:M181"/>
    <mergeCell ref="L182:M182"/>
    <mergeCell ref="L171:M171"/>
    <mergeCell ref="L172:M172"/>
    <mergeCell ref="L173:M173"/>
    <mergeCell ref="L174:M174"/>
    <mergeCell ref="L175:M175"/>
    <mergeCell ref="L176:M176"/>
    <mergeCell ref="L165:M165"/>
    <mergeCell ref="L166:M166"/>
    <mergeCell ref="L167:M167"/>
    <mergeCell ref="L168:M168"/>
    <mergeCell ref="L169:M169"/>
    <mergeCell ref="L170:M170"/>
    <mergeCell ref="L159:M159"/>
    <mergeCell ref="L160:M160"/>
    <mergeCell ref="L161:M161"/>
    <mergeCell ref="L162:M162"/>
    <mergeCell ref="L163:M163"/>
    <mergeCell ref="L164:M164"/>
    <mergeCell ref="L153:M153"/>
    <mergeCell ref="L154:M154"/>
    <mergeCell ref="L155:M155"/>
    <mergeCell ref="L156:M156"/>
    <mergeCell ref="L157:M157"/>
    <mergeCell ref="L158:M158"/>
    <mergeCell ref="L147:M147"/>
    <mergeCell ref="L148:M148"/>
    <mergeCell ref="L149:M149"/>
    <mergeCell ref="L150:M150"/>
    <mergeCell ref="L151:M151"/>
    <mergeCell ref="L152:M152"/>
    <mergeCell ref="L141:M141"/>
    <mergeCell ref="L142:M142"/>
    <mergeCell ref="L143:M143"/>
    <mergeCell ref="L144:M144"/>
    <mergeCell ref="L145:M145"/>
    <mergeCell ref="L146:M146"/>
    <mergeCell ref="L135:M135"/>
    <mergeCell ref="L136:M136"/>
    <mergeCell ref="L137:M137"/>
    <mergeCell ref="L138:M138"/>
    <mergeCell ref="L139:M139"/>
    <mergeCell ref="L140:M140"/>
    <mergeCell ref="L129:M129"/>
    <mergeCell ref="L130:M130"/>
    <mergeCell ref="L131:M131"/>
    <mergeCell ref="L132:M132"/>
    <mergeCell ref="L133:M133"/>
    <mergeCell ref="L134:M134"/>
    <mergeCell ref="L123:M123"/>
    <mergeCell ref="L124:M124"/>
    <mergeCell ref="L125:M125"/>
    <mergeCell ref="L126:M126"/>
    <mergeCell ref="L127:M127"/>
    <mergeCell ref="L128:M128"/>
    <mergeCell ref="L117:M117"/>
    <mergeCell ref="L118:M118"/>
    <mergeCell ref="L119:M119"/>
    <mergeCell ref="L120:M120"/>
    <mergeCell ref="L121:M121"/>
    <mergeCell ref="L122:M122"/>
    <mergeCell ref="L111:M111"/>
    <mergeCell ref="L112:M112"/>
    <mergeCell ref="L113:M113"/>
    <mergeCell ref="L114:M114"/>
    <mergeCell ref="L115:M115"/>
    <mergeCell ref="L116:M116"/>
    <mergeCell ref="L105:M105"/>
    <mergeCell ref="L106:M106"/>
    <mergeCell ref="L107:M107"/>
    <mergeCell ref="L108:M108"/>
    <mergeCell ref="L109:M109"/>
    <mergeCell ref="L110:M110"/>
    <mergeCell ref="L99:M99"/>
    <mergeCell ref="L100:M100"/>
    <mergeCell ref="L101:M101"/>
    <mergeCell ref="L102:M102"/>
    <mergeCell ref="L103:M103"/>
    <mergeCell ref="L104:M104"/>
    <mergeCell ref="L93:M93"/>
    <mergeCell ref="L94:M94"/>
    <mergeCell ref="L95:M95"/>
    <mergeCell ref="L96:M96"/>
    <mergeCell ref="L97:M97"/>
    <mergeCell ref="L98:M98"/>
    <mergeCell ref="L87:M87"/>
    <mergeCell ref="L88:M88"/>
    <mergeCell ref="L89:M89"/>
    <mergeCell ref="L90:M90"/>
    <mergeCell ref="L91:M91"/>
    <mergeCell ref="L92:M92"/>
    <mergeCell ref="L81:M81"/>
    <mergeCell ref="L82:M82"/>
    <mergeCell ref="L83:M83"/>
    <mergeCell ref="L84:M84"/>
    <mergeCell ref="L85:M85"/>
    <mergeCell ref="L86:M86"/>
    <mergeCell ref="L75:M75"/>
    <mergeCell ref="L76:M76"/>
    <mergeCell ref="L77:M77"/>
    <mergeCell ref="L78:M78"/>
    <mergeCell ref="L79:M79"/>
    <mergeCell ref="L80:M80"/>
    <mergeCell ref="L69:M69"/>
    <mergeCell ref="L70:M70"/>
    <mergeCell ref="L71:M71"/>
    <mergeCell ref="L72:M72"/>
    <mergeCell ref="L73:M73"/>
    <mergeCell ref="L74:M74"/>
    <mergeCell ref="L63:M63"/>
    <mergeCell ref="L64:M64"/>
    <mergeCell ref="L65:M65"/>
    <mergeCell ref="L66:M66"/>
    <mergeCell ref="L67:M67"/>
    <mergeCell ref="L68:M68"/>
    <mergeCell ref="L59:M59"/>
    <mergeCell ref="L60:M60"/>
    <mergeCell ref="L61:M61"/>
    <mergeCell ref="L62:M62"/>
    <mergeCell ref="L51:M51"/>
    <mergeCell ref="L52:M52"/>
    <mergeCell ref="L53:M53"/>
    <mergeCell ref="L54:M54"/>
    <mergeCell ref="L55:M55"/>
    <mergeCell ref="L56:M56"/>
    <mergeCell ref="L50:M50"/>
    <mergeCell ref="L39:M39"/>
    <mergeCell ref="L40:M40"/>
    <mergeCell ref="L41:M41"/>
    <mergeCell ref="L42:M42"/>
    <mergeCell ref="L43:M43"/>
    <mergeCell ref="L44:M44"/>
    <mergeCell ref="L57:M57"/>
    <mergeCell ref="L58:M58"/>
    <mergeCell ref="L15:M15"/>
    <mergeCell ref="L16:M16"/>
    <mergeCell ref="L17:M17"/>
    <mergeCell ref="L18:M18"/>
    <mergeCell ref="L19:M19"/>
    <mergeCell ref="L20:M20"/>
    <mergeCell ref="L33:M33"/>
    <mergeCell ref="L34:M34"/>
    <mergeCell ref="L35:M35"/>
    <mergeCell ref="L27:M27"/>
    <mergeCell ref="L28:M28"/>
    <mergeCell ref="L29:M29"/>
    <mergeCell ref="L30:M30"/>
    <mergeCell ref="L31:M31"/>
    <mergeCell ref="L32:M32"/>
    <mergeCell ref="H44:K44"/>
    <mergeCell ref="H45:K45"/>
    <mergeCell ref="H46:K46"/>
    <mergeCell ref="H47:K47"/>
    <mergeCell ref="H48:K48"/>
    <mergeCell ref="H49:K49"/>
    <mergeCell ref="H38:K38"/>
    <mergeCell ref="H39:K39"/>
    <mergeCell ref="L21:M21"/>
    <mergeCell ref="L22:M22"/>
    <mergeCell ref="L23:M23"/>
    <mergeCell ref="L24:M24"/>
    <mergeCell ref="L25:M25"/>
    <mergeCell ref="L26:M26"/>
    <mergeCell ref="L36:M36"/>
    <mergeCell ref="L37:M37"/>
    <mergeCell ref="L38:M38"/>
    <mergeCell ref="L45:M45"/>
    <mergeCell ref="L46:M46"/>
    <mergeCell ref="L47:M47"/>
    <mergeCell ref="L48:M48"/>
    <mergeCell ref="L49:M49"/>
    <mergeCell ref="H74:K74"/>
    <mergeCell ref="H75:K75"/>
    <mergeCell ref="H76:K76"/>
    <mergeCell ref="H61:K61"/>
    <mergeCell ref="H50:K50"/>
    <mergeCell ref="H51:K51"/>
    <mergeCell ref="H52:K52"/>
    <mergeCell ref="H53:K53"/>
    <mergeCell ref="H54:K54"/>
    <mergeCell ref="H55:K55"/>
    <mergeCell ref="H77:K77"/>
    <mergeCell ref="L3:M3"/>
    <mergeCell ref="L4:M4"/>
    <mergeCell ref="L5:M5"/>
    <mergeCell ref="L6:M6"/>
    <mergeCell ref="L7:M7"/>
    <mergeCell ref="L8:M8"/>
    <mergeCell ref="H68:K68"/>
    <mergeCell ref="H69:K69"/>
    <mergeCell ref="H70:K70"/>
    <mergeCell ref="H71:K71"/>
    <mergeCell ref="H72:K72"/>
    <mergeCell ref="H73:K73"/>
    <mergeCell ref="H62:K62"/>
    <mergeCell ref="H63:K63"/>
    <mergeCell ref="H64:K64"/>
    <mergeCell ref="H65:K65"/>
    <mergeCell ref="H66:K66"/>
    <mergeCell ref="H67:K67"/>
    <mergeCell ref="H56:K56"/>
    <mergeCell ref="H57:K57"/>
    <mergeCell ref="H58:K58"/>
    <mergeCell ref="H59:K59"/>
    <mergeCell ref="H60:K60"/>
    <mergeCell ref="H40:K40"/>
    <mergeCell ref="H41:K41"/>
    <mergeCell ref="H42:K42"/>
    <mergeCell ref="H43:K43"/>
    <mergeCell ref="H32:K32"/>
    <mergeCell ref="H33:K33"/>
    <mergeCell ref="H34:K34"/>
    <mergeCell ref="H35:K35"/>
    <mergeCell ref="H36:K36"/>
    <mergeCell ref="H37:K37"/>
    <mergeCell ref="H26:K26"/>
    <mergeCell ref="H27:K27"/>
    <mergeCell ref="H28:K28"/>
    <mergeCell ref="H29:K29"/>
    <mergeCell ref="H30:K30"/>
    <mergeCell ref="H31:K31"/>
    <mergeCell ref="H20:K20"/>
    <mergeCell ref="H21:K21"/>
    <mergeCell ref="H22:K22"/>
    <mergeCell ref="H23:K23"/>
    <mergeCell ref="H24:K24"/>
    <mergeCell ref="H25:K25"/>
    <mergeCell ref="H83:K83"/>
    <mergeCell ref="H84:K84"/>
    <mergeCell ref="H85:K85"/>
    <mergeCell ref="H108:K108"/>
    <mergeCell ref="H109:K109"/>
    <mergeCell ref="H86:K86"/>
    <mergeCell ref="H87:K87"/>
    <mergeCell ref="H88:K88"/>
    <mergeCell ref="H89:K89"/>
    <mergeCell ref="H90:K90"/>
    <mergeCell ref="H91:K91"/>
    <mergeCell ref="H97:K97"/>
    <mergeCell ref="H98:K98"/>
    <mergeCell ref="H99:K99"/>
    <mergeCell ref="H248:K248"/>
    <mergeCell ref="H249:K249"/>
    <mergeCell ref="H250:K250"/>
    <mergeCell ref="H251:K251"/>
    <mergeCell ref="H252:K252"/>
    <mergeCell ref="H253:K253"/>
    <mergeCell ref="H242:K242"/>
    <mergeCell ref="H243:K243"/>
    <mergeCell ref="H244:K244"/>
    <mergeCell ref="H245:K245"/>
    <mergeCell ref="H246:K246"/>
    <mergeCell ref="H247:K247"/>
    <mergeCell ref="H236:K236"/>
    <mergeCell ref="H237:K237"/>
    <mergeCell ref="H238:K238"/>
    <mergeCell ref="H239:K239"/>
    <mergeCell ref="H240:K240"/>
    <mergeCell ref="H241:K241"/>
    <mergeCell ref="H230:K230"/>
    <mergeCell ref="H231:K231"/>
    <mergeCell ref="H232:K232"/>
    <mergeCell ref="H233:K233"/>
    <mergeCell ref="H234:K234"/>
    <mergeCell ref="H235:K235"/>
    <mergeCell ref="H224:K224"/>
    <mergeCell ref="H225:K225"/>
    <mergeCell ref="H226:K226"/>
    <mergeCell ref="H227:K227"/>
    <mergeCell ref="H228:K228"/>
    <mergeCell ref="H229:K229"/>
    <mergeCell ref="H218:K218"/>
    <mergeCell ref="H219:K219"/>
    <mergeCell ref="H220:K220"/>
    <mergeCell ref="H221:K221"/>
    <mergeCell ref="H222:K222"/>
    <mergeCell ref="H223:K223"/>
    <mergeCell ref="H212:K212"/>
    <mergeCell ref="H213:K213"/>
    <mergeCell ref="H214:K214"/>
    <mergeCell ref="H215:K215"/>
    <mergeCell ref="H216:K216"/>
    <mergeCell ref="H217:K217"/>
    <mergeCell ref="H206:K206"/>
    <mergeCell ref="H207:K207"/>
    <mergeCell ref="H208:K208"/>
    <mergeCell ref="H209:K209"/>
    <mergeCell ref="H210:K210"/>
    <mergeCell ref="H211:K211"/>
    <mergeCell ref="H200:K200"/>
    <mergeCell ref="H201:K201"/>
    <mergeCell ref="H202:K202"/>
    <mergeCell ref="H203:K203"/>
    <mergeCell ref="H204:K204"/>
    <mergeCell ref="H205:K205"/>
    <mergeCell ref="H194:K194"/>
    <mergeCell ref="H195:K195"/>
    <mergeCell ref="H196:K196"/>
    <mergeCell ref="H197:K197"/>
    <mergeCell ref="H198:K198"/>
    <mergeCell ref="H199:K199"/>
    <mergeCell ref="H188:K188"/>
    <mergeCell ref="H189:K189"/>
    <mergeCell ref="H190:K190"/>
    <mergeCell ref="H191:K191"/>
    <mergeCell ref="H192:K192"/>
    <mergeCell ref="H193:K193"/>
    <mergeCell ref="H182:K182"/>
    <mergeCell ref="H183:K183"/>
    <mergeCell ref="H184:K184"/>
    <mergeCell ref="H185:K185"/>
    <mergeCell ref="H186:K186"/>
    <mergeCell ref="H187:K187"/>
    <mergeCell ref="H176:K176"/>
    <mergeCell ref="H177:K177"/>
    <mergeCell ref="H178:K178"/>
    <mergeCell ref="H179:K179"/>
    <mergeCell ref="H180:K180"/>
    <mergeCell ref="H181:K181"/>
    <mergeCell ref="H170:K170"/>
    <mergeCell ref="H171:K171"/>
    <mergeCell ref="H172:K172"/>
    <mergeCell ref="H173:K173"/>
    <mergeCell ref="H174:K174"/>
    <mergeCell ref="H175:K175"/>
    <mergeCell ref="H164:K164"/>
    <mergeCell ref="H165:K165"/>
    <mergeCell ref="H166:K166"/>
    <mergeCell ref="H167:K167"/>
    <mergeCell ref="H168:K168"/>
    <mergeCell ref="H169:K169"/>
    <mergeCell ref="H158:K158"/>
    <mergeCell ref="H159:K159"/>
    <mergeCell ref="H160:K160"/>
    <mergeCell ref="H161:K161"/>
    <mergeCell ref="H162:K162"/>
    <mergeCell ref="H163:K163"/>
    <mergeCell ref="H152:K152"/>
    <mergeCell ref="H153:K153"/>
    <mergeCell ref="H154:K154"/>
    <mergeCell ref="H155:K155"/>
    <mergeCell ref="H156:K156"/>
    <mergeCell ref="H157:K157"/>
    <mergeCell ref="H146:K146"/>
    <mergeCell ref="H147:K147"/>
    <mergeCell ref="H148:K148"/>
    <mergeCell ref="H149:K149"/>
    <mergeCell ref="H150:K150"/>
    <mergeCell ref="H151:K151"/>
    <mergeCell ref="H140:K140"/>
    <mergeCell ref="H141:K141"/>
    <mergeCell ref="H142:K142"/>
    <mergeCell ref="H143:K143"/>
    <mergeCell ref="H144:K144"/>
    <mergeCell ref="H145:K145"/>
    <mergeCell ref="H134:K134"/>
    <mergeCell ref="H135:K135"/>
    <mergeCell ref="H136:K136"/>
    <mergeCell ref="H137:K137"/>
    <mergeCell ref="H138:K138"/>
    <mergeCell ref="H139:K139"/>
    <mergeCell ref="H130:K130"/>
    <mergeCell ref="H131:K131"/>
    <mergeCell ref="H132:K132"/>
    <mergeCell ref="H133:K133"/>
    <mergeCell ref="H17:K17"/>
    <mergeCell ref="H18:K18"/>
    <mergeCell ref="H123:K123"/>
    <mergeCell ref="H124:K124"/>
    <mergeCell ref="H125:K125"/>
    <mergeCell ref="H126:K126"/>
    <mergeCell ref="H127:K127"/>
    <mergeCell ref="H121:K121"/>
    <mergeCell ref="H122:K122"/>
    <mergeCell ref="H119:K119"/>
    <mergeCell ref="H120:K120"/>
    <mergeCell ref="H113:K113"/>
    <mergeCell ref="H114:K114"/>
    <mergeCell ref="H115:K115"/>
    <mergeCell ref="H116:K116"/>
    <mergeCell ref="H117:K117"/>
    <mergeCell ref="H118:K118"/>
    <mergeCell ref="H110:K110"/>
    <mergeCell ref="H111:K111"/>
    <mergeCell ref="H112:K112"/>
    <mergeCell ref="H15:K15"/>
    <mergeCell ref="H5:K5"/>
    <mergeCell ref="H6:K6"/>
    <mergeCell ref="H7:K7"/>
    <mergeCell ref="H8:K8"/>
    <mergeCell ref="H9:K9"/>
    <mergeCell ref="H10:K10"/>
    <mergeCell ref="H128:K128"/>
    <mergeCell ref="H129:K129"/>
    <mergeCell ref="H92:K92"/>
    <mergeCell ref="H93:K93"/>
    <mergeCell ref="H94:K94"/>
    <mergeCell ref="H95:K95"/>
    <mergeCell ref="H96:K96"/>
    <mergeCell ref="H102:K102"/>
    <mergeCell ref="H103:K103"/>
    <mergeCell ref="H104:K104"/>
    <mergeCell ref="H105:K105"/>
    <mergeCell ref="H106:K106"/>
    <mergeCell ref="H107:K107"/>
    <mergeCell ref="H100:K100"/>
    <mergeCell ref="H101:K101"/>
    <mergeCell ref="H81:K81"/>
    <mergeCell ref="H82:K82"/>
    <mergeCell ref="H2:K2"/>
    <mergeCell ref="N2:P2"/>
    <mergeCell ref="L2:M2"/>
    <mergeCell ref="H3:K3"/>
    <mergeCell ref="H4:K4"/>
    <mergeCell ref="H11:K11"/>
    <mergeCell ref="H12:K12"/>
    <mergeCell ref="H13:K13"/>
    <mergeCell ref="H14:K14"/>
    <mergeCell ref="L9:M9"/>
    <mergeCell ref="L10:M10"/>
    <mergeCell ref="L11:M11"/>
    <mergeCell ref="L12:M12"/>
    <mergeCell ref="L13:M13"/>
    <mergeCell ref="L14:M14"/>
    <mergeCell ref="N8:P8"/>
    <mergeCell ref="N9:P9"/>
    <mergeCell ref="N10:P10"/>
    <mergeCell ref="N11:P11"/>
    <mergeCell ref="N12:P12"/>
    <mergeCell ref="N13:P13"/>
    <mergeCell ref="N14:P14"/>
  </mergeCells>
  <pageMargins left="0.59055118110236227" right="0.59055118110236227" top="0.59055118110236227" bottom="0.59055118110236227" header="0" footer="0"/>
  <pageSetup paperSize="9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cp:lastPrinted>2011-09-30T10:18:39Z</cp:lastPrinted>
  <dcterms:created xsi:type="dcterms:W3CDTF">2011-09-06T08:37:35Z</dcterms:created>
  <dcterms:modified xsi:type="dcterms:W3CDTF">2012-08-08T12:29:12Z</dcterms:modified>
</cp:coreProperties>
</file>