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autoCompressPictures="0"/>
  <bookViews>
    <workbookView xWindow="0" yWindow="0" windowWidth="19320" windowHeight="12120" tabRatio="500"/>
  </bookViews>
  <sheets>
    <sheet name="Fiche flux fi" sheetId="4" r:id="rId1"/>
    <sheet name="BDD" sheetId="5" r:id="rId2"/>
  </sheets>
  <definedNames>
    <definedName name="Devise">BDD!$I$4:$I$400</definedName>
    <definedName name="Emprunteur">BDD!$B$4:$B$400</definedName>
    <definedName name="Nature">BDD!$G$4:$G$400</definedName>
    <definedName name="Preteur">BDD!$A$4:$A$400</definedName>
  </definedNames>
  <calcPr calcId="114210" concurrentCalc="0"/>
</workbook>
</file>

<file path=xl/calcChain.xml><?xml version="1.0" encoding="utf-8"?>
<calcChain xmlns="http://schemas.openxmlformats.org/spreadsheetml/2006/main">
  <c r="B5" i="4"/>
  <c r="B4"/>
</calcChain>
</file>

<file path=xl/sharedStrings.xml><?xml version="1.0" encoding="utf-8"?>
<sst xmlns="http://schemas.openxmlformats.org/spreadsheetml/2006/main" count="1101" uniqueCount="839">
  <si>
    <t>Devise</t>
  </si>
  <si>
    <t>EUR</t>
  </si>
  <si>
    <t>Documentation</t>
  </si>
  <si>
    <t>Date de mise en place</t>
  </si>
  <si>
    <t>Maturité</t>
  </si>
  <si>
    <t>Entité bénéficiaire</t>
  </si>
  <si>
    <t>Nature de la prestation</t>
  </si>
  <si>
    <t>Entité prêteuse (ou caution)</t>
  </si>
  <si>
    <t>Conditions financières</t>
  </si>
  <si>
    <t>Fiche de renseignement / opération de financement intra-groupe</t>
  </si>
  <si>
    <t>Fonction de l'entité prêteuse</t>
  </si>
  <si>
    <t>Risques assumés par l'entité prêteuse</t>
  </si>
  <si>
    <t>Entités concernées</t>
  </si>
  <si>
    <t>Nature et conditions de la prestation</t>
  </si>
  <si>
    <t>Paiement des intérêts ou commission</t>
  </si>
  <si>
    <t>Justificatifs joints</t>
  </si>
  <si>
    <t>Documentation contractuelle</t>
  </si>
  <si>
    <t>Commentaires</t>
  </si>
  <si>
    <t>Méthodes et critères retenus pour déterminer la rémunération</t>
  </si>
  <si>
    <t>Montant (K€)</t>
  </si>
  <si>
    <t>Charges (-) / Produits (+) comptabilisés en 2011 par la société française (K€)</t>
  </si>
  <si>
    <t>Nationalité de l'entité prêteuse</t>
  </si>
  <si>
    <t>Nationalité de l'entité bénéficiaire</t>
  </si>
  <si>
    <t>Eléments de benchmark (ex : conditions de rémunération de flux de même type avec une entité FR contrôlée ou non contrôlée ou avec une sté ET)</t>
  </si>
  <si>
    <t>Entités prêteuse (ou caution)</t>
  </si>
  <si>
    <t>Montant(K€)</t>
  </si>
  <si>
    <t>Paiement des intérêts ou commissions</t>
  </si>
  <si>
    <t>Eléments de benchmark</t>
  </si>
  <si>
    <t>Assiette de calcul</t>
  </si>
  <si>
    <t>Taux d'intérêt</t>
  </si>
  <si>
    <t>Marge</t>
  </si>
  <si>
    <t>Date de signature</t>
  </si>
  <si>
    <t>Conditions de taux</t>
  </si>
  <si>
    <t>Solde en date (M€)</t>
  </si>
  <si>
    <t>payés</t>
  </si>
  <si>
    <t xml:space="preserve">capitalisés au 31 décembre </t>
  </si>
  <si>
    <t xml:space="preserve">payés le 31 décembre </t>
  </si>
  <si>
    <t>payés le 31 décembre</t>
  </si>
  <si>
    <t>non payés</t>
  </si>
  <si>
    <t>payés le dernier jour ouvré du trimestre</t>
  </si>
  <si>
    <t>non payés et non capitalisé</t>
  </si>
  <si>
    <t>payés annuellement</t>
  </si>
  <si>
    <t>capitalisés</t>
  </si>
  <si>
    <t>capitalisés puis payés en fin de tirage</t>
  </si>
  <si>
    <t>payés en fin de tirage</t>
  </si>
  <si>
    <t>capitalisés annuellement</t>
  </si>
  <si>
    <t>aucun intérêts calculés</t>
  </si>
  <si>
    <t>capitalisés 30 juin et 31 décembre</t>
  </si>
  <si>
    <t>payés au 31/12</t>
  </si>
  <si>
    <t>payés à échéance du prêt</t>
  </si>
  <si>
    <t>payés trimestriellement</t>
  </si>
  <si>
    <t>Capitalisés au 31 décembre</t>
  </si>
  <si>
    <t>payés ou capitalisés au choix</t>
  </si>
  <si>
    <t>capitalisés semestriellement</t>
  </si>
  <si>
    <t>payés chaque 31 décembre</t>
  </si>
  <si>
    <t>USD</t>
  </si>
  <si>
    <t>Parité USD/Eur au 31/05/12 :</t>
  </si>
  <si>
    <t>Nature</t>
  </si>
  <si>
    <t>Compte courant</t>
  </si>
  <si>
    <t>Prêts intragroupe</t>
  </si>
  <si>
    <t>Emprunteur</t>
  </si>
  <si>
    <t>Sélectionneur de choix</t>
  </si>
  <si>
    <t>Preteur</t>
  </si>
  <si>
    <t>INDEX($B$4:$B$400;EQUIV(D4&amp;D7&amp;D10&amp;D13;(Preteur=D4)*(Emprunteur=D7)*(Nature=D10)*(Devise=D13);0))</t>
  </si>
  <si>
    <t>INDEX($D$4:$D$400;EQUIV(D4&amp;D7&amp;D10&amp;D13;(Preteur=D4)*(Emprunteur=D7)*(Nature=D10)*(Devise=D13);0))</t>
  </si>
  <si>
    <t>INDEX($E$4:$E$400;EQUIV(D4&amp;D7&amp;D10&amp;D13;(Preteur=D4)*(Emprunteur=D7)*(Nature=D10)*(Devise=D13);0))</t>
  </si>
  <si>
    <t>INDEX($F$4:$F$400;EQUIV(D4&amp;D7&amp;D10&amp;D13;(Preteur=D4)*(Emprunteur=D7)*(Nature=D10)*(Devise=D13);0))</t>
  </si>
  <si>
    <t>INDEX($G$4:$G$400;EQUIV(D4&amp;D7&amp;D10&amp;D13;(Preteur=D4)*(Emprunteur=D7)*(Nature=D10)*(Devise=D13);0))</t>
  </si>
  <si>
    <t>INDEX($H$4:$H$400;EQUIV(D4&amp;D7&amp;D10&amp;D13;(Preteur=D4)*(Emprunteur=D7)*(Nature=D10)*(Devise=D13);0))</t>
  </si>
  <si>
    <t>INDEX($I$4:$I$400;EQUIV(D4&amp;D7&amp;D10&amp;D13;(Preteur=D4)*(Emprunteur=D7)*(Nature=D10)*(Devise=D13);0))</t>
  </si>
  <si>
    <t>INDEX($J$4:$J$400;EQUIV(D4&amp;D7&amp;D10&amp;D13;(Preteur=D4)*(Emprunteur=D7)*(Nature=D10)*(Devise=D13);0))</t>
  </si>
  <si>
    <t>INDEX($K$4:$K$400;EQUIV(D4&amp;D7&amp;D10&amp;D13;(Preteur=D4)*(Emprunteur=D7)*(Nature=D10)*(Devise=D13);0))</t>
  </si>
  <si>
    <t>INDEX($L$4:$L$400;EQUIV(D4&amp;D7&amp;D10&amp;D13;(Preteur=D4)*(Emprunteur=D7)*(Nature=D10)*(Devise=D13);0))</t>
  </si>
  <si>
    <t>INDEX($M$4:$M$400;EQUIV(D4&amp;D7&amp;D10&amp;D13;(Preteur=D4)*(Emprunteur=D7)*(Nature=D10)*(Devise=D13);0))</t>
  </si>
  <si>
    <t>INDEX($N$4:$N$400;EQUIV(D4&amp;D7&amp;D10&amp;D13;(Preteur=D4)*(Emprunteur=D7)*(Nature=D10)*(Devise=D13);0))</t>
  </si>
  <si>
    <t>INDEX($O$4:$O$400;EQUIV(D4&amp;D7&amp;D10&amp;D13;(Preteur=D4)*(Emprunteur=D7)*(Nature=D10)*(Devise=D13);0))</t>
  </si>
  <si>
    <t>INDEX($P$4:$P$400;EQUIV(D4&amp;D7&amp;D10&amp;D13;(Preteur=D4)*(Emprunteur=D7)*(Nature=D10)*(Devise=D13);0))</t>
  </si>
  <si>
    <t>INDEX($Q$4:$Q$400;EQUIV(D4&amp;D7&amp;D10&amp;D13;(Preteur=D4)*(Emprunteur=D7)*(Nature=D10)*(Devise=D13);0))</t>
  </si>
  <si>
    <t>INDEX($R$4:$R$400;EQUIV(D4&amp;D7&amp;D10&amp;D13;(Preteur=D4)*(Emprunteur=D7)*(Nature=D10)*(Devise=D13);0))</t>
  </si>
  <si>
    <t>INDEX($S$4:$S$400;EQUIV(D4&amp;D7&amp;D10&amp;D13;(Preteur=D4)*(Emprunteur=D7)*(Nature=D10)*(Devise=D13);0))</t>
  </si>
  <si>
    <t>a</t>
  </si>
  <si>
    <t>c</t>
  </si>
  <si>
    <t>b</t>
  </si>
  <si>
    <t>d</t>
  </si>
  <si>
    <t>ligne 1</t>
  </si>
  <si>
    <t>ligne 2</t>
  </si>
  <si>
    <t>ligne 3</t>
  </si>
  <si>
    <t>ligne 4</t>
  </si>
  <si>
    <t>ligne 5</t>
  </si>
  <si>
    <t>ligne 6</t>
  </si>
  <si>
    <t>ligne 7</t>
  </si>
  <si>
    <t>ligne 8</t>
  </si>
  <si>
    <t>ligne 9</t>
  </si>
  <si>
    <t>ligne 10</t>
  </si>
  <si>
    <t>ligne 11</t>
  </si>
  <si>
    <t>ligne 12</t>
  </si>
  <si>
    <t>ligne 13</t>
  </si>
  <si>
    <t>ligne 14</t>
  </si>
  <si>
    <t>ligne 15</t>
  </si>
  <si>
    <t>ligne 16</t>
  </si>
  <si>
    <t>ligne 17</t>
  </si>
  <si>
    <t>ligne 18</t>
  </si>
  <si>
    <t>ligne 19</t>
  </si>
  <si>
    <t>ligne 20</t>
  </si>
  <si>
    <t>ligne 21</t>
  </si>
  <si>
    <t>ligne 22</t>
  </si>
  <si>
    <t>ligne 23</t>
  </si>
  <si>
    <t>ligne 24</t>
  </si>
  <si>
    <t>ligne 25</t>
  </si>
  <si>
    <t>ligne 26</t>
  </si>
  <si>
    <t>ligne 27</t>
  </si>
  <si>
    <t>ligne 28</t>
  </si>
  <si>
    <t>ligne 29</t>
  </si>
  <si>
    <t>ligne 30</t>
  </si>
  <si>
    <t>ligne 31</t>
  </si>
  <si>
    <t>ligne 32</t>
  </si>
  <si>
    <t>ligne 33</t>
  </si>
  <si>
    <t>ligne 34</t>
  </si>
  <si>
    <t>ligne 35</t>
  </si>
  <si>
    <t>ligne 36</t>
  </si>
  <si>
    <t>ligne 37</t>
  </si>
  <si>
    <t>ligne 38</t>
  </si>
  <si>
    <t>ligne 39</t>
  </si>
  <si>
    <t>ligne 40</t>
  </si>
  <si>
    <t>ligne 41</t>
  </si>
  <si>
    <t>ligne 42</t>
  </si>
  <si>
    <t>ligne 43</t>
  </si>
  <si>
    <t>ligne 44</t>
  </si>
  <si>
    <t>ligne 45</t>
  </si>
  <si>
    <t>ligne 46</t>
  </si>
  <si>
    <t>ligne 47</t>
  </si>
  <si>
    <t>ligne 48</t>
  </si>
  <si>
    <t>ligne 49</t>
  </si>
  <si>
    <t>ligne 50</t>
  </si>
  <si>
    <t>ligne 51</t>
  </si>
  <si>
    <t>ligne 52</t>
  </si>
  <si>
    <t>ligne 53</t>
  </si>
  <si>
    <t>ligne 54</t>
  </si>
  <si>
    <t>ligne 55</t>
  </si>
  <si>
    <t>ligne 56</t>
  </si>
  <si>
    <t>ligne 57</t>
  </si>
  <si>
    <t>ligne 58</t>
  </si>
  <si>
    <t>ligne 59</t>
  </si>
  <si>
    <t>ligne 60</t>
  </si>
  <si>
    <t>ligne 61</t>
  </si>
  <si>
    <t>ligne 62</t>
  </si>
  <si>
    <t>ligne 63</t>
  </si>
  <si>
    <t>ligne 64</t>
  </si>
  <si>
    <t>ligne 65</t>
  </si>
  <si>
    <t>ligne 66</t>
  </si>
  <si>
    <t>ligne 67</t>
  </si>
  <si>
    <t>ligne 68</t>
  </si>
  <si>
    <t>ligne 69</t>
  </si>
  <si>
    <t>ligne 70</t>
  </si>
  <si>
    <t>ligne 71</t>
  </si>
  <si>
    <t>ligne 72</t>
  </si>
  <si>
    <t>ligne 73</t>
  </si>
  <si>
    <t>ligne 74</t>
  </si>
  <si>
    <t>ligne 75</t>
  </si>
  <si>
    <t>AB1</t>
  </si>
  <si>
    <t>AB2</t>
  </si>
  <si>
    <t>AB3</t>
  </si>
  <si>
    <t>AB4</t>
  </si>
  <si>
    <t>AB5</t>
  </si>
  <si>
    <t>AB6</t>
  </si>
  <si>
    <t>AB7</t>
  </si>
  <si>
    <t>AB8</t>
  </si>
  <si>
    <t>AB9</t>
  </si>
  <si>
    <t>AB10</t>
  </si>
  <si>
    <t>AB11</t>
  </si>
  <si>
    <t>AB12</t>
  </si>
  <si>
    <t>AB13</t>
  </si>
  <si>
    <t>AB14</t>
  </si>
  <si>
    <t>AB15</t>
  </si>
  <si>
    <t>AB16</t>
  </si>
  <si>
    <t>AB17</t>
  </si>
  <si>
    <t>AB18</t>
  </si>
  <si>
    <t>AB19</t>
  </si>
  <si>
    <t>AB20</t>
  </si>
  <si>
    <t>AB21</t>
  </si>
  <si>
    <t>AB22</t>
  </si>
  <si>
    <t>AB23</t>
  </si>
  <si>
    <t>AB24</t>
  </si>
  <si>
    <t>AB25</t>
  </si>
  <si>
    <t>AB26</t>
  </si>
  <si>
    <t>AB27</t>
  </si>
  <si>
    <t>AB28</t>
  </si>
  <si>
    <t>AB29</t>
  </si>
  <si>
    <t>AB30</t>
  </si>
  <si>
    <t>AB31</t>
  </si>
  <si>
    <t>AB32</t>
  </si>
  <si>
    <t>AB33</t>
  </si>
  <si>
    <t>AB34</t>
  </si>
  <si>
    <t>AB35</t>
  </si>
  <si>
    <t>AB36</t>
  </si>
  <si>
    <t>AB37</t>
  </si>
  <si>
    <t>AB38</t>
  </si>
  <si>
    <t>AB39</t>
  </si>
  <si>
    <t>AB40</t>
  </si>
  <si>
    <t>AB41</t>
  </si>
  <si>
    <t>AB42</t>
  </si>
  <si>
    <t>AB43</t>
  </si>
  <si>
    <t>AB44</t>
  </si>
  <si>
    <t>AB45</t>
  </si>
  <si>
    <t>AB46</t>
  </si>
  <si>
    <t>AB47</t>
  </si>
  <si>
    <t>AB48</t>
  </si>
  <si>
    <t>AB49</t>
  </si>
  <si>
    <t>AB50</t>
  </si>
  <si>
    <t>AB51</t>
  </si>
  <si>
    <t>AB52</t>
  </si>
  <si>
    <t>AB53</t>
  </si>
  <si>
    <t>AB54</t>
  </si>
  <si>
    <t>AB55</t>
  </si>
  <si>
    <t>AB56</t>
  </si>
  <si>
    <t>AB57</t>
  </si>
  <si>
    <t>AB58</t>
  </si>
  <si>
    <t>AB59</t>
  </si>
  <si>
    <t>AB60</t>
  </si>
  <si>
    <t>AB61</t>
  </si>
  <si>
    <t>AB62</t>
  </si>
  <si>
    <t>AB63</t>
  </si>
  <si>
    <t>AB64</t>
  </si>
  <si>
    <t>AB65</t>
  </si>
  <si>
    <t>AB66</t>
  </si>
  <si>
    <t>AB67</t>
  </si>
  <si>
    <t>AB68</t>
  </si>
  <si>
    <t>AB69</t>
  </si>
  <si>
    <t>AB70</t>
  </si>
  <si>
    <t>AB71</t>
  </si>
  <si>
    <t>AB72</t>
  </si>
  <si>
    <t>AB73</t>
  </si>
  <si>
    <t>AB74</t>
  </si>
  <si>
    <t>AB75</t>
  </si>
  <si>
    <t>LB1</t>
  </si>
  <si>
    <t>LB2</t>
  </si>
  <si>
    <t>LB3</t>
  </si>
  <si>
    <t>LB4</t>
  </si>
  <si>
    <t>LB5</t>
  </si>
  <si>
    <t>LB6</t>
  </si>
  <si>
    <t>LB7</t>
  </si>
  <si>
    <t>LB8</t>
  </si>
  <si>
    <t>LB9</t>
  </si>
  <si>
    <t>LB10</t>
  </si>
  <si>
    <t>LB11</t>
  </si>
  <si>
    <t>LB12</t>
  </si>
  <si>
    <t>LB13</t>
  </si>
  <si>
    <t>LB14</t>
  </si>
  <si>
    <t>LB15</t>
  </si>
  <si>
    <t>LB16</t>
  </si>
  <si>
    <t>LB17</t>
  </si>
  <si>
    <t>LB18</t>
  </si>
  <si>
    <t>LB19</t>
  </si>
  <si>
    <t>LB20</t>
  </si>
  <si>
    <t>LB21</t>
  </si>
  <si>
    <t>LB22</t>
  </si>
  <si>
    <t>LB23</t>
  </si>
  <si>
    <t>LB24</t>
  </si>
  <si>
    <t>LB25</t>
  </si>
  <si>
    <t>LB26</t>
  </si>
  <si>
    <t>LB27</t>
  </si>
  <si>
    <t>LB28</t>
  </si>
  <si>
    <t>LB29</t>
  </si>
  <si>
    <t>LB30</t>
  </si>
  <si>
    <t>LB31</t>
  </si>
  <si>
    <t>LB32</t>
  </si>
  <si>
    <t>LB33</t>
  </si>
  <si>
    <t>LB34</t>
  </si>
  <si>
    <t>LB35</t>
  </si>
  <si>
    <t>LB36</t>
  </si>
  <si>
    <t>LB37</t>
  </si>
  <si>
    <t>LB38</t>
  </si>
  <si>
    <t>LB39</t>
  </si>
  <si>
    <t>LB40</t>
  </si>
  <si>
    <t>LB41</t>
  </si>
  <si>
    <t>LB42</t>
  </si>
  <si>
    <t>LB43</t>
  </si>
  <si>
    <t>LB44</t>
  </si>
  <si>
    <t>LB45</t>
  </si>
  <si>
    <t>LB46</t>
  </si>
  <si>
    <t>LB47</t>
  </si>
  <si>
    <t>LB48</t>
  </si>
  <si>
    <t>LB49</t>
  </si>
  <si>
    <t>LB50</t>
  </si>
  <si>
    <t>LB51</t>
  </si>
  <si>
    <t>LB52</t>
  </si>
  <si>
    <t>LB53</t>
  </si>
  <si>
    <t>LB54</t>
  </si>
  <si>
    <t>LB55</t>
  </si>
  <si>
    <t>LB56</t>
  </si>
  <si>
    <t>LB57</t>
  </si>
  <si>
    <t>LB58</t>
  </si>
  <si>
    <t>LB59</t>
  </si>
  <si>
    <t>LB60</t>
  </si>
  <si>
    <t>LB61</t>
  </si>
  <si>
    <t>LB62</t>
  </si>
  <si>
    <t>LB63</t>
  </si>
  <si>
    <t>LB64</t>
  </si>
  <si>
    <t>LB65</t>
  </si>
  <si>
    <t>LB66</t>
  </si>
  <si>
    <t>LB67</t>
  </si>
  <si>
    <t>LB68</t>
  </si>
  <si>
    <t>LB69</t>
  </si>
  <si>
    <t>LB70</t>
  </si>
  <si>
    <t>LB71</t>
  </si>
  <si>
    <t>LB72</t>
  </si>
  <si>
    <t>LB73</t>
  </si>
  <si>
    <t>LB74</t>
  </si>
  <si>
    <t>LB75</t>
  </si>
  <si>
    <t>AM1</t>
  </si>
  <si>
    <t>AM2</t>
  </si>
  <si>
    <t>AM3</t>
  </si>
  <si>
    <t>AM4</t>
  </si>
  <si>
    <t>AM5</t>
  </si>
  <si>
    <t>AM6</t>
  </si>
  <si>
    <t>AM7</t>
  </si>
  <si>
    <t>AM8</t>
  </si>
  <si>
    <t>AM9</t>
  </si>
  <si>
    <t>AM10</t>
  </si>
  <si>
    <t>AM11</t>
  </si>
  <si>
    <t>AM12</t>
  </si>
  <si>
    <t>AM13</t>
  </si>
  <si>
    <t>AM14</t>
  </si>
  <si>
    <t>AM15</t>
  </si>
  <si>
    <t>AM16</t>
  </si>
  <si>
    <t>AM17</t>
  </si>
  <si>
    <t>AM18</t>
  </si>
  <si>
    <t>AM19</t>
  </si>
  <si>
    <t>AM20</t>
  </si>
  <si>
    <t>AM21</t>
  </si>
  <si>
    <t>AM22</t>
  </si>
  <si>
    <t>AM23</t>
  </si>
  <si>
    <t>AM24</t>
  </si>
  <si>
    <t>AM25</t>
  </si>
  <si>
    <t>AM26</t>
  </si>
  <si>
    <t>AM27</t>
  </si>
  <si>
    <t>AM28</t>
  </si>
  <si>
    <t>AM29</t>
  </si>
  <si>
    <t>AM30</t>
  </si>
  <si>
    <t>AM31</t>
  </si>
  <si>
    <t>AM32</t>
  </si>
  <si>
    <t>AM33</t>
  </si>
  <si>
    <t>AM34</t>
  </si>
  <si>
    <t>AM35</t>
  </si>
  <si>
    <t>AM36</t>
  </si>
  <si>
    <t>AM37</t>
  </si>
  <si>
    <t>AM38</t>
  </si>
  <si>
    <t>AM39</t>
  </si>
  <si>
    <t>AM40</t>
  </si>
  <si>
    <t>AM41</t>
  </si>
  <si>
    <t>AM42</t>
  </si>
  <si>
    <t>AM43</t>
  </si>
  <si>
    <t>AM44</t>
  </si>
  <si>
    <t>AM45</t>
  </si>
  <si>
    <t>AM46</t>
  </si>
  <si>
    <t>AM47</t>
  </si>
  <si>
    <t>AM48</t>
  </si>
  <si>
    <t>AM49</t>
  </si>
  <si>
    <t>AM50</t>
  </si>
  <si>
    <t>AM51</t>
  </si>
  <si>
    <t>AM52</t>
  </si>
  <si>
    <t>AM53</t>
  </si>
  <si>
    <t>AM54</t>
  </si>
  <si>
    <t>AM55</t>
  </si>
  <si>
    <t>AM56</t>
  </si>
  <si>
    <t>AM57</t>
  </si>
  <si>
    <t>AM58</t>
  </si>
  <si>
    <t>AM59</t>
  </si>
  <si>
    <t>AM60</t>
  </si>
  <si>
    <t>AM61</t>
  </si>
  <si>
    <t>AM62</t>
  </si>
  <si>
    <t>AM63</t>
  </si>
  <si>
    <t>AM64</t>
  </si>
  <si>
    <t>AM65</t>
  </si>
  <si>
    <t>AM66</t>
  </si>
  <si>
    <t>AM67</t>
  </si>
  <si>
    <t>AM68</t>
  </si>
  <si>
    <t>AM69</t>
  </si>
  <si>
    <t>AM70</t>
  </si>
  <si>
    <t>AM71</t>
  </si>
  <si>
    <t>AM72</t>
  </si>
  <si>
    <t>AM73</t>
  </si>
  <si>
    <t>AM74</t>
  </si>
  <si>
    <t>AM75</t>
  </si>
  <si>
    <t>x</t>
  </si>
  <si>
    <t>y</t>
  </si>
  <si>
    <t>z</t>
  </si>
  <si>
    <t>ab</t>
  </si>
  <si>
    <t>taux1</t>
  </si>
  <si>
    <t>taux2</t>
  </si>
  <si>
    <t>taux3</t>
  </si>
  <si>
    <t>taux4</t>
  </si>
  <si>
    <t>taux5</t>
  </si>
  <si>
    <t>taux6</t>
  </si>
  <si>
    <t>taux7</t>
  </si>
  <si>
    <t>taux8</t>
  </si>
  <si>
    <t>taux9</t>
  </si>
  <si>
    <t>taux10</t>
  </si>
  <si>
    <t>taux11</t>
  </si>
  <si>
    <t>taux12</t>
  </si>
  <si>
    <t>taux13</t>
  </si>
  <si>
    <t>taux14</t>
  </si>
  <si>
    <t>taux15</t>
  </si>
  <si>
    <t>taux16</t>
  </si>
  <si>
    <t>taux17</t>
  </si>
  <si>
    <t>taux18</t>
  </si>
  <si>
    <t>taux19</t>
  </si>
  <si>
    <t>taux20</t>
  </si>
  <si>
    <t>taux21</t>
  </si>
  <si>
    <t>taux22</t>
  </si>
  <si>
    <t>taux23</t>
  </si>
  <si>
    <t>taux24</t>
  </si>
  <si>
    <t>taux25</t>
  </si>
  <si>
    <t>taux26</t>
  </si>
  <si>
    <t>taux27</t>
  </si>
  <si>
    <t>taux28</t>
  </si>
  <si>
    <t>taux29</t>
  </si>
  <si>
    <t>taux30</t>
  </si>
  <si>
    <t>taux31</t>
  </si>
  <si>
    <t>taux32</t>
  </si>
  <si>
    <t>taux33</t>
  </si>
  <si>
    <t>taux34</t>
  </si>
  <si>
    <t>taux35</t>
  </si>
  <si>
    <t>taux36</t>
  </si>
  <si>
    <t>taux37</t>
  </si>
  <si>
    <t>taux38</t>
  </si>
  <si>
    <t>taux39</t>
  </si>
  <si>
    <t>taux40</t>
  </si>
  <si>
    <t>taux41</t>
  </si>
  <si>
    <t>taux42</t>
  </si>
  <si>
    <t>taux43</t>
  </si>
  <si>
    <t>taux44</t>
  </si>
  <si>
    <t>taux45</t>
  </si>
  <si>
    <t>taux46</t>
  </si>
  <si>
    <t>taux47</t>
  </si>
  <si>
    <t>taux48</t>
  </si>
  <si>
    <t>taux49</t>
  </si>
  <si>
    <t>taux50</t>
  </si>
  <si>
    <t>taux51</t>
  </si>
  <si>
    <t>taux52</t>
  </si>
  <si>
    <t>taux53</t>
  </si>
  <si>
    <t>taux54</t>
  </si>
  <si>
    <t>taux55</t>
  </si>
  <si>
    <t>taux56</t>
  </si>
  <si>
    <t>taux57</t>
  </si>
  <si>
    <t>taux58</t>
  </si>
  <si>
    <t>taux59</t>
  </si>
  <si>
    <t>taux60</t>
  </si>
  <si>
    <t>taux61</t>
  </si>
  <si>
    <t>taux62</t>
  </si>
  <si>
    <t>taux63</t>
  </si>
  <si>
    <t>taux64</t>
  </si>
  <si>
    <t>taux65</t>
  </si>
  <si>
    <t>taux66</t>
  </si>
  <si>
    <t>taux67</t>
  </si>
  <si>
    <t>taux68</t>
  </si>
  <si>
    <t>taux69</t>
  </si>
  <si>
    <t>taux70</t>
  </si>
  <si>
    <t>taux71</t>
  </si>
  <si>
    <t>taux72</t>
  </si>
  <si>
    <t>taux73</t>
  </si>
  <si>
    <t>taux74</t>
  </si>
  <si>
    <t>taux75</t>
  </si>
  <si>
    <t>marge1</t>
  </si>
  <si>
    <t>marge2</t>
  </si>
  <si>
    <t>marge3</t>
  </si>
  <si>
    <t>marge4</t>
  </si>
  <si>
    <t>marge5</t>
  </si>
  <si>
    <t>marge6</t>
  </si>
  <si>
    <t>marge7</t>
  </si>
  <si>
    <t>marge8</t>
  </si>
  <si>
    <t>marge9</t>
  </si>
  <si>
    <t>marge10</t>
  </si>
  <si>
    <t>marge11</t>
  </si>
  <si>
    <t>marge12</t>
  </si>
  <si>
    <t>marge13</t>
  </si>
  <si>
    <t>marge14</t>
  </si>
  <si>
    <t>marge15</t>
  </si>
  <si>
    <t>marge16</t>
  </si>
  <si>
    <t>marge17</t>
  </si>
  <si>
    <t>marge18</t>
  </si>
  <si>
    <t>marge19</t>
  </si>
  <si>
    <t>marge20</t>
  </si>
  <si>
    <t>marge21</t>
  </si>
  <si>
    <t>marge22</t>
  </si>
  <si>
    <t>marge23</t>
  </si>
  <si>
    <t>marge24</t>
  </si>
  <si>
    <t>marge25</t>
  </si>
  <si>
    <t>marge26</t>
  </si>
  <si>
    <t>marge27</t>
  </si>
  <si>
    <t>marge28</t>
  </si>
  <si>
    <t>marge29</t>
  </si>
  <si>
    <t>marge30</t>
  </si>
  <si>
    <t>marge31</t>
  </si>
  <si>
    <t>marge32</t>
  </si>
  <si>
    <t>marge33</t>
  </si>
  <si>
    <t>marge34</t>
  </si>
  <si>
    <t>marge35</t>
  </si>
  <si>
    <t>marge36</t>
  </si>
  <si>
    <t>marge37</t>
  </si>
  <si>
    <t>marge38</t>
  </si>
  <si>
    <t>marge39</t>
  </si>
  <si>
    <t>marge40</t>
  </si>
  <si>
    <t>marge41</t>
  </si>
  <si>
    <t>marge42</t>
  </si>
  <si>
    <t>marge43</t>
  </si>
  <si>
    <t>marge44</t>
  </si>
  <si>
    <t>marge45</t>
  </si>
  <si>
    <t>marge46</t>
  </si>
  <si>
    <t>marge47</t>
  </si>
  <si>
    <t>marge48</t>
  </si>
  <si>
    <t>marge49</t>
  </si>
  <si>
    <t>marge50</t>
  </si>
  <si>
    <t>marge51</t>
  </si>
  <si>
    <t>marge52</t>
  </si>
  <si>
    <t>marge53</t>
  </si>
  <si>
    <t>marge54</t>
  </si>
  <si>
    <t>marge55</t>
  </si>
  <si>
    <t>marge56</t>
  </si>
  <si>
    <t>marge57</t>
  </si>
  <si>
    <t>marge58</t>
  </si>
  <si>
    <t>marge59</t>
  </si>
  <si>
    <t>marge60</t>
  </si>
  <si>
    <t>marge61</t>
  </si>
  <si>
    <t>marge62</t>
  </si>
  <si>
    <t>marge63</t>
  </si>
  <si>
    <t>marge64</t>
  </si>
  <si>
    <t>marge65</t>
  </si>
  <si>
    <t>marge66</t>
  </si>
  <si>
    <t>marge67</t>
  </si>
  <si>
    <t>marge68</t>
  </si>
  <si>
    <t>marge69</t>
  </si>
  <si>
    <t>marge70</t>
  </si>
  <si>
    <t>marge71</t>
  </si>
  <si>
    <t>marge72</t>
  </si>
  <si>
    <t>marge73</t>
  </si>
  <si>
    <t>marge74</t>
  </si>
  <si>
    <t>marge75</t>
  </si>
  <si>
    <t>somme1</t>
  </si>
  <si>
    <t>somme2</t>
  </si>
  <si>
    <t>somme3</t>
  </si>
  <si>
    <t>somme4</t>
  </si>
  <si>
    <t>somme5</t>
  </si>
  <si>
    <t>somme6</t>
  </si>
  <si>
    <t>somme7</t>
  </si>
  <si>
    <t>somme8</t>
  </si>
  <si>
    <t>somme9</t>
  </si>
  <si>
    <t>somme10</t>
  </si>
  <si>
    <t>somme11</t>
  </si>
  <si>
    <t>somme12</t>
  </si>
  <si>
    <t>somme13</t>
  </si>
  <si>
    <t>somme14</t>
  </si>
  <si>
    <t>somme15</t>
  </si>
  <si>
    <t>somme16</t>
  </si>
  <si>
    <t>somme17</t>
  </si>
  <si>
    <t>somme18</t>
  </si>
  <si>
    <t>somme19</t>
  </si>
  <si>
    <t>somme20</t>
  </si>
  <si>
    <t>somme21</t>
  </si>
  <si>
    <t>somme22</t>
  </si>
  <si>
    <t>somme23</t>
  </si>
  <si>
    <t>somme24</t>
  </si>
  <si>
    <t>somme25</t>
  </si>
  <si>
    <t>somme26</t>
  </si>
  <si>
    <t>somme27</t>
  </si>
  <si>
    <t>somme28</t>
  </si>
  <si>
    <t>somme29</t>
  </si>
  <si>
    <t>somme30</t>
  </si>
  <si>
    <t>somme31</t>
  </si>
  <si>
    <t>somme32</t>
  </si>
  <si>
    <t>somme33</t>
  </si>
  <si>
    <t>somme34</t>
  </si>
  <si>
    <t>somme35</t>
  </si>
  <si>
    <t>somme36</t>
  </si>
  <si>
    <t>somme37</t>
  </si>
  <si>
    <t>somme38</t>
  </si>
  <si>
    <t>somme39</t>
  </si>
  <si>
    <t>somme40</t>
  </si>
  <si>
    <t>somme41</t>
  </si>
  <si>
    <t>somme42</t>
  </si>
  <si>
    <t>somme43</t>
  </si>
  <si>
    <t>somme44</t>
  </si>
  <si>
    <t>somme45</t>
  </si>
  <si>
    <t>somme46</t>
  </si>
  <si>
    <t>somme47</t>
  </si>
  <si>
    <t>somme48</t>
  </si>
  <si>
    <t>somme49</t>
  </si>
  <si>
    <t>somme50</t>
  </si>
  <si>
    <t>somme51</t>
  </si>
  <si>
    <t>somme52</t>
  </si>
  <si>
    <t>somme53</t>
  </si>
  <si>
    <t>somme54</t>
  </si>
  <si>
    <t>somme55</t>
  </si>
  <si>
    <t>somme56</t>
  </si>
  <si>
    <t>somme57</t>
  </si>
  <si>
    <t>somme58</t>
  </si>
  <si>
    <t>somme59</t>
  </si>
  <si>
    <t>somme60</t>
  </si>
  <si>
    <t>somme61</t>
  </si>
  <si>
    <t>somme62</t>
  </si>
  <si>
    <t>somme63</t>
  </si>
  <si>
    <t>somme64</t>
  </si>
  <si>
    <t>somme65</t>
  </si>
  <si>
    <t>somme66</t>
  </si>
  <si>
    <t>somme67</t>
  </si>
  <si>
    <t>somme68</t>
  </si>
  <si>
    <t>somme69</t>
  </si>
  <si>
    <t>somme70</t>
  </si>
  <si>
    <t>somme71</t>
  </si>
  <si>
    <t>somme72</t>
  </si>
  <si>
    <t>somme73</t>
  </si>
  <si>
    <t>somme74</t>
  </si>
  <si>
    <t>somme75</t>
  </si>
  <si>
    <t>date1</t>
  </si>
  <si>
    <t>date2</t>
  </si>
  <si>
    <t>date3</t>
  </si>
  <si>
    <t>date4</t>
  </si>
  <si>
    <t>date5</t>
  </si>
  <si>
    <t>date6</t>
  </si>
  <si>
    <t>date7</t>
  </si>
  <si>
    <t>date8</t>
  </si>
  <si>
    <t>date9</t>
  </si>
  <si>
    <t>date10</t>
  </si>
  <si>
    <t>date11</t>
  </si>
  <si>
    <t>date12</t>
  </si>
  <si>
    <t>date13</t>
  </si>
  <si>
    <t>date14</t>
  </si>
  <si>
    <t>date15</t>
  </si>
  <si>
    <t>date16</t>
  </si>
  <si>
    <t>date17</t>
  </si>
  <si>
    <t>date18</t>
  </si>
  <si>
    <t>date19</t>
  </si>
  <si>
    <t>date20</t>
  </si>
  <si>
    <t>date21</t>
  </si>
  <si>
    <t>date22</t>
  </si>
  <si>
    <t>date23</t>
  </si>
  <si>
    <t>date24</t>
  </si>
  <si>
    <t>date25</t>
  </si>
  <si>
    <t>date26</t>
  </si>
  <si>
    <t>date27</t>
  </si>
  <si>
    <t>date28</t>
  </si>
  <si>
    <t>date29</t>
  </si>
  <si>
    <t>date30</t>
  </si>
  <si>
    <t>date31</t>
  </si>
  <si>
    <t>date32</t>
  </si>
  <si>
    <t>date33</t>
  </si>
  <si>
    <t>date34</t>
  </si>
  <si>
    <t>date35</t>
  </si>
  <si>
    <t>date36</t>
  </si>
  <si>
    <t>date37</t>
  </si>
  <si>
    <t>date38</t>
  </si>
  <si>
    <t>date39</t>
  </si>
  <si>
    <t>date40</t>
  </si>
  <si>
    <t>date41</t>
  </si>
  <si>
    <t>date42</t>
  </si>
  <si>
    <t>date43</t>
  </si>
  <si>
    <t>date44</t>
  </si>
  <si>
    <t>date45</t>
  </si>
  <si>
    <t>date46</t>
  </si>
  <si>
    <t>date47</t>
  </si>
  <si>
    <t>date48</t>
  </si>
  <si>
    <t>date49</t>
  </si>
  <si>
    <t>date50</t>
  </si>
  <si>
    <t>date51</t>
  </si>
  <si>
    <t>date52</t>
  </si>
  <si>
    <t>date53</t>
  </si>
  <si>
    <t>date54</t>
  </si>
  <si>
    <t>date55</t>
  </si>
  <si>
    <t>date56</t>
  </si>
  <si>
    <t>date57</t>
  </si>
  <si>
    <t>date58</t>
  </si>
  <si>
    <t>date59</t>
  </si>
  <si>
    <t>date60</t>
  </si>
  <si>
    <t>date61</t>
  </si>
  <si>
    <t>date62</t>
  </si>
  <si>
    <t>date63</t>
  </si>
  <si>
    <t>date64</t>
  </si>
  <si>
    <t>date65</t>
  </si>
  <si>
    <t>date66</t>
  </si>
  <si>
    <t>date67</t>
  </si>
  <si>
    <t>date68</t>
  </si>
  <si>
    <t>date69</t>
  </si>
  <si>
    <t>date70</t>
  </si>
  <si>
    <t>date71</t>
  </si>
  <si>
    <t>date72</t>
  </si>
  <si>
    <t>date73</t>
  </si>
  <si>
    <t>date74</t>
  </si>
  <si>
    <t>date75</t>
  </si>
  <si>
    <t>assiette1</t>
  </si>
  <si>
    <t>assiette2</t>
  </si>
  <si>
    <t>assiette3</t>
  </si>
  <si>
    <t>assiette4</t>
  </si>
  <si>
    <t>assiette5</t>
  </si>
  <si>
    <t>assiette6</t>
  </si>
  <si>
    <t>assiette7</t>
  </si>
  <si>
    <t>assiette8</t>
  </si>
  <si>
    <t>assiette9</t>
  </si>
  <si>
    <t>assiette10</t>
  </si>
  <si>
    <t>assiette11</t>
  </si>
  <si>
    <t>assiette12</t>
  </si>
  <si>
    <t>assiette13</t>
  </si>
  <si>
    <t>assiette14</t>
  </si>
  <si>
    <t>assiette15</t>
  </si>
  <si>
    <t>assiette16</t>
  </si>
  <si>
    <t>assiette17</t>
  </si>
  <si>
    <t>assiette18</t>
  </si>
  <si>
    <t>assiette19</t>
  </si>
  <si>
    <t>assiette20</t>
  </si>
  <si>
    <t>assiette21</t>
  </si>
  <si>
    <t>assiette22</t>
  </si>
  <si>
    <t>assiette23</t>
  </si>
  <si>
    <t>assiette24</t>
  </si>
  <si>
    <t>assiette25</t>
  </si>
  <si>
    <t>assiette26</t>
  </si>
  <si>
    <t>assiette27</t>
  </si>
  <si>
    <t>assiette28</t>
  </si>
  <si>
    <t>assiette29</t>
  </si>
  <si>
    <t>assiette30</t>
  </si>
  <si>
    <t>assiette31</t>
  </si>
  <si>
    <t>assiette32</t>
  </si>
  <si>
    <t>assiette33</t>
  </si>
  <si>
    <t>assiette34</t>
  </si>
  <si>
    <t>assiette35</t>
  </si>
  <si>
    <t>assiette36</t>
  </si>
  <si>
    <t>assiette37</t>
  </si>
  <si>
    <t>assiette38</t>
  </si>
  <si>
    <t>assiette39</t>
  </si>
  <si>
    <t>assiette40</t>
  </si>
  <si>
    <t>assiette41</t>
  </si>
  <si>
    <t>assiette42</t>
  </si>
  <si>
    <t>assiette43</t>
  </si>
  <si>
    <t>assiette44</t>
  </si>
  <si>
    <t>assiette45</t>
  </si>
  <si>
    <t>assiette46</t>
  </si>
  <si>
    <t>assiette47</t>
  </si>
  <si>
    <t>assiette48</t>
  </si>
  <si>
    <t>assiette49</t>
  </si>
  <si>
    <t>assiette50</t>
  </si>
  <si>
    <t>assiette51</t>
  </si>
  <si>
    <t>assiette52</t>
  </si>
  <si>
    <t>assiette53</t>
  </si>
  <si>
    <t>assiette54</t>
  </si>
  <si>
    <t>assiette55</t>
  </si>
  <si>
    <t>assiette56</t>
  </si>
  <si>
    <t>assiette57</t>
  </si>
  <si>
    <t>assiette58</t>
  </si>
  <si>
    <t>assiette59</t>
  </si>
  <si>
    <t>assiette60</t>
  </si>
  <si>
    <t>assiette61</t>
  </si>
  <si>
    <t>assiette62</t>
  </si>
  <si>
    <t>assiette63</t>
  </si>
  <si>
    <t>assiette64</t>
  </si>
  <si>
    <t>assiette65</t>
  </si>
  <si>
    <t>assiette66</t>
  </si>
  <si>
    <t>assiette67</t>
  </si>
  <si>
    <t>assiette68</t>
  </si>
  <si>
    <t>assiette69</t>
  </si>
  <si>
    <t>assiette70</t>
  </si>
  <si>
    <t>assiette71</t>
  </si>
  <si>
    <t>assiette72</t>
  </si>
  <si>
    <t>assiette73</t>
  </si>
  <si>
    <t>assiette74</t>
  </si>
  <si>
    <t>assiette75</t>
  </si>
  <si>
    <t>&gt;1</t>
  </si>
  <si>
    <t>&gt;2</t>
  </si>
  <si>
    <t>&gt;3</t>
  </si>
  <si>
    <t>&gt;4</t>
  </si>
  <si>
    <t>&gt;5</t>
  </si>
  <si>
    <t>&gt;6</t>
  </si>
  <si>
    <t>&gt;7</t>
  </si>
  <si>
    <t>&gt;8</t>
  </si>
  <si>
    <t>&gt;9</t>
  </si>
  <si>
    <t>&gt;10</t>
  </si>
  <si>
    <t>&gt;11</t>
  </si>
  <si>
    <t>&gt;12</t>
  </si>
  <si>
    <t>&gt;13</t>
  </si>
  <si>
    <t>&gt;14</t>
  </si>
  <si>
    <t>&gt;15</t>
  </si>
  <si>
    <t>&gt;16</t>
  </si>
  <si>
    <t>&gt;17</t>
  </si>
  <si>
    <t>&gt;18</t>
  </si>
  <si>
    <t>&gt;19</t>
  </si>
  <si>
    <t>&gt;20</t>
  </si>
  <si>
    <t>&gt;21</t>
  </si>
  <si>
    <t>&gt;22</t>
  </si>
  <si>
    <t>&gt;23</t>
  </si>
  <si>
    <t>&gt;24</t>
  </si>
  <si>
    <t>&gt;25</t>
  </si>
  <si>
    <t>&gt;26</t>
  </si>
  <si>
    <t>&gt;27</t>
  </si>
  <si>
    <t>&gt;28</t>
  </si>
  <si>
    <t>&gt;29</t>
  </si>
  <si>
    <t>&gt;30</t>
  </si>
  <si>
    <t>&gt;31</t>
  </si>
  <si>
    <t>&gt;32</t>
  </si>
  <si>
    <t>&gt;33</t>
  </si>
  <si>
    <t>&gt;34</t>
  </si>
  <si>
    <t>&gt;35</t>
  </si>
  <si>
    <t>&gt;36</t>
  </si>
  <si>
    <t>&gt;37</t>
  </si>
  <si>
    <t>&gt;38</t>
  </si>
  <si>
    <t>&gt;39</t>
  </si>
  <si>
    <t>&gt;40</t>
  </si>
  <si>
    <t>&gt;41</t>
  </si>
  <si>
    <t>&gt;42</t>
  </si>
  <si>
    <t>&gt;43</t>
  </si>
  <si>
    <t>&gt;44</t>
  </si>
  <si>
    <t>&gt;45</t>
  </si>
  <si>
    <t>&gt;46</t>
  </si>
  <si>
    <t>&gt;47</t>
  </si>
  <si>
    <t>&gt;48</t>
  </si>
  <si>
    <t>&gt;49</t>
  </si>
  <si>
    <t>&gt;50</t>
  </si>
  <si>
    <t>&gt;51</t>
  </si>
  <si>
    <t>&gt;52</t>
  </si>
  <si>
    <t>&gt;53</t>
  </si>
  <si>
    <t>&gt;54</t>
  </si>
  <si>
    <t>&gt;55</t>
  </si>
  <si>
    <t>&gt;56</t>
  </si>
  <si>
    <t>&gt;57</t>
  </si>
  <si>
    <t>&gt;58</t>
  </si>
  <si>
    <t>&gt;59</t>
  </si>
  <si>
    <t>&gt;60</t>
  </si>
  <si>
    <t>&gt;61</t>
  </si>
  <si>
    <t>&gt;62</t>
  </si>
  <si>
    <t>&gt;63</t>
  </si>
  <si>
    <t>&gt;64</t>
  </si>
  <si>
    <t>&gt;65</t>
  </si>
  <si>
    <t>&gt;66</t>
  </si>
  <si>
    <t>&gt;67</t>
  </si>
  <si>
    <t>&gt;68</t>
  </si>
  <si>
    <t>&gt;69</t>
  </si>
  <si>
    <t>&gt;70</t>
  </si>
  <si>
    <t>&gt;71</t>
  </si>
  <si>
    <t>&gt;72</t>
  </si>
  <si>
    <t>&gt;73</t>
  </si>
  <si>
    <t>&gt;74</t>
  </si>
  <si>
    <t>&gt;75</t>
  </si>
  <si>
    <t>rédiger commentaire</t>
  </si>
</sst>
</file>

<file path=xl/styles.xml><?xml version="1.0" encoding="utf-8"?>
<styleSheet xmlns="http://schemas.openxmlformats.org/spreadsheetml/2006/main">
  <numFmts count="3">
    <numFmt numFmtId="164" formatCode="0.000%"/>
    <numFmt numFmtId="165" formatCode="#,##0.00\ _€"/>
    <numFmt numFmtId="166" formatCode="[$-40C]d\ mmmm\ yyyy;@"/>
  </numFmts>
  <fonts count="17">
    <font>
      <sz val="10"/>
      <color theme="1"/>
      <name val="Arial"/>
      <family val="2"/>
    </font>
    <font>
      <i/>
      <sz val="10"/>
      <color indexed="8"/>
      <name val="Arial"/>
    </font>
    <font>
      <b/>
      <sz val="10"/>
      <color indexed="8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b/>
      <i/>
      <sz val="10"/>
      <color indexed="9"/>
      <name val="Arial"/>
    </font>
    <font>
      <i/>
      <sz val="10"/>
      <name val="Arial"/>
    </font>
    <font>
      <b/>
      <sz val="10"/>
      <color indexed="9"/>
      <name val="Arial"/>
      <family val="2"/>
    </font>
    <font>
      <sz val="10"/>
      <color indexed="8"/>
      <name val="Arial"/>
      <family val="2"/>
    </font>
    <font>
      <b/>
      <sz val="14"/>
      <color indexed="9"/>
      <name val="Arial"/>
      <family val="2"/>
    </font>
    <font>
      <sz val="14"/>
      <color indexed="8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i/>
      <sz val="9"/>
      <color indexed="8"/>
      <name val="Arial"/>
    </font>
    <font>
      <b/>
      <sz val="10"/>
      <color indexed="10"/>
      <name val="Arial"/>
      <family val="2"/>
    </font>
    <font>
      <b/>
      <u/>
      <sz val="10"/>
      <color indexed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1" xfId="0" applyFont="1" applyBorder="1"/>
    <xf numFmtId="0" fontId="1" fillId="0" borderId="0" xfId="0" applyFont="1"/>
    <xf numFmtId="0" fontId="0" fillId="0" borderId="2" xfId="0" applyBorder="1" applyAlignment="1">
      <alignment horizontal="left"/>
    </xf>
    <xf numFmtId="0" fontId="0" fillId="0" borderId="0" xfId="0" applyFill="1"/>
    <xf numFmtId="0" fontId="1" fillId="0" borderId="0" xfId="0" applyFont="1" applyBorder="1"/>
    <xf numFmtId="0" fontId="0" fillId="0" borderId="0" xfId="0" applyBorder="1" applyAlignment="1">
      <alignment horizontal="left"/>
    </xf>
    <xf numFmtId="0" fontId="0" fillId="0" borderId="0" xfId="0" applyBorder="1"/>
    <xf numFmtId="0" fontId="5" fillId="2" borderId="3" xfId="0" applyFont="1" applyFill="1" applyBorder="1"/>
    <xf numFmtId="0" fontId="3" fillId="2" borderId="3" xfId="0" applyFont="1" applyFill="1" applyBorder="1" applyAlignment="1">
      <alignment horizontal="left"/>
    </xf>
    <xf numFmtId="0" fontId="1" fillId="0" borderId="3" xfId="0" applyFont="1" applyBorder="1"/>
    <xf numFmtId="0" fontId="0" fillId="0" borderId="3" xfId="0" applyBorder="1" applyAlignment="1">
      <alignment horizontal="center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3" xfId="0" applyFont="1" applyBorder="1" applyAlignment="1">
      <alignment horizontal="left" wrapText="1"/>
    </xf>
    <xf numFmtId="0" fontId="6" fillId="0" borderId="3" xfId="0" applyFont="1" applyFill="1" applyBorder="1"/>
    <xf numFmtId="0" fontId="5" fillId="2" borderId="5" xfId="0" applyFont="1" applyFill="1" applyBorder="1"/>
    <xf numFmtId="0" fontId="3" fillId="2" borderId="6" xfId="0" applyFont="1" applyFill="1" applyBorder="1" applyAlignment="1">
      <alignment horizontal="left"/>
    </xf>
    <xf numFmtId="0" fontId="7" fillId="3" borderId="3" xfId="0" applyFont="1" applyFill="1" applyBorder="1" applyAlignment="1">
      <alignment wrapText="1"/>
    </xf>
    <xf numFmtId="0" fontId="7" fillId="4" borderId="3" xfId="0" applyFont="1" applyFill="1" applyBorder="1" applyAlignment="1">
      <alignment wrapText="1"/>
    </xf>
    <xf numFmtId="0" fontId="7" fillId="5" borderId="3" xfId="0" applyFont="1" applyFill="1" applyBorder="1" applyAlignment="1">
      <alignment wrapText="1"/>
    </xf>
    <xf numFmtId="0" fontId="7" fillId="6" borderId="3" xfId="0" applyFont="1" applyFill="1" applyBorder="1" applyAlignment="1">
      <alignment wrapText="1"/>
    </xf>
    <xf numFmtId="0" fontId="3" fillId="7" borderId="3" xfId="0" applyFont="1" applyFill="1" applyBorder="1" applyAlignment="1">
      <alignment wrapText="1"/>
    </xf>
    <xf numFmtId="0" fontId="0" fillId="8" borderId="3" xfId="0" applyFill="1" applyBorder="1" applyAlignment="1">
      <alignment wrapText="1"/>
    </xf>
    <xf numFmtId="164" fontId="11" fillId="0" borderId="3" xfId="0" applyNumberFormat="1" applyFont="1" applyFill="1" applyBorder="1" applyAlignment="1">
      <alignment vertical="center" wrapText="1"/>
    </xf>
    <xf numFmtId="0" fontId="0" fillId="8" borderId="3" xfId="0" applyFill="1" applyBorder="1" applyAlignment="1">
      <alignment horizontal="center"/>
    </xf>
    <xf numFmtId="0" fontId="11" fillId="8" borderId="3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 vertical="center"/>
    </xf>
    <xf numFmtId="0" fontId="0" fillId="8" borderId="3" xfId="0" applyFill="1" applyBorder="1" applyAlignment="1"/>
    <xf numFmtId="0" fontId="0" fillId="0" borderId="3" xfId="0" applyFill="1" applyBorder="1" applyAlignment="1"/>
    <xf numFmtId="0" fontId="11" fillId="8" borderId="3" xfId="0" applyFont="1" applyFill="1" applyBorder="1" applyAlignment="1"/>
    <xf numFmtId="0" fontId="11" fillId="0" borderId="3" xfId="0" applyFont="1" applyFill="1" applyBorder="1" applyAlignment="1"/>
    <xf numFmtId="10" fontId="0" fillId="8" borderId="3" xfId="0" applyNumberFormat="1" applyFill="1" applyBorder="1" applyAlignment="1"/>
    <xf numFmtId="0" fontId="0" fillId="0" borderId="3" xfId="0" applyBorder="1" applyAlignment="1"/>
    <xf numFmtId="0" fontId="9" fillId="6" borderId="3" xfId="0" applyFont="1" applyFill="1" applyBorder="1" applyAlignment="1">
      <alignment horizontal="center"/>
    </xf>
    <xf numFmtId="0" fontId="8" fillId="0" borderId="3" xfId="0" applyFont="1" applyBorder="1" applyAlignment="1">
      <alignment wrapText="1"/>
    </xf>
    <xf numFmtId="0" fontId="9" fillId="6" borderId="3" xfId="0" applyFont="1" applyFill="1" applyBorder="1" applyAlignment="1"/>
    <xf numFmtId="15" fontId="0" fillId="8" borderId="3" xfId="0" applyNumberFormat="1" applyFill="1" applyBorder="1" applyAlignment="1"/>
    <xf numFmtId="0" fontId="9" fillId="7" borderId="3" xfId="0" applyFont="1" applyFill="1" applyBorder="1" applyAlignment="1"/>
    <xf numFmtId="0" fontId="10" fillId="0" borderId="3" xfId="0" applyFont="1" applyBorder="1" applyAlignment="1"/>
    <xf numFmtId="0" fontId="9" fillId="3" borderId="3" xfId="0" applyFont="1" applyFill="1" applyBorder="1" applyAlignment="1"/>
    <xf numFmtId="0" fontId="13" fillId="0" borderId="0" xfId="0" applyFont="1" applyFill="1" applyAlignment="1">
      <alignment horizontal="center"/>
    </xf>
    <xf numFmtId="0" fontId="12" fillId="0" borderId="3" xfId="0" applyFont="1" applyFill="1" applyBorder="1" applyAlignment="1">
      <alignment horizontal="right" wrapText="1"/>
    </xf>
    <xf numFmtId="0" fontId="13" fillId="0" borderId="3" xfId="0" applyFont="1" applyBorder="1" applyAlignment="1">
      <alignment horizontal="center"/>
    </xf>
    <xf numFmtId="165" fontId="0" fillId="0" borderId="3" xfId="0" applyNumberFormat="1" applyBorder="1" applyAlignment="1"/>
    <xf numFmtId="165" fontId="7" fillId="6" borderId="3" xfId="0" applyNumberFormat="1" applyFont="1" applyFill="1" applyBorder="1" applyAlignment="1">
      <alignment wrapText="1"/>
    </xf>
    <xf numFmtId="165" fontId="0" fillId="8" borderId="3" xfId="0" applyNumberFormat="1" applyFill="1" applyBorder="1" applyAlignment="1"/>
    <xf numFmtId="166" fontId="0" fillId="0" borderId="3" xfId="0" applyNumberFormat="1" applyBorder="1" applyAlignment="1"/>
    <xf numFmtId="166" fontId="7" fillId="6" borderId="3" xfId="0" applyNumberFormat="1" applyFont="1" applyFill="1" applyBorder="1" applyAlignment="1">
      <alignment wrapText="1"/>
    </xf>
    <xf numFmtId="166" fontId="0" fillId="8" borderId="3" xfId="0" applyNumberFormat="1" applyFill="1" applyBorder="1" applyAlignment="1"/>
    <xf numFmtId="0" fontId="14" fillId="0" borderId="3" xfId="0" applyFont="1" applyBorder="1"/>
    <xf numFmtId="0" fontId="14" fillId="0" borderId="3" xfId="0" applyFont="1" applyBorder="1" applyAlignment="1">
      <alignment vertical="top" wrapText="1"/>
    </xf>
    <xf numFmtId="0" fontId="0" fillId="0" borderId="7" xfId="0" applyBorder="1"/>
    <xf numFmtId="0" fontId="15" fillId="0" borderId="3" xfId="0" applyFont="1" applyBorder="1"/>
    <xf numFmtId="0" fontId="15" fillId="0" borderId="4" xfId="0" applyFont="1" applyBorder="1"/>
    <xf numFmtId="0" fontId="7" fillId="9" borderId="3" xfId="0" applyFont="1" applyFill="1" applyBorder="1"/>
    <xf numFmtId="0" fontId="0" fillId="0" borderId="3" xfId="0" applyBorder="1" applyAlignment="1">
      <alignment horizontal="center" wrapText="1"/>
    </xf>
    <xf numFmtId="0" fontId="16" fillId="0" borderId="0" xfId="0" applyFont="1" applyFill="1" applyAlignment="1">
      <alignment horizontal="center"/>
    </xf>
    <xf numFmtId="0" fontId="7" fillId="6" borderId="8" xfId="0" applyFont="1" applyFill="1" applyBorder="1" applyAlignment="1">
      <alignment wrapText="1"/>
    </xf>
    <xf numFmtId="0" fontId="7" fillId="6" borderId="9" xfId="0" applyFont="1" applyFill="1" applyBorder="1" applyAlignment="1">
      <alignment wrapText="1"/>
    </xf>
    <xf numFmtId="0" fontId="9" fillId="5" borderId="3" xfId="0" applyFont="1" applyFill="1" applyBorder="1" applyAlignment="1"/>
    <xf numFmtId="0" fontId="9" fillId="4" borderId="3" xfId="0" applyFont="1" applyFill="1" applyBorder="1" applyAlignment="1"/>
    <xf numFmtId="0" fontId="9" fillId="6" borderId="3" xfId="0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pageSetUpPr fitToPage="1"/>
  </sheetPr>
  <dimension ref="A1:E28"/>
  <sheetViews>
    <sheetView showGridLines="0" tabSelected="1" workbookViewId="0">
      <selection activeCell="A2" sqref="A2"/>
    </sheetView>
  </sheetViews>
  <sheetFormatPr baseColWidth="10" defaultRowHeight="12.75"/>
  <cols>
    <col min="1" max="1" width="41" customWidth="1"/>
    <col min="2" max="2" width="86.85546875" style="1" customWidth="1"/>
    <col min="4" max="4" width="30.7109375" customWidth="1"/>
  </cols>
  <sheetData>
    <row r="1" spans="1:5">
      <c r="A1" s="4" t="s">
        <v>9</v>
      </c>
      <c r="B1" s="6"/>
      <c r="C1" s="62" t="s">
        <v>61</v>
      </c>
      <c r="D1" s="62"/>
      <c r="E1" s="62"/>
    </row>
    <row r="2" spans="1:5">
      <c r="C2" s="62"/>
      <c r="D2" s="62"/>
      <c r="E2" s="62"/>
    </row>
    <row r="3" spans="1:5">
      <c r="A3" s="11" t="s">
        <v>12</v>
      </c>
      <c r="B3" s="12"/>
      <c r="D3" s="58" t="s">
        <v>62</v>
      </c>
    </row>
    <row r="4" spans="1:5" ht="26.25" customHeight="1">
      <c r="A4" s="55" t="s">
        <v>7</v>
      </c>
      <c r="B4" s="61">
        <f ca="1">INDEX(BDD!$A$4:$A$400,MATCH(D4&amp;D7&amp;D10&amp;D13,(BDD!$A$4:$A$400&amp;$B$4:$B$400&amp;$G$4:$G$400&amp;$I$4:$I$400),0))</f>
        <v>0</v>
      </c>
      <c r="D4" s="60" t="s">
        <v>80</v>
      </c>
    </row>
    <row r="5" spans="1:5" ht="29.25" customHeight="1">
      <c r="A5" s="55" t="s">
        <v>21</v>
      </c>
      <c r="B5" s="61" t="e">
        <f ca="1">INDEX(BDD!$C$4:$C$400,MATCH(D4&amp;D7&amp;D10&amp;D13,(Preteur=D4)*(Emprunteur=D7)*(Nature=D10)*(Devise=D13),0))</f>
        <v>#N/A</v>
      </c>
      <c r="D5" s="57"/>
    </row>
    <row r="6" spans="1:5" ht="42" customHeight="1">
      <c r="A6" s="55" t="s">
        <v>5</v>
      </c>
      <c r="B6" s="61" t="s">
        <v>63</v>
      </c>
      <c r="D6" s="59" t="s">
        <v>60</v>
      </c>
    </row>
    <row r="7" spans="1:5" ht="34.5" customHeight="1">
      <c r="A7" s="55" t="s">
        <v>22</v>
      </c>
      <c r="B7" s="61" t="s">
        <v>64</v>
      </c>
      <c r="D7" s="60">
        <v>1</v>
      </c>
    </row>
    <row r="8" spans="1:5" ht="30.75" customHeight="1">
      <c r="A8" s="56" t="s">
        <v>10</v>
      </c>
      <c r="B8" s="61" t="s">
        <v>65</v>
      </c>
      <c r="D8" s="57"/>
    </row>
    <row r="9" spans="1:5" ht="24.75" customHeight="1">
      <c r="A9" s="56" t="s">
        <v>11</v>
      </c>
      <c r="B9" s="61" t="s">
        <v>66</v>
      </c>
      <c r="D9" s="59" t="s">
        <v>57</v>
      </c>
    </row>
    <row r="10" spans="1:5">
      <c r="A10" s="5"/>
      <c r="D10" s="60" t="s">
        <v>58</v>
      </c>
    </row>
    <row r="11" spans="1:5" ht="17.25" customHeight="1">
      <c r="A11" s="11" t="s">
        <v>13</v>
      </c>
      <c r="B11" s="12"/>
      <c r="D11" s="57"/>
    </row>
    <row r="12" spans="1:5" ht="25.5">
      <c r="A12" s="13" t="s">
        <v>6</v>
      </c>
      <c r="B12" s="61" t="s">
        <v>67</v>
      </c>
      <c r="D12" s="59" t="s">
        <v>0</v>
      </c>
      <c r="E12" s="10"/>
    </row>
    <row r="13" spans="1:5" ht="25.5">
      <c r="A13" s="13" t="s">
        <v>0</v>
      </c>
      <c r="B13" s="61" t="s">
        <v>68</v>
      </c>
      <c r="D13" s="60" t="s">
        <v>1</v>
      </c>
    </row>
    <row r="14" spans="1:5" ht="25.5">
      <c r="A14" s="13" t="s">
        <v>19</v>
      </c>
      <c r="B14" s="61" t="s">
        <v>69</v>
      </c>
    </row>
    <row r="15" spans="1:5" ht="25.5">
      <c r="A15" s="13" t="s">
        <v>3</v>
      </c>
      <c r="B15" s="61" t="s">
        <v>70</v>
      </c>
    </row>
    <row r="16" spans="1:5" ht="25.5">
      <c r="A16" s="13" t="s">
        <v>4</v>
      </c>
      <c r="B16" s="61" t="s">
        <v>71</v>
      </c>
      <c r="D16" s="2"/>
    </row>
    <row r="17" spans="1:4" s="2" customFormat="1" ht="25.5">
      <c r="A17" s="17" t="s">
        <v>8</v>
      </c>
      <c r="B17" s="61" t="s">
        <v>72</v>
      </c>
    </row>
    <row r="18" spans="1:4" s="2" customFormat="1" ht="25.5" customHeight="1">
      <c r="A18" s="18" t="s">
        <v>20</v>
      </c>
      <c r="B18" s="61" t="s">
        <v>73</v>
      </c>
    </row>
    <row r="19" spans="1:4" s="2" customFormat="1" ht="25.5">
      <c r="A19" s="16" t="s">
        <v>14</v>
      </c>
      <c r="B19" s="61" t="s">
        <v>74</v>
      </c>
      <c r="D19"/>
    </row>
    <row r="20" spans="1:4">
      <c r="A20" s="5"/>
      <c r="B20" s="3"/>
    </row>
    <row r="21" spans="1:4">
      <c r="A21" s="11" t="s">
        <v>2</v>
      </c>
      <c r="B21" s="12"/>
      <c r="D21" s="7"/>
    </row>
    <row r="22" spans="1:4" s="7" customFormat="1" ht="25.5">
      <c r="A22" s="19" t="s">
        <v>16</v>
      </c>
      <c r="B22" s="61" t="s">
        <v>75</v>
      </c>
      <c r="D22"/>
    </row>
    <row r="23" spans="1:4" ht="16.5" customHeight="1">
      <c r="A23" s="15" t="s">
        <v>18</v>
      </c>
      <c r="B23" s="61" t="s">
        <v>76</v>
      </c>
    </row>
    <row r="24" spans="1:4" ht="38.25" customHeight="1">
      <c r="A24" s="15" t="s">
        <v>23</v>
      </c>
      <c r="B24" s="61" t="s">
        <v>77</v>
      </c>
    </row>
    <row r="25" spans="1:4" ht="25.5">
      <c r="A25" s="13" t="s">
        <v>15</v>
      </c>
      <c r="B25" s="61" t="s">
        <v>78</v>
      </c>
      <c r="D25" s="10"/>
    </row>
    <row r="26" spans="1:4" s="10" customFormat="1">
      <c r="A26" s="8"/>
      <c r="B26" s="9"/>
      <c r="D26"/>
    </row>
    <row r="27" spans="1:4">
      <c r="A27" s="20" t="s">
        <v>17</v>
      </c>
      <c r="B27" s="21"/>
      <c r="D27" s="7"/>
    </row>
    <row r="28" spans="1:4" s="7" customFormat="1" ht="25.5">
      <c r="A28" s="19"/>
      <c r="B28" s="61" t="s">
        <v>79</v>
      </c>
      <c r="D28"/>
    </row>
  </sheetData>
  <mergeCells count="1">
    <mergeCell ref="C1:E2"/>
  </mergeCells>
  <phoneticPr fontId="4" type="noConversion"/>
  <dataValidations count="4">
    <dataValidation type="list" allowBlank="1" showInputMessage="1" showErrorMessage="1" sqref="D4">
      <formula1>Preteur</formula1>
    </dataValidation>
    <dataValidation type="list" allowBlank="1" showInputMessage="1" showErrorMessage="1" sqref="D7">
      <formula1>Emprunteur</formula1>
    </dataValidation>
    <dataValidation type="list" allowBlank="1" showInputMessage="1" showErrorMessage="1" sqref="D10">
      <formula1>Nature</formula1>
    </dataValidation>
    <dataValidation type="list" allowBlank="1" showInputMessage="1" showErrorMessage="1" sqref="D13">
      <formula1>Devise</formula1>
    </dataValidation>
  </dataValidations>
  <pageMargins left="0.75000000000000011" right="0.75000000000000011" top="1" bottom="1" header="0.5" footer="0.5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A78"/>
  <sheetViews>
    <sheetView showGridLines="0" workbookViewId="0">
      <pane xSplit="2" topLeftCell="F1" activePane="topRight" state="frozen"/>
      <selection pane="topRight" activeCell="I5" sqref="I5"/>
    </sheetView>
  </sheetViews>
  <sheetFormatPr baseColWidth="10" defaultRowHeight="12.75"/>
  <cols>
    <col min="1" max="1" width="33.7109375" style="38" customWidth="1"/>
    <col min="2" max="2" width="22.42578125" style="38" customWidth="1"/>
    <col min="3" max="3" width="23.5703125" style="38" customWidth="1"/>
    <col min="4" max="4" width="21" style="38" customWidth="1"/>
    <col min="5" max="5" width="24.140625" style="38" customWidth="1"/>
    <col min="6" max="7" width="26.42578125" style="38" customWidth="1"/>
    <col min="8" max="8" width="25.42578125" style="38" customWidth="1"/>
    <col min="9" max="9" width="12.7109375" style="38" customWidth="1"/>
    <col min="10" max="10" width="11.42578125" style="38"/>
    <col min="11" max="11" width="17.7109375" style="38" customWidth="1"/>
    <col min="12" max="12" width="46.7109375" style="38" customWidth="1"/>
    <col min="13" max="13" width="11.42578125" style="38"/>
    <col min="14" max="14" width="27" style="38" customWidth="1"/>
    <col min="15" max="15" width="33.42578125" style="38" customWidth="1"/>
    <col min="16" max="16" width="17.140625" style="38" customWidth="1"/>
    <col min="17" max="17" width="22.85546875" style="38" customWidth="1"/>
    <col min="18" max="19" width="11.42578125" style="38"/>
    <col min="20" max="20" width="17.7109375" style="38" customWidth="1"/>
    <col min="21" max="21" width="20.5703125" style="38" customWidth="1"/>
    <col min="22" max="22" width="58" style="38" customWidth="1"/>
    <col min="23" max="23" width="19.42578125" style="49" customWidth="1"/>
    <col min="24" max="24" width="20.7109375" style="52" customWidth="1"/>
    <col min="25" max="25" width="36.28515625" style="38" customWidth="1"/>
    <col min="26" max="26" width="22" style="14" customWidth="1"/>
    <col min="27" max="27" width="88.140625" style="38" customWidth="1"/>
    <col min="28" max="16384" width="11.42578125" style="38"/>
  </cols>
  <sheetData>
    <row r="1" spans="1:27" ht="15.75">
      <c r="A1" s="47" t="s">
        <v>56</v>
      </c>
      <c r="B1" s="48">
        <v>1.2403</v>
      </c>
      <c r="C1" s="46"/>
    </row>
    <row r="2" spans="1:27" s="44" customFormat="1" ht="18.75" customHeight="1">
      <c r="A2" s="45" t="s">
        <v>12</v>
      </c>
      <c r="B2" s="45"/>
      <c r="C2" s="45"/>
      <c r="D2" s="45"/>
      <c r="E2" s="45"/>
      <c r="F2" s="45"/>
      <c r="G2" s="45"/>
      <c r="H2" s="66" t="s">
        <v>13</v>
      </c>
      <c r="I2" s="66"/>
      <c r="J2" s="66"/>
      <c r="K2" s="66"/>
      <c r="L2" s="66"/>
      <c r="M2" s="66"/>
      <c r="N2" s="66"/>
      <c r="O2" s="66"/>
      <c r="P2" s="65" t="s">
        <v>2</v>
      </c>
      <c r="Q2" s="65"/>
      <c r="R2" s="65"/>
      <c r="S2" s="65"/>
      <c r="T2" s="67" t="s">
        <v>32</v>
      </c>
      <c r="U2" s="67"/>
      <c r="V2" s="67"/>
      <c r="W2" s="67"/>
      <c r="X2" s="67"/>
      <c r="Y2" s="41"/>
      <c r="Z2" s="39"/>
      <c r="AA2" s="43" t="s">
        <v>17</v>
      </c>
    </row>
    <row r="3" spans="1:27" s="40" customFormat="1" ht="44.25" customHeight="1">
      <c r="A3" s="22" t="s">
        <v>24</v>
      </c>
      <c r="B3" s="22" t="s">
        <v>5</v>
      </c>
      <c r="C3" s="22" t="s">
        <v>21</v>
      </c>
      <c r="D3" s="22" t="s">
        <v>22</v>
      </c>
      <c r="E3" s="22" t="s">
        <v>10</v>
      </c>
      <c r="F3" s="22" t="s">
        <v>11</v>
      </c>
      <c r="G3" s="22" t="s">
        <v>57</v>
      </c>
      <c r="H3" s="23" t="s">
        <v>6</v>
      </c>
      <c r="I3" s="23" t="s">
        <v>0</v>
      </c>
      <c r="J3" s="23" t="s">
        <v>25</v>
      </c>
      <c r="K3" s="23" t="s">
        <v>3</v>
      </c>
      <c r="L3" s="23" t="s">
        <v>4</v>
      </c>
      <c r="M3" s="23" t="s">
        <v>8</v>
      </c>
      <c r="N3" s="23" t="s">
        <v>20</v>
      </c>
      <c r="O3" s="23" t="s">
        <v>26</v>
      </c>
      <c r="P3" s="24" t="s">
        <v>16</v>
      </c>
      <c r="Q3" s="24" t="s">
        <v>18</v>
      </c>
      <c r="R3" s="24" t="s">
        <v>27</v>
      </c>
      <c r="S3" s="24" t="s">
        <v>15</v>
      </c>
      <c r="T3" s="25" t="s">
        <v>28</v>
      </c>
      <c r="U3" s="25" t="s">
        <v>29</v>
      </c>
      <c r="V3" s="25" t="s">
        <v>30</v>
      </c>
      <c r="W3" s="50" t="s">
        <v>33</v>
      </c>
      <c r="X3" s="53" t="s">
        <v>31</v>
      </c>
      <c r="Y3" s="63" t="s">
        <v>28</v>
      </c>
      <c r="Z3" s="64"/>
      <c r="AA3" s="26"/>
    </row>
    <row r="4" spans="1:27" ht="12.75" customHeight="1">
      <c r="A4" s="33" t="s">
        <v>80</v>
      </c>
      <c r="B4" s="33">
        <v>1</v>
      </c>
      <c r="C4" s="38" t="s">
        <v>84</v>
      </c>
      <c r="D4" s="38" t="s">
        <v>159</v>
      </c>
      <c r="E4" s="38" t="s">
        <v>309</v>
      </c>
      <c r="F4" s="38" t="s">
        <v>234</v>
      </c>
      <c r="G4" s="38" t="s">
        <v>58</v>
      </c>
      <c r="I4" s="38" t="s">
        <v>1</v>
      </c>
      <c r="O4" s="33" t="s">
        <v>34</v>
      </c>
      <c r="U4" s="33" t="s">
        <v>388</v>
      </c>
      <c r="V4" s="37" t="s">
        <v>463</v>
      </c>
      <c r="W4" s="51" t="s">
        <v>538</v>
      </c>
      <c r="X4" s="54" t="s">
        <v>613</v>
      </c>
      <c r="Y4" s="33" t="s">
        <v>688</v>
      </c>
      <c r="Z4" s="29" t="s">
        <v>763</v>
      </c>
      <c r="AA4" s="27" t="s">
        <v>838</v>
      </c>
    </row>
    <row r="5" spans="1:27">
      <c r="A5" s="33" t="s">
        <v>82</v>
      </c>
      <c r="B5" s="33">
        <v>2</v>
      </c>
      <c r="C5" s="38" t="s">
        <v>85</v>
      </c>
      <c r="D5" s="38" t="s">
        <v>160</v>
      </c>
      <c r="E5" s="38" t="s">
        <v>310</v>
      </c>
      <c r="F5" s="38" t="s">
        <v>235</v>
      </c>
      <c r="G5" s="38" t="s">
        <v>58</v>
      </c>
      <c r="O5" s="33" t="s">
        <v>34</v>
      </c>
      <c r="U5" s="33" t="s">
        <v>389</v>
      </c>
      <c r="V5" s="37" t="s">
        <v>464</v>
      </c>
      <c r="W5" s="51" t="s">
        <v>539</v>
      </c>
      <c r="X5" s="54" t="s">
        <v>614</v>
      </c>
      <c r="Y5" s="33" t="s">
        <v>689</v>
      </c>
      <c r="Z5" s="29" t="s">
        <v>764</v>
      </c>
      <c r="AA5" s="27" t="s">
        <v>838</v>
      </c>
    </row>
    <row r="6" spans="1:27">
      <c r="A6" s="33" t="s">
        <v>81</v>
      </c>
      <c r="B6" s="33">
        <v>3</v>
      </c>
      <c r="C6" s="38" t="s">
        <v>86</v>
      </c>
      <c r="D6" s="38" t="s">
        <v>161</v>
      </c>
      <c r="E6" s="38" t="s">
        <v>311</v>
      </c>
      <c r="F6" s="38" t="s">
        <v>236</v>
      </c>
      <c r="G6" s="38" t="s">
        <v>58</v>
      </c>
      <c r="O6" s="33" t="s">
        <v>34</v>
      </c>
      <c r="U6" s="33" t="s">
        <v>390</v>
      </c>
      <c r="V6" s="37" t="s">
        <v>465</v>
      </c>
      <c r="W6" s="51" t="s">
        <v>540</v>
      </c>
      <c r="X6" s="54" t="s">
        <v>615</v>
      </c>
      <c r="Y6" s="33" t="s">
        <v>690</v>
      </c>
      <c r="Z6" s="29" t="s">
        <v>765</v>
      </c>
      <c r="AA6" s="27" t="s">
        <v>838</v>
      </c>
    </row>
    <row r="7" spans="1:27">
      <c r="A7" s="33" t="s">
        <v>83</v>
      </c>
      <c r="B7" s="33">
        <v>4</v>
      </c>
      <c r="C7" s="38" t="s">
        <v>87</v>
      </c>
      <c r="D7" s="38" t="s">
        <v>162</v>
      </c>
      <c r="E7" s="38" t="s">
        <v>312</v>
      </c>
      <c r="F7" s="38" t="s">
        <v>237</v>
      </c>
      <c r="G7" s="38" t="s">
        <v>58</v>
      </c>
      <c r="O7" s="33" t="s">
        <v>34</v>
      </c>
      <c r="U7" s="33" t="s">
        <v>391</v>
      </c>
      <c r="V7" s="37" t="s">
        <v>466</v>
      </c>
      <c r="W7" s="51" t="s">
        <v>541</v>
      </c>
      <c r="X7" s="54" t="s">
        <v>616</v>
      </c>
      <c r="Y7" s="33" t="s">
        <v>691</v>
      </c>
      <c r="Z7" s="29" t="s">
        <v>766</v>
      </c>
      <c r="AA7" s="27" t="s">
        <v>838</v>
      </c>
    </row>
    <row r="8" spans="1:27">
      <c r="A8" s="33" t="s">
        <v>80</v>
      </c>
      <c r="B8" s="33">
        <v>5</v>
      </c>
      <c r="C8" s="38" t="s">
        <v>88</v>
      </c>
      <c r="D8" s="38" t="s">
        <v>163</v>
      </c>
      <c r="E8" s="38" t="s">
        <v>313</v>
      </c>
      <c r="F8" s="38" t="s">
        <v>238</v>
      </c>
      <c r="G8" s="38" t="s">
        <v>58</v>
      </c>
      <c r="O8" s="33" t="s">
        <v>34</v>
      </c>
      <c r="U8" s="33" t="s">
        <v>392</v>
      </c>
      <c r="V8" s="37" t="s">
        <v>467</v>
      </c>
      <c r="W8" s="51" t="s">
        <v>542</v>
      </c>
      <c r="X8" s="54" t="s">
        <v>617</v>
      </c>
      <c r="Y8" s="33" t="s">
        <v>692</v>
      </c>
      <c r="Z8" s="29" t="s">
        <v>767</v>
      </c>
      <c r="AA8" s="27" t="s">
        <v>838</v>
      </c>
    </row>
    <row r="9" spans="1:27">
      <c r="A9" s="33" t="s">
        <v>82</v>
      </c>
      <c r="B9" s="33">
        <v>6</v>
      </c>
      <c r="C9" s="38" t="s">
        <v>89</v>
      </c>
      <c r="D9" s="38" t="s">
        <v>164</v>
      </c>
      <c r="E9" s="38" t="s">
        <v>314</v>
      </c>
      <c r="F9" s="38" t="s">
        <v>239</v>
      </c>
      <c r="G9" s="38" t="s">
        <v>58</v>
      </c>
      <c r="O9" s="33" t="s">
        <v>34</v>
      </c>
      <c r="U9" s="33" t="s">
        <v>393</v>
      </c>
      <c r="V9" s="37" t="s">
        <v>468</v>
      </c>
      <c r="W9" s="51" t="s">
        <v>543</v>
      </c>
      <c r="X9" s="54" t="s">
        <v>618</v>
      </c>
      <c r="Y9" s="33" t="s">
        <v>693</v>
      </c>
      <c r="Z9" s="29" t="s">
        <v>768</v>
      </c>
      <c r="AA9" s="27" t="s">
        <v>838</v>
      </c>
    </row>
    <row r="10" spans="1:27">
      <c r="A10" s="33" t="s">
        <v>81</v>
      </c>
      <c r="B10" s="33">
        <v>7</v>
      </c>
      <c r="C10" s="38" t="s">
        <v>90</v>
      </c>
      <c r="D10" s="38" t="s">
        <v>165</v>
      </c>
      <c r="E10" s="38" t="s">
        <v>315</v>
      </c>
      <c r="F10" s="38" t="s">
        <v>240</v>
      </c>
      <c r="G10" s="38" t="s">
        <v>58</v>
      </c>
      <c r="O10" s="33" t="s">
        <v>34</v>
      </c>
      <c r="U10" s="33" t="s">
        <v>394</v>
      </c>
      <c r="V10" s="37" t="s">
        <v>469</v>
      </c>
      <c r="W10" s="51" t="s">
        <v>544</v>
      </c>
      <c r="X10" s="54" t="s">
        <v>619</v>
      </c>
      <c r="Y10" s="33" t="s">
        <v>694</v>
      </c>
      <c r="Z10" s="29" t="s">
        <v>769</v>
      </c>
      <c r="AA10" s="27" t="s">
        <v>838</v>
      </c>
    </row>
    <row r="11" spans="1:27">
      <c r="A11" s="33" t="s">
        <v>83</v>
      </c>
      <c r="B11" s="33">
        <v>8</v>
      </c>
      <c r="C11" s="38" t="s">
        <v>91</v>
      </c>
      <c r="D11" s="38" t="s">
        <v>166</v>
      </c>
      <c r="E11" s="38" t="s">
        <v>316</v>
      </c>
      <c r="F11" s="38" t="s">
        <v>241</v>
      </c>
      <c r="G11" s="38" t="s">
        <v>58</v>
      </c>
      <c r="O11" s="33" t="s">
        <v>34</v>
      </c>
      <c r="U11" s="33" t="s">
        <v>395</v>
      </c>
      <c r="V11" s="37" t="s">
        <v>470</v>
      </c>
      <c r="W11" s="51" t="s">
        <v>545</v>
      </c>
      <c r="X11" s="54" t="s">
        <v>620</v>
      </c>
      <c r="Y11" s="33" t="s">
        <v>695</v>
      </c>
      <c r="Z11" s="29" t="s">
        <v>770</v>
      </c>
      <c r="AA11" s="27" t="s">
        <v>838</v>
      </c>
    </row>
    <row r="12" spans="1:27">
      <c r="A12" s="33" t="s">
        <v>80</v>
      </c>
      <c r="B12" s="33">
        <v>9</v>
      </c>
      <c r="C12" s="38" t="s">
        <v>92</v>
      </c>
      <c r="D12" s="38" t="s">
        <v>167</v>
      </c>
      <c r="E12" s="38" t="s">
        <v>317</v>
      </c>
      <c r="F12" s="38" t="s">
        <v>242</v>
      </c>
      <c r="G12" s="38" t="s">
        <v>58</v>
      </c>
      <c r="O12" s="33" t="s">
        <v>35</v>
      </c>
      <c r="U12" s="33" t="s">
        <v>396</v>
      </c>
      <c r="V12" s="37" t="s">
        <v>471</v>
      </c>
      <c r="W12" s="51" t="s">
        <v>546</v>
      </c>
      <c r="X12" s="54" t="s">
        <v>621</v>
      </c>
      <c r="Y12" s="33" t="s">
        <v>696</v>
      </c>
      <c r="Z12" s="29" t="s">
        <v>771</v>
      </c>
      <c r="AA12" s="33"/>
    </row>
    <row r="13" spans="1:27">
      <c r="A13" s="33" t="s">
        <v>82</v>
      </c>
      <c r="B13" s="33">
        <v>10</v>
      </c>
      <c r="C13" s="38" t="s">
        <v>93</v>
      </c>
      <c r="D13" s="38" t="s">
        <v>168</v>
      </c>
      <c r="E13" s="38" t="s">
        <v>318</v>
      </c>
      <c r="F13" s="38" t="s">
        <v>243</v>
      </c>
      <c r="G13" s="38" t="s">
        <v>58</v>
      </c>
      <c r="O13" s="33" t="s">
        <v>34</v>
      </c>
      <c r="U13" s="33" t="s">
        <v>397</v>
      </c>
      <c r="V13" s="37" t="s">
        <v>472</v>
      </c>
      <c r="W13" s="51" t="s">
        <v>547</v>
      </c>
      <c r="X13" s="54" t="s">
        <v>622</v>
      </c>
      <c r="Y13" s="33" t="s">
        <v>697</v>
      </c>
      <c r="Z13" s="29" t="s">
        <v>772</v>
      </c>
      <c r="AA13" s="33"/>
    </row>
    <row r="14" spans="1:27">
      <c r="A14" s="33" t="s">
        <v>81</v>
      </c>
      <c r="B14" s="33">
        <v>11</v>
      </c>
      <c r="C14" s="38" t="s">
        <v>94</v>
      </c>
      <c r="D14" s="38" t="s">
        <v>169</v>
      </c>
      <c r="E14" s="38" t="s">
        <v>319</v>
      </c>
      <c r="F14" s="38" t="s">
        <v>244</v>
      </c>
      <c r="G14" s="38" t="s">
        <v>58</v>
      </c>
      <c r="O14" s="33" t="s">
        <v>36</v>
      </c>
      <c r="U14" s="33" t="s">
        <v>398</v>
      </c>
      <c r="V14" s="37" t="s">
        <v>473</v>
      </c>
      <c r="W14" s="51" t="s">
        <v>548</v>
      </c>
      <c r="X14" s="54" t="s">
        <v>623</v>
      </c>
      <c r="Y14" s="33" t="s">
        <v>698</v>
      </c>
      <c r="Z14" s="29" t="s">
        <v>773</v>
      </c>
      <c r="AA14" s="33"/>
    </row>
    <row r="15" spans="1:27">
      <c r="A15" s="33" t="s">
        <v>83</v>
      </c>
      <c r="B15" s="33">
        <v>12</v>
      </c>
      <c r="C15" s="38" t="s">
        <v>95</v>
      </c>
      <c r="D15" s="38" t="s">
        <v>170</v>
      </c>
      <c r="E15" s="38" t="s">
        <v>320</v>
      </c>
      <c r="F15" s="38" t="s">
        <v>245</v>
      </c>
      <c r="G15" s="38" t="s">
        <v>58</v>
      </c>
      <c r="O15" s="33"/>
      <c r="U15" s="33" t="s">
        <v>399</v>
      </c>
      <c r="V15" s="37" t="s">
        <v>474</v>
      </c>
      <c r="W15" s="51" t="s">
        <v>549</v>
      </c>
      <c r="X15" s="54" t="s">
        <v>624</v>
      </c>
      <c r="Y15" s="33" t="s">
        <v>699</v>
      </c>
      <c r="Z15" s="29" t="s">
        <v>774</v>
      </c>
      <c r="AA15" s="33"/>
    </row>
    <row r="16" spans="1:27">
      <c r="A16" s="33" t="s">
        <v>80</v>
      </c>
      <c r="B16" s="33">
        <v>13</v>
      </c>
      <c r="C16" s="38" t="s">
        <v>96</v>
      </c>
      <c r="D16" s="38" t="s">
        <v>171</v>
      </c>
      <c r="E16" s="38" t="s">
        <v>321</v>
      </c>
      <c r="F16" s="38" t="s">
        <v>246</v>
      </c>
      <c r="G16" s="38" t="s">
        <v>58</v>
      </c>
      <c r="O16" s="33"/>
      <c r="U16" s="33" t="s">
        <v>400</v>
      </c>
      <c r="V16" s="37" t="s">
        <v>475</v>
      </c>
      <c r="W16" s="51" t="s">
        <v>550</v>
      </c>
      <c r="X16" s="54" t="s">
        <v>625</v>
      </c>
      <c r="Y16" s="33" t="s">
        <v>700</v>
      </c>
      <c r="Z16" s="29" t="s">
        <v>775</v>
      </c>
      <c r="AA16" s="33"/>
    </row>
    <row r="17" spans="1:27">
      <c r="A17" s="33" t="s">
        <v>82</v>
      </c>
      <c r="B17" s="33">
        <v>14</v>
      </c>
      <c r="C17" s="38" t="s">
        <v>97</v>
      </c>
      <c r="D17" s="38" t="s">
        <v>172</v>
      </c>
      <c r="E17" s="38" t="s">
        <v>322</v>
      </c>
      <c r="F17" s="38" t="s">
        <v>247</v>
      </c>
      <c r="G17" s="38" t="s">
        <v>58</v>
      </c>
      <c r="O17" s="33" t="s">
        <v>37</v>
      </c>
      <c r="U17" s="33" t="s">
        <v>401</v>
      </c>
      <c r="V17" s="37" t="s">
        <v>476</v>
      </c>
      <c r="W17" s="51" t="s">
        <v>551</v>
      </c>
      <c r="X17" s="54" t="s">
        <v>626</v>
      </c>
      <c r="Y17" s="33" t="s">
        <v>701</v>
      </c>
      <c r="Z17" s="29" t="s">
        <v>776</v>
      </c>
      <c r="AA17" s="33"/>
    </row>
    <row r="18" spans="1:27">
      <c r="A18" s="33" t="s">
        <v>81</v>
      </c>
      <c r="B18" s="33">
        <v>15</v>
      </c>
      <c r="C18" s="38" t="s">
        <v>98</v>
      </c>
      <c r="D18" s="38" t="s">
        <v>173</v>
      </c>
      <c r="E18" s="38" t="s">
        <v>323</v>
      </c>
      <c r="F18" s="38" t="s">
        <v>248</v>
      </c>
      <c r="G18" s="38" t="s">
        <v>58</v>
      </c>
      <c r="O18" s="33"/>
      <c r="U18" s="33" t="s">
        <v>402</v>
      </c>
      <c r="V18" s="37" t="s">
        <v>477</v>
      </c>
      <c r="W18" s="51" t="s">
        <v>552</v>
      </c>
      <c r="X18" s="54" t="s">
        <v>627</v>
      </c>
      <c r="Y18" s="33" t="s">
        <v>702</v>
      </c>
      <c r="Z18" s="29" t="s">
        <v>777</v>
      </c>
      <c r="AA18" s="33"/>
    </row>
    <row r="19" spans="1:27">
      <c r="A19" s="33" t="s">
        <v>83</v>
      </c>
      <c r="B19" s="33">
        <v>16</v>
      </c>
      <c r="C19" s="38" t="s">
        <v>99</v>
      </c>
      <c r="D19" s="38" t="s">
        <v>174</v>
      </c>
      <c r="E19" s="38" t="s">
        <v>324</v>
      </c>
      <c r="F19" s="38" t="s">
        <v>249</v>
      </c>
      <c r="G19" s="38" t="s">
        <v>58</v>
      </c>
      <c r="O19" s="33" t="s">
        <v>34</v>
      </c>
      <c r="U19" s="33" t="s">
        <v>403</v>
      </c>
      <c r="V19" s="37" t="s">
        <v>478</v>
      </c>
      <c r="W19" s="51" t="s">
        <v>553</v>
      </c>
      <c r="X19" s="54" t="s">
        <v>628</v>
      </c>
      <c r="Y19" s="33" t="s">
        <v>703</v>
      </c>
      <c r="Z19" s="29" t="s">
        <v>778</v>
      </c>
      <c r="AA19" s="33"/>
    </row>
    <row r="20" spans="1:27">
      <c r="A20" s="33" t="s">
        <v>80</v>
      </c>
      <c r="B20" s="33">
        <v>17</v>
      </c>
      <c r="C20" s="38" t="s">
        <v>100</v>
      </c>
      <c r="D20" s="38" t="s">
        <v>175</v>
      </c>
      <c r="E20" s="38" t="s">
        <v>325</v>
      </c>
      <c r="F20" s="38" t="s">
        <v>250</v>
      </c>
      <c r="G20" s="38" t="s">
        <v>58</v>
      </c>
      <c r="O20" s="33" t="s">
        <v>34</v>
      </c>
      <c r="U20" s="33" t="s">
        <v>404</v>
      </c>
      <c r="V20" s="37" t="s">
        <v>479</v>
      </c>
      <c r="W20" s="51" t="s">
        <v>554</v>
      </c>
      <c r="X20" s="54" t="s">
        <v>629</v>
      </c>
      <c r="Y20" s="33" t="s">
        <v>704</v>
      </c>
      <c r="Z20" s="29" t="s">
        <v>779</v>
      </c>
      <c r="AA20" s="33"/>
    </row>
    <row r="21" spans="1:27">
      <c r="A21" s="33" t="s">
        <v>82</v>
      </c>
      <c r="B21" s="33">
        <v>18</v>
      </c>
      <c r="C21" s="38" t="s">
        <v>101</v>
      </c>
      <c r="D21" s="38" t="s">
        <v>176</v>
      </c>
      <c r="E21" s="38" t="s">
        <v>326</v>
      </c>
      <c r="F21" s="38" t="s">
        <v>251</v>
      </c>
      <c r="G21" s="38" t="s">
        <v>58</v>
      </c>
      <c r="O21" s="33" t="s">
        <v>34</v>
      </c>
      <c r="U21" s="33" t="s">
        <v>405</v>
      </c>
      <c r="V21" s="37" t="s">
        <v>480</v>
      </c>
      <c r="W21" s="51" t="s">
        <v>555</v>
      </c>
      <c r="X21" s="54" t="s">
        <v>630</v>
      </c>
      <c r="Y21" s="33" t="s">
        <v>705</v>
      </c>
      <c r="Z21" s="29" t="s">
        <v>780</v>
      </c>
      <c r="AA21" s="33"/>
    </row>
    <row r="22" spans="1:27">
      <c r="A22" s="33" t="s">
        <v>81</v>
      </c>
      <c r="B22" s="33">
        <v>19</v>
      </c>
      <c r="C22" s="38" t="s">
        <v>102</v>
      </c>
      <c r="D22" s="38" t="s">
        <v>177</v>
      </c>
      <c r="E22" s="38" t="s">
        <v>327</v>
      </c>
      <c r="F22" s="38" t="s">
        <v>252</v>
      </c>
      <c r="G22" s="38" t="s">
        <v>58</v>
      </c>
      <c r="O22" s="33" t="s">
        <v>34</v>
      </c>
      <c r="U22" s="33" t="s">
        <v>406</v>
      </c>
      <c r="V22" s="37" t="s">
        <v>481</v>
      </c>
      <c r="W22" s="51" t="s">
        <v>556</v>
      </c>
      <c r="X22" s="54" t="s">
        <v>631</v>
      </c>
      <c r="Y22" s="33" t="s">
        <v>706</v>
      </c>
      <c r="Z22" s="29" t="s">
        <v>781</v>
      </c>
      <c r="AA22" s="33"/>
    </row>
    <row r="23" spans="1:27">
      <c r="A23" s="33" t="s">
        <v>83</v>
      </c>
      <c r="B23" s="33">
        <v>20</v>
      </c>
      <c r="C23" s="38" t="s">
        <v>103</v>
      </c>
      <c r="D23" s="38" t="s">
        <v>178</v>
      </c>
      <c r="E23" s="38" t="s">
        <v>328</v>
      </c>
      <c r="F23" s="38" t="s">
        <v>253</v>
      </c>
      <c r="G23" s="38" t="s">
        <v>58</v>
      </c>
      <c r="O23" s="33" t="s">
        <v>34</v>
      </c>
      <c r="U23" s="33" t="s">
        <v>407</v>
      </c>
      <c r="V23" s="37" t="s">
        <v>482</v>
      </c>
      <c r="W23" s="51" t="s">
        <v>557</v>
      </c>
      <c r="X23" s="54" t="s">
        <v>632</v>
      </c>
      <c r="Y23" s="33" t="s">
        <v>707</v>
      </c>
      <c r="Z23" s="29" t="s">
        <v>782</v>
      </c>
      <c r="AA23" s="33"/>
    </row>
    <row r="24" spans="1:27">
      <c r="A24" s="33" t="s">
        <v>80</v>
      </c>
      <c r="B24" s="33">
        <v>21</v>
      </c>
      <c r="C24" s="38" t="s">
        <v>104</v>
      </c>
      <c r="D24" s="38" t="s">
        <v>179</v>
      </c>
      <c r="E24" s="38" t="s">
        <v>329</v>
      </c>
      <c r="F24" s="38" t="s">
        <v>254</v>
      </c>
      <c r="G24" s="38" t="s">
        <v>58</v>
      </c>
      <c r="O24" s="33" t="s">
        <v>34</v>
      </c>
      <c r="U24" s="33" t="s">
        <v>408</v>
      </c>
      <c r="V24" s="37" t="s">
        <v>483</v>
      </c>
      <c r="W24" s="51" t="s">
        <v>558</v>
      </c>
      <c r="X24" s="54" t="s">
        <v>633</v>
      </c>
      <c r="Y24" s="33" t="s">
        <v>708</v>
      </c>
      <c r="Z24" s="29" t="s">
        <v>783</v>
      </c>
      <c r="AA24" s="33"/>
    </row>
    <row r="25" spans="1:27">
      <c r="A25" s="33" t="s">
        <v>82</v>
      </c>
      <c r="B25" s="33">
        <v>22</v>
      </c>
      <c r="C25" s="38" t="s">
        <v>105</v>
      </c>
      <c r="D25" s="38" t="s">
        <v>180</v>
      </c>
      <c r="E25" s="38" t="s">
        <v>330</v>
      </c>
      <c r="F25" s="38" t="s">
        <v>255</v>
      </c>
      <c r="G25" s="38" t="s">
        <v>58</v>
      </c>
      <c r="O25" s="33" t="s">
        <v>34</v>
      </c>
      <c r="U25" s="33" t="s">
        <v>409</v>
      </c>
      <c r="V25" s="37" t="s">
        <v>484</v>
      </c>
      <c r="W25" s="51" t="s">
        <v>559</v>
      </c>
      <c r="X25" s="54" t="s">
        <v>634</v>
      </c>
      <c r="Y25" s="33" t="s">
        <v>709</v>
      </c>
      <c r="Z25" s="29" t="s">
        <v>784</v>
      </c>
      <c r="AA25" s="33"/>
    </row>
    <row r="26" spans="1:27">
      <c r="A26" s="33" t="s">
        <v>81</v>
      </c>
      <c r="B26" s="33">
        <v>23</v>
      </c>
      <c r="C26" s="38" t="s">
        <v>106</v>
      </c>
      <c r="D26" s="38" t="s">
        <v>181</v>
      </c>
      <c r="E26" s="38" t="s">
        <v>331</v>
      </c>
      <c r="F26" s="38" t="s">
        <v>256</v>
      </c>
      <c r="G26" s="38" t="s">
        <v>58</v>
      </c>
      <c r="O26" s="33" t="s">
        <v>34</v>
      </c>
      <c r="U26" s="33" t="s">
        <v>410</v>
      </c>
      <c r="V26" s="37" t="s">
        <v>485</v>
      </c>
      <c r="W26" s="51" t="s">
        <v>560</v>
      </c>
      <c r="X26" s="54" t="s">
        <v>635</v>
      </c>
      <c r="Y26" s="33" t="s">
        <v>710</v>
      </c>
      <c r="Z26" s="29" t="s">
        <v>785</v>
      </c>
      <c r="AA26" s="33"/>
    </row>
    <row r="27" spans="1:27">
      <c r="A27" s="33" t="s">
        <v>83</v>
      </c>
      <c r="B27" s="33">
        <v>24</v>
      </c>
      <c r="C27" s="38" t="s">
        <v>107</v>
      </c>
      <c r="D27" s="38" t="s">
        <v>182</v>
      </c>
      <c r="E27" s="38" t="s">
        <v>332</v>
      </c>
      <c r="F27" s="38" t="s">
        <v>257</v>
      </c>
      <c r="G27" s="38" t="s">
        <v>58</v>
      </c>
      <c r="O27" s="33" t="s">
        <v>34</v>
      </c>
      <c r="U27" s="33" t="s">
        <v>411</v>
      </c>
      <c r="V27" s="37" t="s">
        <v>486</v>
      </c>
      <c r="W27" s="51" t="s">
        <v>561</v>
      </c>
      <c r="X27" s="54" t="s">
        <v>636</v>
      </c>
      <c r="Y27" s="33" t="s">
        <v>711</v>
      </c>
      <c r="Z27" s="29" t="s">
        <v>786</v>
      </c>
      <c r="AA27" s="33"/>
    </row>
    <row r="28" spans="1:27">
      <c r="A28" s="33" t="s">
        <v>80</v>
      </c>
      <c r="B28" s="33">
        <v>25</v>
      </c>
      <c r="C28" s="38" t="s">
        <v>108</v>
      </c>
      <c r="D28" s="38" t="s">
        <v>183</v>
      </c>
      <c r="E28" s="38" t="s">
        <v>333</v>
      </c>
      <c r="F28" s="38" t="s">
        <v>258</v>
      </c>
      <c r="G28" s="38" t="s">
        <v>58</v>
      </c>
      <c r="O28" s="33" t="s">
        <v>34</v>
      </c>
      <c r="U28" s="33" t="s">
        <v>412</v>
      </c>
      <c r="V28" s="37" t="s">
        <v>487</v>
      </c>
      <c r="W28" s="51" t="s">
        <v>562</v>
      </c>
      <c r="X28" s="54" t="s">
        <v>637</v>
      </c>
      <c r="Y28" s="33" t="s">
        <v>712</v>
      </c>
      <c r="Z28" s="29" t="s">
        <v>787</v>
      </c>
      <c r="AA28" s="33"/>
    </row>
    <row r="29" spans="1:27">
      <c r="A29" s="33" t="s">
        <v>82</v>
      </c>
      <c r="B29" s="33">
        <v>26</v>
      </c>
      <c r="C29" s="38" t="s">
        <v>109</v>
      </c>
      <c r="D29" s="38" t="s">
        <v>184</v>
      </c>
      <c r="E29" s="38" t="s">
        <v>334</v>
      </c>
      <c r="F29" s="38" t="s">
        <v>259</v>
      </c>
      <c r="G29" s="38" t="s">
        <v>58</v>
      </c>
      <c r="O29" s="33" t="s">
        <v>34</v>
      </c>
      <c r="U29" s="33" t="s">
        <v>413</v>
      </c>
      <c r="V29" s="37" t="s">
        <v>488</v>
      </c>
      <c r="W29" s="51" t="s">
        <v>563</v>
      </c>
      <c r="X29" s="54" t="s">
        <v>638</v>
      </c>
      <c r="Y29" s="33" t="s">
        <v>713</v>
      </c>
      <c r="Z29" s="29" t="s">
        <v>788</v>
      </c>
      <c r="AA29" s="33"/>
    </row>
    <row r="30" spans="1:27">
      <c r="A30" s="33" t="s">
        <v>81</v>
      </c>
      <c r="B30" s="33">
        <v>27</v>
      </c>
      <c r="C30" s="38" t="s">
        <v>110</v>
      </c>
      <c r="D30" s="38" t="s">
        <v>185</v>
      </c>
      <c r="E30" s="38" t="s">
        <v>335</v>
      </c>
      <c r="F30" s="38" t="s">
        <v>260</v>
      </c>
      <c r="G30" s="38" t="s">
        <v>58</v>
      </c>
      <c r="O30" s="33" t="s">
        <v>34</v>
      </c>
      <c r="U30" s="33" t="s">
        <v>414</v>
      </c>
      <c r="V30" s="37" t="s">
        <v>489</v>
      </c>
      <c r="W30" s="51" t="s">
        <v>564</v>
      </c>
      <c r="X30" s="54" t="s">
        <v>639</v>
      </c>
      <c r="Y30" s="33" t="s">
        <v>714</v>
      </c>
      <c r="Z30" s="29" t="s">
        <v>789</v>
      </c>
      <c r="AA30" s="33"/>
    </row>
    <row r="31" spans="1:27">
      <c r="A31" s="33" t="s">
        <v>83</v>
      </c>
      <c r="B31" s="33">
        <v>28</v>
      </c>
      <c r="C31" s="38" t="s">
        <v>111</v>
      </c>
      <c r="D31" s="38" t="s">
        <v>186</v>
      </c>
      <c r="E31" s="38" t="s">
        <v>336</v>
      </c>
      <c r="F31" s="38" t="s">
        <v>261</v>
      </c>
      <c r="G31" s="38" t="s">
        <v>58</v>
      </c>
      <c r="O31" s="33" t="s">
        <v>34</v>
      </c>
      <c r="U31" s="33" t="s">
        <v>415</v>
      </c>
      <c r="V31" s="37" t="s">
        <v>490</v>
      </c>
      <c r="W31" s="51" t="s">
        <v>565</v>
      </c>
      <c r="X31" s="54" t="s">
        <v>640</v>
      </c>
      <c r="Y31" s="33" t="s">
        <v>715</v>
      </c>
      <c r="Z31" s="29" t="s">
        <v>790</v>
      </c>
      <c r="AA31" s="33"/>
    </row>
    <row r="32" spans="1:27">
      <c r="A32" s="33" t="s">
        <v>80</v>
      </c>
      <c r="B32" s="33">
        <v>29</v>
      </c>
      <c r="C32" s="38" t="s">
        <v>112</v>
      </c>
      <c r="D32" s="38" t="s">
        <v>187</v>
      </c>
      <c r="E32" s="38" t="s">
        <v>337</v>
      </c>
      <c r="F32" s="38" t="s">
        <v>262</v>
      </c>
      <c r="G32" s="38" t="s">
        <v>58</v>
      </c>
      <c r="O32" s="33" t="s">
        <v>38</v>
      </c>
      <c r="U32" s="33" t="s">
        <v>416</v>
      </c>
      <c r="V32" s="37" t="s">
        <v>491</v>
      </c>
      <c r="W32" s="51" t="s">
        <v>566</v>
      </c>
      <c r="X32" s="54" t="s">
        <v>641</v>
      </c>
      <c r="Y32" s="33" t="s">
        <v>716</v>
      </c>
      <c r="Z32" s="29" t="s">
        <v>791</v>
      </c>
      <c r="AA32" s="33"/>
    </row>
    <row r="33" spans="1:27">
      <c r="A33" s="33" t="s">
        <v>82</v>
      </c>
      <c r="B33" s="33">
        <v>30</v>
      </c>
      <c r="C33" s="38" t="s">
        <v>113</v>
      </c>
      <c r="D33" s="38" t="s">
        <v>188</v>
      </c>
      <c r="E33" s="38" t="s">
        <v>338</v>
      </c>
      <c r="F33" s="38" t="s">
        <v>263</v>
      </c>
      <c r="G33" s="38" t="s">
        <v>58</v>
      </c>
      <c r="O33" s="33" t="s">
        <v>38</v>
      </c>
      <c r="U33" s="33" t="s">
        <v>417</v>
      </c>
      <c r="V33" s="37" t="s">
        <v>492</v>
      </c>
      <c r="W33" s="51" t="s">
        <v>567</v>
      </c>
      <c r="X33" s="54" t="s">
        <v>642</v>
      </c>
      <c r="Y33" s="33" t="s">
        <v>717</v>
      </c>
      <c r="Z33" s="29" t="s">
        <v>792</v>
      </c>
      <c r="AA33" s="33"/>
    </row>
    <row r="34" spans="1:27">
      <c r="A34" s="33" t="s">
        <v>81</v>
      </c>
      <c r="B34" s="33">
        <v>31</v>
      </c>
      <c r="C34" s="38" t="s">
        <v>114</v>
      </c>
      <c r="D34" s="38" t="s">
        <v>189</v>
      </c>
      <c r="E34" s="38" t="s">
        <v>339</v>
      </c>
      <c r="F34" s="38" t="s">
        <v>264</v>
      </c>
      <c r="G34" s="38" t="s">
        <v>58</v>
      </c>
      <c r="O34" s="33" t="s">
        <v>38</v>
      </c>
      <c r="U34" s="33" t="s">
        <v>418</v>
      </c>
      <c r="V34" s="37" t="s">
        <v>493</v>
      </c>
      <c r="W34" s="51" t="s">
        <v>568</v>
      </c>
      <c r="X34" s="54" t="s">
        <v>643</v>
      </c>
      <c r="Y34" s="33" t="s">
        <v>718</v>
      </c>
      <c r="Z34" s="29" t="s">
        <v>793</v>
      </c>
      <c r="AA34" s="33"/>
    </row>
    <row r="35" spans="1:27">
      <c r="A35" s="33" t="s">
        <v>83</v>
      </c>
      <c r="B35" s="33">
        <v>32</v>
      </c>
      <c r="C35" s="38" t="s">
        <v>115</v>
      </c>
      <c r="D35" s="38" t="s">
        <v>190</v>
      </c>
      <c r="E35" s="38" t="s">
        <v>340</v>
      </c>
      <c r="F35" s="38" t="s">
        <v>265</v>
      </c>
      <c r="G35" s="38" t="s">
        <v>58</v>
      </c>
      <c r="O35" s="33" t="s">
        <v>38</v>
      </c>
      <c r="U35" s="33" t="s">
        <v>419</v>
      </c>
      <c r="V35" s="37" t="s">
        <v>494</v>
      </c>
      <c r="W35" s="51" t="s">
        <v>569</v>
      </c>
      <c r="X35" s="54" t="s">
        <v>644</v>
      </c>
      <c r="Y35" s="33" t="s">
        <v>719</v>
      </c>
      <c r="Z35" s="29" t="s">
        <v>794</v>
      </c>
      <c r="AA35" s="33"/>
    </row>
    <row r="36" spans="1:27">
      <c r="A36" s="33" t="s">
        <v>80</v>
      </c>
      <c r="B36" s="33">
        <v>33</v>
      </c>
      <c r="C36" s="38" t="s">
        <v>116</v>
      </c>
      <c r="D36" s="38" t="s">
        <v>191</v>
      </c>
      <c r="E36" s="38" t="s">
        <v>341</v>
      </c>
      <c r="F36" s="38" t="s">
        <v>266</v>
      </c>
      <c r="G36" s="38" t="s">
        <v>58</v>
      </c>
      <c r="O36" s="33" t="s">
        <v>38</v>
      </c>
      <c r="U36" s="33" t="s">
        <v>420</v>
      </c>
      <c r="V36" s="37" t="s">
        <v>495</v>
      </c>
      <c r="W36" s="51" t="s">
        <v>570</v>
      </c>
      <c r="X36" s="54" t="s">
        <v>645</v>
      </c>
      <c r="Y36" s="33" t="s">
        <v>720</v>
      </c>
      <c r="Z36" s="29" t="s">
        <v>795</v>
      </c>
      <c r="AA36" s="33"/>
    </row>
    <row r="37" spans="1:27">
      <c r="A37" s="33" t="s">
        <v>82</v>
      </c>
      <c r="B37" s="33">
        <v>34</v>
      </c>
      <c r="C37" s="38" t="s">
        <v>117</v>
      </c>
      <c r="D37" s="38" t="s">
        <v>192</v>
      </c>
      <c r="E37" s="38" t="s">
        <v>342</v>
      </c>
      <c r="F37" s="38" t="s">
        <v>267</v>
      </c>
      <c r="G37" s="38" t="s">
        <v>58</v>
      </c>
      <c r="O37" s="33" t="s">
        <v>38</v>
      </c>
      <c r="U37" s="33" t="s">
        <v>421</v>
      </c>
      <c r="V37" s="37" t="s">
        <v>496</v>
      </c>
      <c r="W37" s="51" t="s">
        <v>571</v>
      </c>
      <c r="X37" s="54" t="s">
        <v>646</v>
      </c>
      <c r="Y37" s="33" t="s">
        <v>721</v>
      </c>
      <c r="Z37" s="29" t="s">
        <v>796</v>
      </c>
      <c r="AA37" s="33"/>
    </row>
    <row r="38" spans="1:27">
      <c r="A38" s="33" t="s">
        <v>81</v>
      </c>
      <c r="B38" s="33">
        <v>35</v>
      </c>
      <c r="C38" s="38" t="s">
        <v>118</v>
      </c>
      <c r="D38" s="38" t="s">
        <v>193</v>
      </c>
      <c r="E38" s="38" t="s">
        <v>343</v>
      </c>
      <c r="F38" s="38" t="s">
        <v>268</v>
      </c>
      <c r="G38" s="38" t="s">
        <v>58</v>
      </c>
      <c r="O38" s="33" t="s">
        <v>38</v>
      </c>
      <c r="U38" s="33" t="s">
        <v>422</v>
      </c>
      <c r="V38" s="37" t="s">
        <v>497</v>
      </c>
      <c r="W38" s="51" t="s">
        <v>572</v>
      </c>
      <c r="X38" s="54" t="s">
        <v>647</v>
      </c>
      <c r="Y38" s="33" t="s">
        <v>722</v>
      </c>
      <c r="Z38" s="29" t="s">
        <v>797</v>
      </c>
      <c r="AA38" s="33"/>
    </row>
    <row r="39" spans="1:27">
      <c r="A39" s="33" t="s">
        <v>83</v>
      </c>
      <c r="B39" s="33">
        <v>36</v>
      </c>
      <c r="C39" s="38" t="s">
        <v>119</v>
      </c>
      <c r="D39" s="38" t="s">
        <v>194</v>
      </c>
      <c r="E39" s="38" t="s">
        <v>344</v>
      </c>
      <c r="F39" s="38" t="s">
        <v>269</v>
      </c>
      <c r="G39" s="38" t="s">
        <v>58</v>
      </c>
      <c r="O39" s="33" t="s">
        <v>38</v>
      </c>
      <c r="U39" s="33" t="s">
        <v>423</v>
      </c>
      <c r="V39" s="37" t="s">
        <v>498</v>
      </c>
      <c r="W39" s="51" t="s">
        <v>573</v>
      </c>
      <c r="X39" s="54" t="s">
        <v>648</v>
      </c>
      <c r="Y39" s="33" t="s">
        <v>723</v>
      </c>
      <c r="Z39" s="29" t="s">
        <v>798</v>
      </c>
      <c r="AA39" s="33"/>
    </row>
    <row r="40" spans="1:27">
      <c r="A40" s="33" t="s">
        <v>80</v>
      </c>
      <c r="B40" s="33">
        <v>37</v>
      </c>
      <c r="C40" s="38" t="s">
        <v>120</v>
      </c>
      <c r="D40" s="38" t="s">
        <v>195</v>
      </c>
      <c r="E40" s="38" t="s">
        <v>345</v>
      </c>
      <c r="F40" s="38" t="s">
        <v>270</v>
      </c>
      <c r="G40" s="38" t="s">
        <v>58</v>
      </c>
      <c r="O40" s="33" t="s">
        <v>38</v>
      </c>
      <c r="U40" s="33" t="s">
        <v>424</v>
      </c>
      <c r="V40" s="37" t="s">
        <v>499</v>
      </c>
      <c r="W40" s="51" t="s">
        <v>574</v>
      </c>
      <c r="X40" s="54" t="s">
        <v>649</v>
      </c>
      <c r="Y40" s="33" t="s">
        <v>724</v>
      </c>
      <c r="Z40" s="29" t="s">
        <v>799</v>
      </c>
      <c r="AA40" s="27" t="s">
        <v>838</v>
      </c>
    </row>
    <row r="41" spans="1:27">
      <c r="A41" s="33" t="s">
        <v>82</v>
      </c>
      <c r="B41" s="33">
        <v>38</v>
      </c>
      <c r="C41" s="38" t="s">
        <v>121</v>
      </c>
      <c r="D41" s="38" t="s">
        <v>196</v>
      </c>
      <c r="E41" s="38" t="s">
        <v>346</v>
      </c>
      <c r="F41" s="38" t="s">
        <v>271</v>
      </c>
      <c r="G41" s="38" t="s">
        <v>58</v>
      </c>
      <c r="O41" s="33" t="s">
        <v>38</v>
      </c>
      <c r="U41" s="33" t="s">
        <v>425</v>
      </c>
      <c r="V41" s="37" t="s">
        <v>500</v>
      </c>
      <c r="W41" s="51" t="s">
        <v>575</v>
      </c>
      <c r="X41" s="54" t="s">
        <v>650</v>
      </c>
      <c r="Y41" s="33" t="s">
        <v>725</v>
      </c>
      <c r="Z41" s="29" t="s">
        <v>800</v>
      </c>
      <c r="AA41" s="33"/>
    </row>
    <row r="42" spans="1:27">
      <c r="A42" s="33" t="s">
        <v>81</v>
      </c>
      <c r="B42" s="33">
        <v>39</v>
      </c>
      <c r="C42" s="38" t="s">
        <v>122</v>
      </c>
      <c r="D42" s="38" t="s">
        <v>197</v>
      </c>
      <c r="E42" s="38" t="s">
        <v>347</v>
      </c>
      <c r="F42" s="38" t="s">
        <v>272</v>
      </c>
      <c r="G42" s="38" t="s">
        <v>58</v>
      </c>
      <c r="O42" s="33" t="s">
        <v>38</v>
      </c>
      <c r="U42" s="33" t="s">
        <v>426</v>
      </c>
      <c r="V42" s="37" t="s">
        <v>501</v>
      </c>
      <c r="W42" s="51" t="s">
        <v>576</v>
      </c>
      <c r="X42" s="54" t="s">
        <v>651</v>
      </c>
      <c r="Y42" s="33" t="s">
        <v>726</v>
      </c>
      <c r="Z42" s="29" t="s">
        <v>801</v>
      </c>
      <c r="AA42" s="27" t="s">
        <v>838</v>
      </c>
    </row>
    <row r="43" spans="1:27">
      <c r="A43" s="33" t="s">
        <v>83</v>
      </c>
      <c r="B43" s="33">
        <v>40</v>
      </c>
      <c r="C43" s="38" t="s">
        <v>123</v>
      </c>
      <c r="D43" s="38" t="s">
        <v>198</v>
      </c>
      <c r="E43" s="38" t="s">
        <v>348</v>
      </c>
      <c r="F43" s="38" t="s">
        <v>273</v>
      </c>
      <c r="G43" s="38" t="s">
        <v>58</v>
      </c>
      <c r="O43" s="33" t="s">
        <v>38</v>
      </c>
      <c r="U43" s="33" t="s">
        <v>427</v>
      </c>
      <c r="V43" s="37" t="s">
        <v>502</v>
      </c>
      <c r="W43" s="51" t="s">
        <v>577</v>
      </c>
      <c r="X43" s="54" t="s">
        <v>652</v>
      </c>
      <c r="Y43" s="33" t="s">
        <v>727</v>
      </c>
      <c r="Z43" s="29" t="s">
        <v>802</v>
      </c>
      <c r="AA43" s="27" t="s">
        <v>838</v>
      </c>
    </row>
    <row r="44" spans="1:27">
      <c r="A44" s="33" t="s">
        <v>80</v>
      </c>
      <c r="B44" s="33">
        <v>41</v>
      </c>
      <c r="C44" s="38" t="s">
        <v>124</v>
      </c>
      <c r="D44" s="38" t="s">
        <v>199</v>
      </c>
      <c r="E44" s="38" t="s">
        <v>349</v>
      </c>
      <c r="F44" s="38" t="s">
        <v>274</v>
      </c>
      <c r="G44" s="38" t="s">
        <v>58</v>
      </c>
      <c r="O44" s="33" t="s">
        <v>38</v>
      </c>
      <c r="U44" s="33" t="s">
        <v>428</v>
      </c>
      <c r="V44" s="37" t="s">
        <v>503</v>
      </c>
      <c r="W44" s="51" t="s">
        <v>578</v>
      </c>
      <c r="X44" s="54" t="s">
        <v>653</v>
      </c>
      <c r="Y44" s="33" t="s">
        <v>728</v>
      </c>
      <c r="Z44" s="29" t="s">
        <v>803</v>
      </c>
      <c r="AA44" s="33"/>
    </row>
    <row r="45" spans="1:27">
      <c r="A45" s="33" t="s">
        <v>82</v>
      </c>
      <c r="B45" s="33">
        <v>42</v>
      </c>
      <c r="C45" s="38" t="s">
        <v>125</v>
      </c>
      <c r="D45" s="38" t="s">
        <v>200</v>
      </c>
      <c r="E45" s="38" t="s">
        <v>350</v>
      </c>
      <c r="F45" s="38" t="s">
        <v>275</v>
      </c>
      <c r="G45" s="38" t="s">
        <v>58</v>
      </c>
      <c r="O45" s="33" t="s">
        <v>38</v>
      </c>
      <c r="U45" s="33" t="s">
        <v>429</v>
      </c>
      <c r="V45" s="37" t="s">
        <v>504</v>
      </c>
      <c r="W45" s="51" t="s">
        <v>579</v>
      </c>
      <c r="X45" s="54" t="s">
        <v>654</v>
      </c>
      <c r="Y45" s="33" t="s">
        <v>729</v>
      </c>
      <c r="Z45" s="29" t="s">
        <v>804</v>
      </c>
      <c r="AA45" s="33"/>
    </row>
    <row r="46" spans="1:27">
      <c r="A46" s="33" t="s">
        <v>81</v>
      </c>
      <c r="B46" s="33">
        <v>43</v>
      </c>
      <c r="C46" s="38" t="s">
        <v>126</v>
      </c>
      <c r="D46" s="38" t="s">
        <v>201</v>
      </c>
      <c r="E46" s="38" t="s">
        <v>351</v>
      </c>
      <c r="F46" s="38" t="s">
        <v>276</v>
      </c>
      <c r="G46" s="38" t="s">
        <v>58</v>
      </c>
      <c r="O46" s="33" t="s">
        <v>39</v>
      </c>
      <c r="U46" s="33" t="s">
        <v>430</v>
      </c>
      <c r="V46" s="37" t="s">
        <v>505</v>
      </c>
      <c r="W46" s="51" t="s">
        <v>580</v>
      </c>
      <c r="X46" s="54" t="s">
        <v>655</v>
      </c>
      <c r="Y46" s="33" t="s">
        <v>730</v>
      </c>
      <c r="Z46" s="29" t="s">
        <v>805</v>
      </c>
      <c r="AA46" s="33"/>
    </row>
    <row r="47" spans="1:27">
      <c r="A47" s="33" t="s">
        <v>83</v>
      </c>
      <c r="B47" s="33">
        <v>44</v>
      </c>
      <c r="C47" s="38" t="s">
        <v>127</v>
      </c>
      <c r="D47" s="38" t="s">
        <v>202</v>
      </c>
      <c r="E47" s="38" t="s">
        <v>352</v>
      </c>
      <c r="F47" s="38" t="s">
        <v>277</v>
      </c>
      <c r="G47" s="38" t="s">
        <v>58</v>
      </c>
      <c r="O47" s="33" t="s">
        <v>34</v>
      </c>
      <c r="U47" s="33" t="s">
        <v>431</v>
      </c>
      <c r="V47" s="37" t="s">
        <v>506</v>
      </c>
      <c r="W47" s="51" t="s">
        <v>581</v>
      </c>
      <c r="X47" s="54" t="s">
        <v>656</v>
      </c>
      <c r="Y47" s="33" t="s">
        <v>731</v>
      </c>
      <c r="Z47" s="29" t="s">
        <v>806</v>
      </c>
      <c r="AA47" s="33"/>
    </row>
    <row r="48" spans="1:27">
      <c r="A48" s="33" t="s">
        <v>80</v>
      </c>
      <c r="B48" s="33">
        <v>45</v>
      </c>
      <c r="C48" s="38" t="s">
        <v>128</v>
      </c>
      <c r="D48" s="38" t="s">
        <v>203</v>
      </c>
      <c r="E48" s="38" t="s">
        <v>353</v>
      </c>
      <c r="F48" s="38" t="s">
        <v>278</v>
      </c>
      <c r="G48" s="38" t="s">
        <v>58</v>
      </c>
      <c r="I48" s="30" t="s">
        <v>55</v>
      </c>
      <c r="O48" s="35" t="s">
        <v>40</v>
      </c>
      <c r="U48" s="33" t="s">
        <v>432</v>
      </c>
      <c r="V48" s="37" t="s">
        <v>507</v>
      </c>
      <c r="W48" s="51" t="s">
        <v>582</v>
      </c>
      <c r="X48" s="54" t="s">
        <v>657</v>
      </c>
      <c r="Y48" s="33" t="s">
        <v>732</v>
      </c>
      <c r="Z48" s="29" t="s">
        <v>807</v>
      </c>
      <c r="AA48" s="27" t="s">
        <v>838</v>
      </c>
    </row>
    <row r="49" spans="1:27">
      <c r="A49" s="33" t="s">
        <v>82</v>
      </c>
      <c r="B49" s="33">
        <v>46</v>
      </c>
      <c r="C49" s="38" t="s">
        <v>129</v>
      </c>
      <c r="D49" s="38" t="s">
        <v>204</v>
      </c>
      <c r="E49" s="38" t="s">
        <v>354</v>
      </c>
      <c r="F49" s="38" t="s">
        <v>279</v>
      </c>
      <c r="G49" s="38" t="s">
        <v>58</v>
      </c>
      <c r="I49" s="30" t="s">
        <v>55</v>
      </c>
      <c r="O49" s="33" t="s">
        <v>40</v>
      </c>
      <c r="U49" s="33" t="s">
        <v>433</v>
      </c>
      <c r="V49" s="37" t="s">
        <v>508</v>
      </c>
      <c r="W49" s="51" t="s">
        <v>583</v>
      </c>
      <c r="X49" s="54" t="s">
        <v>658</v>
      </c>
      <c r="Y49" s="33" t="s">
        <v>733</v>
      </c>
      <c r="Z49" s="29" t="s">
        <v>808</v>
      </c>
      <c r="AA49" s="27" t="s">
        <v>838</v>
      </c>
    </row>
    <row r="50" spans="1:27">
      <c r="A50" s="33" t="s">
        <v>81</v>
      </c>
      <c r="B50" s="33">
        <v>47</v>
      </c>
      <c r="C50" s="38" t="s">
        <v>130</v>
      </c>
      <c r="D50" s="38" t="s">
        <v>205</v>
      </c>
      <c r="E50" s="38" t="s">
        <v>355</v>
      </c>
      <c r="F50" s="38" t="s">
        <v>280</v>
      </c>
      <c r="G50" s="38" t="s">
        <v>58</v>
      </c>
      <c r="I50" s="30" t="s">
        <v>55</v>
      </c>
      <c r="O50" s="33" t="s">
        <v>40</v>
      </c>
      <c r="U50" s="33" t="s">
        <v>434</v>
      </c>
      <c r="V50" s="37" t="s">
        <v>509</v>
      </c>
      <c r="W50" s="51" t="s">
        <v>584</v>
      </c>
      <c r="X50" s="54" t="s">
        <v>659</v>
      </c>
      <c r="Y50" s="33" t="s">
        <v>734</v>
      </c>
      <c r="Z50" s="29" t="s">
        <v>809</v>
      </c>
      <c r="AA50" s="27" t="s">
        <v>838</v>
      </c>
    </row>
    <row r="51" spans="1:27">
      <c r="A51" s="33" t="s">
        <v>83</v>
      </c>
      <c r="B51" s="33">
        <v>48</v>
      </c>
      <c r="C51" s="38" t="s">
        <v>131</v>
      </c>
      <c r="D51" s="38" t="s">
        <v>206</v>
      </c>
      <c r="E51" s="38" t="s">
        <v>356</v>
      </c>
      <c r="F51" s="38" t="s">
        <v>281</v>
      </c>
      <c r="G51" s="38" t="s">
        <v>58</v>
      </c>
      <c r="O51" s="33" t="s">
        <v>41</v>
      </c>
      <c r="U51" s="33" t="s">
        <v>435</v>
      </c>
      <c r="V51" s="37" t="s">
        <v>510</v>
      </c>
      <c r="W51" s="51" t="s">
        <v>585</v>
      </c>
      <c r="X51" s="54" t="s">
        <v>660</v>
      </c>
      <c r="Y51" s="33" t="s">
        <v>735</v>
      </c>
      <c r="Z51" s="29" t="s">
        <v>810</v>
      </c>
      <c r="AA51" s="27" t="s">
        <v>838</v>
      </c>
    </row>
    <row r="52" spans="1:27">
      <c r="A52" s="33" t="s">
        <v>80</v>
      </c>
      <c r="B52" s="33">
        <v>49</v>
      </c>
      <c r="C52" s="38" t="s">
        <v>132</v>
      </c>
      <c r="D52" s="38" t="s">
        <v>207</v>
      </c>
      <c r="E52" s="38" t="s">
        <v>357</v>
      </c>
      <c r="F52" s="38" t="s">
        <v>282</v>
      </c>
      <c r="G52" s="38" t="s">
        <v>58</v>
      </c>
      <c r="I52" s="31" t="s">
        <v>55</v>
      </c>
      <c r="O52" s="36" t="s">
        <v>42</v>
      </c>
      <c r="U52" s="33" t="s">
        <v>436</v>
      </c>
      <c r="V52" s="37" t="s">
        <v>511</v>
      </c>
      <c r="W52" s="51" t="s">
        <v>586</v>
      </c>
      <c r="X52" s="54" t="s">
        <v>661</v>
      </c>
      <c r="Y52" s="33" t="s">
        <v>736</v>
      </c>
      <c r="Z52" s="29" t="s">
        <v>811</v>
      </c>
      <c r="AA52" s="27" t="s">
        <v>838</v>
      </c>
    </row>
    <row r="53" spans="1:27" ht="36" customHeight="1">
      <c r="A53" s="33" t="s">
        <v>82</v>
      </c>
      <c r="B53" s="33">
        <v>50</v>
      </c>
      <c r="C53" s="38" t="s">
        <v>133</v>
      </c>
      <c r="D53" s="38" t="s">
        <v>208</v>
      </c>
      <c r="E53" s="38" t="s">
        <v>358</v>
      </c>
      <c r="F53" s="38" t="s">
        <v>283</v>
      </c>
      <c r="G53" s="38" t="s">
        <v>58</v>
      </c>
      <c r="I53" s="32" t="s">
        <v>55</v>
      </c>
      <c r="O53" s="28" t="s">
        <v>43</v>
      </c>
      <c r="U53" s="33" t="s">
        <v>437</v>
      </c>
      <c r="V53" s="37" t="s">
        <v>512</v>
      </c>
      <c r="W53" s="51" t="s">
        <v>587</v>
      </c>
      <c r="X53" s="54" t="s">
        <v>662</v>
      </c>
      <c r="Y53" s="33" t="s">
        <v>737</v>
      </c>
      <c r="Z53" s="29" t="s">
        <v>812</v>
      </c>
      <c r="AA53" s="27" t="s">
        <v>838</v>
      </c>
    </row>
    <row r="54" spans="1:27" ht="35.25" customHeight="1">
      <c r="A54" s="33" t="s">
        <v>81</v>
      </c>
      <c r="B54" s="33">
        <v>51</v>
      </c>
      <c r="C54" s="38" t="s">
        <v>134</v>
      </c>
      <c r="D54" s="38" t="s">
        <v>209</v>
      </c>
      <c r="E54" s="38" t="s">
        <v>359</v>
      </c>
      <c r="F54" s="38" t="s">
        <v>284</v>
      </c>
      <c r="G54" s="38" t="s">
        <v>58</v>
      </c>
      <c r="I54" s="32" t="s">
        <v>1</v>
      </c>
      <c r="O54" s="28" t="s">
        <v>44</v>
      </c>
      <c r="U54" s="33" t="s">
        <v>438</v>
      </c>
      <c r="V54" s="37" t="s">
        <v>513</v>
      </c>
      <c r="W54" s="51" t="s">
        <v>588</v>
      </c>
      <c r="X54" s="54" t="s">
        <v>663</v>
      </c>
      <c r="Y54" s="33" t="s">
        <v>738</v>
      </c>
      <c r="Z54" s="29" t="s">
        <v>813</v>
      </c>
      <c r="AA54" s="27" t="s">
        <v>838</v>
      </c>
    </row>
    <row r="55" spans="1:27">
      <c r="A55" s="33" t="s">
        <v>83</v>
      </c>
      <c r="B55" s="33">
        <v>52</v>
      </c>
      <c r="C55" s="38" t="s">
        <v>135</v>
      </c>
      <c r="D55" s="38" t="s">
        <v>210</v>
      </c>
      <c r="E55" s="38" t="s">
        <v>360</v>
      </c>
      <c r="F55" s="38" t="s">
        <v>285</v>
      </c>
      <c r="G55" s="38" t="s">
        <v>58</v>
      </c>
      <c r="I55" s="31" t="s">
        <v>55</v>
      </c>
      <c r="O55" s="36" t="s">
        <v>45</v>
      </c>
      <c r="U55" s="33" t="s">
        <v>439</v>
      </c>
      <c r="V55" s="37" t="s">
        <v>514</v>
      </c>
      <c r="W55" s="51" t="s">
        <v>589</v>
      </c>
      <c r="X55" s="54" t="s">
        <v>664</v>
      </c>
      <c r="Y55" s="33" t="s">
        <v>739</v>
      </c>
      <c r="Z55" s="29" t="s">
        <v>814</v>
      </c>
      <c r="AA55" s="27" t="s">
        <v>838</v>
      </c>
    </row>
    <row r="56" spans="1:27">
      <c r="A56" s="33" t="s">
        <v>80</v>
      </c>
      <c r="B56" s="33">
        <v>53</v>
      </c>
      <c r="C56" s="38" t="s">
        <v>136</v>
      </c>
      <c r="D56" s="38" t="s">
        <v>211</v>
      </c>
      <c r="E56" s="38" t="s">
        <v>361</v>
      </c>
      <c r="F56" s="38" t="s">
        <v>286</v>
      </c>
      <c r="G56" s="38" t="s">
        <v>58</v>
      </c>
      <c r="I56" s="30" t="s">
        <v>55</v>
      </c>
      <c r="O56" s="35" t="s">
        <v>46</v>
      </c>
      <c r="U56" s="33" t="s">
        <v>440</v>
      </c>
      <c r="V56" s="37" t="s">
        <v>515</v>
      </c>
      <c r="W56" s="51" t="s">
        <v>590</v>
      </c>
      <c r="X56" s="54" t="s">
        <v>665</v>
      </c>
      <c r="Y56" s="33" t="s">
        <v>740</v>
      </c>
      <c r="Z56" s="29" t="s">
        <v>815</v>
      </c>
      <c r="AA56" s="27" t="s">
        <v>838</v>
      </c>
    </row>
    <row r="57" spans="1:27">
      <c r="A57" s="33" t="s">
        <v>82</v>
      </c>
      <c r="B57" s="33">
        <v>54</v>
      </c>
      <c r="C57" s="38" t="s">
        <v>137</v>
      </c>
      <c r="D57" s="38" t="s">
        <v>212</v>
      </c>
      <c r="E57" s="38" t="s">
        <v>362</v>
      </c>
      <c r="F57" s="38" t="s">
        <v>287</v>
      </c>
      <c r="G57" s="38" t="s">
        <v>58</v>
      </c>
      <c r="I57" s="31" t="s">
        <v>55</v>
      </c>
      <c r="O57" s="36" t="s">
        <v>47</v>
      </c>
      <c r="U57" s="33" t="s">
        <v>441</v>
      </c>
      <c r="V57" s="37" t="s">
        <v>516</v>
      </c>
      <c r="W57" s="51" t="s">
        <v>591</v>
      </c>
      <c r="X57" s="54" t="s">
        <v>666</v>
      </c>
      <c r="Y57" s="33" t="s">
        <v>741</v>
      </c>
      <c r="Z57" s="29" t="s">
        <v>816</v>
      </c>
      <c r="AA57" s="34"/>
    </row>
    <row r="58" spans="1:27">
      <c r="A58" s="33" t="s">
        <v>81</v>
      </c>
      <c r="B58" s="33">
        <v>55</v>
      </c>
      <c r="C58" s="38" t="s">
        <v>138</v>
      </c>
      <c r="D58" s="38" t="s">
        <v>213</v>
      </c>
      <c r="E58" s="38" t="s">
        <v>363</v>
      </c>
      <c r="F58" s="38" t="s">
        <v>288</v>
      </c>
      <c r="G58" s="38" t="s">
        <v>58</v>
      </c>
      <c r="I58" s="31" t="s">
        <v>55</v>
      </c>
      <c r="O58" s="36" t="s">
        <v>47</v>
      </c>
      <c r="U58" s="33" t="s">
        <v>442</v>
      </c>
      <c r="V58" s="37" t="s">
        <v>517</v>
      </c>
      <c r="W58" s="51" t="s">
        <v>592</v>
      </c>
      <c r="X58" s="54" t="s">
        <v>667</v>
      </c>
      <c r="Y58" s="33" t="s">
        <v>742</v>
      </c>
      <c r="Z58" s="29" t="s">
        <v>817</v>
      </c>
      <c r="AA58" s="36"/>
    </row>
    <row r="59" spans="1:27">
      <c r="A59" s="33" t="s">
        <v>83</v>
      </c>
      <c r="B59" s="33">
        <v>56</v>
      </c>
      <c r="C59" s="38" t="s">
        <v>139</v>
      </c>
      <c r="D59" s="38" t="s">
        <v>214</v>
      </c>
      <c r="E59" s="38" t="s">
        <v>364</v>
      </c>
      <c r="F59" s="38" t="s">
        <v>289</v>
      </c>
      <c r="G59" s="38" t="s">
        <v>58</v>
      </c>
      <c r="I59" s="31" t="s">
        <v>55</v>
      </c>
      <c r="O59" s="36" t="s">
        <v>47</v>
      </c>
      <c r="U59" s="33" t="s">
        <v>443</v>
      </c>
      <c r="V59" s="37" t="s">
        <v>518</v>
      </c>
      <c r="W59" s="51" t="s">
        <v>593</v>
      </c>
      <c r="X59" s="54" t="s">
        <v>668</v>
      </c>
      <c r="Y59" s="33" t="s">
        <v>743</v>
      </c>
      <c r="Z59" s="29" t="s">
        <v>818</v>
      </c>
      <c r="AA59" s="34"/>
    </row>
    <row r="60" spans="1:27">
      <c r="A60" s="33" t="s">
        <v>80</v>
      </c>
      <c r="B60" s="33">
        <v>57</v>
      </c>
      <c r="C60" s="38" t="s">
        <v>140</v>
      </c>
      <c r="D60" s="38" t="s">
        <v>215</v>
      </c>
      <c r="E60" s="38" t="s">
        <v>365</v>
      </c>
      <c r="F60" s="38" t="s">
        <v>290</v>
      </c>
      <c r="G60" s="38" t="s">
        <v>58</v>
      </c>
      <c r="I60" s="31" t="s">
        <v>55</v>
      </c>
      <c r="O60" s="36" t="s">
        <v>47</v>
      </c>
      <c r="U60" s="33" t="s">
        <v>444</v>
      </c>
      <c r="V60" s="37" t="s">
        <v>519</v>
      </c>
      <c r="W60" s="51" t="s">
        <v>594</v>
      </c>
      <c r="X60" s="54" t="s">
        <v>669</v>
      </c>
      <c r="Y60" s="33" t="s">
        <v>744</v>
      </c>
      <c r="Z60" s="29" t="s">
        <v>819</v>
      </c>
      <c r="AA60" s="34"/>
    </row>
    <row r="61" spans="1:27">
      <c r="A61" s="33" t="s">
        <v>82</v>
      </c>
      <c r="B61" s="33">
        <v>58</v>
      </c>
      <c r="C61" s="38" t="s">
        <v>141</v>
      </c>
      <c r="D61" s="38" t="s">
        <v>216</v>
      </c>
      <c r="E61" s="38" t="s">
        <v>366</v>
      </c>
      <c r="F61" s="38" t="s">
        <v>291</v>
      </c>
      <c r="G61" s="38" t="s">
        <v>58</v>
      </c>
      <c r="I61" s="31" t="s">
        <v>55</v>
      </c>
      <c r="O61" s="36" t="s">
        <v>47</v>
      </c>
      <c r="U61" s="33" t="s">
        <v>445</v>
      </c>
      <c r="V61" s="37" t="s">
        <v>520</v>
      </c>
      <c r="W61" s="51" t="s">
        <v>595</v>
      </c>
      <c r="X61" s="54" t="s">
        <v>670</v>
      </c>
      <c r="Y61" s="33" t="s">
        <v>745</v>
      </c>
      <c r="Z61" s="29" t="s">
        <v>820</v>
      </c>
      <c r="AA61" s="34"/>
    </row>
    <row r="62" spans="1:27">
      <c r="A62" s="33" t="s">
        <v>81</v>
      </c>
      <c r="B62" s="33">
        <v>59</v>
      </c>
      <c r="C62" s="38" t="s">
        <v>142</v>
      </c>
      <c r="D62" s="38" t="s">
        <v>217</v>
      </c>
      <c r="E62" s="38" t="s">
        <v>367</v>
      </c>
      <c r="F62" s="38" t="s">
        <v>292</v>
      </c>
      <c r="G62" s="38" t="s">
        <v>58</v>
      </c>
      <c r="O62" s="35" t="s">
        <v>48</v>
      </c>
      <c r="U62" s="33" t="s">
        <v>446</v>
      </c>
      <c r="V62" s="37" t="s">
        <v>521</v>
      </c>
      <c r="W62" s="51" t="s">
        <v>596</v>
      </c>
      <c r="X62" s="54" t="s">
        <v>671</v>
      </c>
      <c r="Y62" s="33" t="s">
        <v>746</v>
      </c>
      <c r="Z62" s="29" t="s">
        <v>821</v>
      </c>
      <c r="AA62" s="27" t="s">
        <v>838</v>
      </c>
    </row>
    <row r="63" spans="1:27">
      <c r="A63" s="33" t="s">
        <v>80</v>
      </c>
      <c r="B63" s="33">
        <v>60</v>
      </c>
      <c r="C63" s="38" t="s">
        <v>143</v>
      </c>
      <c r="D63" s="38" t="s">
        <v>218</v>
      </c>
      <c r="E63" s="38" t="s">
        <v>368</v>
      </c>
      <c r="F63" s="38" t="s">
        <v>293</v>
      </c>
      <c r="G63" s="38" t="s">
        <v>59</v>
      </c>
      <c r="L63" s="42" t="s">
        <v>384</v>
      </c>
      <c r="O63" s="33" t="s">
        <v>49</v>
      </c>
      <c r="U63" s="33" t="s">
        <v>447</v>
      </c>
      <c r="V63" s="37" t="s">
        <v>522</v>
      </c>
      <c r="W63" s="51" t="s">
        <v>597</v>
      </c>
      <c r="X63" s="54" t="s">
        <v>672</v>
      </c>
      <c r="Y63" s="33" t="s">
        <v>747</v>
      </c>
      <c r="Z63" s="29" t="s">
        <v>822</v>
      </c>
    </row>
    <row r="64" spans="1:27">
      <c r="A64" s="33" t="s">
        <v>82</v>
      </c>
      <c r="B64" s="33">
        <v>61</v>
      </c>
      <c r="C64" s="38" t="s">
        <v>144</v>
      </c>
      <c r="D64" s="38" t="s">
        <v>219</v>
      </c>
      <c r="E64" s="38" t="s">
        <v>369</v>
      </c>
      <c r="F64" s="38" t="s">
        <v>294</v>
      </c>
      <c r="G64" s="38" t="s">
        <v>59</v>
      </c>
      <c r="L64" s="33" t="s">
        <v>385</v>
      </c>
      <c r="O64" s="33" t="s">
        <v>49</v>
      </c>
      <c r="U64" s="33" t="s">
        <v>448</v>
      </c>
      <c r="V64" s="37" t="s">
        <v>523</v>
      </c>
      <c r="W64" s="51" t="s">
        <v>598</v>
      </c>
      <c r="X64" s="54" t="s">
        <v>673</v>
      </c>
      <c r="Y64" s="33" t="s">
        <v>748</v>
      </c>
      <c r="Z64" s="29" t="s">
        <v>823</v>
      </c>
    </row>
    <row r="65" spans="1:26">
      <c r="A65" s="33" t="s">
        <v>81</v>
      </c>
      <c r="B65" s="33">
        <v>62</v>
      </c>
      <c r="C65" s="38" t="s">
        <v>145</v>
      </c>
      <c r="D65" s="38" t="s">
        <v>220</v>
      </c>
      <c r="E65" s="38" t="s">
        <v>370</v>
      </c>
      <c r="F65" s="38" t="s">
        <v>295</v>
      </c>
      <c r="G65" s="38" t="s">
        <v>59</v>
      </c>
      <c r="L65" s="42" t="s">
        <v>386</v>
      </c>
      <c r="O65" s="33" t="s">
        <v>50</v>
      </c>
      <c r="U65" s="33" t="s">
        <v>449</v>
      </c>
      <c r="V65" s="37" t="s">
        <v>524</v>
      </c>
      <c r="W65" s="51" t="s">
        <v>599</v>
      </c>
      <c r="X65" s="54" t="s">
        <v>674</v>
      </c>
      <c r="Y65" s="33" t="s">
        <v>749</v>
      </c>
      <c r="Z65" s="29" t="s">
        <v>824</v>
      </c>
    </row>
    <row r="66" spans="1:26">
      <c r="A66" s="33" t="s">
        <v>83</v>
      </c>
      <c r="B66" s="33">
        <v>63</v>
      </c>
      <c r="C66" s="38" t="s">
        <v>146</v>
      </c>
      <c r="D66" s="38" t="s">
        <v>221</v>
      </c>
      <c r="E66" s="38" t="s">
        <v>371</v>
      </c>
      <c r="F66" s="38" t="s">
        <v>296</v>
      </c>
      <c r="G66" s="38" t="s">
        <v>59</v>
      </c>
      <c r="L66" s="42" t="s">
        <v>387</v>
      </c>
      <c r="O66" s="33" t="s">
        <v>50</v>
      </c>
      <c r="U66" s="33" t="s">
        <v>450</v>
      </c>
      <c r="V66" s="37" t="s">
        <v>525</v>
      </c>
      <c r="W66" s="51" t="s">
        <v>600</v>
      </c>
      <c r="X66" s="54" t="s">
        <v>675</v>
      </c>
      <c r="Y66" s="33" t="s">
        <v>750</v>
      </c>
      <c r="Z66" s="29" t="s">
        <v>825</v>
      </c>
    </row>
    <row r="67" spans="1:26">
      <c r="A67" s="33" t="s">
        <v>80</v>
      </c>
      <c r="B67" s="33">
        <v>64</v>
      </c>
      <c r="C67" s="38" t="s">
        <v>147</v>
      </c>
      <c r="D67" s="38" t="s">
        <v>222</v>
      </c>
      <c r="E67" s="38" t="s">
        <v>372</v>
      </c>
      <c r="F67" s="38" t="s">
        <v>297</v>
      </c>
      <c r="G67" s="38" t="s">
        <v>59</v>
      </c>
      <c r="L67" s="42" t="s">
        <v>384</v>
      </c>
      <c r="O67" s="33" t="s">
        <v>50</v>
      </c>
      <c r="U67" s="33" t="s">
        <v>451</v>
      </c>
      <c r="V67" s="37" t="s">
        <v>526</v>
      </c>
      <c r="W67" s="51" t="s">
        <v>601</v>
      </c>
      <c r="X67" s="54" t="s">
        <v>676</v>
      </c>
      <c r="Y67" s="33" t="s">
        <v>751</v>
      </c>
      <c r="Z67" s="29" t="s">
        <v>826</v>
      </c>
    </row>
    <row r="68" spans="1:26">
      <c r="A68" s="33" t="s">
        <v>82</v>
      </c>
      <c r="B68" s="33">
        <v>65</v>
      </c>
      <c r="C68" s="38" t="s">
        <v>148</v>
      </c>
      <c r="D68" s="38" t="s">
        <v>223</v>
      </c>
      <c r="E68" s="38" t="s">
        <v>373</v>
      </c>
      <c r="F68" s="38" t="s">
        <v>298</v>
      </c>
      <c r="G68" s="38" t="s">
        <v>59</v>
      </c>
      <c r="L68" s="33" t="s">
        <v>385</v>
      </c>
      <c r="O68" s="33" t="s">
        <v>51</v>
      </c>
      <c r="U68" s="33" t="s">
        <v>452</v>
      </c>
      <c r="V68" s="37" t="s">
        <v>527</v>
      </c>
      <c r="W68" s="51" t="s">
        <v>602</v>
      </c>
      <c r="X68" s="54" t="s">
        <v>677</v>
      </c>
      <c r="Y68" s="33" t="s">
        <v>752</v>
      </c>
      <c r="Z68" s="29" t="s">
        <v>827</v>
      </c>
    </row>
    <row r="69" spans="1:26">
      <c r="A69" s="33" t="s">
        <v>81</v>
      </c>
      <c r="B69" s="33">
        <v>66</v>
      </c>
      <c r="C69" s="38" t="s">
        <v>149</v>
      </c>
      <c r="D69" s="38" t="s">
        <v>224</v>
      </c>
      <c r="E69" s="38" t="s">
        <v>374</v>
      </c>
      <c r="F69" s="38" t="s">
        <v>299</v>
      </c>
      <c r="G69" s="38" t="s">
        <v>59</v>
      </c>
      <c r="L69" s="42" t="s">
        <v>386</v>
      </c>
      <c r="O69" s="33" t="s">
        <v>50</v>
      </c>
      <c r="U69" s="33" t="s">
        <v>453</v>
      </c>
      <c r="V69" s="37" t="s">
        <v>528</v>
      </c>
      <c r="W69" s="51" t="s">
        <v>603</v>
      </c>
      <c r="X69" s="54" t="s">
        <v>678</v>
      </c>
      <c r="Y69" s="33" t="s">
        <v>753</v>
      </c>
      <c r="Z69" s="29" t="s">
        <v>828</v>
      </c>
    </row>
    <row r="70" spans="1:26">
      <c r="A70" s="33" t="s">
        <v>83</v>
      </c>
      <c r="B70" s="33">
        <v>67</v>
      </c>
      <c r="C70" s="38" t="s">
        <v>150</v>
      </c>
      <c r="D70" s="38" t="s">
        <v>225</v>
      </c>
      <c r="E70" s="38" t="s">
        <v>375</v>
      </c>
      <c r="F70" s="38" t="s">
        <v>300</v>
      </c>
      <c r="G70" s="38" t="s">
        <v>59</v>
      </c>
      <c r="L70" s="42" t="s">
        <v>387</v>
      </c>
      <c r="O70" s="33" t="s">
        <v>52</v>
      </c>
      <c r="U70" s="33" t="s">
        <v>454</v>
      </c>
      <c r="V70" s="37" t="s">
        <v>529</v>
      </c>
      <c r="W70" s="51" t="s">
        <v>604</v>
      </c>
      <c r="X70" s="54" t="s">
        <v>679</v>
      </c>
      <c r="Y70" s="33" t="s">
        <v>754</v>
      </c>
      <c r="Z70" s="29" t="s">
        <v>829</v>
      </c>
    </row>
    <row r="71" spans="1:26">
      <c r="A71" s="33" t="s">
        <v>80</v>
      </c>
      <c r="B71" s="33">
        <v>68</v>
      </c>
      <c r="C71" s="38" t="s">
        <v>151</v>
      </c>
      <c r="D71" s="38" t="s">
        <v>226</v>
      </c>
      <c r="E71" s="38" t="s">
        <v>376</v>
      </c>
      <c r="F71" s="38" t="s">
        <v>301</v>
      </c>
      <c r="G71" s="38" t="s">
        <v>59</v>
      </c>
      <c r="L71" s="42" t="s">
        <v>384</v>
      </c>
      <c r="O71" s="33" t="s">
        <v>52</v>
      </c>
      <c r="U71" s="33" t="s">
        <v>455</v>
      </c>
      <c r="V71" s="37" t="s">
        <v>530</v>
      </c>
      <c r="W71" s="51" t="s">
        <v>605</v>
      </c>
      <c r="X71" s="54" t="s">
        <v>680</v>
      </c>
      <c r="Y71" s="33" t="s">
        <v>755</v>
      </c>
      <c r="Z71" s="29" t="s">
        <v>830</v>
      </c>
    </row>
    <row r="72" spans="1:26">
      <c r="A72" s="33" t="s">
        <v>82</v>
      </c>
      <c r="B72" s="33">
        <v>69</v>
      </c>
      <c r="C72" s="38" t="s">
        <v>152</v>
      </c>
      <c r="D72" s="38" t="s">
        <v>227</v>
      </c>
      <c r="E72" s="38" t="s">
        <v>377</v>
      </c>
      <c r="F72" s="38" t="s">
        <v>302</v>
      </c>
      <c r="G72" s="38" t="s">
        <v>59</v>
      </c>
      <c r="L72" s="33" t="s">
        <v>385</v>
      </c>
      <c r="O72" s="33" t="s">
        <v>52</v>
      </c>
      <c r="U72" s="33" t="s">
        <v>456</v>
      </c>
      <c r="V72" s="37" t="s">
        <v>531</v>
      </c>
      <c r="W72" s="51" t="s">
        <v>606</v>
      </c>
      <c r="X72" s="54" t="s">
        <v>681</v>
      </c>
      <c r="Y72" s="33" t="s">
        <v>756</v>
      </c>
      <c r="Z72" s="29" t="s">
        <v>831</v>
      </c>
    </row>
    <row r="73" spans="1:26">
      <c r="A73" s="33" t="s">
        <v>81</v>
      </c>
      <c r="B73" s="33">
        <v>70</v>
      </c>
      <c r="C73" s="38" t="s">
        <v>153</v>
      </c>
      <c r="D73" s="38" t="s">
        <v>228</v>
      </c>
      <c r="E73" s="38" t="s">
        <v>378</v>
      </c>
      <c r="F73" s="38" t="s">
        <v>303</v>
      </c>
      <c r="G73" s="38" t="s">
        <v>59</v>
      </c>
      <c r="L73" s="42" t="s">
        <v>386</v>
      </c>
      <c r="O73" s="33" t="s">
        <v>52</v>
      </c>
      <c r="U73" s="33" t="s">
        <v>457</v>
      </c>
      <c r="V73" s="37" t="s">
        <v>532</v>
      </c>
      <c r="W73" s="51" t="s">
        <v>607</v>
      </c>
      <c r="X73" s="54" t="s">
        <v>682</v>
      </c>
      <c r="Y73" s="33" t="s">
        <v>757</v>
      </c>
      <c r="Z73" s="29" t="s">
        <v>832</v>
      </c>
    </row>
    <row r="74" spans="1:26">
      <c r="A74" s="33" t="s">
        <v>83</v>
      </c>
      <c r="B74" s="33">
        <v>71</v>
      </c>
      <c r="C74" s="38" t="s">
        <v>154</v>
      </c>
      <c r="D74" s="38" t="s">
        <v>229</v>
      </c>
      <c r="E74" s="38" t="s">
        <v>379</v>
      </c>
      <c r="F74" s="38" t="s">
        <v>304</v>
      </c>
      <c r="G74" s="38" t="s">
        <v>59</v>
      </c>
      <c r="L74" s="42" t="s">
        <v>387</v>
      </c>
      <c r="O74" s="35" t="s">
        <v>38</v>
      </c>
      <c r="U74" s="33" t="s">
        <v>458</v>
      </c>
      <c r="V74" s="37" t="s">
        <v>533</v>
      </c>
      <c r="W74" s="51" t="s">
        <v>608</v>
      </c>
      <c r="X74" s="54" t="s">
        <v>683</v>
      </c>
      <c r="Y74" s="33" t="s">
        <v>758</v>
      </c>
      <c r="Z74" s="29" t="s">
        <v>833</v>
      </c>
    </row>
    <row r="75" spans="1:26">
      <c r="A75" s="33" t="s">
        <v>80</v>
      </c>
      <c r="B75" s="33">
        <v>72</v>
      </c>
      <c r="C75" s="38" t="s">
        <v>155</v>
      </c>
      <c r="D75" s="38" t="s">
        <v>230</v>
      </c>
      <c r="E75" s="38" t="s">
        <v>380</v>
      </c>
      <c r="F75" s="38" t="s">
        <v>305</v>
      </c>
      <c r="G75" s="38" t="s">
        <v>59</v>
      </c>
      <c r="L75" s="42" t="s">
        <v>384</v>
      </c>
      <c r="O75" s="33" t="s">
        <v>53</v>
      </c>
      <c r="U75" s="33" t="s">
        <v>459</v>
      </c>
      <c r="V75" s="37" t="s">
        <v>534</v>
      </c>
      <c r="W75" s="51" t="s">
        <v>609</v>
      </c>
      <c r="X75" s="54" t="s">
        <v>684</v>
      </c>
      <c r="Y75" s="33" t="s">
        <v>759</v>
      </c>
      <c r="Z75" s="29" t="s">
        <v>834</v>
      </c>
    </row>
    <row r="76" spans="1:26">
      <c r="A76" s="33" t="s">
        <v>82</v>
      </c>
      <c r="B76" s="33">
        <v>73</v>
      </c>
      <c r="C76" s="38" t="s">
        <v>156</v>
      </c>
      <c r="D76" s="38" t="s">
        <v>231</v>
      </c>
      <c r="E76" s="38" t="s">
        <v>381</v>
      </c>
      <c r="F76" s="38" t="s">
        <v>306</v>
      </c>
      <c r="G76" s="38" t="s">
        <v>59</v>
      </c>
      <c r="L76" s="33" t="s">
        <v>385</v>
      </c>
      <c r="O76" s="33" t="s">
        <v>54</v>
      </c>
      <c r="U76" s="33" t="s">
        <v>460</v>
      </c>
      <c r="V76" s="37" t="s">
        <v>535</v>
      </c>
      <c r="W76" s="51" t="s">
        <v>610</v>
      </c>
      <c r="X76" s="54" t="s">
        <v>685</v>
      </c>
      <c r="Y76" s="33" t="s">
        <v>760</v>
      </c>
      <c r="Z76" s="29" t="s">
        <v>835</v>
      </c>
    </row>
    <row r="77" spans="1:26">
      <c r="A77" s="33" t="s">
        <v>81</v>
      </c>
      <c r="B77" s="33">
        <v>74</v>
      </c>
      <c r="C77" s="38" t="s">
        <v>157</v>
      </c>
      <c r="D77" s="38" t="s">
        <v>232</v>
      </c>
      <c r="E77" s="38" t="s">
        <v>382</v>
      </c>
      <c r="F77" s="38" t="s">
        <v>307</v>
      </c>
      <c r="G77" s="38" t="s">
        <v>59</v>
      </c>
      <c r="L77" s="42" t="s">
        <v>386</v>
      </c>
      <c r="O77" s="33"/>
      <c r="U77" s="33" t="s">
        <v>461</v>
      </c>
      <c r="V77" s="37" t="s">
        <v>536</v>
      </c>
      <c r="W77" s="51" t="s">
        <v>611</v>
      </c>
      <c r="X77" s="54" t="s">
        <v>686</v>
      </c>
      <c r="Y77" s="33" t="s">
        <v>761</v>
      </c>
      <c r="Z77" s="29" t="s">
        <v>836</v>
      </c>
    </row>
    <row r="78" spans="1:26">
      <c r="A78" s="33" t="s">
        <v>83</v>
      </c>
      <c r="B78" s="33">
        <v>75</v>
      </c>
      <c r="C78" s="38" t="s">
        <v>158</v>
      </c>
      <c r="D78" s="38" t="s">
        <v>233</v>
      </c>
      <c r="E78" s="38" t="s">
        <v>383</v>
      </c>
      <c r="F78" s="38" t="s">
        <v>308</v>
      </c>
      <c r="G78" s="38" t="s">
        <v>59</v>
      </c>
      <c r="L78" s="42" t="s">
        <v>387</v>
      </c>
      <c r="O78" s="33" t="s">
        <v>34</v>
      </c>
      <c r="U78" s="33" t="s">
        <v>462</v>
      </c>
      <c r="V78" s="37" t="s">
        <v>537</v>
      </c>
      <c r="W78" s="51" t="s">
        <v>612</v>
      </c>
      <c r="X78" s="54" t="s">
        <v>687</v>
      </c>
      <c r="Y78" s="33" t="s">
        <v>762</v>
      </c>
      <c r="Z78" s="29" t="s">
        <v>837</v>
      </c>
    </row>
  </sheetData>
  <mergeCells count="4">
    <mergeCell ref="Y3:Z3"/>
    <mergeCell ref="P2:S2"/>
    <mergeCell ref="H2:O2"/>
    <mergeCell ref="T2:X2"/>
  </mergeCells>
  <phoneticPr fontId="4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Fiche flux fi</vt:lpstr>
      <vt:lpstr>BDD</vt:lpstr>
      <vt:lpstr>Devise</vt:lpstr>
      <vt:lpstr>Emprunteur</vt:lpstr>
      <vt:lpstr>Nature</vt:lpstr>
      <vt:lpstr>Preteur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Verdelhan Camille</dc:creator>
  <cp:lastModifiedBy>U722340</cp:lastModifiedBy>
  <cp:lastPrinted>2012-06-26T08:57:54Z</cp:lastPrinted>
  <dcterms:created xsi:type="dcterms:W3CDTF">2012-06-11T08:02:18Z</dcterms:created>
  <dcterms:modified xsi:type="dcterms:W3CDTF">2012-08-31T14:41:26Z</dcterms:modified>
</cp:coreProperties>
</file>