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2" yWindow="-12" windowWidth="9600" windowHeight="8736"/>
  </bookViews>
  <sheets>
    <sheet name="Recherche" sheetId="8" r:id="rId1"/>
    <sheet name="Base de données" sheetId="7" r:id="rId2"/>
  </sheets>
  <externalReferences>
    <externalReference r:id="rId3"/>
  </externalReferences>
  <definedNames>
    <definedName name="_xlnm._FilterDatabase" localSheetId="1" hidden="1">'Base de données'!$A$4:$E$12</definedName>
    <definedName name="Ampoule">#REF!</definedName>
    <definedName name="Autres">#REF!</definedName>
    <definedName name="Ballast">#REF!</definedName>
    <definedName name="Choix_luminaires">'Base de données'!$L$9:$L$10</definedName>
    <definedName name="choixlampe">#REF!</definedName>
    <definedName name="choixlampes">#REF!</definedName>
    <definedName name="choixluminaire">#REF!</definedName>
    <definedName name="Citroen">#REF!</definedName>
    <definedName name="d">#REF!</definedName>
    <definedName name="dhgf">'Base de données'!$B$5:$B$16</definedName>
    <definedName name="Dichroïque">#REF!</definedName>
    <definedName name="Distribution">'Base de données'!$N$18:$N$19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FC">#REF!</definedName>
    <definedName name="Linolite">#REF!</definedName>
    <definedName name="Marque">#REF!</definedName>
    <definedName name="Mercure">#REF!</definedName>
    <definedName name="Nb_sources">'Base de données'!$M$12:$M$15</definedName>
    <definedName name="notballast">#REF!</definedName>
    <definedName name="PAR">#REF!</definedName>
    <definedName name="Peugeot">#REF!</definedName>
    <definedName name="Plafonnier_encastré">'Base de données'!$B$5:$B$14</definedName>
    <definedName name="Plafonnier_encastrés">'Base de données'!$B$5:$B$14</definedName>
    <definedName name="Puissance">'Base de données'!$O$13:$O$15</definedName>
    <definedName name="renault">#REF!</definedName>
    <definedName name="Sodium">#REF!</definedName>
    <definedName name="Technologie">'Base de données'!$N$9:$N$10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'Base de données'!#REF!</definedName>
    <definedName name="zone">[1]Feuil2!$D$12:$K$12</definedName>
  </definedNames>
  <calcPr calcId="125725"/>
</workbook>
</file>

<file path=xl/sharedStrings.xml><?xml version="1.0" encoding="utf-8"?>
<sst xmlns="http://schemas.openxmlformats.org/spreadsheetml/2006/main" count="69" uniqueCount="31">
  <si>
    <t>Type de luminaire</t>
  </si>
  <si>
    <t>LED</t>
  </si>
  <si>
    <t>Technologie</t>
  </si>
  <si>
    <t>Nombre de lampe</t>
  </si>
  <si>
    <t>Puissance</t>
  </si>
  <si>
    <t>Distribution</t>
  </si>
  <si>
    <t>Marque</t>
  </si>
  <si>
    <t>Référence</t>
  </si>
  <si>
    <t>Rendement</t>
  </si>
  <si>
    <t>Plafonnier encastré</t>
  </si>
  <si>
    <t>Tube fluorescent</t>
  </si>
  <si>
    <t>14 W</t>
  </si>
  <si>
    <t>extensive</t>
  </si>
  <si>
    <t>TRATO</t>
  </si>
  <si>
    <t>LE2101 314</t>
  </si>
  <si>
    <t>&gt;70%</t>
  </si>
  <si>
    <t>28 W</t>
  </si>
  <si>
    <t>28W</t>
  </si>
  <si>
    <t>Philips</t>
  </si>
  <si>
    <t>XX</t>
  </si>
  <si>
    <t>35W</t>
  </si>
  <si>
    <t>intensive</t>
  </si>
  <si>
    <t>Fagerhult</t>
  </si>
  <si>
    <t>Etap</t>
  </si>
  <si>
    <t>Lumilux</t>
  </si>
  <si>
    <t>LE2101 128</t>
  </si>
  <si>
    <t>LE2101 228</t>
  </si>
  <si>
    <t>Downlight</t>
  </si>
  <si>
    <t>Prix</t>
  </si>
  <si>
    <t>14W</t>
  </si>
  <si>
    <t>Affiche les différentes lignes de la base de données qui correspondent aux critères ci-dessus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</si>
</sst>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center"/>
    </xf>
    <xf numFmtId="9" fontId="0" fillId="0" borderId="0" xfId="0" applyNumberFormat="1"/>
    <xf numFmtId="0" fontId="0" fillId="0" borderId="0" xfId="0" applyAlignment="1"/>
    <xf numFmtId="0" fontId="2" fillId="0" borderId="0" xfId="0" applyFont="1" applyAlignment="1">
      <alignment horizontal="center" vertical="center" wrapText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G14"/>
  <sheetViews>
    <sheetView tabSelected="1" workbookViewId="0">
      <selection activeCell="F10" sqref="F10:G14"/>
    </sheetView>
  </sheetViews>
  <sheetFormatPr baseColWidth="10" defaultRowHeight="14.4"/>
  <cols>
    <col min="2" max="2" width="20.6640625" customWidth="1"/>
    <col min="3" max="3" width="15.77734375" customWidth="1"/>
    <col min="4" max="4" width="16.33203125" customWidth="1"/>
    <col min="5" max="5" width="15.77734375" customWidth="1"/>
  </cols>
  <sheetData>
    <row r="4" spans="2:7">
      <c r="B4" t="s">
        <v>0</v>
      </c>
      <c r="C4" t="s">
        <v>2</v>
      </c>
      <c r="D4" t="s">
        <v>3</v>
      </c>
      <c r="E4" t="s">
        <v>4</v>
      </c>
      <c r="F4" t="s">
        <v>5</v>
      </c>
    </row>
    <row r="5" spans="2:7">
      <c r="B5" t="s">
        <v>9</v>
      </c>
    </row>
    <row r="9" spans="2:7">
      <c r="B9" t="s">
        <v>6</v>
      </c>
      <c r="C9" t="s">
        <v>7</v>
      </c>
      <c r="D9" t="s">
        <v>8</v>
      </c>
      <c r="E9" t="s">
        <v>28</v>
      </c>
    </row>
    <row r="10" spans="2:7" ht="14.4" customHeight="1">
      <c r="F10" s="4" t="s">
        <v>30</v>
      </c>
      <c r="G10" s="4"/>
    </row>
    <row r="11" spans="2:7">
      <c r="F11" s="4"/>
      <c r="G11" s="4"/>
    </row>
    <row r="12" spans="2:7">
      <c r="F12" s="4"/>
      <c r="G12" s="4"/>
    </row>
    <row r="13" spans="2:7">
      <c r="F13" s="4"/>
      <c r="G13" s="4"/>
    </row>
    <row r="14" spans="2:7">
      <c r="F14" s="4"/>
      <c r="G14" s="4"/>
    </row>
  </sheetData>
  <mergeCells count="1">
    <mergeCell ref="F10:G14"/>
  </mergeCells>
  <dataValidations count="5">
    <dataValidation type="list" allowBlank="1" showInputMessage="1" showErrorMessage="1" sqref="B5">
      <formula1>Choix_luminaires</formula1>
    </dataValidation>
    <dataValidation type="list" allowBlank="1" showInputMessage="1" showErrorMessage="1" sqref="C5">
      <formula1>Technologie</formula1>
    </dataValidation>
    <dataValidation type="list" allowBlank="1" showInputMessage="1" showErrorMessage="1" sqref="D5">
      <formula1>Nb_sources</formula1>
    </dataValidation>
    <dataValidation type="list" allowBlank="1" showInputMessage="1" showErrorMessage="1" sqref="E5">
      <formula1>Puissance</formula1>
    </dataValidation>
    <dataValidation type="list" allowBlank="1" showInputMessage="1" showErrorMessage="1" sqref="F5">
      <formula1>Distribution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4:O24"/>
  <sheetViews>
    <sheetView workbookViewId="0">
      <selection activeCell="M18" sqref="M18"/>
    </sheetView>
  </sheetViews>
  <sheetFormatPr baseColWidth="10" defaultRowHeight="14.4"/>
  <cols>
    <col min="1" max="1" width="17.88671875" customWidth="1"/>
    <col min="2" max="2" width="18.33203125" customWidth="1"/>
    <col min="3" max="3" width="16" customWidth="1"/>
    <col min="4" max="4" width="14" customWidth="1"/>
    <col min="5" max="5" width="13.77734375" customWidth="1"/>
    <col min="6" max="6" width="0.6640625" customWidth="1"/>
  </cols>
  <sheetData>
    <row r="4" spans="1:15">
      <c r="A4" t="s">
        <v>0</v>
      </c>
      <c r="B4" t="s">
        <v>2</v>
      </c>
      <c r="C4" t="s">
        <v>3</v>
      </c>
      <c r="D4" t="s">
        <v>4</v>
      </c>
      <c r="E4" t="s">
        <v>5</v>
      </c>
      <c r="G4" t="s">
        <v>6</v>
      </c>
      <c r="H4" t="s">
        <v>7</v>
      </c>
      <c r="I4" t="s">
        <v>8</v>
      </c>
      <c r="J4" t="s">
        <v>28</v>
      </c>
    </row>
    <row r="5" spans="1:15">
      <c r="A5" s="1" t="s">
        <v>9</v>
      </c>
      <c r="B5" s="1" t="s">
        <v>10</v>
      </c>
      <c r="C5" s="3">
        <v>3</v>
      </c>
      <c r="D5" s="3" t="s">
        <v>11</v>
      </c>
      <c r="E5" s="3" t="s">
        <v>12</v>
      </c>
      <c r="G5" t="s">
        <v>13</v>
      </c>
      <c r="H5" t="s">
        <v>14</v>
      </c>
      <c r="I5" t="s">
        <v>15</v>
      </c>
    </row>
    <row r="6" spans="1:15">
      <c r="A6" s="1" t="s">
        <v>9</v>
      </c>
      <c r="B6" s="1" t="s">
        <v>10</v>
      </c>
      <c r="C6" s="3">
        <v>3</v>
      </c>
      <c r="D6" s="3"/>
      <c r="E6" s="3" t="s">
        <v>12</v>
      </c>
      <c r="G6" t="s">
        <v>18</v>
      </c>
      <c r="H6" t="s">
        <v>19</v>
      </c>
      <c r="I6" s="2">
        <v>0.6</v>
      </c>
    </row>
    <row r="7" spans="1:15">
      <c r="A7" s="1" t="s">
        <v>9</v>
      </c>
      <c r="B7" s="1" t="s">
        <v>10</v>
      </c>
      <c r="C7" s="3">
        <v>1</v>
      </c>
      <c r="D7" s="3" t="s">
        <v>16</v>
      </c>
      <c r="E7" s="3" t="s">
        <v>12</v>
      </c>
      <c r="G7" t="s">
        <v>13</v>
      </c>
      <c r="H7" t="s">
        <v>25</v>
      </c>
      <c r="I7" s="2">
        <v>0.5</v>
      </c>
    </row>
    <row r="8" spans="1:15">
      <c r="A8" s="1" t="s">
        <v>9</v>
      </c>
      <c r="B8" s="1" t="s">
        <v>10</v>
      </c>
      <c r="C8" s="3">
        <v>1</v>
      </c>
      <c r="D8" s="3"/>
      <c r="E8" s="3" t="s">
        <v>12</v>
      </c>
      <c r="G8" t="s">
        <v>22</v>
      </c>
      <c r="H8" t="s">
        <v>19</v>
      </c>
      <c r="I8" s="2">
        <v>0.7</v>
      </c>
    </row>
    <row r="9" spans="1:15">
      <c r="A9" s="1" t="s">
        <v>9</v>
      </c>
      <c r="B9" s="1" t="s">
        <v>10</v>
      </c>
      <c r="C9" s="3">
        <v>2</v>
      </c>
      <c r="D9" s="3" t="s">
        <v>17</v>
      </c>
      <c r="E9" s="3" t="s">
        <v>12</v>
      </c>
      <c r="G9" t="s">
        <v>13</v>
      </c>
      <c r="H9" t="s">
        <v>26</v>
      </c>
      <c r="I9" s="2">
        <v>0.52</v>
      </c>
      <c r="L9" s="1" t="s">
        <v>9</v>
      </c>
      <c r="N9" t="s">
        <v>10</v>
      </c>
    </row>
    <row r="10" spans="1:15">
      <c r="A10" s="1" t="s">
        <v>27</v>
      </c>
      <c r="B10" s="3" t="s">
        <v>1</v>
      </c>
      <c r="C10" s="3">
        <v>2</v>
      </c>
      <c r="D10" s="3"/>
      <c r="E10" s="3" t="s">
        <v>12</v>
      </c>
      <c r="G10" t="s">
        <v>23</v>
      </c>
      <c r="H10" t="s">
        <v>19</v>
      </c>
      <c r="I10" s="2">
        <v>0.6</v>
      </c>
      <c r="L10" s="1" t="s">
        <v>27</v>
      </c>
      <c r="N10" t="s">
        <v>1</v>
      </c>
    </row>
    <row r="11" spans="1:15">
      <c r="A11" s="1" t="s">
        <v>27</v>
      </c>
      <c r="B11" s="3" t="s">
        <v>1</v>
      </c>
      <c r="C11" s="3">
        <v>1</v>
      </c>
      <c r="D11" s="3" t="s">
        <v>20</v>
      </c>
      <c r="E11" s="3" t="s">
        <v>21</v>
      </c>
      <c r="G11" t="s">
        <v>24</v>
      </c>
      <c r="H11" t="s">
        <v>19</v>
      </c>
      <c r="I11" s="2">
        <v>0.57999999999999996</v>
      </c>
    </row>
    <row r="12" spans="1:15">
      <c r="A12" s="1"/>
      <c r="B12" s="3"/>
      <c r="C12" s="3"/>
      <c r="D12" s="3"/>
      <c r="E12" s="3"/>
      <c r="I12" s="2"/>
      <c r="M12">
        <v>4</v>
      </c>
    </row>
    <row r="13" spans="1:15">
      <c r="A13" s="1"/>
      <c r="B13" s="3"/>
      <c r="M13">
        <v>3</v>
      </c>
      <c r="O13" t="s">
        <v>29</v>
      </c>
    </row>
    <row r="14" spans="1:15">
      <c r="A14" s="1"/>
      <c r="B14" s="3"/>
      <c r="M14">
        <v>2</v>
      </c>
      <c r="O14" t="s">
        <v>17</v>
      </c>
    </row>
    <row r="15" spans="1:15">
      <c r="A15" s="1"/>
      <c r="M15">
        <v>1</v>
      </c>
      <c r="O15" t="s">
        <v>20</v>
      </c>
    </row>
    <row r="16" spans="1:15">
      <c r="A16" s="1"/>
    </row>
    <row r="18" spans="1:14">
      <c r="N18" t="s">
        <v>12</v>
      </c>
    </row>
    <row r="19" spans="1:14">
      <c r="N19" t="s">
        <v>21</v>
      </c>
    </row>
    <row r="24" spans="1:14">
      <c r="A24" s="1"/>
    </row>
  </sheetData>
  <sortState ref="A5:E12">
    <sortCondition sortBy="cellColor" ref="A5:A12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Recherche</vt:lpstr>
      <vt:lpstr>Base de données</vt:lpstr>
      <vt:lpstr>Choix_luminaires</vt:lpstr>
      <vt:lpstr>dhgf</vt:lpstr>
      <vt:lpstr>Distribution</vt:lpstr>
      <vt:lpstr>Nb_sources</vt:lpstr>
      <vt:lpstr>Plafonnier_encastré</vt:lpstr>
      <vt:lpstr>Plafonnier_encastrés</vt:lpstr>
      <vt:lpstr>Puissance</vt:lpstr>
      <vt:lpstr>Technologie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Baptiste Pontet</cp:lastModifiedBy>
  <cp:lastPrinted>2010-07-16T09:32:41Z</cp:lastPrinted>
  <dcterms:created xsi:type="dcterms:W3CDTF">2010-07-05T11:57:02Z</dcterms:created>
  <dcterms:modified xsi:type="dcterms:W3CDTF">2012-08-02T13:21:21Z</dcterms:modified>
</cp:coreProperties>
</file>