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2" yWindow="-12" windowWidth="11532" windowHeight="10248"/>
  </bookViews>
  <sheets>
    <sheet name="PLATRE" sheetId="7" r:id="rId1"/>
  </sheets>
  <calcPr calcId="124519"/>
</workbook>
</file>

<file path=xl/calcChain.xml><?xml version="1.0" encoding="utf-8"?>
<calcChain xmlns="http://schemas.openxmlformats.org/spreadsheetml/2006/main">
  <c r="G9" i="7"/>
  <c r="I9" s="1"/>
  <c r="G8"/>
  <c r="I8" s="1"/>
  <c r="G7"/>
  <c r="I7" s="1"/>
  <c r="G6"/>
  <c r="C6" s="1"/>
  <c r="G5"/>
  <c r="C5" s="1"/>
  <c r="G4"/>
  <c r="C4" s="1"/>
  <c r="C9" l="1"/>
  <c r="C8"/>
  <c r="I5"/>
  <c r="C7"/>
  <c r="I6"/>
  <c r="I4"/>
</calcChain>
</file>

<file path=xl/sharedStrings.xml><?xml version="1.0" encoding="utf-8"?>
<sst xmlns="http://schemas.openxmlformats.org/spreadsheetml/2006/main" count="35" uniqueCount="13">
  <si>
    <t>1/1,35</t>
  </si>
  <si>
    <t>1/1,4</t>
  </si>
  <si>
    <t>1/1,45</t>
  </si>
  <si>
    <t>1/1,5</t>
  </si>
  <si>
    <t>1/1,55</t>
  </si>
  <si>
    <t>1/1,6</t>
  </si>
  <si>
    <r>
      <t xml:space="preserve">Rapport
</t>
    </r>
    <r>
      <rPr>
        <sz val="8"/>
        <color theme="1"/>
        <rFont val="Century Gothic"/>
        <family val="2"/>
      </rPr>
      <t>Eau/Plâtre</t>
    </r>
  </si>
  <si>
    <r>
      <t xml:space="preserve">Eau
</t>
    </r>
    <r>
      <rPr>
        <sz val="8"/>
        <color theme="1"/>
        <rFont val="Century Gothic"/>
        <family val="2"/>
      </rPr>
      <t>densité 1</t>
    </r>
  </si>
  <si>
    <r>
      <t xml:space="preserve">Plâtre
</t>
    </r>
    <r>
      <rPr>
        <sz val="8"/>
        <color theme="1"/>
        <rFont val="Century Gothic"/>
        <family val="2"/>
      </rPr>
      <t>densité 2,41</t>
    </r>
  </si>
  <si>
    <t>g</t>
  </si>
  <si>
    <t>Masse de
la gâchée</t>
  </si>
  <si>
    <t>Volume
intérieur
du moule</t>
  </si>
  <si>
    <r>
      <t>cm</t>
    </r>
    <r>
      <rPr>
        <vertAlign val="superscript"/>
        <sz val="11"/>
        <rFont val="Century Gothic"/>
        <family val="2"/>
      </rPr>
      <t>3</t>
    </r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</si>
</sst>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b/>
      <sz val="11"/>
      <color theme="1"/>
      <name val="Century Gothic"/>
      <family val="2"/>
    </font>
    <font>
      <sz val="11"/>
      <color theme="1"/>
      <name val="Century Gothic"/>
      <family val="2"/>
    </font>
    <font>
      <b/>
      <sz val="11"/>
      <color theme="3" tint="0.39997558519241921"/>
      <name val="Century Gothic"/>
      <family val="2"/>
    </font>
    <font>
      <sz val="8"/>
      <color theme="1"/>
      <name val="Century Gothic"/>
      <family val="2"/>
    </font>
    <font>
      <sz val="20"/>
      <color theme="1"/>
      <name val="Century Gothic"/>
      <family val="2"/>
    </font>
    <font>
      <b/>
      <sz val="11"/>
      <name val="Century Gothic"/>
      <family val="2"/>
    </font>
    <font>
      <b/>
      <sz val="11"/>
      <color theme="0"/>
      <name val="Century Gothic"/>
      <family val="2"/>
    </font>
    <font>
      <sz val="11"/>
      <name val="Century Gothic"/>
      <family val="2"/>
    </font>
    <font>
      <vertAlign val="superscript"/>
      <sz val="11"/>
      <name val="Century Gothic"/>
      <family val="2"/>
    </font>
  </fonts>
  <fills count="6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/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</borders>
  <cellStyleXfs count="1">
    <xf numFmtId="0" fontId="0" fillId="0" borderId="0"/>
  </cellStyleXfs>
  <cellXfs count="47">
    <xf numFmtId="0" fontId="0" fillId="0" borderId="0" xfId="0"/>
    <xf numFmtId="2" fontId="2" fillId="0" borderId="0" xfId="0" applyNumberFormat="1" applyFont="1" applyAlignment="1" applyProtection="1">
      <alignment horizontal="center" vertical="center"/>
    </xf>
    <xf numFmtId="0" fontId="2" fillId="0" borderId="0" xfId="0" applyFont="1" applyProtection="1"/>
    <xf numFmtId="2" fontId="2" fillId="0" borderId="0" xfId="0" applyNumberFormat="1" applyFont="1" applyAlignment="1" applyProtection="1">
      <alignment horizontal="center" vertical="top"/>
    </xf>
    <xf numFmtId="0" fontId="2" fillId="0" borderId="0" xfId="0" applyFont="1" applyAlignment="1" applyProtection="1">
      <alignment horizontal="left"/>
    </xf>
    <xf numFmtId="49" fontId="1" fillId="2" borderId="0" xfId="0" applyNumberFormat="1" applyFont="1" applyFill="1" applyBorder="1" applyAlignment="1" applyProtection="1">
      <alignment horizontal="center" vertical="center"/>
    </xf>
    <xf numFmtId="3" fontId="2" fillId="3" borderId="0" xfId="0" applyNumberFormat="1" applyFont="1" applyFill="1" applyBorder="1" applyAlignment="1" applyProtection="1">
      <alignment horizontal="right" vertical="center"/>
    </xf>
    <xf numFmtId="3" fontId="2" fillId="0" borderId="0" xfId="0" applyNumberFormat="1" applyFont="1" applyBorder="1" applyAlignment="1" applyProtection="1">
      <alignment horizontal="right" vertical="center"/>
    </xf>
    <xf numFmtId="49" fontId="1" fillId="2" borderId="4" xfId="0" applyNumberFormat="1" applyFont="1" applyFill="1" applyBorder="1" applyAlignment="1" applyProtection="1">
      <alignment horizontal="center" vertical="center"/>
    </xf>
    <xf numFmtId="3" fontId="2" fillId="0" borderId="4" xfId="0" applyNumberFormat="1" applyFont="1" applyBorder="1" applyAlignment="1" applyProtection="1">
      <alignment horizontal="right" vertical="center"/>
    </xf>
    <xf numFmtId="2" fontId="1" fillId="2" borderId="0" xfId="0" applyNumberFormat="1" applyFont="1" applyFill="1" applyBorder="1" applyAlignment="1" applyProtection="1">
      <alignment horizontal="center" vertical="top" wrapText="1"/>
    </xf>
    <xf numFmtId="2" fontId="1" fillId="2" borderId="1" xfId="0" applyNumberFormat="1" applyFont="1" applyFill="1" applyBorder="1" applyAlignment="1" applyProtection="1">
      <alignment horizontal="center" vertical="top"/>
    </xf>
    <xf numFmtId="49" fontId="8" fillId="3" borderId="0" xfId="0" applyNumberFormat="1" applyFont="1" applyFill="1" applyBorder="1" applyAlignment="1" applyProtection="1">
      <alignment horizontal="left" vertical="center"/>
    </xf>
    <xf numFmtId="49" fontId="8" fillId="3" borderId="3" xfId="0" applyNumberFormat="1" applyFont="1" applyFill="1" applyBorder="1" applyAlignment="1" applyProtection="1">
      <alignment horizontal="left" vertical="center"/>
    </xf>
    <xf numFmtId="49" fontId="8" fillId="0" borderId="0" xfId="0" applyNumberFormat="1" applyFont="1" applyFill="1" applyBorder="1" applyAlignment="1" applyProtection="1">
      <alignment horizontal="left" vertical="center"/>
    </xf>
    <xf numFmtId="49" fontId="8" fillId="0" borderId="3" xfId="0" applyNumberFormat="1" applyFont="1" applyFill="1" applyBorder="1" applyAlignment="1" applyProtection="1">
      <alignment horizontal="left" vertical="center"/>
    </xf>
    <xf numFmtId="49" fontId="8" fillId="0" borderId="4" xfId="0" applyNumberFormat="1" applyFont="1" applyFill="1" applyBorder="1" applyAlignment="1" applyProtection="1">
      <alignment horizontal="left" vertical="center"/>
    </xf>
    <xf numFmtId="49" fontId="8" fillId="0" borderId="5" xfId="0" applyNumberFormat="1" applyFont="1" applyFill="1" applyBorder="1" applyAlignment="1" applyProtection="1">
      <alignment horizontal="left" vertical="center"/>
    </xf>
    <xf numFmtId="0" fontId="2" fillId="0" borderId="0" xfId="0" applyFont="1" applyFill="1" applyProtection="1"/>
    <xf numFmtId="2" fontId="1" fillId="2" borderId="1" xfId="0" applyNumberFormat="1" applyFont="1" applyFill="1" applyBorder="1" applyAlignment="1" applyProtection="1">
      <alignment horizontal="center" vertical="top"/>
    </xf>
    <xf numFmtId="2" fontId="1" fillId="2" borderId="2" xfId="0" applyNumberFormat="1" applyFont="1" applyFill="1" applyBorder="1" applyAlignment="1" applyProtection="1">
      <alignment horizontal="center" vertical="top"/>
    </xf>
    <xf numFmtId="2" fontId="1" fillId="2" borderId="0" xfId="0" applyNumberFormat="1" applyFont="1" applyFill="1" applyBorder="1" applyAlignment="1" applyProtection="1">
      <alignment horizontal="center" vertical="top" wrapText="1"/>
    </xf>
    <xf numFmtId="2" fontId="1" fillId="2" borderId="3" xfId="0" applyNumberFormat="1" applyFont="1" applyFill="1" applyBorder="1" applyAlignment="1" applyProtection="1">
      <alignment horizontal="center" vertical="top" wrapText="1"/>
    </xf>
    <xf numFmtId="2" fontId="6" fillId="2" borderId="1" xfId="0" applyNumberFormat="1" applyFont="1" applyFill="1" applyBorder="1" applyAlignment="1" applyProtection="1">
      <alignment horizontal="center" vertical="top"/>
    </xf>
    <xf numFmtId="2" fontId="6" fillId="2" borderId="0" xfId="0" applyNumberFormat="1" applyFont="1" applyFill="1" applyBorder="1" applyAlignment="1" applyProtection="1">
      <alignment horizontal="center" vertical="top" wrapText="1"/>
    </xf>
    <xf numFmtId="0" fontId="2" fillId="4" borderId="0" xfId="0" applyFont="1" applyFill="1" applyProtection="1"/>
    <xf numFmtId="2" fontId="2" fillId="4" borderId="0" xfId="0" applyNumberFormat="1" applyFont="1" applyFill="1" applyAlignment="1" applyProtection="1">
      <alignment horizontal="center" vertical="top"/>
    </xf>
    <xf numFmtId="2" fontId="2" fillId="4" borderId="0" xfId="0" applyNumberFormat="1" applyFont="1" applyFill="1" applyAlignment="1" applyProtection="1">
      <alignment horizontal="center" vertical="center"/>
    </xf>
    <xf numFmtId="0" fontId="5" fillId="4" borderId="0" xfId="0" applyFont="1" applyFill="1" applyAlignment="1" applyProtection="1">
      <alignment horizontal="center" vertical="center" wrapText="1"/>
    </xf>
    <xf numFmtId="2" fontId="1" fillId="4" borderId="6" xfId="0" applyNumberFormat="1" applyFont="1" applyFill="1" applyBorder="1" applyAlignment="1" applyProtection="1">
      <alignment horizontal="center" vertical="top"/>
    </xf>
    <xf numFmtId="2" fontId="1" fillId="4" borderId="6" xfId="0" applyNumberFormat="1" applyFont="1" applyFill="1" applyBorder="1" applyAlignment="1" applyProtection="1">
      <alignment horizontal="center" vertical="top" wrapText="1"/>
    </xf>
    <xf numFmtId="49" fontId="8" fillId="4" borderId="6" xfId="0" applyNumberFormat="1" applyFont="1" applyFill="1" applyBorder="1" applyAlignment="1" applyProtection="1">
      <alignment horizontal="left" vertical="center"/>
    </xf>
    <xf numFmtId="2" fontId="1" fillId="4" borderId="0" xfId="0" applyNumberFormat="1" applyFont="1" applyFill="1" applyAlignment="1" applyProtection="1">
      <alignment horizontal="center" vertical="center"/>
    </xf>
    <xf numFmtId="2" fontId="1" fillId="4" borderId="0" xfId="0" applyNumberFormat="1" applyFont="1" applyFill="1" applyAlignment="1" applyProtection="1">
      <alignment horizontal="left" vertical="center"/>
    </xf>
    <xf numFmtId="0" fontId="3" fillId="4" borderId="0" xfId="0" applyNumberFormat="1" applyFont="1" applyFill="1" applyAlignment="1" applyProtection="1">
      <alignment horizontal="center" vertical="center"/>
    </xf>
    <xf numFmtId="0" fontId="2" fillId="4" borderId="0" xfId="0" applyNumberFormat="1" applyFont="1" applyFill="1" applyAlignment="1" applyProtection="1">
      <alignment horizontal="center" vertical="center"/>
    </xf>
    <xf numFmtId="0" fontId="2" fillId="4" borderId="0" xfId="0" applyFont="1" applyFill="1" applyAlignment="1" applyProtection="1">
      <alignment horizontal="center"/>
    </xf>
    <xf numFmtId="3" fontId="8" fillId="0" borderId="0" xfId="0" applyNumberFormat="1" applyFont="1" applyFill="1" applyBorder="1" applyAlignment="1" applyProtection="1">
      <alignment horizontal="right" vertical="center"/>
    </xf>
    <xf numFmtId="3" fontId="8" fillId="0" borderId="0" xfId="0" applyNumberFormat="1" applyFont="1" applyFill="1" applyBorder="1" applyAlignment="1" applyProtection="1">
      <alignment horizontal="left" vertical="center"/>
    </xf>
    <xf numFmtId="3" fontId="8" fillId="0" borderId="4" xfId="0" applyNumberFormat="1" applyFont="1" applyFill="1" applyBorder="1" applyAlignment="1" applyProtection="1">
      <alignment horizontal="right" vertical="center"/>
    </xf>
    <xf numFmtId="3" fontId="8" fillId="0" borderId="4" xfId="0" applyNumberFormat="1" applyFont="1" applyFill="1" applyBorder="1" applyAlignment="1" applyProtection="1">
      <alignment horizontal="left" vertical="center"/>
    </xf>
    <xf numFmtId="3" fontId="7" fillId="5" borderId="0" xfId="0" applyNumberFormat="1" applyFont="1" applyFill="1" applyBorder="1" applyAlignment="1" applyProtection="1">
      <alignment horizontal="right" vertical="center"/>
      <protection locked="0"/>
    </xf>
    <xf numFmtId="49" fontId="7" fillId="5" borderId="0" xfId="0" applyNumberFormat="1" applyFont="1" applyFill="1" applyBorder="1" applyAlignment="1" applyProtection="1">
      <alignment horizontal="left" vertical="center"/>
    </xf>
    <xf numFmtId="3" fontId="7" fillId="5" borderId="4" xfId="0" applyNumberFormat="1" applyFont="1" applyFill="1" applyBorder="1" applyAlignment="1" applyProtection="1">
      <alignment horizontal="right" vertical="center"/>
      <protection locked="0"/>
    </xf>
    <xf numFmtId="49" fontId="7" fillId="5" borderId="4" xfId="0" applyNumberFormat="1" applyFont="1" applyFill="1" applyBorder="1" applyAlignment="1" applyProtection="1">
      <alignment horizontal="left" vertical="center"/>
    </xf>
    <xf numFmtId="3" fontId="8" fillId="3" borderId="0" xfId="0" applyNumberFormat="1" applyFont="1" applyFill="1" applyBorder="1" applyAlignment="1" applyProtection="1">
      <alignment horizontal="left" vertical="center"/>
    </xf>
    <xf numFmtId="3" fontId="8" fillId="3" borderId="0" xfId="0" applyNumberFormat="1" applyFont="1" applyFill="1" applyBorder="1" applyAlignment="1" applyProtection="1">
      <alignment horizontal="right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AC0000"/>
      <color rgb="FF99BB55"/>
      <color rgb="FFAEC979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12"/>
  <sheetViews>
    <sheetView showGridLines="0" tabSelected="1" workbookViewId="0"/>
  </sheetViews>
  <sheetFormatPr baseColWidth="10" defaultRowHeight="13.8"/>
  <cols>
    <col min="1" max="1" width="70.77734375" style="2" customWidth="1"/>
    <col min="2" max="2" width="15.77734375" style="2" customWidth="1"/>
    <col min="3" max="3" width="10.77734375" style="2" customWidth="1"/>
    <col min="4" max="4" width="5.77734375" style="4" customWidth="1"/>
    <col min="5" max="5" width="10.77734375" style="2" customWidth="1"/>
    <col min="6" max="6" width="5.77734375" style="2" customWidth="1"/>
    <col min="7" max="7" width="10.77734375" style="2" customWidth="1"/>
    <col min="8" max="8" width="5.77734375" style="2" customWidth="1"/>
    <col min="9" max="9" width="10.77734375" style="2" customWidth="1"/>
    <col min="10" max="10" width="5.77734375" style="2" customWidth="1"/>
    <col min="11" max="11" width="5.77734375" style="18" customWidth="1"/>
    <col min="12" max="16384" width="11.5546875" style="2"/>
  </cols>
  <sheetData>
    <row r="1" spans="1:18" ht="70.05" customHeight="1" thickBot="1">
      <c r="A1" s="25"/>
      <c r="B1" s="28"/>
      <c r="C1" s="28"/>
      <c r="D1" s="28"/>
      <c r="E1" s="28"/>
      <c r="F1" s="28"/>
      <c r="G1" s="28"/>
      <c r="H1" s="28"/>
      <c r="I1" s="28"/>
      <c r="J1" s="28"/>
      <c r="K1" s="28"/>
      <c r="L1" s="25"/>
      <c r="M1" s="25"/>
      <c r="N1" s="25"/>
      <c r="O1" s="25"/>
      <c r="P1" s="25"/>
      <c r="Q1" s="25"/>
      <c r="R1" s="25"/>
    </row>
    <row r="2" spans="1:18" ht="15" customHeight="1" thickTop="1">
      <c r="A2" s="25"/>
      <c r="B2" s="11"/>
      <c r="C2" s="23"/>
      <c r="D2" s="23"/>
      <c r="E2" s="19"/>
      <c r="F2" s="19"/>
      <c r="G2" s="11"/>
      <c r="H2" s="11"/>
      <c r="I2" s="19"/>
      <c r="J2" s="20"/>
      <c r="K2" s="29"/>
      <c r="L2" s="25"/>
      <c r="M2" s="25"/>
      <c r="N2" s="25"/>
      <c r="O2" s="25"/>
      <c r="P2" s="25"/>
      <c r="Q2" s="25"/>
      <c r="R2" s="25"/>
    </row>
    <row r="3" spans="1:18" s="3" customFormat="1" ht="49.95" customHeight="1">
      <c r="A3" s="26"/>
      <c r="B3" s="10" t="s">
        <v>6</v>
      </c>
      <c r="C3" s="24" t="s">
        <v>11</v>
      </c>
      <c r="D3" s="24"/>
      <c r="E3" s="21" t="s">
        <v>7</v>
      </c>
      <c r="F3" s="21"/>
      <c r="G3" s="10" t="s">
        <v>8</v>
      </c>
      <c r="H3" s="10"/>
      <c r="I3" s="21" t="s">
        <v>10</v>
      </c>
      <c r="J3" s="22"/>
      <c r="K3" s="30"/>
      <c r="L3" s="26"/>
      <c r="M3" s="26"/>
      <c r="N3" s="26"/>
      <c r="O3" s="26"/>
      <c r="P3" s="26"/>
      <c r="Q3" s="26"/>
      <c r="R3" s="26"/>
    </row>
    <row r="4" spans="1:18" s="1" customFormat="1" ht="30" customHeight="1">
      <c r="A4" s="27"/>
      <c r="B4" s="5" t="s">
        <v>0</v>
      </c>
      <c r="C4" s="6">
        <f>E4+(G4/2.41)</f>
        <v>728.59751037344404</v>
      </c>
      <c r="D4" s="45" t="s">
        <v>12</v>
      </c>
      <c r="E4" s="41">
        <v>467</v>
      </c>
      <c r="F4" s="42" t="s">
        <v>9</v>
      </c>
      <c r="G4" s="6">
        <f>E4*1.35</f>
        <v>630.45000000000005</v>
      </c>
      <c r="H4" s="12" t="s">
        <v>9</v>
      </c>
      <c r="I4" s="6">
        <f>E4+G4</f>
        <v>1097.45</v>
      </c>
      <c r="J4" s="13" t="s">
        <v>9</v>
      </c>
      <c r="K4" s="31"/>
      <c r="L4" s="27"/>
      <c r="M4" s="27"/>
      <c r="N4" s="27"/>
      <c r="O4" s="27"/>
      <c r="P4" s="27"/>
      <c r="Q4" s="27"/>
      <c r="R4" s="27"/>
    </row>
    <row r="5" spans="1:18" s="1" customFormat="1" ht="30" customHeight="1">
      <c r="A5" s="27"/>
      <c r="B5" s="5" t="s">
        <v>1</v>
      </c>
      <c r="C5" s="37">
        <f t="shared" ref="C5:C9" si="0">E5+(G5/2.41)</f>
        <v>0</v>
      </c>
      <c r="D5" s="38" t="s">
        <v>12</v>
      </c>
      <c r="E5" s="41">
        <v>0</v>
      </c>
      <c r="F5" s="42" t="s">
        <v>9</v>
      </c>
      <c r="G5" s="7">
        <f>E5*1.4</f>
        <v>0</v>
      </c>
      <c r="H5" s="14" t="s">
        <v>9</v>
      </c>
      <c r="I5" s="7">
        <f t="shared" ref="I5:I9" si="1">E5+G5</f>
        <v>0</v>
      </c>
      <c r="J5" s="15" t="s">
        <v>9</v>
      </c>
      <c r="K5" s="31"/>
      <c r="L5" s="27"/>
      <c r="M5" s="27"/>
      <c r="N5" s="27"/>
      <c r="O5" s="27"/>
      <c r="P5" s="27"/>
      <c r="Q5" s="27"/>
      <c r="R5" s="27"/>
    </row>
    <row r="6" spans="1:18" s="1" customFormat="1" ht="30" customHeight="1">
      <c r="A6" s="27"/>
      <c r="B6" s="5" t="s">
        <v>2</v>
      </c>
      <c r="C6" s="46">
        <f t="shared" si="0"/>
        <v>0</v>
      </c>
      <c r="D6" s="45" t="s">
        <v>12</v>
      </c>
      <c r="E6" s="41">
        <v>0</v>
      </c>
      <c r="F6" s="42" t="s">
        <v>9</v>
      </c>
      <c r="G6" s="6">
        <f>E6*1.45</f>
        <v>0</v>
      </c>
      <c r="H6" s="12" t="s">
        <v>9</v>
      </c>
      <c r="I6" s="6">
        <f t="shared" si="1"/>
        <v>0</v>
      </c>
      <c r="J6" s="13" t="s">
        <v>9</v>
      </c>
      <c r="K6" s="31"/>
      <c r="L6" s="27"/>
      <c r="M6" s="27"/>
      <c r="N6" s="27"/>
      <c r="O6" s="27"/>
      <c r="P6" s="27"/>
      <c r="Q6" s="27"/>
      <c r="R6" s="27"/>
    </row>
    <row r="7" spans="1:18" s="1" customFormat="1" ht="30" customHeight="1">
      <c r="A7" s="27"/>
      <c r="B7" s="5" t="s">
        <v>3</v>
      </c>
      <c r="C7" s="37">
        <f t="shared" si="0"/>
        <v>0</v>
      </c>
      <c r="D7" s="38" t="s">
        <v>12</v>
      </c>
      <c r="E7" s="41">
        <v>0</v>
      </c>
      <c r="F7" s="42" t="s">
        <v>9</v>
      </c>
      <c r="G7" s="7">
        <f>E7*1.5</f>
        <v>0</v>
      </c>
      <c r="H7" s="14" t="s">
        <v>9</v>
      </c>
      <c r="I7" s="7">
        <f t="shared" si="1"/>
        <v>0</v>
      </c>
      <c r="J7" s="15" t="s">
        <v>9</v>
      </c>
      <c r="K7" s="31"/>
      <c r="L7" s="27"/>
      <c r="M7" s="27"/>
      <c r="N7" s="27"/>
      <c r="O7" s="27"/>
      <c r="P7" s="27"/>
      <c r="Q7" s="27"/>
      <c r="R7" s="27"/>
    </row>
    <row r="8" spans="1:18" s="1" customFormat="1" ht="30" customHeight="1">
      <c r="A8" s="27"/>
      <c r="B8" s="5" t="s">
        <v>4</v>
      </c>
      <c r="C8" s="46">
        <f t="shared" si="0"/>
        <v>0</v>
      </c>
      <c r="D8" s="45" t="s">
        <v>12</v>
      </c>
      <c r="E8" s="41">
        <v>0</v>
      </c>
      <c r="F8" s="42" t="s">
        <v>9</v>
      </c>
      <c r="G8" s="6">
        <f>E8*1.55</f>
        <v>0</v>
      </c>
      <c r="H8" s="12" t="s">
        <v>9</v>
      </c>
      <c r="I8" s="6">
        <f t="shared" si="1"/>
        <v>0</v>
      </c>
      <c r="J8" s="13" t="s">
        <v>9</v>
      </c>
      <c r="K8" s="31"/>
      <c r="L8" s="27"/>
      <c r="M8" s="27"/>
      <c r="N8" s="27"/>
      <c r="O8" s="27"/>
      <c r="P8" s="27"/>
      <c r="Q8" s="27"/>
      <c r="R8" s="27"/>
    </row>
    <row r="9" spans="1:18" s="1" customFormat="1" ht="30" customHeight="1" thickBot="1">
      <c r="A9" s="27"/>
      <c r="B9" s="8" t="s">
        <v>5</v>
      </c>
      <c r="C9" s="39">
        <f t="shared" si="0"/>
        <v>0</v>
      </c>
      <c r="D9" s="40" t="s">
        <v>12</v>
      </c>
      <c r="E9" s="43">
        <v>0</v>
      </c>
      <c r="F9" s="44" t="s">
        <v>9</v>
      </c>
      <c r="G9" s="9">
        <f>E9*1.6</f>
        <v>0</v>
      </c>
      <c r="H9" s="16" t="s">
        <v>9</v>
      </c>
      <c r="I9" s="9">
        <f t="shared" si="1"/>
        <v>0</v>
      </c>
      <c r="J9" s="17" t="s">
        <v>9</v>
      </c>
      <c r="K9" s="31"/>
      <c r="L9" s="27"/>
      <c r="M9" s="27"/>
      <c r="N9" s="27"/>
      <c r="O9" s="27"/>
      <c r="P9" s="27"/>
      <c r="Q9" s="27"/>
      <c r="R9" s="27"/>
    </row>
    <row r="10" spans="1:18" s="1" customFormat="1" ht="19.95" customHeight="1" thickTop="1">
      <c r="A10" s="27"/>
      <c r="B10" s="32"/>
      <c r="C10" s="32"/>
      <c r="D10" s="33"/>
      <c r="E10" s="34"/>
      <c r="F10" s="34"/>
      <c r="G10" s="35"/>
      <c r="H10" s="35"/>
      <c r="I10" s="35"/>
      <c r="J10" s="35"/>
      <c r="K10" s="35"/>
      <c r="L10" s="27"/>
      <c r="M10" s="27"/>
      <c r="N10" s="27"/>
      <c r="O10" s="27"/>
      <c r="P10" s="27"/>
      <c r="Q10" s="27"/>
      <c r="R10" s="27"/>
    </row>
    <row r="11" spans="1:18">
      <c r="A11" s="25"/>
      <c r="B11" s="36"/>
      <c r="C11" s="36"/>
      <c r="D11" s="36"/>
      <c r="E11" s="36"/>
      <c r="F11" s="36"/>
      <c r="G11" s="36"/>
      <c r="H11" s="36"/>
      <c r="I11" s="36"/>
      <c r="J11" s="36"/>
      <c r="K11" s="36"/>
      <c r="L11" s="25"/>
      <c r="M11" s="25"/>
      <c r="N11" s="25"/>
      <c r="O11" s="25"/>
      <c r="P11" s="25"/>
      <c r="Q11" s="25"/>
      <c r="R11" s="25"/>
    </row>
    <row r="12" spans="1:18" ht="150" customHeight="1">
      <c r="A12" s="25"/>
      <c r="B12" s="36"/>
      <c r="C12" s="36"/>
      <c r="D12" s="36"/>
      <c r="E12" s="36"/>
      <c r="F12" s="36"/>
      <c r="G12" s="36"/>
      <c r="H12" s="36"/>
      <c r="I12" s="36"/>
      <c r="J12" s="36"/>
      <c r="K12" s="36"/>
      <c r="L12" s="25"/>
      <c r="M12" s="25"/>
      <c r="N12" s="25"/>
      <c r="O12" s="25"/>
      <c r="P12" s="25"/>
      <c r="Q12" s="25"/>
      <c r="R12" s="25"/>
    </row>
  </sheetData>
  <sheetProtection sheet="1" objects="1" scenarios="1"/>
  <mergeCells count="9">
    <mergeCell ref="B11:K11"/>
    <mergeCell ref="B12:K12"/>
    <mergeCell ref="E3:F3"/>
    <mergeCell ref="E2:F2"/>
    <mergeCell ref="C2:D2"/>
    <mergeCell ref="C3:D3"/>
    <mergeCell ref="B1:K1"/>
    <mergeCell ref="I2:J2"/>
    <mergeCell ref="I3:J3"/>
  </mergeCells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PLATRE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2012-07-25T16:34:20Z</dcterms:created>
  <dcterms:modified xsi:type="dcterms:W3CDTF">2012-07-31T13:43:35Z</dcterms:modified>
</cp:coreProperties>
</file>