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9440" windowHeight="78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5" i="1" l="1"/>
  <c r="G14" i="1"/>
  <c r="I14" i="1"/>
  <c r="I13" i="1"/>
  <c r="I12" i="1"/>
  <c r="I11" i="1"/>
  <c r="I9" i="1"/>
  <c r="I8" i="1"/>
  <c r="I7" i="1"/>
  <c r="I6" i="1"/>
  <c r="G13" i="1"/>
  <c r="G12" i="1"/>
  <c r="G11" i="1"/>
  <c r="G9" i="1"/>
  <c r="G8" i="1"/>
  <c r="G7" i="1"/>
  <c r="G6" i="1"/>
  <c r="H14" i="1"/>
  <c r="F14" i="1"/>
  <c r="E14" i="1"/>
</calcChain>
</file>

<file path=xl/sharedStrings.xml><?xml version="1.0" encoding="utf-8"?>
<sst xmlns="http://schemas.openxmlformats.org/spreadsheetml/2006/main" count="28" uniqueCount="22">
  <si>
    <t>DATE</t>
  </si>
  <si>
    <t>MARDI 01 DECEMBRE 2015</t>
  </si>
  <si>
    <t>NOMS</t>
  </si>
  <si>
    <t>Prénoms</t>
  </si>
  <si>
    <t>AGES</t>
  </si>
  <si>
    <t>TOTO</t>
  </si>
  <si>
    <t>A</t>
  </si>
  <si>
    <t>B</t>
  </si>
  <si>
    <t>C</t>
  </si>
  <si>
    <t>D</t>
  </si>
  <si>
    <t>E</t>
  </si>
  <si>
    <t>MARIE</t>
  </si>
  <si>
    <t>F</t>
  </si>
  <si>
    <t>Poissons</t>
  </si>
  <si>
    <t>Légumes</t>
  </si>
  <si>
    <t xml:space="preserve">                 Résidents</t>
  </si>
  <si>
    <t>Douches</t>
  </si>
  <si>
    <t>Autre service</t>
  </si>
  <si>
    <t>Total de personnes</t>
  </si>
  <si>
    <t>Présence Cantine</t>
  </si>
  <si>
    <t>Douche sans présence cantine</t>
  </si>
  <si>
    <t>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</si>
</sst>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8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dash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7" xfId="0" applyFill="1" applyBorder="1"/>
    <xf numFmtId="0" fontId="0" fillId="2" borderId="0" xfId="0" applyFill="1" applyBorder="1"/>
    <xf numFmtId="0" fontId="3" fillId="2" borderId="12" xfId="0" applyFont="1" applyFill="1" applyBorder="1" applyAlignment="1">
      <alignment horizontal="center" vertical="center" textRotation="90"/>
    </xf>
    <xf numFmtId="0" fontId="0" fillId="2" borderId="16" xfId="0" applyFill="1" applyBorder="1" applyAlignment="1">
      <alignment horizontal="center" vertical="center" textRotation="90"/>
    </xf>
    <xf numFmtId="0" fontId="0" fillId="2" borderId="20" xfId="0" applyFill="1" applyBorder="1" applyAlignment="1">
      <alignment horizontal="center" vertical="center" textRotation="90"/>
    </xf>
    <xf numFmtId="0" fontId="0" fillId="5" borderId="9" xfId="0" applyFill="1" applyBorder="1" applyAlignment="1">
      <alignment horizontal="center" vertical="center" textRotation="45"/>
    </xf>
    <xf numFmtId="0" fontId="0" fillId="5" borderId="13" xfId="0" applyFill="1" applyBorder="1" applyAlignment="1">
      <alignment horizontal="center" vertical="center" textRotation="45"/>
    </xf>
    <xf numFmtId="0" fontId="0" fillId="5" borderId="17" xfId="0" applyFill="1" applyBorder="1" applyAlignment="1"/>
    <xf numFmtId="0" fontId="0" fillId="5" borderId="10" xfId="0" applyFill="1" applyBorder="1" applyAlignment="1">
      <alignment horizontal="center" vertical="center" textRotation="45"/>
    </xf>
    <xf numFmtId="0" fontId="0" fillId="5" borderId="14" xfId="0" applyFill="1" applyBorder="1" applyAlignment="1">
      <alignment horizontal="center" vertical="center" textRotation="45"/>
    </xf>
    <xf numFmtId="0" fontId="0" fillId="5" borderId="18" xfId="0" applyFill="1" applyBorder="1" applyAlignment="1"/>
    <xf numFmtId="0" fontId="2" fillId="5" borderId="11" xfId="0" applyFont="1" applyFill="1" applyBorder="1" applyAlignment="1">
      <alignment horizontal="center" vertical="center" textRotation="45"/>
    </xf>
    <xf numFmtId="0" fontId="2" fillId="5" borderId="15" xfId="0" applyFont="1" applyFill="1" applyBorder="1" applyAlignment="1">
      <alignment horizontal="center" vertical="center" textRotation="45"/>
    </xf>
    <xf numFmtId="0" fontId="0" fillId="5" borderId="19" xfId="0" applyFill="1" applyBorder="1" applyAlignment="1"/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0" fillId="2" borderId="0" xfId="0" applyFill="1" applyBorder="1" applyAlignment="1">
      <alignment horizontal="center" vertical="center" textRotation="90"/>
    </xf>
    <xf numFmtId="0" fontId="0" fillId="2" borderId="33" xfId="0" applyFill="1" applyBorder="1" applyAlignment="1">
      <alignment horizontal="center" vertical="center" textRotation="90"/>
    </xf>
    <xf numFmtId="0" fontId="2" fillId="6" borderId="12" xfId="0" applyFont="1" applyFill="1" applyBorder="1" applyAlignment="1">
      <alignment horizontal="center" vertical="center" textRotation="90" wrapText="1"/>
    </xf>
    <xf numFmtId="0" fontId="2" fillId="5" borderId="9" xfId="0" applyFont="1" applyFill="1" applyBorder="1" applyAlignment="1">
      <alignment horizontal="center" vertical="center" textRotation="90"/>
    </xf>
    <xf numFmtId="0" fontId="2" fillId="5" borderId="11" xfId="0" applyFont="1" applyFill="1" applyBorder="1" applyAlignment="1">
      <alignment horizontal="center" vertical="center" textRotation="90"/>
    </xf>
    <xf numFmtId="0" fontId="2" fillId="6" borderId="16" xfId="0" applyFont="1" applyFill="1" applyBorder="1" applyAlignment="1">
      <alignment horizontal="center" vertical="center" textRotation="90" wrapText="1"/>
    </xf>
    <xf numFmtId="0" fontId="0" fillId="5" borderId="17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0" fillId="2" borderId="8" xfId="0" applyFill="1" applyBorder="1" applyAlignment="1">
      <alignment horizontal="center" vertical="center" textRotation="90"/>
    </xf>
    <xf numFmtId="49" fontId="0" fillId="3" borderId="2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0" fontId="5" fillId="5" borderId="29" xfId="0" applyFont="1" applyFill="1" applyBorder="1" applyAlignment="1">
      <alignment horizontal="center" vertical="center"/>
    </xf>
    <xf numFmtId="0" fontId="4" fillId="3" borderId="21" xfId="0" applyFont="1" applyFill="1" applyBorder="1"/>
    <xf numFmtId="0" fontId="4" fillId="3" borderId="22" xfId="0" applyFont="1" applyFill="1" applyBorder="1"/>
    <xf numFmtId="0" fontId="4" fillId="3" borderId="23" xfId="0" applyFont="1" applyFill="1" applyBorder="1"/>
    <xf numFmtId="0" fontId="4" fillId="2" borderId="16" xfId="0" applyFont="1" applyFill="1" applyBorder="1"/>
    <xf numFmtId="0" fontId="4" fillId="3" borderId="25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4" fillId="3" borderId="26" xfId="0" applyFont="1" applyFill="1" applyBorder="1"/>
    <xf numFmtId="0" fontId="4" fillId="3" borderId="28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6" fillId="3" borderId="26" xfId="0" applyFont="1" applyFill="1" applyBorder="1"/>
    <xf numFmtId="0" fontId="4" fillId="3" borderId="14" xfId="0" applyFont="1" applyFill="1" applyBorder="1"/>
    <xf numFmtId="0" fontId="6" fillId="3" borderId="36" xfId="0" applyFont="1" applyFill="1" applyBorder="1"/>
    <xf numFmtId="0" fontId="4" fillId="3" borderId="37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6" fillId="3" borderId="23" xfId="0" applyFont="1" applyFill="1" applyBorder="1"/>
    <xf numFmtId="0" fontId="4" fillId="4" borderId="25" xfId="0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6" fillId="3" borderId="31" xfId="0" applyFont="1" applyFill="1" applyBorder="1"/>
    <xf numFmtId="0" fontId="4" fillId="4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2" borderId="7" xfId="0" applyFont="1" applyFill="1" applyBorder="1"/>
    <xf numFmtId="0" fontId="7" fillId="2" borderId="3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/>
  </sheetViews>
  <sheetFormatPr baseColWidth="10" defaultRowHeight="15" x14ac:dyDescent="0.25"/>
  <cols>
    <col min="1" max="1" width="17.28515625" customWidth="1"/>
    <col min="2" max="2" width="13.5703125" customWidth="1"/>
    <col min="3" max="3" width="4.42578125" customWidth="1"/>
    <col min="4" max="4" width="6.7109375" customWidth="1"/>
    <col min="5" max="7" width="9" style="29" customWidth="1"/>
    <col min="8" max="8" width="9.85546875" style="29" bestFit="1" customWidth="1"/>
    <col min="9" max="9" width="9" style="29" customWidth="1"/>
    <col min="10" max="12" width="11.7109375" customWidth="1"/>
  </cols>
  <sheetData>
    <row r="1" spans="1:11" ht="15.75" thickBot="1" x14ac:dyDescent="0.3">
      <c r="A1" s="1" t="s">
        <v>0</v>
      </c>
      <c r="B1" s="31" t="s">
        <v>1</v>
      </c>
      <c r="C1" s="32"/>
      <c r="D1" s="32"/>
      <c r="E1" s="32"/>
      <c r="F1" s="32"/>
      <c r="G1" s="32"/>
      <c r="H1" s="32"/>
      <c r="I1" s="33"/>
    </row>
    <row r="2" spans="1:11" ht="15.75" thickBot="1" x14ac:dyDescent="0.3">
      <c r="A2" s="2"/>
      <c r="B2" s="3"/>
      <c r="C2" s="3"/>
      <c r="D2" s="3"/>
      <c r="E2" s="20"/>
      <c r="F2" s="20"/>
      <c r="G2" s="20"/>
      <c r="H2" s="21"/>
      <c r="I2" s="30"/>
    </row>
    <row r="3" spans="1:11" ht="15.75" customHeight="1" thickBot="1" x14ac:dyDescent="0.3">
      <c r="A3" s="7" t="s">
        <v>2</v>
      </c>
      <c r="B3" s="10" t="s">
        <v>3</v>
      </c>
      <c r="C3" s="13" t="s">
        <v>4</v>
      </c>
      <c r="D3" s="4"/>
      <c r="E3" s="16" t="s">
        <v>21</v>
      </c>
      <c r="F3" s="17"/>
      <c r="G3" s="22" t="s">
        <v>19</v>
      </c>
      <c r="H3" s="34" t="s">
        <v>17</v>
      </c>
      <c r="I3" s="22" t="s">
        <v>20</v>
      </c>
    </row>
    <row r="4" spans="1:11" ht="15" customHeight="1" x14ac:dyDescent="0.25">
      <c r="A4" s="8"/>
      <c r="B4" s="11"/>
      <c r="C4" s="14"/>
      <c r="D4" s="5"/>
      <c r="E4" s="23" t="s">
        <v>13</v>
      </c>
      <c r="F4" s="24" t="s">
        <v>14</v>
      </c>
      <c r="G4" s="25"/>
      <c r="H4" s="24" t="s">
        <v>16</v>
      </c>
      <c r="I4" s="25"/>
    </row>
    <row r="5" spans="1:11" ht="24" customHeight="1" thickBot="1" x14ac:dyDescent="0.3">
      <c r="A5" s="9"/>
      <c r="B5" s="12"/>
      <c r="C5" s="15"/>
      <c r="D5" s="6"/>
      <c r="E5" s="26"/>
      <c r="F5" s="27"/>
      <c r="G5" s="28"/>
      <c r="H5" s="27"/>
      <c r="I5" s="28"/>
      <c r="J5" s="18"/>
      <c r="K5" s="18"/>
    </row>
    <row r="6" spans="1:11" x14ac:dyDescent="0.25">
      <c r="A6" s="35" t="s">
        <v>5</v>
      </c>
      <c r="B6" s="36" t="s">
        <v>6</v>
      </c>
      <c r="C6" s="37"/>
      <c r="D6" s="38"/>
      <c r="E6" s="39"/>
      <c r="F6" s="40">
        <v>1</v>
      </c>
      <c r="G6" s="40">
        <f>IF(E6+F6&gt;0,1,0)</f>
        <v>1</v>
      </c>
      <c r="H6" s="41"/>
      <c r="I6" s="42">
        <f>IF(H6-G6&gt;0,1,0)</f>
        <v>0</v>
      </c>
    </row>
    <row r="7" spans="1:11" x14ac:dyDescent="0.25">
      <c r="A7" s="35" t="s">
        <v>5</v>
      </c>
      <c r="B7" s="36" t="s">
        <v>7</v>
      </c>
      <c r="C7" s="43"/>
      <c r="D7" s="38"/>
      <c r="E7" s="44">
        <v>1</v>
      </c>
      <c r="F7" s="45"/>
      <c r="G7" s="40">
        <f t="shared" ref="G7:G9" si="0">IF(E7+F7&gt;0,1,0)</f>
        <v>1</v>
      </c>
      <c r="H7" s="46"/>
      <c r="I7" s="47">
        <f t="shared" ref="I7:I9" si="1">IF(H7-G7&gt;0,1,0)</f>
        <v>0</v>
      </c>
    </row>
    <row r="8" spans="1:11" x14ac:dyDescent="0.25">
      <c r="A8" s="35" t="s">
        <v>5</v>
      </c>
      <c r="B8" s="36" t="s">
        <v>8</v>
      </c>
      <c r="C8" s="48"/>
      <c r="D8" s="38"/>
      <c r="E8" s="44">
        <v>1</v>
      </c>
      <c r="F8" s="45">
        <v>1</v>
      </c>
      <c r="G8" s="40">
        <f t="shared" si="0"/>
        <v>1</v>
      </c>
      <c r="H8" s="46"/>
      <c r="I8" s="47">
        <f t="shared" si="1"/>
        <v>0</v>
      </c>
    </row>
    <row r="9" spans="1:11" ht="15.75" thickBot="1" x14ac:dyDescent="0.3">
      <c r="A9" s="35" t="s">
        <v>5</v>
      </c>
      <c r="B9" s="49" t="s">
        <v>10</v>
      </c>
      <c r="C9" s="50"/>
      <c r="D9" s="38"/>
      <c r="E9" s="51"/>
      <c r="F9" s="52"/>
      <c r="G9" s="40">
        <f t="shared" si="0"/>
        <v>0</v>
      </c>
      <c r="H9" s="53">
        <v>1</v>
      </c>
      <c r="I9" s="54">
        <f t="shared" si="1"/>
        <v>1</v>
      </c>
    </row>
    <row r="10" spans="1:11" ht="15.75" thickBot="1" x14ac:dyDescent="0.3">
      <c r="A10" s="55" t="s">
        <v>15</v>
      </c>
      <c r="B10" s="56"/>
      <c r="C10" s="56"/>
      <c r="D10" s="56"/>
      <c r="E10" s="56"/>
      <c r="F10" s="56"/>
      <c r="G10" s="56"/>
      <c r="H10" s="56"/>
      <c r="I10" s="57"/>
    </row>
    <row r="11" spans="1:11" x14ac:dyDescent="0.25">
      <c r="A11" s="35" t="s">
        <v>11</v>
      </c>
      <c r="B11" s="36" t="s">
        <v>6</v>
      </c>
      <c r="C11" s="58"/>
      <c r="D11" s="38"/>
      <c r="E11" s="59">
        <v>1</v>
      </c>
      <c r="F11" s="40"/>
      <c r="G11" s="40">
        <f t="shared" ref="G11:G13" si="2">IF(E11+F11&gt;0,1,0)</f>
        <v>1</v>
      </c>
      <c r="H11" s="60"/>
      <c r="I11" s="61">
        <f t="shared" ref="I11:I13" si="3">IF(H11-G11&gt;0,1,0)</f>
        <v>0</v>
      </c>
    </row>
    <row r="12" spans="1:11" x14ac:dyDescent="0.25">
      <c r="A12" s="35" t="s">
        <v>11</v>
      </c>
      <c r="B12" s="36" t="s">
        <v>9</v>
      </c>
      <c r="C12" s="62"/>
      <c r="D12" s="38"/>
      <c r="E12" s="63"/>
      <c r="F12" s="64">
        <v>1</v>
      </c>
      <c r="G12" s="40">
        <f t="shared" si="2"/>
        <v>1</v>
      </c>
      <c r="H12" s="46"/>
      <c r="I12" s="65">
        <f t="shared" si="3"/>
        <v>0</v>
      </c>
    </row>
    <row r="13" spans="1:11" ht="15.75" thickBot="1" x14ac:dyDescent="0.3">
      <c r="A13" s="35" t="s">
        <v>11</v>
      </c>
      <c r="B13" s="36" t="s">
        <v>12</v>
      </c>
      <c r="C13" s="58"/>
      <c r="D13" s="38"/>
      <c r="E13" s="59">
        <v>1</v>
      </c>
      <c r="F13" s="40">
        <v>1</v>
      </c>
      <c r="G13" s="40">
        <f t="shared" si="2"/>
        <v>1</v>
      </c>
      <c r="H13" s="53"/>
      <c r="I13" s="61">
        <f t="shared" si="3"/>
        <v>0</v>
      </c>
    </row>
    <row r="14" spans="1:11" ht="15.75" thickBot="1" x14ac:dyDescent="0.3">
      <c r="A14" s="66"/>
      <c r="B14" s="67"/>
      <c r="C14" s="68"/>
      <c r="D14" s="38"/>
      <c r="E14" s="69">
        <f>SUM(E6:E13)</f>
        <v>4</v>
      </c>
      <c r="F14" s="70">
        <f>SUM(F6:F13)</f>
        <v>4</v>
      </c>
      <c r="G14" s="70">
        <f>SUM(G6:G13)</f>
        <v>6</v>
      </c>
      <c r="H14" s="71">
        <f>SUM(H6:H13)</f>
        <v>1</v>
      </c>
      <c r="I14" s="70">
        <f>SUM(I6:I13)</f>
        <v>1</v>
      </c>
    </row>
    <row r="15" spans="1:11" ht="15.75" thickBot="1" x14ac:dyDescent="0.3">
      <c r="A15" s="72"/>
      <c r="B15" s="73"/>
      <c r="C15" s="74"/>
      <c r="D15" s="19" t="s">
        <v>18</v>
      </c>
      <c r="E15" s="75">
        <f>G14+I14</f>
        <v>7</v>
      </c>
      <c r="F15" s="76"/>
      <c r="G15" s="76"/>
      <c r="H15" s="76"/>
      <c r="I15" s="77"/>
    </row>
  </sheetData>
  <mergeCells count="13">
    <mergeCell ref="E15:I15"/>
    <mergeCell ref="G3:G5"/>
    <mergeCell ref="I3:I5"/>
    <mergeCell ref="A10:I10"/>
    <mergeCell ref="B14:C14"/>
    <mergeCell ref="E3:F3"/>
    <mergeCell ref="E4:E5"/>
    <mergeCell ref="F4:F5"/>
    <mergeCell ref="A3:A5"/>
    <mergeCell ref="B3:B5"/>
    <mergeCell ref="C3:C5"/>
    <mergeCell ref="H4:H5"/>
    <mergeCell ref="B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Alexandra Durand</cp:lastModifiedBy>
  <dcterms:created xsi:type="dcterms:W3CDTF">2016-01-19T10:56:52Z</dcterms:created>
  <dcterms:modified xsi:type="dcterms:W3CDTF">2016-01-20T11:19:33Z</dcterms:modified>
</cp:coreProperties>
</file>