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0995"/>
  </bookViews>
  <sheets>
    <sheet name="Feuil1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  <c r="X3" i="1"/>
  <c r="V2" i="1" l="1"/>
  <c r="W2" i="1"/>
  <c r="Y2" i="1" l="1"/>
  <c r="W3" i="1"/>
  <c r="V3" i="1" l="1"/>
  <c r="Y3" i="1" s="1"/>
</calcChain>
</file>

<file path=xl/sharedStrings.xml><?xml version="1.0" encoding="utf-8"?>
<sst xmlns="http://schemas.openxmlformats.org/spreadsheetml/2006/main" count="40" uniqueCount="27">
  <si>
    <t>id</t>
  </si>
  <si>
    <t>Amb [1]</t>
  </si>
  <si>
    <t>Amb [2]</t>
  </si>
  <si>
    <t>Amb [3]</t>
  </si>
  <si>
    <t>Amb [4]</t>
  </si>
  <si>
    <t>Amb [5]</t>
  </si>
  <si>
    <t>Amb [6]</t>
  </si>
  <si>
    <t>Amb [7]</t>
  </si>
  <si>
    <t>Amb [8]</t>
  </si>
  <si>
    <t>Amb [9]</t>
  </si>
  <si>
    <t>Amb [10]</t>
  </si>
  <si>
    <t>NoteAmb [1]</t>
  </si>
  <si>
    <t>NoteAmb [2]</t>
  </si>
  <si>
    <t>NoteAmb [3]</t>
  </si>
  <si>
    <t>NoteAmb [4]</t>
  </si>
  <si>
    <t>NoteAmb [5]</t>
  </si>
  <si>
    <t>NoteAmb [6]</t>
  </si>
  <si>
    <t>NoteAmb [7]</t>
  </si>
  <si>
    <t>NoteAmb [8]</t>
  </si>
  <si>
    <t>NoteAmb [9]</t>
  </si>
  <si>
    <t>NoteAmb [10]</t>
  </si>
  <si>
    <t>SommePos</t>
  </si>
  <si>
    <t>SommeNeg</t>
  </si>
  <si>
    <t>mot</t>
  </si>
  <si>
    <t>NbNotes</t>
  </si>
  <si>
    <t>x</t>
  </si>
  <si>
    <t>Sore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</si>
</sst>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right" textRotation="90"/>
      <protection locked="0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textRotation="9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1" fillId="5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Views>
    <sheetView tabSelected="1" zoomScale="90" zoomScaleNormal="90" workbookViewId="0"/>
  </sheetViews>
  <sheetFormatPr baseColWidth="10" defaultRowHeight="15" x14ac:dyDescent="0.25"/>
  <cols>
    <col min="2" max="11" width="6.85546875" customWidth="1"/>
    <col min="12" max="21" width="4.140625" bestFit="1" customWidth="1"/>
    <col min="22" max="24" width="12.85546875" style="2" customWidth="1"/>
    <col min="25" max="25" width="15" style="2" bestFit="1" customWidth="1"/>
    <col min="26" max="26" width="9.85546875" style="3" customWidth="1"/>
  </cols>
  <sheetData>
    <row r="1" spans="1:26" s="11" customFormat="1" ht="70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12" t="s">
        <v>21</v>
      </c>
      <c r="W1" s="13" t="s">
        <v>22</v>
      </c>
      <c r="X1" s="14" t="s">
        <v>24</v>
      </c>
      <c r="Y1" s="15" t="s">
        <v>26</v>
      </c>
      <c r="Z1" s="10"/>
    </row>
    <row r="2" spans="1:26" x14ac:dyDescent="0.25">
      <c r="A2" s="1" t="s">
        <v>25</v>
      </c>
      <c r="B2" s="1" t="s">
        <v>23</v>
      </c>
      <c r="C2" s="1" t="s">
        <v>23</v>
      </c>
      <c r="D2" s="1" t="s">
        <v>23</v>
      </c>
      <c r="E2" s="1"/>
      <c r="F2" s="1"/>
      <c r="G2" s="1"/>
      <c r="H2" s="1"/>
      <c r="I2" s="1"/>
      <c r="J2" s="1"/>
      <c r="K2" s="1"/>
      <c r="L2" s="1">
        <v>3</v>
      </c>
      <c r="M2" s="1">
        <v>3</v>
      </c>
      <c r="N2" s="1">
        <v>3</v>
      </c>
      <c r="O2" s="1"/>
      <c r="P2" s="1"/>
      <c r="Q2" s="1"/>
      <c r="R2" s="1"/>
      <c r="S2" s="1"/>
      <c r="T2" s="1"/>
      <c r="U2" s="1"/>
      <c r="V2" s="5">
        <f>SUMIF(L2:U2,"&gt;=0")</f>
        <v>9</v>
      </c>
      <c r="W2" s="6">
        <f>ABS(SUMIF(L2:U2,"&lt;=0"))</f>
        <v>0</v>
      </c>
      <c r="X2" s="8">
        <f>COUNTIF(L2:U2,"&lt;&gt;"&amp;"")</f>
        <v>3</v>
      </c>
      <c r="Y2" s="7">
        <f>((V2+W2)/X2*10)-(2*ABS(V2-W2)/X2*10)+30</f>
        <v>0</v>
      </c>
      <c r="Z2" s="4"/>
    </row>
    <row r="3" spans="1:26" x14ac:dyDescent="0.25">
      <c r="A3" s="1" t="s">
        <v>25</v>
      </c>
      <c r="B3" s="1" t="s">
        <v>23</v>
      </c>
      <c r="C3" s="1" t="s">
        <v>23</v>
      </c>
      <c r="D3" s="1" t="s">
        <v>23</v>
      </c>
      <c r="E3" s="1" t="s">
        <v>23</v>
      </c>
      <c r="F3" s="1" t="s">
        <v>23</v>
      </c>
      <c r="G3" s="1" t="s">
        <v>23</v>
      </c>
      <c r="H3" s="1" t="s">
        <v>23</v>
      </c>
      <c r="I3" s="1" t="s">
        <v>23</v>
      </c>
      <c r="J3" s="1" t="s">
        <v>23</v>
      </c>
      <c r="K3" s="1" t="s">
        <v>23</v>
      </c>
      <c r="L3" s="1">
        <v>3</v>
      </c>
      <c r="M3" s="1">
        <v>3</v>
      </c>
      <c r="N3" s="1">
        <v>3</v>
      </c>
      <c r="O3" s="1">
        <v>3</v>
      </c>
      <c r="P3" s="1">
        <v>3</v>
      </c>
      <c r="Q3" s="1">
        <v>3</v>
      </c>
      <c r="R3" s="1">
        <v>3</v>
      </c>
      <c r="S3" s="1">
        <v>3</v>
      </c>
      <c r="T3" s="1">
        <v>3</v>
      </c>
      <c r="U3" s="1">
        <v>3</v>
      </c>
      <c r="V3" s="5">
        <f t="shared" ref="V3" si="0">SUMIF(L3:U3,"&gt;=0")</f>
        <v>30</v>
      </c>
      <c r="W3" s="6">
        <f>ABS(SUMIF(L3:U3,"&lt;=0"))</f>
        <v>0</v>
      </c>
      <c r="X3" s="8">
        <f>COUNTIF(L3:U3,"&lt;&gt;"&amp;"")</f>
        <v>10</v>
      </c>
      <c r="Y3" s="7">
        <f>((V3+W3)/X3*10)-(2*ABS(V3-W3)/X3*10)+30</f>
        <v>0</v>
      </c>
      <c r="Z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TAMISIER Damien</dc:creator>
  <cp:lastModifiedBy>Alexandra Durand</cp:lastModifiedBy>
  <dcterms:created xsi:type="dcterms:W3CDTF">2016-01-19T10:30:17Z</dcterms:created>
  <dcterms:modified xsi:type="dcterms:W3CDTF">2016-01-19T13:39:37Z</dcterms:modified>
</cp:coreProperties>
</file>