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9440" windowHeight="78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16" i="1" l="1"/>
  <c r="E15" i="1" l="1"/>
  <c r="G15" i="1" l="1"/>
  <c r="G14" i="1" l="1"/>
  <c r="F14" i="1" l="1"/>
  <c r="E14" i="1"/>
</calcChain>
</file>

<file path=xl/sharedStrings.xml><?xml version="1.0" encoding="utf-8"?>
<sst xmlns="http://schemas.openxmlformats.org/spreadsheetml/2006/main" count="25" uniqueCount="23">
  <si>
    <t>DATE</t>
  </si>
  <si>
    <t>MARDI 01 DECEMBRE 2015</t>
  </si>
  <si>
    <t>NOMS</t>
  </si>
  <si>
    <t>Prénoms</t>
  </si>
  <si>
    <t>AGES</t>
  </si>
  <si>
    <t>TOTO</t>
  </si>
  <si>
    <t>A</t>
  </si>
  <si>
    <t>B</t>
  </si>
  <si>
    <t>C</t>
  </si>
  <si>
    <t>D</t>
  </si>
  <si>
    <t>E</t>
  </si>
  <si>
    <t>MARIE</t>
  </si>
  <si>
    <t>F</t>
  </si>
  <si>
    <t>Poissons</t>
  </si>
  <si>
    <t>Légumes</t>
  </si>
  <si>
    <t xml:space="preserve">                 Résidents</t>
  </si>
  <si>
    <t>Menue</t>
  </si>
  <si>
    <t>Douches</t>
  </si>
  <si>
    <t>Autre service</t>
  </si>
  <si>
    <t>Total de personnes</t>
  </si>
  <si>
    <t>Nombre de personnes qui ont mangé à la cantine</t>
  </si>
  <si>
    <t>Nombre de personnes qui ont mangé à la cantine sans prendre de douche</t>
  </si>
  <si>
    <t>Nombre de personnes qui ont pris une douche sans manger à la cantine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</si>
</sst>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dashed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7" xfId="0" applyFill="1" applyBorder="1"/>
    <xf numFmtId="0" fontId="0" fillId="2" borderId="0" xfId="0" applyFill="1" applyBorder="1"/>
    <xf numFmtId="0" fontId="0" fillId="2" borderId="0" xfId="0" applyFill="1" applyBorder="1" applyAlignment="1">
      <alignment textRotation="90"/>
    </xf>
    <xf numFmtId="0" fontId="3" fillId="2" borderId="12" xfId="0" applyFont="1" applyFill="1" applyBorder="1" applyAlignment="1">
      <alignment horizontal="center" vertical="center" textRotation="90"/>
    </xf>
    <xf numFmtId="0" fontId="0" fillId="2" borderId="16" xfId="0" applyFill="1" applyBorder="1" applyAlignment="1">
      <alignment horizontal="center" vertical="center" textRotation="90"/>
    </xf>
    <xf numFmtId="0" fontId="0" fillId="2" borderId="20" xfId="0" applyFill="1" applyBorder="1" applyAlignment="1">
      <alignment horizontal="center" vertical="center" textRotation="90"/>
    </xf>
    <xf numFmtId="0" fontId="2" fillId="3" borderId="21" xfId="0" applyFont="1" applyFill="1" applyBorder="1"/>
    <xf numFmtId="0" fontId="2" fillId="3" borderId="22" xfId="0" applyFont="1" applyFill="1" applyBorder="1"/>
    <xf numFmtId="0" fontId="2" fillId="3" borderId="23" xfId="0" applyFont="1" applyFill="1" applyBorder="1"/>
    <xf numFmtId="0" fontId="2" fillId="2" borderId="16" xfId="0" applyFont="1" applyFill="1" applyBorder="1"/>
    <xf numFmtId="0" fontId="2" fillId="3" borderId="24" xfId="0" applyFont="1" applyFill="1" applyBorder="1" applyAlignment="1"/>
    <xf numFmtId="0" fontId="2" fillId="3" borderId="25" xfId="0" applyFont="1" applyFill="1" applyBorder="1" applyAlignment="1"/>
    <xf numFmtId="0" fontId="2" fillId="3" borderId="26" xfId="0" applyFont="1" applyFill="1" applyBorder="1"/>
    <xf numFmtId="0" fontId="2" fillId="3" borderId="27" xfId="0" applyFont="1" applyFill="1" applyBorder="1" applyAlignment="1"/>
    <xf numFmtId="0" fontId="2" fillId="3" borderId="28" xfId="0" applyFont="1" applyFill="1" applyBorder="1" applyAlignment="1"/>
    <xf numFmtId="0" fontId="0" fillId="3" borderId="26" xfId="0" applyFill="1" applyBorder="1"/>
    <xf numFmtId="0" fontId="0" fillId="3" borderId="23" xfId="0" applyFill="1" applyBorder="1"/>
    <xf numFmtId="0" fontId="0" fillId="3" borderId="2" xfId="0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2" fillId="4" borderId="25" xfId="0" applyFont="1" applyFill="1" applyBorder="1" applyAlignment="1"/>
    <xf numFmtId="0" fontId="0" fillId="3" borderId="29" xfId="0" applyFill="1" applyBorder="1" applyAlignment="1">
      <alignment horizontal="center"/>
    </xf>
    <xf numFmtId="0" fontId="2" fillId="4" borderId="30" xfId="0" applyFont="1" applyFill="1" applyBorder="1" applyAlignment="1"/>
    <xf numFmtId="0" fontId="2" fillId="3" borderId="31" xfId="0" applyFont="1" applyFill="1" applyBorder="1" applyAlignment="1"/>
    <xf numFmtId="0" fontId="0" fillId="3" borderId="31" xfId="0" applyFill="1" applyBorder="1"/>
    <xf numFmtId="0" fontId="0" fillId="2" borderId="1" xfId="0" applyFill="1" applyBorder="1"/>
    <xf numFmtId="0" fontId="1" fillId="2" borderId="33" xfId="0" applyFont="1" applyFill="1" applyBorder="1" applyAlignment="1">
      <alignment horizontal="center" vertical="center"/>
    </xf>
    <xf numFmtId="0" fontId="5" fillId="5" borderId="29" xfId="0" applyFont="1" applyFill="1" applyBorder="1"/>
    <xf numFmtId="0" fontId="0" fillId="2" borderId="34" xfId="0" applyFill="1" applyBorder="1" applyAlignment="1">
      <alignment textRotation="90"/>
    </xf>
    <xf numFmtId="0" fontId="0" fillId="0" borderId="35" xfId="0" applyBorder="1"/>
    <xf numFmtId="0" fontId="0" fillId="0" borderId="36" xfId="0" applyBorder="1"/>
    <xf numFmtId="0" fontId="2" fillId="3" borderId="13" xfId="0" applyFont="1" applyFill="1" applyBorder="1"/>
    <xf numFmtId="0" fontId="2" fillId="3" borderId="14" xfId="0" applyFont="1" applyFill="1" applyBorder="1"/>
    <xf numFmtId="0" fontId="0" fillId="3" borderId="37" xfId="0" applyFill="1" applyBorder="1"/>
    <xf numFmtId="0" fontId="2" fillId="3" borderId="38" xfId="0" applyFont="1" applyFill="1" applyBorder="1" applyAlignment="1"/>
    <xf numFmtId="0" fontId="2" fillId="3" borderId="39" xfId="0" applyFont="1" applyFill="1" applyBorder="1" applyAlignment="1"/>
    <xf numFmtId="0" fontId="0" fillId="0" borderId="40" xfId="0" applyBorder="1"/>
    <xf numFmtId="0" fontId="0" fillId="0" borderId="41" xfId="0" applyBorder="1"/>
    <xf numFmtId="0" fontId="0" fillId="0" borderId="29" xfId="0" applyBorder="1"/>
    <xf numFmtId="0" fontId="0" fillId="6" borderId="20" xfId="0" applyFill="1" applyBorder="1"/>
    <xf numFmtId="0" fontId="0" fillId="5" borderId="9" xfId="0" applyFill="1" applyBorder="1" applyAlignment="1">
      <alignment horizontal="center" vertical="center" textRotation="45"/>
    </xf>
    <xf numFmtId="0" fontId="0" fillId="5" borderId="13" xfId="0" applyFill="1" applyBorder="1" applyAlignment="1">
      <alignment horizontal="center" vertical="center" textRotation="45"/>
    </xf>
    <xf numFmtId="0" fontId="0" fillId="5" borderId="17" xfId="0" applyFill="1" applyBorder="1" applyAlignment="1"/>
    <xf numFmtId="0" fontId="0" fillId="5" borderId="10" xfId="0" applyFill="1" applyBorder="1" applyAlignment="1">
      <alignment horizontal="center" vertical="center" textRotation="45"/>
    </xf>
    <xf numFmtId="0" fontId="0" fillId="5" borderId="14" xfId="0" applyFill="1" applyBorder="1" applyAlignment="1">
      <alignment horizontal="center" vertical="center" textRotation="45"/>
    </xf>
    <xf numFmtId="0" fontId="0" fillId="5" borderId="18" xfId="0" applyFill="1" applyBorder="1" applyAlignment="1"/>
    <xf numFmtId="0" fontId="2" fillId="5" borderId="11" xfId="0" applyFont="1" applyFill="1" applyBorder="1" applyAlignment="1">
      <alignment horizontal="center" vertical="center" textRotation="45"/>
    </xf>
    <xf numFmtId="0" fontId="2" fillId="5" borderId="15" xfId="0" applyFont="1" applyFill="1" applyBorder="1" applyAlignment="1">
      <alignment horizontal="center" vertical="center" textRotation="45"/>
    </xf>
    <xf numFmtId="0" fontId="0" fillId="5" borderId="19" xfId="0" applyFill="1" applyBorder="1" applyAlignment="1"/>
    <xf numFmtId="0" fontId="2" fillId="5" borderId="11" xfId="0" applyFont="1" applyFill="1" applyBorder="1" applyAlignment="1">
      <alignment horizontal="center" textRotation="90"/>
    </xf>
    <xf numFmtId="49" fontId="0" fillId="3" borderId="3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0" fillId="3" borderId="8" xfId="0" applyNumberForma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textRotation="90"/>
    </xf>
    <xf numFmtId="0" fontId="1" fillId="5" borderId="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4" xfId="0" applyFont="1" applyFill="1" applyBorder="1" applyAlignment="1">
      <alignment horizontal="left"/>
    </xf>
    <xf numFmtId="0" fontId="0" fillId="8" borderId="2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15</xdr:row>
      <xdr:rowOff>66675</xdr:rowOff>
    </xdr:from>
    <xdr:to>
      <xdr:col>5</xdr:col>
      <xdr:colOff>28575</xdr:colOff>
      <xdr:row>19</xdr:row>
      <xdr:rowOff>152400</xdr:rowOff>
    </xdr:to>
    <xdr:cxnSp macro="">
      <xdr:nvCxnSpPr>
        <xdr:cNvPr id="3" name="Connecteur droit avec flèche 2"/>
        <xdr:cNvCxnSpPr/>
      </xdr:nvCxnSpPr>
      <xdr:spPr>
        <a:xfrm flipV="1">
          <a:off x="3381375" y="3105150"/>
          <a:ext cx="0" cy="8477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123825</xdr:colOff>
      <xdr:row>14</xdr:row>
      <xdr:rowOff>104775</xdr:rowOff>
    </xdr:from>
    <xdr:to>
      <xdr:col>8</xdr:col>
      <xdr:colOff>657225</xdr:colOff>
      <xdr:row>14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4810125" y="2943225"/>
          <a:ext cx="129540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15</xdr:row>
      <xdr:rowOff>85725</xdr:rowOff>
    </xdr:from>
    <xdr:to>
      <xdr:col>8</xdr:col>
      <xdr:colOff>647700</xdr:colOff>
      <xdr:row>15</xdr:row>
      <xdr:rowOff>85725</xdr:rowOff>
    </xdr:to>
    <xdr:cxnSp macro="">
      <xdr:nvCxnSpPr>
        <xdr:cNvPr id="5" name="Connecteur droit avec flèche 4"/>
        <xdr:cNvCxnSpPr/>
      </xdr:nvCxnSpPr>
      <xdr:spPr>
        <a:xfrm flipH="1">
          <a:off x="4800600" y="3124200"/>
          <a:ext cx="129540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M6" sqref="M6"/>
    </sheetView>
  </sheetViews>
  <sheetFormatPr baseColWidth="10" defaultRowHeight="15" x14ac:dyDescent="0.25"/>
  <cols>
    <col min="1" max="1" width="17.28515625" customWidth="1"/>
    <col min="2" max="2" width="13.5703125" customWidth="1"/>
    <col min="3" max="3" width="4.42578125" customWidth="1"/>
    <col min="4" max="4" width="6.7109375" customWidth="1"/>
    <col min="5" max="5" width="8.28515625" customWidth="1"/>
    <col min="6" max="6" width="8.5703125" customWidth="1"/>
  </cols>
  <sheetData>
    <row r="1" spans="1:10" x14ac:dyDescent="0.25">
      <c r="A1" s="1" t="s">
        <v>0</v>
      </c>
      <c r="B1" s="51" t="s">
        <v>1</v>
      </c>
      <c r="C1" s="52"/>
      <c r="D1" s="52"/>
      <c r="E1" s="52"/>
      <c r="F1" s="52"/>
      <c r="G1" s="53"/>
    </row>
    <row r="2" spans="1:10" ht="15.75" thickBot="1" x14ac:dyDescent="0.3">
      <c r="A2" s="2"/>
      <c r="B2" s="3"/>
      <c r="C2" s="3"/>
      <c r="D2" s="3"/>
      <c r="E2" s="4"/>
      <c r="F2" s="4"/>
      <c r="G2" s="29"/>
    </row>
    <row r="3" spans="1:10" ht="15.75" thickBot="1" x14ac:dyDescent="0.3">
      <c r="A3" s="41" t="s">
        <v>2</v>
      </c>
      <c r="B3" s="44" t="s">
        <v>3</v>
      </c>
      <c r="C3" s="47" t="s">
        <v>4</v>
      </c>
      <c r="D3" s="5"/>
      <c r="E3" s="58" t="s">
        <v>16</v>
      </c>
      <c r="F3" s="59"/>
      <c r="G3" s="28" t="s">
        <v>18</v>
      </c>
    </row>
    <row r="4" spans="1:10" ht="15" customHeight="1" x14ac:dyDescent="0.25">
      <c r="A4" s="42"/>
      <c r="B4" s="45"/>
      <c r="C4" s="48"/>
      <c r="D4" s="6"/>
      <c r="E4" s="60" t="s">
        <v>13</v>
      </c>
      <c r="F4" s="50" t="s">
        <v>14</v>
      </c>
      <c r="G4" s="50" t="s">
        <v>17</v>
      </c>
    </row>
    <row r="5" spans="1:10" ht="24" customHeight="1" thickBot="1" x14ac:dyDescent="0.3">
      <c r="A5" s="43"/>
      <c r="B5" s="46"/>
      <c r="C5" s="49"/>
      <c r="D5" s="7"/>
      <c r="E5" s="43"/>
      <c r="F5" s="49"/>
      <c r="G5" s="49"/>
    </row>
    <row r="6" spans="1:10" x14ac:dyDescent="0.25">
      <c r="A6" s="8" t="s">
        <v>5</v>
      </c>
      <c r="B6" s="9" t="s">
        <v>6</v>
      </c>
      <c r="C6" s="10"/>
      <c r="D6" s="11"/>
      <c r="E6" s="13"/>
      <c r="F6" s="12">
        <v>1</v>
      </c>
      <c r="G6" s="30"/>
    </row>
    <row r="7" spans="1:10" x14ac:dyDescent="0.25">
      <c r="A7" s="8" t="s">
        <v>5</v>
      </c>
      <c r="B7" s="9" t="s">
        <v>7</v>
      </c>
      <c r="C7" s="14"/>
      <c r="D7" s="11"/>
      <c r="E7" s="16">
        <v>1</v>
      </c>
      <c r="F7" s="15"/>
      <c r="G7" s="31"/>
    </row>
    <row r="8" spans="1:10" x14ac:dyDescent="0.25">
      <c r="A8" s="8"/>
      <c r="B8" s="9" t="s">
        <v>8</v>
      </c>
      <c r="C8" s="17"/>
      <c r="D8" s="11"/>
      <c r="E8" s="16">
        <v>1</v>
      </c>
      <c r="F8" s="15">
        <v>1</v>
      </c>
      <c r="G8" s="31"/>
    </row>
    <row r="9" spans="1:10" ht="15.75" thickBot="1" x14ac:dyDescent="0.3">
      <c r="A9" s="32"/>
      <c r="B9" s="33" t="s">
        <v>10</v>
      </c>
      <c r="C9" s="34"/>
      <c r="D9" s="11"/>
      <c r="E9" s="35"/>
      <c r="F9" s="36"/>
      <c r="G9" s="37">
        <v>1</v>
      </c>
    </row>
    <row r="10" spans="1:10" ht="15.75" thickBot="1" x14ac:dyDescent="0.3">
      <c r="A10" s="61" t="s">
        <v>15</v>
      </c>
      <c r="B10" s="62"/>
      <c r="C10" s="62"/>
      <c r="D10" s="62"/>
      <c r="E10" s="62"/>
      <c r="F10" s="62"/>
      <c r="G10" s="63"/>
    </row>
    <row r="11" spans="1:10" x14ac:dyDescent="0.25">
      <c r="A11" s="8" t="s">
        <v>11</v>
      </c>
      <c r="B11" s="9" t="s">
        <v>6</v>
      </c>
      <c r="C11" s="18"/>
      <c r="D11" s="11"/>
      <c r="E11" s="21">
        <v>1</v>
      </c>
      <c r="F11" s="12"/>
      <c r="G11" s="38"/>
    </row>
    <row r="12" spans="1:10" x14ac:dyDescent="0.25">
      <c r="A12" s="8"/>
      <c r="B12" s="9" t="s">
        <v>9</v>
      </c>
      <c r="C12" s="25"/>
      <c r="D12" s="11"/>
      <c r="E12" s="23"/>
      <c r="F12" s="24">
        <v>1</v>
      </c>
      <c r="G12" s="31"/>
    </row>
    <row r="13" spans="1:10" ht="15.75" thickBot="1" x14ac:dyDescent="0.3">
      <c r="A13" s="8"/>
      <c r="B13" s="9" t="s">
        <v>12</v>
      </c>
      <c r="C13" s="18"/>
      <c r="D13" s="11"/>
      <c r="E13" s="21">
        <v>1</v>
      </c>
      <c r="F13" s="12">
        <v>1</v>
      </c>
      <c r="G13" s="37"/>
    </row>
    <row r="14" spans="1:10" ht="15.75" thickBot="1" x14ac:dyDescent="0.3">
      <c r="A14" s="26"/>
      <c r="B14" s="56"/>
      <c r="C14" s="57"/>
      <c r="D14" s="11"/>
      <c r="E14" s="19">
        <f>SUM(E6:E9,E11:E13)</f>
        <v>4</v>
      </c>
      <c r="F14" s="22">
        <f>SUM(F6:F9,F11:F13)</f>
        <v>4</v>
      </c>
      <c r="G14" s="39">
        <f>SUM(G6:G13)</f>
        <v>1</v>
      </c>
    </row>
    <row r="15" spans="1:10" ht="15.75" thickBot="1" x14ac:dyDescent="0.3">
      <c r="A15" s="2"/>
      <c r="B15" s="27"/>
      <c r="C15" s="27"/>
      <c r="D15" s="20" t="s">
        <v>19</v>
      </c>
      <c r="E15" s="54">
        <f>IF(E6+F6&gt;0,1,0)+IF(E7+F7&gt;0,1,0)+IF(E8+F8&gt;0,1,0)+IF(E9+F9&gt;0,1,0)+IF(E11+F11&gt;0,1,0)+IF(E12+F12&gt;0,1,0)+IF(E13+F13&gt;0,1,0)</f>
        <v>6</v>
      </c>
      <c r="F15" s="55"/>
      <c r="G15" s="40">
        <f>IF(AND(G8=1,E8+F8=0),1,0)+IF(AND(G9=1,E9+F9=0),1,0)+IF(AND(G6=1,E6+F6=0),1,0)+IF(AND(G7=1,E7+F7=0),1,0)+IF(AND(G11=1,E11+F11=0),1,0)+IF(AND(G12=1,E12+F12=0),1,0)+IF(AND(G13=1,E13+F13=0),1,0)</f>
        <v>1</v>
      </c>
      <c r="J15" t="s">
        <v>22</v>
      </c>
    </row>
    <row r="16" spans="1:10" ht="15.75" thickBot="1" x14ac:dyDescent="0.3">
      <c r="G16" s="64">
        <f>IF(AND(G8=0,E8+F8&gt;0),1,0)+IF(AND(G9=0,E9+F9&gt;0),1,0)+IF(AND(G6=0,E6+F6&gt;0),1,0)+IF(AND(G7=0,E7+F7&gt;0),1,0)+IF(AND(G11=0,E11+F11&gt;0),1,0)+IF(AND(G12=0,E12+F12&gt;0),1,0)+IF(AND(G13=0,E13+F13&gt;0),1,0)</f>
        <v>6</v>
      </c>
      <c r="J16" t="s">
        <v>21</v>
      </c>
    </row>
    <row r="21" spans="5:5" x14ac:dyDescent="0.25">
      <c r="E21" t="s">
        <v>20</v>
      </c>
    </row>
  </sheetData>
  <mergeCells count="11">
    <mergeCell ref="E15:F15"/>
    <mergeCell ref="B14:C14"/>
    <mergeCell ref="E3:F3"/>
    <mergeCell ref="E4:E5"/>
    <mergeCell ref="F4:F5"/>
    <mergeCell ref="A10:G10"/>
    <mergeCell ref="A3:A5"/>
    <mergeCell ref="B3:B5"/>
    <mergeCell ref="C3:C5"/>
    <mergeCell ref="G4:G5"/>
    <mergeCell ref="B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Alexandra Durand</cp:lastModifiedBy>
  <dcterms:created xsi:type="dcterms:W3CDTF">2016-01-19T10:56:52Z</dcterms:created>
  <dcterms:modified xsi:type="dcterms:W3CDTF">2016-01-20T15:07:49Z</dcterms:modified>
</cp:coreProperties>
</file>