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60" windowWidth="19755" windowHeight="7995"/>
  </bookViews>
  <sheets>
    <sheet name="Médecine de travail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N11" i="1" l="1"/>
  <c r="M11" i="1"/>
  <c r="L11" i="1"/>
  <c r="A11" i="1"/>
  <c r="N10" i="1"/>
  <c r="M10" i="1"/>
  <c r="L10" i="1"/>
  <c r="A10" i="1"/>
  <c r="N9" i="1"/>
  <c r="M9" i="1"/>
  <c r="L9" i="1"/>
  <c r="A9" i="1"/>
  <c r="N8" i="1"/>
  <c r="M8" i="1"/>
  <c r="L8" i="1"/>
  <c r="A8" i="1"/>
  <c r="N7" i="1"/>
  <c r="M7" i="1"/>
  <c r="L7" i="1"/>
  <c r="A7" i="1"/>
  <c r="N6" i="1"/>
  <c r="M6" i="1"/>
  <c r="L6" i="1"/>
  <c r="A6" i="1"/>
  <c r="N5" i="1"/>
  <c r="M5" i="1"/>
  <c r="L5" i="1"/>
  <c r="A5" i="1"/>
  <c r="N4" i="1"/>
  <c r="M4" i="1"/>
  <c r="L4" i="1"/>
  <c r="A4" i="1"/>
  <c r="N3" i="1"/>
  <c r="M3" i="1"/>
  <c r="L3" i="1"/>
  <c r="A3" i="1"/>
  <c r="N2" i="1"/>
  <c r="M2" i="1"/>
  <c r="L2" i="1"/>
  <c r="A2" i="1"/>
</calcChain>
</file>

<file path=xl/sharedStrings.xml><?xml version="1.0" encoding="utf-8"?>
<sst xmlns="http://schemas.openxmlformats.org/spreadsheetml/2006/main" count="24" uniqueCount="19">
  <si>
    <t>N</t>
  </si>
  <si>
    <t>Site</t>
  </si>
  <si>
    <t>Date</t>
  </si>
  <si>
    <t>Matricule</t>
  </si>
  <si>
    <t>Nom et Prénom</t>
  </si>
  <si>
    <t>AGE</t>
  </si>
  <si>
    <t>Service</t>
  </si>
  <si>
    <t>Radio</t>
  </si>
  <si>
    <t>Bilan</t>
  </si>
  <si>
    <t>Résultat</t>
  </si>
  <si>
    <t>C.A.T</t>
  </si>
  <si>
    <t>Année</t>
  </si>
  <si>
    <t>Mois</t>
  </si>
  <si>
    <t>Jour</t>
  </si>
  <si>
    <t>site1</t>
  </si>
  <si>
    <t>site2</t>
  </si>
  <si>
    <t>site3</t>
  </si>
  <si>
    <t>site4</t>
  </si>
  <si>
    <t>site7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</si>
</sst>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mbria"/>
      <family val="2"/>
    </font>
    <font>
      <sz val="12"/>
      <color theme="1"/>
      <name val="Cambria"/>
      <family val="2"/>
    </font>
    <font>
      <sz val="12"/>
      <color rgb="FF3F3F76"/>
      <name val="Cambria"/>
      <family val="2"/>
    </font>
    <font>
      <sz val="12"/>
      <color theme="0"/>
      <name val="Cambria"/>
      <family val="2"/>
    </font>
    <font>
      <b/>
      <sz val="12"/>
      <color theme="1"/>
      <name val="Cambria"/>
      <family val="1"/>
    </font>
    <font>
      <sz val="12"/>
      <name val="Cambria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3" fillId="4" borderId="0" applyNumberFormat="0" applyBorder="0" applyAlignment="0" applyProtection="0"/>
  </cellStyleXfs>
  <cellXfs count="17">
    <xf numFmtId="0" fontId="0" fillId="0" borderId="0" xfId="0"/>
    <xf numFmtId="0" fontId="4" fillId="5" borderId="3" xfId="3" applyFont="1" applyFill="1" applyBorder="1" applyAlignment="1">
      <alignment horizontal="center"/>
    </xf>
    <xf numFmtId="14" fontId="4" fillId="5" borderId="3" xfId="3" applyNumberFormat="1" applyFont="1" applyFill="1" applyBorder="1" applyAlignment="1">
      <alignment horizontal="center"/>
    </xf>
    <xf numFmtId="0" fontId="4" fillId="5" borderId="3" xfId="3" applyNumberFormat="1" applyFont="1" applyFill="1" applyBorder="1" applyAlignment="1">
      <alignment horizontal="center"/>
    </xf>
    <xf numFmtId="0" fontId="4" fillId="5" borderId="4" xfId="3" applyFont="1" applyFill="1" applyBorder="1" applyAlignment="1">
      <alignment horizontal="center"/>
    </xf>
    <xf numFmtId="0" fontId="5" fillId="0" borderId="2" xfId="2" applyFont="1" applyFill="1" applyAlignment="1">
      <alignment horizontal="center"/>
    </xf>
    <xf numFmtId="0" fontId="0" fillId="0" borderId="2" xfId="2" applyFont="1" applyFill="1"/>
    <xf numFmtId="14" fontId="0" fillId="0" borderId="2" xfId="2" applyNumberFormat="1" applyFont="1" applyFill="1" applyAlignment="1">
      <alignment horizontal="center"/>
    </xf>
    <xf numFmtId="0" fontId="0" fillId="0" borderId="2" xfId="2" applyFont="1" applyFill="1" applyAlignment="1">
      <alignment horizontal="center"/>
    </xf>
    <xf numFmtId="0" fontId="0" fillId="0" borderId="2" xfId="2" applyNumberFormat="1" applyFont="1" applyFill="1"/>
    <xf numFmtId="0" fontId="0" fillId="0" borderId="5" xfId="2" applyFont="1" applyFill="1" applyBorder="1"/>
    <xf numFmtId="0" fontId="2" fillId="0" borderId="6" xfId="1" applyFill="1" applyBorder="1" applyAlignment="1">
      <alignment horizontal="center"/>
    </xf>
    <xf numFmtId="0" fontId="2" fillId="0" borderId="7" xfId="1" applyFill="1" applyBorder="1" applyAlignment="1">
      <alignment horizontal="center"/>
    </xf>
    <xf numFmtId="0" fontId="0" fillId="0" borderId="7" xfId="0" applyFill="1" applyBorder="1"/>
    <xf numFmtId="0" fontId="2" fillId="0" borderId="1" xfId="1" applyFill="1" applyAlignment="1">
      <alignment horizontal="center"/>
    </xf>
    <xf numFmtId="0" fontId="2" fillId="0" borderId="8" xfId="1" applyFill="1" applyBorder="1" applyAlignment="1">
      <alignment horizontal="center"/>
    </xf>
    <xf numFmtId="0" fontId="0" fillId="0" borderId="6" xfId="0" applyFill="1" applyBorder="1"/>
  </cellXfs>
  <cellStyles count="4">
    <cellStyle name="Accent1" xfId="3" builtinId="29"/>
    <cellStyle name="Commentaire" xfId="2" builtinId="10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"/>
  <sheetViews>
    <sheetView tabSelected="1" workbookViewId="0">
      <selection activeCell="G13" sqref="G13"/>
    </sheetView>
  </sheetViews>
  <sheetFormatPr baseColWidth="10" defaultRowHeight="15.75" x14ac:dyDescent="0.25"/>
  <cols>
    <col min="1" max="1" width="3" bestFit="1" customWidth="1"/>
    <col min="2" max="2" width="5.6640625" bestFit="1" customWidth="1"/>
    <col min="4" max="4" width="9" bestFit="1" customWidth="1"/>
    <col min="5" max="5" width="13.6640625" bestFit="1" customWidth="1"/>
    <col min="6" max="6" width="4.21875" bestFit="1" customWidth="1"/>
    <col min="7" max="7" width="6.77734375" bestFit="1" customWidth="1"/>
    <col min="8" max="8" width="5.88671875" bestFit="1" customWidth="1"/>
    <col min="9" max="9" width="5.33203125" bestFit="1" customWidth="1"/>
    <col min="10" max="10" width="7.88671875" bestFit="1" customWidth="1"/>
    <col min="11" max="11" width="28.6640625" bestFit="1" customWidth="1"/>
    <col min="12" max="12" width="6.109375" bestFit="1" customWidth="1"/>
    <col min="13" max="13" width="4.88671875" bestFit="1" customWidth="1"/>
    <col min="14" max="14" width="4.44140625" bestFit="1" customWidth="1"/>
  </cols>
  <sheetData>
    <row r="1" spans="1:14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5">
        <f>IF($B2&lt;&gt;"",ROW()-1,"")</f>
        <v>1</v>
      </c>
      <c r="B2" s="6" t="s">
        <v>14</v>
      </c>
      <c r="C2" s="7">
        <v>40660</v>
      </c>
      <c r="D2" s="8">
        <v>7771</v>
      </c>
      <c r="E2" s="9"/>
      <c r="F2" s="8"/>
      <c r="G2" s="6"/>
      <c r="H2" s="10"/>
      <c r="I2" s="11"/>
      <c r="J2" s="12"/>
      <c r="K2" s="13"/>
      <c r="L2" s="14">
        <f t="shared" ref="L2:L11" si="0">IF(C2="","",YEAR(C2))</f>
        <v>2011</v>
      </c>
      <c r="M2" s="15">
        <f t="shared" ref="M2:M11" si="1">IF(C2="","",MONTH(C2))</f>
        <v>4</v>
      </c>
      <c r="N2" s="15">
        <f>IF(C2="","",DAY(C2))</f>
        <v>27</v>
      </c>
    </row>
    <row r="3" spans="1:14" x14ac:dyDescent="0.25">
      <c r="A3" s="5">
        <f t="shared" ref="A3:A11" si="2">IF($B3&lt;&gt;"",ROW()-1,"")</f>
        <v>2</v>
      </c>
      <c r="B3" s="6" t="s">
        <v>15</v>
      </c>
      <c r="C3" s="7">
        <v>40661</v>
      </c>
      <c r="D3" s="8">
        <v>16261</v>
      </c>
      <c r="E3" s="9"/>
      <c r="F3" s="8"/>
      <c r="G3" s="6"/>
      <c r="H3" s="10"/>
      <c r="I3" s="11"/>
      <c r="J3" s="11"/>
      <c r="K3" s="16"/>
      <c r="L3" s="14">
        <f t="shared" si="0"/>
        <v>2011</v>
      </c>
      <c r="M3" s="15">
        <f t="shared" si="1"/>
        <v>4</v>
      </c>
      <c r="N3" s="15">
        <f t="shared" ref="N3:N11" si="3">IF(C3="","",DAY(C3))</f>
        <v>28</v>
      </c>
    </row>
    <row r="4" spans="1:14" x14ac:dyDescent="0.25">
      <c r="A4" s="5">
        <f t="shared" si="2"/>
        <v>3</v>
      </c>
      <c r="B4" s="6" t="s">
        <v>16</v>
      </c>
      <c r="C4" s="7">
        <v>40662</v>
      </c>
      <c r="D4" s="8">
        <v>9271</v>
      </c>
      <c r="E4" s="9"/>
      <c r="F4" s="8"/>
      <c r="G4" s="6"/>
      <c r="H4" s="10"/>
      <c r="I4" s="11"/>
      <c r="J4" s="11"/>
      <c r="K4" s="16"/>
      <c r="L4" s="14">
        <f t="shared" si="0"/>
        <v>2011</v>
      </c>
      <c r="M4" s="15">
        <f t="shared" si="1"/>
        <v>4</v>
      </c>
      <c r="N4" s="15">
        <f t="shared" si="3"/>
        <v>29</v>
      </c>
    </row>
    <row r="5" spans="1:14" x14ac:dyDescent="0.25">
      <c r="A5" s="5">
        <f t="shared" si="2"/>
        <v>4</v>
      </c>
      <c r="B5" s="6" t="s">
        <v>15</v>
      </c>
      <c r="C5" s="7">
        <v>40663</v>
      </c>
      <c r="D5" s="8">
        <v>11170</v>
      </c>
      <c r="E5" s="9"/>
      <c r="F5" s="8"/>
      <c r="G5" s="6"/>
      <c r="H5" s="10"/>
      <c r="I5" s="11"/>
      <c r="J5" s="11"/>
      <c r="K5" s="16"/>
      <c r="L5" s="14">
        <f t="shared" si="0"/>
        <v>2011</v>
      </c>
      <c r="M5" s="15">
        <f t="shared" si="1"/>
        <v>4</v>
      </c>
      <c r="N5" s="15">
        <f t="shared" si="3"/>
        <v>30</v>
      </c>
    </row>
    <row r="6" spans="1:14" x14ac:dyDescent="0.25">
      <c r="A6" s="5">
        <f t="shared" si="2"/>
        <v>5</v>
      </c>
      <c r="B6" s="6" t="s">
        <v>14</v>
      </c>
      <c r="C6" s="7">
        <v>41056</v>
      </c>
      <c r="D6" s="8">
        <v>1475</v>
      </c>
      <c r="E6" s="9"/>
      <c r="F6" s="8"/>
      <c r="G6" s="6"/>
      <c r="H6" s="10"/>
      <c r="I6" s="11"/>
      <c r="J6" s="11"/>
      <c r="K6" s="16"/>
      <c r="L6" s="14">
        <f t="shared" si="0"/>
        <v>2012</v>
      </c>
      <c r="M6" s="15">
        <f t="shared" si="1"/>
        <v>5</v>
      </c>
      <c r="N6" s="15">
        <f t="shared" si="3"/>
        <v>27</v>
      </c>
    </row>
    <row r="7" spans="1:14" x14ac:dyDescent="0.25">
      <c r="A7" s="5">
        <f t="shared" si="2"/>
        <v>6</v>
      </c>
      <c r="B7" s="6" t="s">
        <v>17</v>
      </c>
      <c r="C7" s="7">
        <v>41057</v>
      </c>
      <c r="D7" s="8">
        <v>8258</v>
      </c>
      <c r="E7" s="9"/>
      <c r="F7" s="8"/>
      <c r="G7" s="6"/>
      <c r="H7" s="10"/>
      <c r="I7" s="11"/>
      <c r="J7" s="11"/>
      <c r="K7" s="16"/>
      <c r="L7" s="14">
        <f t="shared" si="0"/>
        <v>2012</v>
      </c>
      <c r="M7" s="15">
        <f t="shared" si="1"/>
        <v>5</v>
      </c>
      <c r="N7" s="15">
        <f t="shared" si="3"/>
        <v>28</v>
      </c>
    </row>
    <row r="8" spans="1:14" x14ac:dyDescent="0.25">
      <c r="A8" s="5">
        <f t="shared" si="2"/>
        <v>7</v>
      </c>
      <c r="B8" s="6" t="s">
        <v>18</v>
      </c>
      <c r="C8" s="7">
        <v>41058</v>
      </c>
      <c r="D8" s="8">
        <v>21059</v>
      </c>
      <c r="E8" s="9"/>
      <c r="F8" s="8"/>
      <c r="G8" s="6"/>
      <c r="H8" s="10"/>
      <c r="I8" s="11"/>
      <c r="J8" s="11"/>
      <c r="K8" s="16"/>
      <c r="L8" s="14">
        <f t="shared" si="0"/>
        <v>2012</v>
      </c>
      <c r="M8" s="15">
        <f t="shared" si="1"/>
        <v>5</v>
      </c>
      <c r="N8" s="15">
        <f t="shared" si="3"/>
        <v>29</v>
      </c>
    </row>
    <row r="9" spans="1:14" x14ac:dyDescent="0.25">
      <c r="A9" s="5">
        <f t="shared" si="2"/>
        <v>8</v>
      </c>
      <c r="B9" s="6" t="s">
        <v>14</v>
      </c>
      <c r="C9" s="7">
        <v>42073</v>
      </c>
      <c r="D9" s="8">
        <v>2662</v>
      </c>
      <c r="E9" s="9"/>
      <c r="F9" s="8"/>
      <c r="G9" s="6"/>
      <c r="H9" s="10"/>
      <c r="I9" s="11"/>
      <c r="J9" s="11"/>
      <c r="K9" s="16"/>
      <c r="L9" s="14">
        <f t="shared" si="0"/>
        <v>2015</v>
      </c>
      <c r="M9" s="15">
        <f t="shared" si="1"/>
        <v>3</v>
      </c>
      <c r="N9" s="15">
        <f t="shared" si="3"/>
        <v>10</v>
      </c>
    </row>
    <row r="10" spans="1:14" x14ac:dyDescent="0.25">
      <c r="A10" s="5">
        <f t="shared" si="2"/>
        <v>9</v>
      </c>
      <c r="B10" s="6" t="s">
        <v>16</v>
      </c>
      <c r="C10" s="7">
        <v>42073</v>
      </c>
      <c r="D10" s="8">
        <v>1375</v>
      </c>
      <c r="E10" s="9"/>
      <c r="F10" s="8"/>
      <c r="G10" s="6"/>
      <c r="H10" s="10"/>
      <c r="I10" s="11"/>
      <c r="J10" s="11"/>
      <c r="K10" s="16"/>
      <c r="L10" s="14">
        <f t="shared" si="0"/>
        <v>2015</v>
      </c>
      <c r="M10" s="15">
        <f t="shared" si="1"/>
        <v>3</v>
      </c>
      <c r="N10" s="15">
        <f t="shared" si="3"/>
        <v>10</v>
      </c>
    </row>
    <row r="11" spans="1:14" x14ac:dyDescent="0.25">
      <c r="A11" s="5">
        <f t="shared" si="2"/>
        <v>10</v>
      </c>
      <c r="B11" s="6" t="s">
        <v>15</v>
      </c>
      <c r="C11" s="7">
        <v>42073</v>
      </c>
      <c r="D11" s="8">
        <v>9171</v>
      </c>
      <c r="E11" s="9"/>
      <c r="F11" s="8"/>
      <c r="G11" s="6"/>
      <c r="H11" s="10"/>
      <c r="I11" s="11"/>
      <c r="J11" s="11"/>
      <c r="K11" s="16"/>
      <c r="L11" s="14">
        <f t="shared" si="0"/>
        <v>2015</v>
      </c>
      <c r="M11" s="15">
        <f t="shared" si="1"/>
        <v>3</v>
      </c>
      <c r="N11" s="15">
        <f t="shared" si="3"/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Médecine de travail</vt:lpstr>
      <vt:lpstr>Feuil2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2015-03-10T13:46:07Z</dcterms:created>
  <dcterms:modified xsi:type="dcterms:W3CDTF">2015-03-10T13:54:07Z</dcterms:modified>
</cp:coreProperties>
</file>