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480" yWindow="465" windowWidth="20520" windowHeight="12780"/>
  </bookViews>
  <sheets>
    <sheet name="Base Prospect" sheetId="1" r:id="rId1"/>
    <sheet name="Pilotage" sheetId="2" r:id="rId2"/>
  </sheets>
  <definedNames>
    <definedName name="_xlnm._FilterDatabase" localSheetId="0" hidden="1">'Base Prospect'!#REF!</definedName>
    <definedName name="AG">'Base Prospect'!$D$6:$D$9</definedName>
    <definedName name="agence">'Base Prospect'!$E$7:$E$14</definedName>
    <definedName name="_xlnm.Criteria" localSheetId="0">'Base Prospect'!$F$6:$F$7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3" i="2" l="1"/>
</calcChain>
</file>

<file path=xl/sharedStrings.xml><?xml version="1.0" encoding="utf-8"?>
<sst xmlns="http://schemas.openxmlformats.org/spreadsheetml/2006/main" count="47" uniqueCount="36">
  <si>
    <t>SIREN</t>
  </si>
  <si>
    <t xml:space="preserve">DATES </t>
  </si>
  <si>
    <t>Raison Sociale</t>
  </si>
  <si>
    <t>Origine du contact</t>
  </si>
  <si>
    <t xml:space="preserve">commentaire </t>
  </si>
  <si>
    <t>SFR</t>
  </si>
  <si>
    <t>Visite Prospection</t>
  </si>
  <si>
    <t>Orange</t>
  </si>
  <si>
    <t>Bouygues</t>
  </si>
  <si>
    <t xml:space="preserve">Visite Spontannée </t>
  </si>
  <si>
    <t>Renault</t>
  </si>
  <si>
    <t xml:space="preserve">Nissan </t>
  </si>
  <si>
    <t>garage</t>
  </si>
  <si>
    <t>Apple</t>
  </si>
  <si>
    <t>multimedia</t>
  </si>
  <si>
    <t>asus</t>
  </si>
  <si>
    <t xml:space="preserve">pepsi </t>
  </si>
  <si>
    <t>Agro</t>
  </si>
  <si>
    <t>Appels</t>
  </si>
  <si>
    <t>Nb Appels</t>
  </si>
  <si>
    <t>NB Appels/Jours</t>
  </si>
  <si>
    <t>RDV Obtenus/100 appels</t>
  </si>
  <si>
    <t>Rendez-vous</t>
  </si>
  <si>
    <t>Obtenus</t>
  </si>
  <si>
    <t>Effectués</t>
  </si>
  <si>
    <t xml:space="preserve">Concrétisé en EER </t>
  </si>
  <si>
    <t>Futurs</t>
  </si>
  <si>
    <t>RESULTAT</t>
  </si>
  <si>
    <t>M:\COMMENTAIRE PROSPECT\SFR.docm</t>
  </si>
  <si>
    <t>audi</t>
  </si>
  <si>
    <t>Colonne1</t>
  </si>
  <si>
    <t>MERCEDES</t>
  </si>
  <si>
    <t xml:space="preserve">garage </t>
  </si>
  <si>
    <t>fkhdslf</t>
  </si>
  <si>
    <t>telecoms</t>
  </si>
  <si>
    <t>AGENCES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</si>
</sst>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Border="1"/>
    <xf numFmtId="0" fontId="0" fillId="4" borderId="0" xfId="0" applyFill="1"/>
    <xf numFmtId="0" fontId="0" fillId="0" borderId="0" xfId="0" applyAlignment="1">
      <alignment horizontal="center"/>
    </xf>
    <xf numFmtId="0" fontId="2" fillId="3" borderId="0" xfId="0" applyFont="1" applyFill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" xfId="0" applyBorder="1"/>
    <xf numFmtId="0" fontId="1" fillId="0" borderId="1" xfId="1" applyBorder="1" applyAlignment="1" applyProtection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Font="1" applyFill="1"/>
    <xf numFmtId="0" fontId="0" fillId="0" borderId="0" xfId="0" applyFill="1"/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4" fontId="0" fillId="5" borderId="0" xfId="0" applyNumberFormat="1" applyFill="1" applyBorder="1" applyAlignment="1">
      <alignment horizontal="left"/>
    </xf>
    <xf numFmtId="164" fontId="0" fillId="6" borderId="0" xfId="0" applyNumberFormat="1" applyFill="1" applyBorder="1" applyAlignment="1">
      <alignment horizontal="left"/>
    </xf>
    <xf numFmtId="164" fontId="0" fillId="6" borderId="0" xfId="0" applyNumberFormat="1" applyFill="1" applyAlignment="1">
      <alignment horizontal="left"/>
    </xf>
  </cellXfs>
  <cellStyles count="2">
    <cellStyle name="Lien hypertexte" xfId="1" builtinId="8"/>
    <cellStyle name="Normal" xfId="0" builtinId="0"/>
  </cellStyles>
  <dxfs count="8">
    <dxf>
      <fill>
        <patternFill patternType="solid">
          <fgColor indexed="64"/>
          <bgColor theme="0"/>
        </patternFill>
      </fill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dd/mm/yy;@"/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030183727034099E-2"/>
          <c:y val="7.45487022455526E-2"/>
          <c:w val="0.76367804024496999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v>S1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1"/>
          <c:tx>
            <c:v>S2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2</c:v>
              </c:pt>
            </c:numLit>
          </c:val>
          <c:smooth val="0"/>
        </c:ser>
        <c:ser>
          <c:idx val="2"/>
          <c:order val="2"/>
          <c:tx>
            <c:v>S3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3"/>
          <c:order val="3"/>
          <c:tx>
            <c:v>S4</c:v>
          </c:tx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89760"/>
        <c:axId val="147191296"/>
      </c:lineChart>
      <c:catAx>
        <c:axId val="14718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7191296"/>
        <c:crosses val="autoZero"/>
        <c:auto val="1"/>
        <c:lblAlgn val="ctr"/>
        <c:lblOffset val="100"/>
        <c:noMultiLvlLbl val="0"/>
      </c:catAx>
      <c:valAx>
        <c:axId val="147191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71897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95" r="0.70000000000000095" t="0.750000000000001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6</xdr:row>
          <xdr:rowOff>9525</xdr:rowOff>
        </xdr:from>
        <xdr:to>
          <xdr:col>6</xdr:col>
          <xdr:colOff>200025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</xdr:row>
      <xdr:rowOff>171450</xdr:rowOff>
    </xdr:from>
    <xdr:to>
      <xdr:col>4</xdr:col>
      <xdr:colOff>533400</xdr:colOff>
      <xdr:row>14</xdr:row>
      <xdr:rowOff>85725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7" name="Tableau7" displayName="Tableau7" ref="B10:H20" totalsRowShown="0">
  <tableColumns count="7">
    <tableColumn id="1" name="DATES " dataDxfId="7"/>
    <tableColumn id="2" name="Raison Sociale" dataDxfId="6"/>
    <tableColumn id="3" name="SIREN" dataDxfId="5"/>
    <tableColumn id="4" name="Colonne1" dataDxfId="4"/>
    <tableColumn id="5" name="AGENCES" dataDxfId="3"/>
    <tableColumn id="6" name="Origine du contact" dataDxfId="2"/>
    <tableColumn id="7" name="commentaire 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F18:I20" totalsRowShown="0" headerRowDxfId="0">
  <autoFilter ref="F18:I20"/>
  <tableColumns count="4">
    <tableColumn id="1" name="Obtenus"/>
    <tableColumn id="2" name="Effectués"/>
    <tableColumn id="3" name="Concrétisé en EER "/>
    <tableColumn id="4" name="Futur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10" name="Tableau10" displayName="Tableau10" ref="F12:H13" totalsRowShown="0">
  <autoFilter ref="F12:H13"/>
  <tableColumns count="3">
    <tableColumn id="1" name="Nb Appels"/>
    <tableColumn id="2" name="NB Appels/Jours"/>
    <tableColumn id="3" name="RDV Obtenus/100 appels">
      <calculatedColumnFormula>H19/F13*100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DOMFR00.agences.socgen\esdata$\M_DEC%20EVREUX_3000399655\COMMENTAIRE%20PROSPECT\SFR.doc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B6:H20"/>
  <sheetViews>
    <sheetView showGridLines="0" tabSelected="1" zoomScale="90" zoomScaleNormal="90" zoomScalePageLayoutView="90" workbookViewId="0">
      <selection activeCell="B21" sqref="B21"/>
    </sheetView>
  </sheetViews>
  <sheetFormatPr baseColWidth="10" defaultRowHeight="15" x14ac:dyDescent="0.25"/>
  <cols>
    <col min="1" max="1" width="5.28515625" customWidth="1"/>
    <col min="2" max="2" width="15.42578125" style="5" customWidth="1"/>
    <col min="3" max="3" width="15.7109375" customWidth="1"/>
    <col min="4" max="4" width="17.140625" customWidth="1"/>
    <col min="5" max="5" width="20" customWidth="1"/>
    <col min="6" max="6" width="15.85546875" customWidth="1"/>
    <col min="7" max="7" width="19.28515625" customWidth="1"/>
    <col min="8" max="8" width="36.42578125" customWidth="1"/>
  </cols>
  <sheetData>
    <row r="6" spans="2:8" ht="18.75" x14ac:dyDescent="0.3">
      <c r="D6" s="14"/>
    </row>
    <row r="7" spans="2:8" ht="18.75" x14ac:dyDescent="0.3">
      <c r="E7" s="13"/>
    </row>
    <row r="8" spans="2:8" x14ac:dyDescent="0.25">
      <c r="E8" s="11"/>
      <c r="F8" s="1"/>
    </row>
    <row r="9" spans="2:8" x14ac:dyDescent="0.25">
      <c r="E9" s="11"/>
    </row>
    <row r="10" spans="2:8" x14ac:dyDescent="0.25">
      <c r="B10" s="6" t="s">
        <v>1</v>
      </c>
      <c r="C10" t="s">
        <v>2</v>
      </c>
      <c r="D10" t="s">
        <v>0</v>
      </c>
      <c r="E10" s="11" t="s">
        <v>30</v>
      </c>
      <c r="F10" t="s">
        <v>35</v>
      </c>
      <c r="G10" s="9" t="s">
        <v>3</v>
      </c>
      <c r="H10" s="7" t="s">
        <v>4</v>
      </c>
    </row>
    <row r="11" spans="2:8" x14ac:dyDescent="0.25">
      <c r="B11" s="17">
        <v>42668</v>
      </c>
      <c r="C11" s="9" t="s">
        <v>5</v>
      </c>
      <c r="D11" s="10">
        <v>123456</v>
      </c>
      <c r="E11" s="12" t="s">
        <v>34</v>
      </c>
      <c r="F11" s="9"/>
      <c r="G11" s="9" t="s">
        <v>6</v>
      </c>
      <c r="H11" s="8" t="s">
        <v>28</v>
      </c>
    </row>
    <row r="12" spans="2:8" x14ac:dyDescent="0.25">
      <c r="B12" s="15">
        <v>42648</v>
      </c>
      <c r="C12" s="9" t="s">
        <v>7</v>
      </c>
      <c r="D12" s="10">
        <v>456213</v>
      </c>
      <c r="E12" s="12" t="s">
        <v>34</v>
      </c>
      <c r="F12" s="9"/>
      <c r="G12" s="9" t="s">
        <v>6</v>
      </c>
      <c r="H12" s="8"/>
    </row>
    <row r="13" spans="2:8" x14ac:dyDescent="0.25">
      <c r="B13" s="15">
        <v>42649</v>
      </c>
      <c r="C13" s="9" t="s">
        <v>8</v>
      </c>
      <c r="D13" s="10">
        <v>789654</v>
      </c>
      <c r="E13" s="12" t="s">
        <v>34</v>
      </c>
      <c r="F13" s="9"/>
      <c r="G13" s="9" t="s">
        <v>9</v>
      </c>
      <c r="H13" s="8"/>
    </row>
    <row r="14" spans="2:8" x14ac:dyDescent="0.25">
      <c r="B14" s="15">
        <v>42650</v>
      </c>
      <c r="C14" s="9" t="s">
        <v>10</v>
      </c>
      <c r="D14" s="10">
        <v>456987</v>
      </c>
      <c r="E14" s="12" t="s">
        <v>12</v>
      </c>
      <c r="F14" s="9"/>
      <c r="G14" s="9" t="s">
        <v>9</v>
      </c>
      <c r="H14" s="7"/>
    </row>
    <row r="15" spans="2:8" x14ac:dyDescent="0.25">
      <c r="B15" s="16">
        <v>42668</v>
      </c>
      <c r="C15" s="9" t="s">
        <v>11</v>
      </c>
      <c r="D15" s="10">
        <v>564789</v>
      </c>
      <c r="E15" s="9" t="s">
        <v>12</v>
      </c>
      <c r="F15" s="9"/>
      <c r="G15" s="9" t="s">
        <v>6</v>
      </c>
      <c r="H15" s="7"/>
    </row>
    <row r="16" spans="2:8" x14ac:dyDescent="0.25">
      <c r="B16" s="15">
        <v>42652</v>
      </c>
      <c r="C16" s="9" t="s">
        <v>13</v>
      </c>
      <c r="D16" s="10">
        <v>645789</v>
      </c>
      <c r="E16" s="9" t="s">
        <v>14</v>
      </c>
      <c r="F16" s="9"/>
      <c r="G16" s="9" t="s">
        <v>6</v>
      </c>
      <c r="H16" s="7"/>
    </row>
    <row r="17" spans="2:8" x14ac:dyDescent="0.25">
      <c r="B17" s="15">
        <v>42653</v>
      </c>
      <c r="C17" s="9" t="s">
        <v>15</v>
      </c>
      <c r="D17" s="10">
        <v>546213</v>
      </c>
      <c r="E17" s="9" t="s">
        <v>14</v>
      </c>
      <c r="F17" s="9"/>
      <c r="G17" s="9" t="s">
        <v>6</v>
      </c>
      <c r="H17" s="7"/>
    </row>
    <row r="18" spans="2:8" x14ac:dyDescent="0.25">
      <c r="B18" s="15">
        <v>42667</v>
      </c>
      <c r="C18" s="9" t="s">
        <v>16</v>
      </c>
      <c r="D18" s="10">
        <v>874651</v>
      </c>
      <c r="E18" s="9" t="s">
        <v>17</v>
      </c>
      <c r="F18" s="9"/>
      <c r="G18" s="9" t="s">
        <v>9</v>
      </c>
      <c r="H18" s="7"/>
    </row>
    <row r="19" spans="2:8" x14ac:dyDescent="0.25">
      <c r="B19" s="16">
        <v>42668</v>
      </c>
      <c r="C19" s="9" t="s">
        <v>29</v>
      </c>
      <c r="D19" s="9">
        <v>142365</v>
      </c>
      <c r="E19" s="9" t="s">
        <v>12</v>
      </c>
      <c r="F19" s="9"/>
      <c r="G19" s="9"/>
      <c r="H19" s="7"/>
    </row>
    <row r="20" spans="2:8" x14ac:dyDescent="0.25">
      <c r="B20" s="15">
        <v>42667</v>
      </c>
      <c r="C20" s="9" t="s">
        <v>31</v>
      </c>
      <c r="D20" s="9">
        <v>4578962</v>
      </c>
      <c r="E20" s="9" t="s">
        <v>32</v>
      </c>
      <c r="F20" s="9"/>
      <c r="G20" s="9" t="s">
        <v>33</v>
      </c>
      <c r="H20" s="7"/>
    </row>
  </sheetData>
  <hyperlinks>
    <hyperlink ref="H1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">
                <anchor moveWithCells="1" sizeWithCells="1">
                  <from>
                    <xdr:col>5</xdr:col>
                    <xdr:colOff>276225</xdr:colOff>
                    <xdr:row>6</xdr:row>
                    <xdr:rowOff>9525</xdr:rowOff>
                  </from>
                  <to>
                    <xdr:col>6</xdr:col>
                    <xdr:colOff>200025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F7:I19"/>
  <sheetViews>
    <sheetView showGridLines="0" workbookViewId="0">
      <selection activeCell="F13" sqref="F13"/>
    </sheetView>
  </sheetViews>
  <sheetFormatPr baseColWidth="10" defaultRowHeight="15" x14ac:dyDescent="0.25"/>
  <cols>
    <col min="5" max="5" width="20.42578125" customWidth="1"/>
    <col min="6" max="6" width="15" customWidth="1"/>
    <col min="7" max="7" width="17.7109375" customWidth="1"/>
    <col min="8" max="8" width="25" customWidth="1"/>
    <col min="9" max="9" width="11.42578125" customWidth="1"/>
  </cols>
  <sheetData>
    <row r="7" spans="6:8" x14ac:dyDescent="0.25">
      <c r="F7" t="s">
        <v>27</v>
      </c>
    </row>
    <row r="11" spans="6:8" x14ac:dyDescent="0.25">
      <c r="F11" s="4" t="s">
        <v>18</v>
      </c>
    </row>
    <row r="12" spans="6:8" x14ac:dyDescent="0.25">
      <c r="F12" t="s">
        <v>19</v>
      </c>
      <c r="G12" t="s">
        <v>20</v>
      </c>
      <c r="H12" t="s">
        <v>21</v>
      </c>
    </row>
    <row r="13" spans="6:8" x14ac:dyDescent="0.25">
      <c r="F13">
        <v>1500</v>
      </c>
      <c r="H13">
        <f>H19/F13*100</f>
        <v>13.333333333333334</v>
      </c>
    </row>
    <row r="17" spans="6:9" ht="24.75" customHeight="1" x14ac:dyDescent="0.25">
      <c r="F17" s="4" t="s">
        <v>22</v>
      </c>
      <c r="G17" s="2"/>
      <c r="H17" s="2"/>
      <c r="I17" s="2"/>
    </row>
    <row r="18" spans="6:9" ht="24" customHeight="1" x14ac:dyDescent="0.25">
      <c r="F18" s="2" t="s">
        <v>23</v>
      </c>
      <c r="G18" s="2" t="s">
        <v>24</v>
      </c>
      <c r="H18" s="2" t="s">
        <v>25</v>
      </c>
      <c r="I18" s="2" t="s">
        <v>26</v>
      </c>
    </row>
    <row r="19" spans="6:9" x14ac:dyDescent="0.25">
      <c r="F19" s="3"/>
      <c r="G19" s="3"/>
      <c r="H19" s="3">
        <v>200</v>
      </c>
      <c r="I19" s="3">
        <v>24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 Prospect</vt:lpstr>
      <vt:lpstr>Pilotage</vt:lpstr>
      <vt:lpstr>AG</vt:lpstr>
      <vt:lpstr>agence</vt:lpstr>
      <vt:lpstr>'Base Prospect'!Criteres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 GUILLAUME (A454793)</dc:creator>
  <cp:lastModifiedBy>Jorissen Daniel</cp:lastModifiedBy>
  <dcterms:created xsi:type="dcterms:W3CDTF">2016-10-04T08:14:26Z</dcterms:created>
  <dcterms:modified xsi:type="dcterms:W3CDTF">2016-10-25T06:10:41Z</dcterms:modified>
</cp:coreProperties>
</file>