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38400" windowHeight="21080"/>
  </bookViews>
  <sheets>
    <sheet name="Feuil1" sheetId="1" r:id="rId1"/>
  </sheets>
  <definedNames>
    <definedName name="_xlnm._FilterDatabase" localSheetId="0" hidden="1">Feuil1!#REF!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13" i="1"/>
  <c r="N14" i="1"/>
  <c r="N15" i="1"/>
  <c r="N16" i="1"/>
  <c r="N17" i="1"/>
  <c r="N18" i="1"/>
  <c r="N7" i="1"/>
</calcChain>
</file>

<file path=xl/sharedStrings.xml><?xml version="1.0" encoding="utf-8"?>
<sst xmlns="http://schemas.openxmlformats.org/spreadsheetml/2006/main" count="41" uniqueCount="31">
  <si>
    <t>Annee</t>
  </si>
  <si>
    <t>Mois</t>
  </si>
  <si>
    <t>DO_DATE</t>
  </si>
  <si>
    <t>Total 2013</t>
  </si>
  <si>
    <t>CT_NUM</t>
  </si>
  <si>
    <t>CT_INTITULE</t>
  </si>
  <si>
    <t>RE_PRENOM</t>
  </si>
  <si>
    <t>CL00437</t>
  </si>
  <si>
    <t xml:space="preserve">NEW REST HAOUARIA </t>
  </si>
  <si>
    <t>NEW REST</t>
  </si>
  <si>
    <t>CL00440</t>
  </si>
  <si>
    <t xml:space="preserve">NEW REST UTIQUE </t>
  </si>
  <si>
    <t>Total général</t>
  </si>
  <si>
    <t>CL00441</t>
  </si>
  <si>
    <t>NEW REST GROMBALIA</t>
  </si>
  <si>
    <t>CL00442</t>
  </si>
  <si>
    <t>NEW REST CATERING</t>
  </si>
  <si>
    <t>CL00483</t>
  </si>
  <si>
    <t>NEW REST BORJIN</t>
  </si>
  <si>
    <t>CL00529</t>
  </si>
  <si>
    <t>NEW REST EL JEM</t>
  </si>
  <si>
    <t>CL01274</t>
  </si>
  <si>
    <t>NEW REST EL SBIKHA</t>
  </si>
  <si>
    <t>CL01316</t>
  </si>
  <si>
    <t>N REST CHAMPS NAVALE MB</t>
  </si>
  <si>
    <t>CL01823</t>
  </si>
  <si>
    <t>NEW REST SERGAZ SIEGE</t>
  </si>
  <si>
    <t>CL01834</t>
  </si>
  <si>
    <t>NEW REST CLINIQUE EL MANAR</t>
  </si>
  <si>
    <t>CL02099</t>
  </si>
  <si>
    <t>N REST ATTIJ BANK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</si>
</sst>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8"/>
  <sheetViews>
    <sheetView tabSelected="1" workbookViewId="0">
      <selection activeCell="P13" sqref="P13"/>
    </sheetView>
  </sheetViews>
  <sheetFormatPr baseColWidth="10" defaultRowHeight="14" x14ac:dyDescent="0"/>
  <cols>
    <col min="2" max="2" width="25.6640625" customWidth="1"/>
    <col min="13" max="13" width="16.1640625" customWidth="1"/>
    <col min="14" max="14" width="31.83203125" customWidth="1"/>
  </cols>
  <sheetData>
    <row r="2" spans="1:1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4">
      <c r="A3" s="2"/>
      <c r="B3" s="1"/>
      <c r="C3" s="1"/>
      <c r="D3" s="3" t="s">
        <v>0</v>
      </c>
      <c r="E3" s="3" t="s">
        <v>1</v>
      </c>
      <c r="F3" s="3" t="s">
        <v>2</v>
      </c>
      <c r="G3" s="2"/>
      <c r="H3" s="2"/>
      <c r="I3" s="2"/>
      <c r="J3" s="2"/>
      <c r="K3" s="2"/>
      <c r="L3" s="2"/>
      <c r="M3" s="1"/>
    </row>
    <row r="4" spans="1:14">
      <c r="A4" s="2"/>
      <c r="B4" s="2"/>
      <c r="C4" s="2"/>
      <c r="D4" s="3">
        <v>2013</v>
      </c>
      <c r="E4" s="7"/>
      <c r="F4" s="8"/>
      <c r="G4" s="2"/>
      <c r="H4" s="2"/>
      <c r="I4" s="2"/>
      <c r="J4" s="2"/>
      <c r="K4" s="2"/>
      <c r="L4" s="2"/>
      <c r="M4" s="3" t="s">
        <v>3</v>
      </c>
    </row>
    <row r="5" spans="1:14">
      <c r="A5" s="2"/>
      <c r="B5" s="2"/>
      <c r="C5" s="2"/>
      <c r="D5" s="3">
        <v>1</v>
      </c>
      <c r="E5" s="3">
        <v>2</v>
      </c>
      <c r="F5" s="3">
        <v>3</v>
      </c>
      <c r="G5" s="3">
        <v>4</v>
      </c>
      <c r="H5" s="3">
        <v>5</v>
      </c>
      <c r="I5" s="3">
        <v>6</v>
      </c>
      <c r="J5" s="3">
        <v>7</v>
      </c>
      <c r="K5" s="3">
        <v>8</v>
      </c>
      <c r="L5" s="4">
        <v>9</v>
      </c>
      <c r="M5" s="3"/>
    </row>
    <row r="6" spans="1:14">
      <c r="A6" s="3" t="s">
        <v>4</v>
      </c>
      <c r="B6" s="3" t="s">
        <v>5</v>
      </c>
      <c r="C6" s="3" t="s">
        <v>6</v>
      </c>
      <c r="D6" s="7"/>
      <c r="E6" s="8"/>
      <c r="F6" s="8"/>
      <c r="G6" s="8"/>
      <c r="H6" s="8"/>
      <c r="I6" s="8"/>
      <c r="J6" s="8"/>
      <c r="K6" s="8"/>
      <c r="L6" s="8"/>
      <c r="M6" s="9"/>
    </row>
    <row r="7" spans="1:14">
      <c r="A7" s="3" t="s">
        <v>7</v>
      </c>
      <c r="B7" s="3" t="s">
        <v>8</v>
      </c>
      <c r="C7" s="3" t="s">
        <v>9</v>
      </c>
      <c r="D7" s="5">
        <v>31</v>
      </c>
      <c r="E7" s="5">
        <v>61</v>
      </c>
      <c r="F7" s="5">
        <v>61</v>
      </c>
      <c r="G7" s="5">
        <v>51</v>
      </c>
      <c r="H7" s="5">
        <v>61</v>
      </c>
      <c r="I7" s="5">
        <v>41</v>
      </c>
      <c r="J7" s="5">
        <v>0</v>
      </c>
      <c r="K7" s="5">
        <v>0</v>
      </c>
      <c r="L7" s="5"/>
      <c r="M7" s="5">
        <v>306</v>
      </c>
      <c r="N7" t="str">
        <f ca="1">IF(OFFSET(D7,,LOOKUP(9^9,OFFSET($D$5,,,,COUNTA($D$5:$L$5)))-1)=0,B7,"")</f>
        <v xml:space="preserve">NEW REST HAOUARIA </v>
      </c>
    </row>
    <row r="8" spans="1:14">
      <c r="A8" s="3" t="s">
        <v>10</v>
      </c>
      <c r="B8" s="3" t="s">
        <v>11</v>
      </c>
      <c r="C8" s="3" t="s">
        <v>9</v>
      </c>
      <c r="D8" s="5">
        <v>114</v>
      </c>
      <c r="E8" s="5">
        <v>151</v>
      </c>
      <c r="F8" s="5">
        <v>151</v>
      </c>
      <c r="G8" s="5">
        <v>213</v>
      </c>
      <c r="H8" s="5">
        <v>151</v>
      </c>
      <c r="I8" s="5">
        <v>202</v>
      </c>
      <c r="J8" s="5">
        <v>81</v>
      </c>
      <c r="K8" s="5">
        <v>183</v>
      </c>
      <c r="L8" s="5">
        <v>171</v>
      </c>
      <c r="M8" s="5">
        <v>1417</v>
      </c>
      <c r="N8" t="str">
        <f t="shared" ref="N8:N18" ca="1" si="0">IF(OFFSET(D8,,LOOKUP(9^9,OFFSET($D$5,,,,COUNTA($D$5:$L$5)))-1)=0,B8,"")</f>
        <v/>
      </c>
    </row>
    <row r="9" spans="1:14">
      <c r="A9" s="3" t="s">
        <v>13</v>
      </c>
      <c r="B9" s="3" t="s">
        <v>14</v>
      </c>
      <c r="C9" s="3" t="s">
        <v>9</v>
      </c>
      <c r="D9" s="5">
        <v>216</v>
      </c>
      <c r="E9" s="5">
        <v>551</v>
      </c>
      <c r="F9" s="5">
        <v>821</v>
      </c>
      <c r="G9" s="5">
        <v>761</v>
      </c>
      <c r="H9" s="5">
        <v>701</v>
      </c>
      <c r="I9" s="5">
        <v>821</v>
      </c>
      <c r="J9" s="5">
        <v>401</v>
      </c>
      <c r="K9" s="5">
        <v>900</v>
      </c>
      <c r="L9" s="5">
        <v>650</v>
      </c>
      <c r="M9" s="5">
        <v>5822</v>
      </c>
      <c r="N9" t="str">
        <f t="shared" ca="1" si="0"/>
        <v/>
      </c>
    </row>
    <row r="10" spans="1:14">
      <c r="A10" s="3" t="s">
        <v>15</v>
      </c>
      <c r="B10" s="3" t="s">
        <v>16</v>
      </c>
      <c r="C10" s="3" t="s">
        <v>9</v>
      </c>
      <c r="D10" s="5">
        <v>-13</v>
      </c>
      <c r="E10" s="5">
        <v>31</v>
      </c>
      <c r="F10" s="5">
        <v>31</v>
      </c>
      <c r="G10" s="5"/>
      <c r="H10" s="5">
        <v>42</v>
      </c>
      <c r="I10" s="5">
        <v>31</v>
      </c>
      <c r="J10" s="5"/>
      <c r="K10" s="5"/>
      <c r="L10" s="5">
        <v>21</v>
      </c>
      <c r="M10" s="5">
        <v>143</v>
      </c>
      <c r="N10" t="str">
        <f t="shared" ca="1" si="0"/>
        <v/>
      </c>
    </row>
    <row r="11" spans="1:14">
      <c r="A11" s="3" t="s">
        <v>17</v>
      </c>
      <c r="B11" s="3" t="s">
        <v>18</v>
      </c>
      <c r="C11" s="3" t="s">
        <v>9</v>
      </c>
      <c r="D11" s="5">
        <v>101</v>
      </c>
      <c r="E11" s="5">
        <v>252</v>
      </c>
      <c r="F11" s="5">
        <v>504</v>
      </c>
      <c r="G11" s="5">
        <v>353</v>
      </c>
      <c r="H11" s="5">
        <v>503</v>
      </c>
      <c r="I11" s="5">
        <v>353</v>
      </c>
      <c r="J11" s="5">
        <v>283</v>
      </c>
      <c r="K11" s="5">
        <v>550</v>
      </c>
      <c r="L11" s="5">
        <v>401</v>
      </c>
      <c r="M11" s="5">
        <v>3300</v>
      </c>
      <c r="N11" t="str">
        <f t="shared" ca="1" si="0"/>
        <v/>
      </c>
    </row>
    <row r="12" spans="1:14">
      <c r="A12" s="3" t="s">
        <v>19</v>
      </c>
      <c r="B12" s="3" t="s">
        <v>20</v>
      </c>
      <c r="C12" s="3" t="s">
        <v>9</v>
      </c>
      <c r="D12" s="5">
        <v>-6</v>
      </c>
      <c r="E12" s="5">
        <v>253</v>
      </c>
      <c r="F12" s="5">
        <v>404</v>
      </c>
      <c r="G12" s="5">
        <v>303</v>
      </c>
      <c r="H12" s="5">
        <v>303</v>
      </c>
      <c r="I12" s="5">
        <v>403</v>
      </c>
      <c r="J12" s="5">
        <v>131</v>
      </c>
      <c r="K12" s="5">
        <v>519</v>
      </c>
      <c r="L12" s="5">
        <v>301</v>
      </c>
      <c r="M12" s="5">
        <v>2611</v>
      </c>
      <c r="N12" t="str">
        <f t="shared" ca="1" si="0"/>
        <v/>
      </c>
    </row>
    <row r="13" spans="1:14">
      <c r="A13" s="3" t="s">
        <v>21</v>
      </c>
      <c r="B13" s="3" t="s">
        <v>22</v>
      </c>
      <c r="C13" s="3" t="s">
        <v>9</v>
      </c>
      <c r="D13" s="5">
        <v>-40</v>
      </c>
      <c r="E13" s="5">
        <v>0</v>
      </c>
      <c r="F13" s="5"/>
      <c r="G13" s="5">
        <v>51</v>
      </c>
      <c r="H13" s="5"/>
      <c r="I13" s="5">
        <v>0</v>
      </c>
      <c r="J13" s="5"/>
      <c r="K13" s="5"/>
      <c r="L13" s="5"/>
      <c r="M13" s="5">
        <v>11</v>
      </c>
      <c r="N13" t="str">
        <f t="shared" ca="1" si="0"/>
        <v>NEW REST EL SBIKHA</v>
      </c>
    </row>
    <row r="14" spans="1:14">
      <c r="A14" s="3" t="s">
        <v>23</v>
      </c>
      <c r="B14" s="3" t="s">
        <v>24</v>
      </c>
      <c r="C14" s="3" t="s">
        <v>9</v>
      </c>
      <c r="D14" s="5">
        <v>75</v>
      </c>
      <c r="E14" s="5">
        <v>31</v>
      </c>
      <c r="F14" s="5">
        <v>31</v>
      </c>
      <c r="G14" s="5">
        <v>51</v>
      </c>
      <c r="H14" s="5">
        <v>62</v>
      </c>
      <c r="I14" s="5">
        <v>41</v>
      </c>
      <c r="J14" s="5">
        <v>0</v>
      </c>
      <c r="K14" s="5">
        <v>51</v>
      </c>
      <c r="L14" s="5"/>
      <c r="M14" s="5">
        <v>342</v>
      </c>
      <c r="N14" t="str">
        <f t="shared" ca="1" si="0"/>
        <v>N REST CHAMPS NAVALE MB</v>
      </c>
    </row>
    <row r="15" spans="1:14">
      <c r="A15" s="3" t="s">
        <v>25</v>
      </c>
      <c r="B15" s="3" t="s">
        <v>26</v>
      </c>
      <c r="C15" s="3" t="s">
        <v>9</v>
      </c>
      <c r="D15" s="5">
        <v>-6</v>
      </c>
      <c r="E15" s="5">
        <v>41</v>
      </c>
      <c r="F15" s="5">
        <v>20</v>
      </c>
      <c r="G15" s="5">
        <v>31</v>
      </c>
      <c r="H15" s="5"/>
      <c r="I15" s="5">
        <v>31</v>
      </c>
      <c r="J15" s="5"/>
      <c r="K15" s="5">
        <v>51</v>
      </c>
      <c r="L15" s="5"/>
      <c r="M15" s="5">
        <v>168</v>
      </c>
      <c r="N15" t="str">
        <f t="shared" ca="1" si="0"/>
        <v>NEW REST SERGAZ SIEGE</v>
      </c>
    </row>
    <row r="16" spans="1:14">
      <c r="A16" s="3" t="s">
        <v>27</v>
      </c>
      <c r="B16" s="3" t="s">
        <v>28</v>
      </c>
      <c r="C16" s="3" t="s">
        <v>9</v>
      </c>
      <c r="D16" s="5">
        <v>-3</v>
      </c>
      <c r="E16" s="5"/>
      <c r="F16" s="5"/>
      <c r="G16" s="5"/>
      <c r="H16" s="5"/>
      <c r="I16" s="5"/>
      <c r="J16" s="5"/>
      <c r="K16" s="5"/>
      <c r="L16" s="5"/>
      <c r="M16" s="5">
        <v>-3</v>
      </c>
      <c r="N16" t="str">
        <f t="shared" ca="1" si="0"/>
        <v>NEW REST CLINIQUE EL MANAR</v>
      </c>
    </row>
    <row r="17" spans="1:14">
      <c r="A17" s="3" t="s">
        <v>29</v>
      </c>
      <c r="B17" s="3" t="s">
        <v>30</v>
      </c>
      <c r="C17" s="3" t="s">
        <v>9</v>
      </c>
      <c r="D17" s="5"/>
      <c r="E17" s="5"/>
      <c r="F17" s="5"/>
      <c r="G17" s="5">
        <v>31</v>
      </c>
      <c r="H17" s="5"/>
      <c r="I17" s="5">
        <v>0</v>
      </c>
      <c r="J17" s="5"/>
      <c r="K17" s="5"/>
      <c r="L17" s="5"/>
      <c r="M17" s="5">
        <v>31</v>
      </c>
      <c r="N17" t="str">
        <f t="shared" ca="1" si="0"/>
        <v>N REST ATTIJ BANK</v>
      </c>
    </row>
    <row r="18" spans="1:14">
      <c r="A18" s="6" t="s">
        <v>12</v>
      </c>
      <c r="B18" s="3"/>
      <c r="C18" s="3"/>
      <c r="D18" s="5">
        <v>469</v>
      </c>
      <c r="E18" s="5">
        <v>1371</v>
      </c>
      <c r="F18" s="5">
        <v>2023</v>
      </c>
      <c r="G18" s="5">
        <v>1845</v>
      </c>
      <c r="H18" s="5">
        <v>1823</v>
      </c>
      <c r="I18" s="5">
        <v>1923</v>
      </c>
      <c r="J18" s="5">
        <v>896</v>
      </c>
      <c r="K18" s="5">
        <v>2254</v>
      </c>
      <c r="L18" s="5">
        <v>1544</v>
      </c>
      <c r="M18" s="5">
        <v>14148</v>
      </c>
      <c r="N18" t="str">
        <f t="shared" ca="1" si="0"/>
        <v/>
      </c>
    </row>
  </sheetData>
  <mergeCells count="2">
    <mergeCell ref="E4:F4"/>
    <mergeCell ref="D6:M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Djn</cp:lastModifiedBy>
  <dcterms:created xsi:type="dcterms:W3CDTF">2013-09-27T14:48:58Z</dcterms:created>
  <dcterms:modified xsi:type="dcterms:W3CDTF">2013-09-27T15:05:42Z</dcterms:modified>
</cp:coreProperties>
</file>