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6FC4AB0-6694-4F01-8774-F2461C0893D1}" xr6:coauthVersionLast="47" xr6:coauthVersionMax="47" xr10:uidLastSave="{00000000-0000-0000-0000-000000000000}"/>
  <bookViews>
    <workbookView xWindow="-120" yWindow="-120" windowWidth="20730" windowHeight="11160" activeTab="2" xr2:uid="{F0312B94-7A6E-436C-A52F-1ED13D2BE1B2}"/>
  </bookViews>
  <sheets>
    <sheet name="Janvier" sheetId="2" r:id="rId1"/>
    <sheet name="Février" sheetId="3" r:id="rId2"/>
    <sheet name="Agents" sheetId="4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2" l="1"/>
  <c r="D33" i="2"/>
  <c r="E26" i="3"/>
  <c r="D35" i="2" l="1"/>
  <c r="D2" i="3" s="1"/>
  <c r="D26" i="3" s="1"/>
  <c r="D28" i="3" l="1"/>
</calcChain>
</file>

<file path=xl/sharedStrings.xml><?xml version="1.0" encoding="utf-8"?>
<sst xmlns="http://schemas.openxmlformats.org/spreadsheetml/2006/main" count="289" uniqueCount="215">
  <si>
    <t>Dates</t>
  </si>
  <si>
    <t>Pièces</t>
  </si>
  <si>
    <t>Libellés</t>
  </si>
  <si>
    <t>Recettes</t>
  </si>
  <si>
    <t>Dépenses</t>
  </si>
  <si>
    <t>?</t>
  </si>
  <si>
    <t>Vir</t>
  </si>
  <si>
    <t>CB</t>
  </si>
  <si>
    <t>Chq</t>
  </si>
  <si>
    <t>Ret</t>
  </si>
  <si>
    <t>Salaire (Avant Impôts)</t>
  </si>
  <si>
    <t>Impôts à la source</t>
  </si>
  <si>
    <t>Allocations</t>
  </si>
  <si>
    <t>Loyer</t>
  </si>
  <si>
    <t>Prêt</t>
  </si>
  <si>
    <t>Facture Edf (A payer)</t>
  </si>
  <si>
    <t>Essence</t>
  </si>
  <si>
    <t>??</t>
  </si>
  <si>
    <t>Médecin</t>
  </si>
  <si>
    <t>Sécu</t>
  </si>
  <si>
    <t>Mutuelle</t>
  </si>
  <si>
    <t>Sécu (franchise en moins)</t>
  </si>
  <si>
    <t>Franchise médicaments (en moins)</t>
  </si>
  <si>
    <t>Buraliste (Journaux &amp; Loto)</t>
  </si>
  <si>
    <t>Gain Loto (en moins)</t>
  </si>
  <si>
    <t>Acompte Voyage</t>
  </si>
  <si>
    <t>Super Marché</t>
  </si>
  <si>
    <t>OD</t>
  </si>
  <si>
    <t>Solde à reporter</t>
  </si>
  <si>
    <t>Report Année N-1</t>
  </si>
  <si>
    <t>Buraliste</t>
  </si>
  <si>
    <t>Forfait téléphone</t>
  </si>
  <si>
    <t>Forfait Boxe</t>
  </si>
  <si>
    <t>Assurance voiture</t>
  </si>
  <si>
    <t>…</t>
  </si>
  <si>
    <t>Etc.</t>
  </si>
  <si>
    <t>Report Mois Précédent</t>
  </si>
  <si>
    <t>Totaux du mois</t>
  </si>
  <si>
    <t>Oups !</t>
  </si>
  <si>
    <t>Resto</t>
  </si>
  <si>
    <t>Ciné</t>
  </si>
  <si>
    <t>Exemples de sommes en négatif :</t>
  </si>
  <si>
    <t>Zut !</t>
  </si>
  <si>
    <t>a</t>
  </si>
  <si>
    <t>r</t>
  </si>
  <si>
    <t>u</t>
  </si>
  <si>
    <t>c</t>
  </si>
  <si>
    <t>b</t>
  </si>
  <si>
    <t>d</t>
  </si>
  <si>
    <t>x</t>
  </si>
  <si>
    <t>f</t>
  </si>
  <si>
    <t>z</t>
  </si>
  <si>
    <t>e</t>
  </si>
  <si>
    <t>t</t>
  </si>
  <si>
    <t>w</t>
  </si>
  <si>
    <t>s</t>
  </si>
  <si>
    <t>y</t>
  </si>
  <si>
    <t>Noms</t>
  </si>
  <si>
    <t>Prénoms</t>
  </si>
  <si>
    <t>Dates Naissance</t>
  </si>
  <si>
    <t xml:space="preserve"> Formule utilisée pour date naissance :=ALEA.ENTRE.BORNES(DATE(1970;12;1);DATE(2000;12;31))</t>
  </si>
  <si>
    <t>Téléphones</t>
  </si>
  <si>
    <t xml:space="preserve"> Liste de Noms / Prénoms / Téléphones fictives, générée de façon aléatoire</t>
  </si>
  <si>
    <t>Anciennetés</t>
  </si>
  <si>
    <t xml:space="preserve"> Données fictives comportant des anomalies (pour tests)</t>
  </si>
  <si>
    <t>Qlajlyzy</t>
  </si>
  <si>
    <t>Xzsxfn</t>
  </si>
  <si>
    <t>Zyobft</t>
  </si>
  <si>
    <t>Qnjhopa</t>
  </si>
  <si>
    <t>Tp Vdizxytsg</t>
  </si>
  <si>
    <t>Untiprwvpl</t>
  </si>
  <si>
    <t>Cgmonuy</t>
  </si>
  <si>
    <t>Rgkywi-Yyvtnm</t>
  </si>
  <si>
    <t>Azpiq</t>
  </si>
  <si>
    <t>Iwqxm</t>
  </si>
  <si>
    <t>Bwoou</t>
  </si>
  <si>
    <t>Crygskto</t>
  </si>
  <si>
    <t>Ltpho</t>
  </si>
  <si>
    <t>Hmsjxm-Dvuqqmbdk</t>
  </si>
  <si>
    <t>Ke Cdltwrd</t>
  </si>
  <si>
    <t>Cpngll</t>
  </si>
  <si>
    <t>Mmzengacswq</t>
  </si>
  <si>
    <t>Vkxv</t>
  </si>
  <si>
    <t>Luyci</t>
  </si>
  <si>
    <t>Tykutnxbk-Njaxgq</t>
  </si>
  <si>
    <t>Ptolvg</t>
  </si>
  <si>
    <t>Jflnieb-Pugbfcn</t>
  </si>
  <si>
    <t>Wmgqycbb</t>
  </si>
  <si>
    <t>Blcpiqz</t>
  </si>
  <si>
    <t>Zaanrgi</t>
  </si>
  <si>
    <t>Tdkhlq</t>
  </si>
  <si>
    <t>Uhljp</t>
  </si>
  <si>
    <t>Rrmhpdw</t>
  </si>
  <si>
    <t>Ynmxl</t>
  </si>
  <si>
    <t>Lrwiui</t>
  </si>
  <si>
    <t>Mrhtrz</t>
  </si>
  <si>
    <t>Smsqbk-Hvpuoerd</t>
  </si>
  <si>
    <t>Hj Mprflf</t>
  </si>
  <si>
    <t>Zwazlv</t>
  </si>
  <si>
    <t>Amagu</t>
  </si>
  <si>
    <t>Vkqehjij</t>
  </si>
  <si>
    <t>Gqzwjnfd</t>
  </si>
  <si>
    <t>Waiftts</t>
  </si>
  <si>
    <t>Ka Hpbz</t>
  </si>
  <si>
    <t>Dehtgs</t>
  </si>
  <si>
    <t>Au zh Iyox</t>
  </si>
  <si>
    <t>Acbvpcbm</t>
  </si>
  <si>
    <t>Suqyok-Pldbi</t>
  </si>
  <si>
    <t>Bkjovyirv</t>
  </si>
  <si>
    <t>Mbbyp</t>
  </si>
  <si>
    <t>Eecgxy-Olhenbvc</t>
  </si>
  <si>
    <t>Huzubzl</t>
  </si>
  <si>
    <t>Bqbgdp</t>
  </si>
  <si>
    <t>Fldsgi</t>
  </si>
  <si>
    <t>Ssnhhodv</t>
  </si>
  <si>
    <t>Gborrfkx</t>
  </si>
  <si>
    <t>Drjng</t>
  </si>
  <si>
    <t>Zsgusfqac-Oamvqa</t>
  </si>
  <si>
    <t>Bhc</t>
  </si>
  <si>
    <t>Mzndemxl</t>
  </si>
  <si>
    <t>Jpbkdgb</t>
  </si>
  <si>
    <t>Va Xhyaox</t>
  </si>
  <si>
    <t>Lempgwizsx</t>
  </si>
  <si>
    <t>Lnricer</t>
  </si>
  <si>
    <t>Yflkuvfa-Ysvozt</t>
  </si>
  <si>
    <t>Dbhbdojdz-Wdtqlk</t>
  </si>
  <si>
    <t>Ksrqzyiu</t>
  </si>
  <si>
    <t>Heoaxmu-Wzxbzf</t>
  </si>
  <si>
    <t>Ikacp</t>
  </si>
  <si>
    <t>Uu im Gomrth</t>
  </si>
  <si>
    <t>Qaugcbgbec</t>
  </si>
  <si>
    <t>Vunxn</t>
  </si>
  <si>
    <t>Soonejuef</t>
  </si>
  <si>
    <t>Exstxp</t>
  </si>
  <si>
    <t>Rppwh-Bpilsirc</t>
  </si>
  <si>
    <t>Hcjdrr</t>
  </si>
  <si>
    <t>Ksowufbp</t>
  </si>
  <si>
    <t>Uacagr cc Nyphg</t>
  </si>
  <si>
    <t>Efynyrbq</t>
  </si>
  <si>
    <t>Fihzuh</t>
  </si>
  <si>
    <t>Gsgtqv</t>
  </si>
  <si>
    <t>Kfzhay</t>
  </si>
  <si>
    <t>Bwmverei</t>
  </si>
  <si>
    <t>Tsdvkkk</t>
  </si>
  <si>
    <t>Vsorubn</t>
  </si>
  <si>
    <t>Dnmkhy</t>
  </si>
  <si>
    <t>Yrjnju</t>
  </si>
  <si>
    <t>Ihvyium-Fgjmw</t>
  </si>
  <si>
    <t>Mribqz</t>
  </si>
  <si>
    <t>Cosla</t>
  </si>
  <si>
    <t>Cnqkir-Cipgndxbd</t>
  </si>
  <si>
    <t>Krihl</t>
  </si>
  <si>
    <t>Oljzonnp</t>
  </si>
  <si>
    <t>Vdxpgawl</t>
  </si>
  <si>
    <t>Wpug</t>
  </si>
  <si>
    <t>Qcjoss</t>
  </si>
  <si>
    <t>Fqimnaxvp</t>
  </si>
  <si>
    <t>Gawpqrr</t>
  </si>
  <si>
    <t>Acofoge</t>
  </si>
  <si>
    <t>Awwffwc</t>
  </si>
  <si>
    <t>Qefs</t>
  </si>
  <si>
    <t>Xddkw-</t>
  </si>
  <si>
    <t>ttt</t>
  </si>
  <si>
    <t>tutut</t>
  </si>
  <si>
    <t>yoyyp</t>
  </si>
  <si>
    <t>21 51 92 20 17</t>
  </si>
  <si>
    <t>18 97 32 95 15</t>
  </si>
  <si>
    <t>52 51 34 21 76</t>
  </si>
  <si>
    <t>63 54 50 60 77</t>
  </si>
  <si>
    <t>42 28 02 05 90</t>
  </si>
  <si>
    <t>52 05 13 28 43</t>
  </si>
  <si>
    <t>82 90 27 84 05</t>
  </si>
  <si>
    <t>66 25 44 47 34</t>
  </si>
  <si>
    <t>84 70 82 59 59</t>
  </si>
  <si>
    <t>38 52 21 98 20</t>
  </si>
  <si>
    <t>38 96 50 70 33</t>
  </si>
  <si>
    <t>19 60 58 27 22</t>
  </si>
  <si>
    <t>23 62 55 28 73</t>
  </si>
  <si>
    <t>33 81 25 49 19</t>
  </si>
  <si>
    <t>55 15 23 89 69</t>
  </si>
  <si>
    <t>31 37 98 60 96</t>
  </si>
  <si>
    <t>63 90 77 72 00</t>
  </si>
  <si>
    <t>85 65 64 20 15</t>
  </si>
  <si>
    <t>53 42 94 39 54</t>
  </si>
  <si>
    <t>73 14 87 24 73</t>
  </si>
  <si>
    <t>16 57 21 72 01</t>
  </si>
  <si>
    <t>41 28 15 56 77</t>
  </si>
  <si>
    <t>98 57 24 81 01</t>
  </si>
  <si>
    <t>15 02 03 69 60</t>
  </si>
  <si>
    <t>86 46 38 81 07</t>
  </si>
  <si>
    <t>53 91 99 30 44</t>
  </si>
  <si>
    <t>15 19 69 77 27</t>
  </si>
  <si>
    <t>18 53 58 66 17</t>
  </si>
  <si>
    <t>77 20 26 99 66</t>
  </si>
  <si>
    <t>30 72 75 81 64</t>
  </si>
  <si>
    <t>54 17 84 99 17</t>
  </si>
  <si>
    <t>50 29 66 12 49</t>
  </si>
  <si>
    <t>71 47 77 23 80</t>
  </si>
  <si>
    <t>88 01 66 43 85</t>
  </si>
  <si>
    <t>50 81 27 43 35</t>
  </si>
  <si>
    <t>18 31 70 42 43</t>
  </si>
  <si>
    <t>99 92 61 11 62</t>
  </si>
  <si>
    <t>63 19 12 33 51</t>
  </si>
  <si>
    <t>24 04 41 58 25</t>
  </si>
  <si>
    <t>52 85 78 06 59</t>
  </si>
  <si>
    <t>41 60 80 47 39</t>
  </si>
  <si>
    <t>91 82 82 13 07</t>
  </si>
  <si>
    <t>74 02 58 87 86</t>
  </si>
  <si>
    <t>14 97 61 42 98</t>
  </si>
  <si>
    <t>24 29 45 43 12</t>
  </si>
  <si>
    <t>58 26 06 37 53</t>
  </si>
  <si>
    <t>86 48 94 02 02</t>
  </si>
  <si>
    <t>30 16 19 15 78</t>
  </si>
  <si>
    <t>13 04 90 74 16</t>
  </si>
  <si>
    <t>98 96 69 71 77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</si>
</sst>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 ;[Red]\-0.00\ "/>
    <numFmt numFmtId="165" formatCode="0#&quot; &quot;##&quot; &quot;##&quot; &quot;##&quot; &quot;##"/>
    <numFmt numFmtId="166" formatCode="0_ ;[Red]\-0\ "/>
  </numFmts>
  <fonts count="6" x14ac:knownFonts="1">
    <font>
      <sz val="10"/>
      <color theme="1"/>
      <name val="Verdana"/>
      <family val="2"/>
    </font>
    <font>
      <sz val="12"/>
      <color theme="1"/>
      <name val="Verdana"/>
      <family val="2"/>
    </font>
    <font>
      <sz val="10"/>
      <color rgb="FF000000"/>
      <name val="Verdana"/>
      <family val="2"/>
    </font>
    <font>
      <sz val="12"/>
      <color theme="1"/>
      <name val="Tahoma"/>
      <family val="2"/>
    </font>
    <font>
      <sz val="13"/>
      <color rgb="FF212529"/>
      <name val="Arial"/>
      <family val="2"/>
    </font>
    <font>
      <i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right" vertical="center" indent="5"/>
    </xf>
    <xf numFmtId="166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49" fontId="1" fillId="0" borderId="0" xfId="0" quotePrefix="1" applyNumberFormat="1" applyFont="1"/>
    <xf numFmtId="0" fontId="1" fillId="0" borderId="0" xfId="0" quotePrefix="1" applyFont="1"/>
    <xf numFmtId="164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3</xdr:row>
          <xdr:rowOff>133350</xdr:rowOff>
        </xdr:from>
        <xdr:to>
          <xdr:col>7</xdr:col>
          <xdr:colOff>752475</xdr:colOff>
          <xdr:row>5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2</xdr:row>
          <xdr:rowOff>133350</xdr:rowOff>
        </xdr:from>
        <xdr:to>
          <xdr:col>7</xdr:col>
          <xdr:colOff>752475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76200</xdr:rowOff>
        </xdr:from>
        <xdr:to>
          <xdr:col>7</xdr:col>
          <xdr:colOff>0</xdr:colOff>
          <xdr:row>0</xdr:row>
          <xdr:rowOff>438150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3EA2A-F113-4E00-B9B3-FB84EC97AA3F}">
  <sheetPr codeName="Feuil1"/>
  <dimension ref="A1:E37"/>
  <sheetViews>
    <sheetView zoomScaleNormal="100" workbookViewId="0"/>
  </sheetViews>
  <sheetFormatPr baseColWidth="10" defaultRowHeight="15" x14ac:dyDescent="0.2"/>
  <cols>
    <col min="1" max="1" width="16.625" style="6" customWidth="1"/>
    <col min="2" max="2" width="12.625" style="1" customWidth="1"/>
    <col min="3" max="3" width="50.625" style="4" customWidth="1"/>
    <col min="4" max="5" width="16.625" style="8" customWidth="1"/>
    <col min="6" max="7" width="11" style="2"/>
    <col min="8" max="8" width="11.5" style="2" bestFit="1" customWidth="1"/>
    <col min="9" max="16384" width="11" style="2"/>
  </cols>
  <sheetData>
    <row r="1" spans="1:5" s="1" customFormat="1" x14ac:dyDescent="0.2">
      <c r="A1" s="5" t="s">
        <v>0</v>
      </c>
      <c r="B1" s="3" t="s">
        <v>1</v>
      </c>
      <c r="C1" s="3" t="s">
        <v>2</v>
      </c>
      <c r="D1" s="7" t="s">
        <v>3</v>
      </c>
      <c r="E1" s="7" t="s">
        <v>4</v>
      </c>
    </row>
    <row r="2" spans="1:5" s="1" customFormat="1" x14ac:dyDescent="0.2">
      <c r="A2" s="6">
        <v>44927</v>
      </c>
      <c r="B2" s="1" t="s">
        <v>27</v>
      </c>
      <c r="C2" s="4" t="s">
        <v>29</v>
      </c>
      <c r="D2" s="8">
        <v>125.98</v>
      </c>
      <c r="E2" s="25" t="s">
        <v>49</v>
      </c>
    </row>
    <row r="3" spans="1:5" x14ac:dyDescent="0.2">
      <c r="A3" s="6">
        <v>44927</v>
      </c>
      <c r="B3" s="1" t="s">
        <v>6</v>
      </c>
      <c r="C3" s="4" t="s">
        <v>10</v>
      </c>
      <c r="D3" s="8">
        <v>1985.18</v>
      </c>
    </row>
    <row r="4" spans="1:5" x14ac:dyDescent="0.2">
      <c r="A4" s="6">
        <v>44927</v>
      </c>
      <c r="B4" s="1" t="s">
        <v>6</v>
      </c>
      <c r="C4" s="4" t="s">
        <v>11</v>
      </c>
      <c r="D4" s="8">
        <v>-99.25</v>
      </c>
      <c r="E4" s="8" t="s">
        <v>50</v>
      </c>
    </row>
    <row r="5" spans="1:5" x14ac:dyDescent="0.2">
      <c r="A5" s="6">
        <v>44929</v>
      </c>
      <c r="B5" s="1" t="s">
        <v>6</v>
      </c>
      <c r="C5" s="4" t="s">
        <v>12</v>
      </c>
      <c r="D5" s="8">
        <v>318.25</v>
      </c>
      <c r="E5" s="8">
        <v>-25</v>
      </c>
    </row>
    <row r="6" spans="1:5" x14ac:dyDescent="0.2">
      <c r="A6" s="6">
        <v>44930</v>
      </c>
      <c r="B6" s="1" t="s">
        <v>9</v>
      </c>
      <c r="C6" s="4" t="s">
        <v>13</v>
      </c>
      <c r="E6" s="8">
        <v>485.18</v>
      </c>
    </row>
    <row r="7" spans="1:5" x14ac:dyDescent="0.2">
      <c r="A7" s="6">
        <v>44931</v>
      </c>
      <c r="B7" s="1" t="s">
        <v>9</v>
      </c>
      <c r="C7" s="4" t="s">
        <v>14</v>
      </c>
      <c r="E7" s="8">
        <v>285.48</v>
      </c>
    </row>
    <row r="8" spans="1:5" x14ac:dyDescent="0.2">
      <c r="A8" s="6">
        <v>44932</v>
      </c>
      <c r="B8" s="1" t="s">
        <v>9</v>
      </c>
      <c r="C8" s="4" t="s">
        <v>31</v>
      </c>
      <c r="D8" s="8" t="s">
        <v>43</v>
      </c>
      <c r="E8" s="8">
        <v>62.25</v>
      </c>
    </row>
    <row r="9" spans="1:5" x14ac:dyDescent="0.2">
      <c r="A9" s="6">
        <v>44932</v>
      </c>
      <c r="B9" s="1" t="s">
        <v>9</v>
      </c>
      <c r="C9" s="4" t="s">
        <v>32</v>
      </c>
      <c r="D9" s="8" t="s">
        <v>47</v>
      </c>
      <c r="E9" s="8">
        <v>45</v>
      </c>
    </row>
    <row r="10" spans="1:5" x14ac:dyDescent="0.2">
      <c r="A10" s="6">
        <v>44933</v>
      </c>
      <c r="B10" s="1" t="s">
        <v>9</v>
      </c>
      <c r="C10" s="4" t="s">
        <v>33</v>
      </c>
      <c r="D10" s="8" t="s">
        <v>46</v>
      </c>
      <c r="E10" s="8">
        <v>48.92</v>
      </c>
    </row>
    <row r="11" spans="1:5" x14ac:dyDescent="0.2">
      <c r="A11" s="6" t="s">
        <v>5</v>
      </c>
      <c r="B11" s="1" t="s">
        <v>9</v>
      </c>
      <c r="C11" s="4" t="s">
        <v>15</v>
      </c>
      <c r="D11" s="8" t="s">
        <v>48</v>
      </c>
      <c r="E11" s="8" t="s">
        <v>17</v>
      </c>
    </row>
    <row r="12" spans="1:5" x14ac:dyDescent="0.2">
      <c r="A12" s="6">
        <v>44933</v>
      </c>
      <c r="B12" s="1" t="s">
        <v>7</v>
      </c>
      <c r="C12" s="4" t="s">
        <v>16</v>
      </c>
      <c r="E12" s="8">
        <v>78.849999999999994</v>
      </c>
    </row>
    <row r="13" spans="1:5" x14ac:dyDescent="0.2">
      <c r="A13" s="6">
        <v>44934</v>
      </c>
      <c r="B13" s="1" t="s">
        <v>7</v>
      </c>
      <c r="C13" s="4" t="s">
        <v>26</v>
      </c>
      <c r="E13" s="8">
        <v>87.79</v>
      </c>
    </row>
    <row r="14" spans="1:5" x14ac:dyDescent="0.2">
      <c r="A14" s="6" t="s">
        <v>42</v>
      </c>
      <c r="B14" s="1">
        <v>5</v>
      </c>
      <c r="C14" s="4" t="s">
        <v>17</v>
      </c>
      <c r="D14" s="8" t="s">
        <v>17</v>
      </c>
      <c r="E14" s="8" t="s">
        <v>17</v>
      </c>
    </row>
    <row r="15" spans="1:5" x14ac:dyDescent="0.2">
      <c r="A15" s="6">
        <v>44936</v>
      </c>
      <c r="B15" s="1" t="s">
        <v>6</v>
      </c>
    </row>
    <row r="16" spans="1:5" x14ac:dyDescent="0.2">
      <c r="A16" s="6">
        <v>44937</v>
      </c>
      <c r="B16" s="1" t="s">
        <v>7</v>
      </c>
      <c r="C16" s="4" t="s">
        <v>18</v>
      </c>
      <c r="E16" s="8">
        <v>25</v>
      </c>
    </row>
    <row r="17" spans="1:5" x14ac:dyDescent="0.2">
      <c r="A17" s="6">
        <v>44937</v>
      </c>
      <c r="B17" s="1" t="s">
        <v>6</v>
      </c>
      <c r="C17" s="4" t="s">
        <v>19</v>
      </c>
      <c r="D17" s="8">
        <v>17.5</v>
      </c>
    </row>
    <row r="18" spans="1:5" x14ac:dyDescent="0.2">
      <c r="A18" s="6">
        <v>44937</v>
      </c>
      <c r="B18" s="1" t="s">
        <v>6</v>
      </c>
      <c r="C18" s="4" t="s">
        <v>21</v>
      </c>
      <c r="D18" s="8">
        <v>-1</v>
      </c>
      <c r="E18" s="8" t="s">
        <v>51</v>
      </c>
    </row>
    <row r="19" spans="1:5" x14ac:dyDescent="0.2">
      <c r="A19" s="6">
        <v>44937</v>
      </c>
      <c r="B19" s="1" t="s">
        <v>6</v>
      </c>
      <c r="C19" s="4" t="s">
        <v>22</v>
      </c>
      <c r="D19" s="8">
        <v>-1.5</v>
      </c>
    </row>
    <row r="20" spans="1:5" x14ac:dyDescent="0.2">
      <c r="A20" s="6">
        <v>44937</v>
      </c>
      <c r="B20" s="1" t="s">
        <v>6</v>
      </c>
      <c r="C20" s="4" t="s">
        <v>20</v>
      </c>
      <c r="D20" s="8">
        <v>7.5</v>
      </c>
      <c r="E20" s="8" t="s">
        <v>43</v>
      </c>
    </row>
    <row r="21" spans="1:5" x14ac:dyDescent="0.2">
      <c r="A21" s="6">
        <v>44939</v>
      </c>
      <c r="B21" s="1" t="s">
        <v>7</v>
      </c>
      <c r="C21" s="4" t="s">
        <v>23</v>
      </c>
      <c r="E21" s="8">
        <v>28</v>
      </c>
    </row>
    <row r="22" spans="1:5" x14ac:dyDescent="0.2">
      <c r="B22" s="1" t="s">
        <v>7</v>
      </c>
      <c r="C22" s="4" t="s">
        <v>24</v>
      </c>
      <c r="E22" s="8">
        <v>-5</v>
      </c>
    </row>
    <row r="23" spans="1:5" x14ac:dyDescent="0.2">
      <c r="A23" s="6">
        <v>44942</v>
      </c>
      <c r="B23" s="1" t="s">
        <v>8</v>
      </c>
      <c r="C23" s="4" t="s">
        <v>25</v>
      </c>
      <c r="E23" s="8">
        <v>350</v>
      </c>
    </row>
    <row r="24" spans="1:5" x14ac:dyDescent="0.2">
      <c r="A24" s="6">
        <v>44942</v>
      </c>
      <c r="B24" s="1" t="s">
        <v>7</v>
      </c>
      <c r="C24" s="4" t="s">
        <v>26</v>
      </c>
      <c r="E24" s="8">
        <v>75.59</v>
      </c>
    </row>
    <row r="25" spans="1:5" x14ac:dyDescent="0.2">
      <c r="A25" s="6">
        <v>44944</v>
      </c>
      <c r="B25" s="1" t="s">
        <v>7</v>
      </c>
      <c r="C25" s="4" t="s">
        <v>30</v>
      </c>
      <c r="E25" s="8">
        <v>33</v>
      </c>
    </row>
    <row r="27" spans="1:5" x14ac:dyDescent="0.2">
      <c r="A27" s="6" t="s">
        <v>34</v>
      </c>
      <c r="B27" s="1" t="s">
        <v>34</v>
      </c>
      <c r="C27" s="4" t="s">
        <v>35</v>
      </c>
      <c r="D27" s="8" t="s">
        <v>34</v>
      </c>
      <c r="E27" s="8" t="s">
        <v>34</v>
      </c>
    </row>
    <row r="28" spans="1:5" x14ac:dyDescent="0.2">
      <c r="C28" s="4" t="s">
        <v>41</v>
      </c>
      <c r="D28" s="10"/>
      <c r="E28" s="8">
        <v>-25</v>
      </c>
    </row>
    <row r="29" spans="1:5" x14ac:dyDescent="0.2">
      <c r="D29" s="8">
        <v>-18.55</v>
      </c>
    </row>
    <row r="30" spans="1:5" x14ac:dyDescent="0.2">
      <c r="E30" s="8">
        <v>-18.75</v>
      </c>
    </row>
    <row r="31" spans="1:5" x14ac:dyDescent="0.2">
      <c r="D31" s="8">
        <v>-0.18</v>
      </c>
    </row>
    <row r="33" spans="1:5" x14ac:dyDescent="0.2">
      <c r="A33" s="26" t="s">
        <v>37</v>
      </c>
      <c r="B33" s="26"/>
      <c r="C33" s="26"/>
      <c r="D33" s="9">
        <f>SUM(D2:D32)</f>
        <v>2333.9299999999998</v>
      </c>
      <c r="E33" s="9">
        <f>SUM(E2:E32)</f>
        <v>1531.31</v>
      </c>
    </row>
    <row r="35" spans="1:5" x14ac:dyDescent="0.2">
      <c r="A35" s="26" t="s">
        <v>28</v>
      </c>
      <c r="B35" s="26"/>
      <c r="C35" s="26"/>
      <c r="D35" s="8">
        <f>+D33-E33</f>
        <v>802.61999999999989</v>
      </c>
    </row>
    <row r="37" spans="1:5" x14ac:dyDescent="0.2">
      <c r="A37" s="18" t="s">
        <v>64</v>
      </c>
    </row>
  </sheetData>
  <mergeCells count="2">
    <mergeCell ref="A33:C33"/>
    <mergeCell ref="A35:C3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nitialise_Liste1">
                <anchor moveWithCells="1" sizeWithCells="1">
                  <from>
                    <xdr:col>6</xdr:col>
                    <xdr:colOff>142875</xdr:colOff>
                    <xdr:row>3</xdr:row>
                    <xdr:rowOff>133350</xdr:rowOff>
                  </from>
                  <to>
                    <xdr:col>7</xdr:col>
                    <xdr:colOff>752475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0B8F-47BD-4EBB-AD48-4D081D9A5437}">
  <sheetPr codeName="Feuil2"/>
  <dimension ref="A1:J30"/>
  <sheetViews>
    <sheetView workbookViewId="0"/>
  </sheetViews>
  <sheetFormatPr baseColWidth="10" defaultRowHeight="15" x14ac:dyDescent="0.2"/>
  <cols>
    <col min="1" max="1" width="16.625" style="6" customWidth="1"/>
    <col min="2" max="2" width="12.625" style="1" customWidth="1"/>
    <col min="3" max="3" width="50.625" style="4" customWidth="1"/>
    <col min="4" max="5" width="16.625" style="8" customWidth="1"/>
    <col min="6" max="16384" width="11" style="2"/>
  </cols>
  <sheetData>
    <row r="1" spans="1:10" s="1" customFormat="1" x14ac:dyDescent="0.2">
      <c r="A1" s="5" t="s">
        <v>0</v>
      </c>
      <c r="B1" s="3" t="s">
        <v>1</v>
      </c>
      <c r="C1" s="3" t="s">
        <v>2</v>
      </c>
      <c r="D1" s="7" t="s">
        <v>3</v>
      </c>
      <c r="E1" s="7" t="s">
        <v>4</v>
      </c>
    </row>
    <row r="2" spans="1:10" s="1" customFormat="1" x14ac:dyDescent="0.2">
      <c r="A2" s="6">
        <v>44958</v>
      </c>
      <c r="B2" s="1" t="s">
        <v>27</v>
      </c>
      <c r="C2" s="4" t="s">
        <v>36</v>
      </c>
      <c r="D2" s="8">
        <f>Janvier!D35</f>
        <v>802.61999999999989</v>
      </c>
      <c r="E2" s="8"/>
    </row>
    <row r="3" spans="1:10" x14ac:dyDescent="0.2">
      <c r="A3" s="6">
        <v>44958</v>
      </c>
      <c r="B3" s="1" t="s">
        <v>6</v>
      </c>
      <c r="C3" s="4" t="s">
        <v>10</v>
      </c>
      <c r="D3" s="8">
        <v>2001.18</v>
      </c>
      <c r="E3" s="8" t="s">
        <v>56</v>
      </c>
    </row>
    <row r="4" spans="1:10" x14ac:dyDescent="0.2">
      <c r="A4" s="6">
        <v>44958</v>
      </c>
      <c r="B4" s="1" t="s">
        <v>6</v>
      </c>
      <c r="C4" s="4" t="s">
        <v>11</v>
      </c>
      <c r="D4" s="8">
        <v>-100.06</v>
      </c>
      <c r="E4" s="8" t="s">
        <v>55</v>
      </c>
    </row>
    <row r="5" spans="1:10" x14ac:dyDescent="0.2">
      <c r="A5" s="6">
        <v>44960</v>
      </c>
      <c r="B5" s="1" t="s">
        <v>6</v>
      </c>
      <c r="C5" s="4" t="s">
        <v>12</v>
      </c>
      <c r="D5" s="8">
        <v>318.25</v>
      </c>
      <c r="E5" s="8">
        <v>-50</v>
      </c>
    </row>
    <row r="6" spans="1:10" x14ac:dyDescent="0.2">
      <c r="A6" s="6">
        <v>44961</v>
      </c>
      <c r="B6" s="1" t="s">
        <v>9</v>
      </c>
      <c r="C6" s="4" t="s">
        <v>13</v>
      </c>
      <c r="E6" s="8">
        <v>485.18</v>
      </c>
    </row>
    <row r="7" spans="1:10" x14ac:dyDescent="0.2">
      <c r="A7" s="6">
        <v>44962</v>
      </c>
      <c r="B7" s="1" t="s">
        <v>9</v>
      </c>
      <c r="C7" s="4" t="s">
        <v>14</v>
      </c>
      <c r="D7" s="8" t="s">
        <v>52</v>
      </c>
      <c r="E7" s="8">
        <v>285.48</v>
      </c>
    </row>
    <row r="8" spans="1:10" x14ac:dyDescent="0.2">
      <c r="A8" s="6">
        <v>44963</v>
      </c>
      <c r="B8" s="1" t="s">
        <v>9</v>
      </c>
      <c r="C8" s="4" t="s">
        <v>31</v>
      </c>
      <c r="D8" s="8" t="s">
        <v>53</v>
      </c>
      <c r="E8" s="8">
        <v>62.25</v>
      </c>
    </row>
    <row r="9" spans="1:10" x14ac:dyDescent="0.2">
      <c r="A9" s="6">
        <v>44963</v>
      </c>
      <c r="B9" s="1" t="s">
        <v>9</v>
      </c>
      <c r="C9" s="4" t="s">
        <v>32</v>
      </c>
      <c r="D9" s="8" t="s">
        <v>45</v>
      </c>
      <c r="E9" s="8">
        <v>45</v>
      </c>
    </row>
    <row r="10" spans="1:10" x14ac:dyDescent="0.2">
      <c r="A10" s="6">
        <v>44964</v>
      </c>
      <c r="B10" s="1" t="s">
        <v>9</v>
      </c>
      <c r="C10" s="4" t="s">
        <v>33</v>
      </c>
      <c r="D10" s="8" t="s">
        <v>51</v>
      </c>
      <c r="E10" s="8">
        <v>48.92</v>
      </c>
      <c r="H10" s="23"/>
      <c r="J10" s="24"/>
    </row>
    <row r="11" spans="1:10" x14ac:dyDescent="0.2">
      <c r="A11" s="6">
        <v>44966</v>
      </c>
      <c r="B11" s="1" t="s">
        <v>7</v>
      </c>
      <c r="C11" s="4" t="s">
        <v>16</v>
      </c>
      <c r="D11" s="8" t="s">
        <v>44</v>
      </c>
      <c r="E11" s="8">
        <v>65.180000000000007</v>
      </c>
      <c r="H11" s="23"/>
      <c r="J11" s="24"/>
    </row>
    <row r="12" spans="1:10" x14ac:dyDescent="0.2">
      <c r="A12" s="6">
        <v>44967</v>
      </c>
      <c r="B12" s="1" t="s">
        <v>7</v>
      </c>
      <c r="C12" s="4" t="s">
        <v>26</v>
      </c>
      <c r="E12" s="8">
        <v>75.209999999999994</v>
      </c>
      <c r="H12" s="22"/>
    </row>
    <row r="13" spans="1:10" x14ac:dyDescent="0.2">
      <c r="A13" s="6" t="s">
        <v>38</v>
      </c>
      <c r="C13" s="4" t="s">
        <v>17</v>
      </c>
      <c r="D13" s="8" t="s">
        <v>17</v>
      </c>
      <c r="E13" s="8" t="s">
        <v>17</v>
      </c>
      <c r="H13" s="22"/>
    </row>
    <row r="14" spans="1:10" x14ac:dyDescent="0.2">
      <c r="A14" s="6" t="s">
        <v>17</v>
      </c>
      <c r="B14" s="1" t="s">
        <v>6</v>
      </c>
      <c r="H14" s="22"/>
    </row>
    <row r="15" spans="1:10" x14ac:dyDescent="0.2">
      <c r="A15" s="6">
        <v>44968</v>
      </c>
      <c r="B15" s="1" t="s">
        <v>7</v>
      </c>
      <c r="C15" s="4" t="s">
        <v>40</v>
      </c>
      <c r="E15" s="8">
        <v>12</v>
      </c>
      <c r="H15" s="22"/>
    </row>
    <row r="16" spans="1:10" x14ac:dyDescent="0.2">
      <c r="A16" s="6">
        <v>44970</v>
      </c>
      <c r="B16" s="1" t="s">
        <v>7</v>
      </c>
      <c r="C16" s="4" t="s">
        <v>23</v>
      </c>
      <c r="E16" s="8">
        <v>33</v>
      </c>
    </row>
    <row r="17" spans="1:5" x14ac:dyDescent="0.2">
      <c r="A17" s="6">
        <v>44973</v>
      </c>
      <c r="B17" s="1" t="s">
        <v>7</v>
      </c>
      <c r="C17" s="4" t="s">
        <v>26</v>
      </c>
      <c r="D17" s="8" t="s">
        <v>49</v>
      </c>
      <c r="E17" s="8">
        <v>45.18</v>
      </c>
    </row>
    <row r="18" spans="1:5" x14ac:dyDescent="0.2">
      <c r="A18" s="6">
        <v>44975</v>
      </c>
      <c r="B18" s="1" t="s">
        <v>7</v>
      </c>
      <c r="C18" s="4" t="s">
        <v>39</v>
      </c>
      <c r="E18" s="8">
        <v>42</v>
      </c>
    </row>
    <row r="19" spans="1:5" x14ac:dyDescent="0.2">
      <c r="D19" s="8" t="s">
        <v>54</v>
      </c>
    </row>
    <row r="20" spans="1:5" x14ac:dyDescent="0.2">
      <c r="A20" s="6" t="s">
        <v>34</v>
      </c>
      <c r="B20" s="1" t="s">
        <v>34</v>
      </c>
      <c r="C20" s="4" t="s">
        <v>35</v>
      </c>
      <c r="D20" s="8" t="s">
        <v>34</v>
      </c>
      <c r="E20" s="8" t="s">
        <v>34</v>
      </c>
    </row>
    <row r="21" spans="1:5" x14ac:dyDescent="0.2">
      <c r="C21" s="4" t="s">
        <v>41</v>
      </c>
      <c r="E21" s="8">
        <v>-25</v>
      </c>
    </row>
    <row r="22" spans="1:5" x14ac:dyDescent="0.2">
      <c r="D22" s="8">
        <v>-950.56</v>
      </c>
    </row>
    <row r="23" spans="1:5" x14ac:dyDescent="0.2">
      <c r="E23" s="8">
        <v>-1.25</v>
      </c>
    </row>
    <row r="24" spans="1:5" x14ac:dyDescent="0.2">
      <c r="D24" s="8">
        <v>-0.25</v>
      </c>
    </row>
    <row r="26" spans="1:5" x14ac:dyDescent="0.2">
      <c r="A26" s="26" t="s">
        <v>37</v>
      </c>
      <c r="B26" s="26"/>
      <c r="C26" s="26"/>
      <c r="D26" s="9">
        <f>SUM(D2:D25)</f>
        <v>2071.1800000000003</v>
      </c>
      <c r="E26" s="9">
        <f>SUM(E2:E25)</f>
        <v>1123.1500000000001</v>
      </c>
    </row>
    <row r="28" spans="1:5" x14ac:dyDescent="0.2">
      <c r="A28" s="26" t="s">
        <v>28</v>
      </c>
      <c r="B28" s="26"/>
      <c r="C28" s="26"/>
      <c r="D28" s="8">
        <f>+D26-E26</f>
        <v>948.0300000000002</v>
      </c>
    </row>
    <row r="30" spans="1:5" x14ac:dyDescent="0.2">
      <c r="A30" s="18" t="s">
        <v>64</v>
      </c>
    </row>
  </sheetData>
  <sortState xmlns:xlrd2="http://schemas.microsoft.com/office/spreadsheetml/2017/richdata2" ref="H10:H15">
    <sortCondition ref="H10:H15"/>
  </sortState>
  <mergeCells count="2">
    <mergeCell ref="A26:C26"/>
    <mergeCell ref="A28:C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ialise_Liste1">
                <anchor moveWithCells="1" sizeWithCells="1">
                  <from>
                    <xdr:col>6</xdr:col>
                    <xdr:colOff>142875</xdr:colOff>
                    <xdr:row>2</xdr:row>
                    <xdr:rowOff>133350</xdr:rowOff>
                  </from>
                  <to>
                    <xdr:col>7</xdr:col>
                    <xdr:colOff>752475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04A12-7F37-49E3-AAD5-7FAB7C7C62D5}">
  <sheetPr codeName="Feuil3"/>
  <dimension ref="A1:G55"/>
  <sheetViews>
    <sheetView tabSelected="1" workbookViewId="0">
      <pane ySplit="1" topLeftCell="A2" activePane="bottomLeft" state="frozen"/>
      <selection pane="bottomLeft" activeCell="G7" sqref="G7"/>
    </sheetView>
  </sheetViews>
  <sheetFormatPr baseColWidth="10" defaultRowHeight="15" x14ac:dyDescent="0.2"/>
  <cols>
    <col min="1" max="2" width="40.625" style="17" customWidth="1"/>
    <col min="3" max="3" width="20.625" style="14" customWidth="1"/>
    <col min="4" max="4" width="20.625" style="20" customWidth="1"/>
    <col min="5" max="5" width="20.625" style="15" customWidth="1"/>
    <col min="6" max="16384" width="11" style="15"/>
  </cols>
  <sheetData>
    <row r="1" spans="1:7" s="13" customFormat="1" ht="39" customHeight="1" x14ac:dyDescent="0.2">
      <c r="A1" s="12" t="s">
        <v>57</v>
      </c>
      <c r="B1" s="12" t="s">
        <v>58</v>
      </c>
      <c r="C1" s="11" t="s">
        <v>59</v>
      </c>
      <c r="D1" s="21" t="s">
        <v>63</v>
      </c>
      <c r="E1" s="12" t="s">
        <v>61</v>
      </c>
    </row>
    <row r="2" spans="1:7" s="13" customFormat="1" ht="18.75" customHeight="1" x14ac:dyDescent="0.2">
      <c r="A2" s="16" t="s">
        <v>65</v>
      </c>
      <c r="B2" s="17" t="s">
        <v>66</v>
      </c>
      <c r="C2" s="14">
        <v>30410</v>
      </c>
      <c r="D2" s="20">
        <v>15</v>
      </c>
      <c r="E2" s="19" t="s">
        <v>165</v>
      </c>
    </row>
    <row r="3" spans="1:7" ht="18.75" customHeight="1" x14ac:dyDescent="0.2">
      <c r="A3" s="16" t="s">
        <v>67</v>
      </c>
      <c r="B3" s="17" t="s">
        <v>68</v>
      </c>
      <c r="C3" s="14">
        <v>26239</v>
      </c>
      <c r="D3" s="20">
        <v>27</v>
      </c>
      <c r="E3" s="19" t="s">
        <v>166</v>
      </c>
    </row>
    <row r="4" spans="1:7" ht="18.75" customHeight="1" x14ac:dyDescent="0.2">
      <c r="A4" s="16" t="s">
        <v>69</v>
      </c>
      <c r="B4" s="17" t="s">
        <v>70</v>
      </c>
      <c r="C4" s="14">
        <v>30558</v>
      </c>
      <c r="D4" s="20">
        <v>15</v>
      </c>
      <c r="E4" s="19" t="s">
        <v>167</v>
      </c>
    </row>
    <row r="5" spans="1:7" ht="18.75" customHeight="1" x14ac:dyDescent="0.2">
      <c r="A5" s="16" t="s">
        <v>71</v>
      </c>
      <c r="B5" s="17" t="s">
        <v>72</v>
      </c>
      <c r="C5" s="14">
        <v>29272</v>
      </c>
      <c r="D5" s="20">
        <v>18</v>
      </c>
      <c r="E5" s="19" t="s">
        <v>168</v>
      </c>
      <c r="G5" s="16"/>
    </row>
    <row r="6" spans="1:7" ht="18.75" customHeight="1" x14ac:dyDescent="0.2">
      <c r="A6" s="16" t="s">
        <v>73</v>
      </c>
      <c r="B6" s="17" t="s">
        <v>74</v>
      </c>
      <c r="C6" s="14">
        <v>29958</v>
      </c>
      <c r="D6" s="20">
        <v>16</v>
      </c>
      <c r="E6" s="19" t="s">
        <v>169</v>
      </c>
    </row>
    <row r="7" spans="1:7" ht="18.75" customHeight="1" x14ac:dyDescent="0.2">
      <c r="A7" s="16" t="s">
        <v>75</v>
      </c>
      <c r="B7" s="17" t="s">
        <v>76</v>
      </c>
      <c r="C7" s="14">
        <v>35693</v>
      </c>
      <c r="D7" s="20">
        <v>1</v>
      </c>
      <c r="E7" s="19" t="s">
        <v>170</v>
      </c>
    </row>
    <row r="8" spans="1:7" ht="18.75" customHeight="1" x14ac:dyDescent="0.2">
      <c r="A8" s="16" t="s">
        <v>77</v>
      </c>
      <c r="B8" s="17" t="s">
        <v>78</v>
      </c>
      <c r="C8" s="14">
        <v>31806</v>
      </c>
      <c r="D8" s="20">
        <v>9</v>
      </c>
      <c r="E8" s="19" t="s">
        <v>171</v>
      </c>
    </row>
    <row r="9" spans="1:7" ht="18.75" customHeight="1" x14ac:dyDescent="0.2">
      <c r="A9" s="16" t="s">
        <v>79</v>
      </c>
      <c r="B9" s="17" t="s">
        <v>80</v>
      </c>
      <c r="C9" s="14">
        <v>28580</v>
      </c>
      <c r="D9" s="20">
        <v>20</v>
      </c>
      <c r="E9" s="19" t="s">
        <v>172</v>
      </c>
    </row>
    <row r="10" spans="1:7" ht="18.75" customHeight="1" x14ac:dyDescent="0.2">
      <c r="A10" s="16" t="s">
        <v>81</v>
      </c>
      <c r="B10" s="17" t="s">
        <v>82</v>
      </c>
      <c r="C10" s="14">
        <v>26374</v>
      </c>
      <c r="D10" s="20">
        <v>26</v>
      </c>
      <c r="E10" s="19" t="s">
        <v>173</v>
      </c>
    </row>
    <row r="11" spans="1:7" ht="18.75" customHeight="1" x14ac:dyDescent="0.2">
      <c r="A11" s="16" t="s">
        <v>83</v>
      </c>
      <c r="B11" s="17" t="s">
        <v>84</v>
      </c>
      <c r="C11" s="14">
        <v>28622</v>
      </c>
      <c r="D11" s="20">
        <v>20</v>
      </c>
      <c r="E11" s="19" t="s">
        <v>174</v>
      </c>
    </row>
    <row r="12" spans="1:7" ht="18.75" customHeight="1" x14ac:dyDescent="0.2">
      <c r="A12" s="16" t="s">
        <v>85</v>
      </c>
      <c r="B12" s="17" t="s">
        <v>86</v>
      </c>
      <c r="C12" s="14">
        <v>26888</v>
      </c>
      <c r="D12" s="20">
        <v>25</v>
      </c>
      <c r="E12" s="19" t="s">
        <v>175</v>
      </c>
    </row>
    <row r="13" spans="1:7" ht="18.75" customHeight="1" x14ac:dyDescent="0.2">
      <c r="A13" s="16" t="s">
        <v>87</v>
      </c>
      <c r="B13" s="17" t="s">
        <v>88</v>
      </c>
      <c r="C13" s="14">
        <v>32480</v>
      </c>
      <c r="D13" s="20">
        <v>9</v>
      </c>
      <c r="E13" s="19" t="s">
        <v>176</v>
      </c>
    </row>
    <row r="14" spans="1:7" ht="18.75" customHeight="1" x14ac:dyDescent="0.2">
      <c r="A14" s="16" t="s">
        <v>89</v>
      </c>
      <c r="B14" s="17" t="s">
        <v>90</v>
      </c>
      <c r="C14" s="14">
        <v>27496</v>
      </c>
      <c r="D14" s="20">
        <v>23</v>
      </c>
      <c r="E14" s="19" t="s">
        <v>177</v>
      </c>
    </row>
    <row r="15" spans="1:7" ht="18.75" customHeight="1" x14ac:dyDescent="0.2">
      <c r="A15" s="16" t="s">
        <v>91</v>
      </c>
      <c r="B15" s="17" t="s">
        <v>92</v>
      </c>
      <c r="C15" s="14">
        <v>32280</v>
      </c>
      <c r="D15" s="20">
        <v>10</v>
      </c>
      <c r="E15" s="19" t="s">
        <v>178</v>
      </c>
    </row>
    <row r="16" spans="1:7" ht="18.75" customHeight="1" x14ac:dyDescent="0.2">
      <c r="A16" s="16" t="s">
        <v>93</v>
      </c>
      <c r="B16" s="17" t="s">
        <v>94</v>
      </c>
      <c r="C16" s="14">
        <v>25944</v>
      </c>
      <c r="D16" s="20">
        <v>26</v>
      </c>
      <c r="E16" s="19" t="s">
        <v>179</v>
      </c>
    </row>
    <row r="17" spans="1:5" ht="18.75" customHeight="1" x14ac:dyDescent="0.2">
      <c r="A17" s="16" t="s">
        <v>95</v>
      </c>
      <c r="B17" s="17" t="s">
        <v>96</v>
      </c>
      <c r="C17" s="14">
        <v>29091</v>
      </c>
      <c r="D17" s="20">
        <v>19</v>
      </c>
      <c r="E17" s="19" t="s">
        <v>180</v>
      </c>
    </row>
    <row r="18" spans="1:5" ht="18.75" customHeight="1" x14ac:dyDescent="0.2">
      <c r="A18" s="16" t="s">
        <v>97</v>
      </c>
      <c r="B18" s="17" t="s">
        <v>98</v>
      </c>
      <c r="C18" s="14">
        <v>35351</v>
      </c>
      <c r="D18" s="20">
        <v>2</v>
      </c>
      <c r="E18" s="19" t="s">
        <v>181</v>
      </c>
    </row>
    <row r="19" spans="1:5" ht="18.75" customHeight="1" x14ac:dyDescent="0.2">
      <c r="A19" s="16" t="s">
        <v>99</v>
      </c>
      <c r="B19" s="17" t="s">
        <v>100</v>
      </c>
      <c r="C19" s="14">
        <v>31009</v>
      </c>
      <c r="D19" s="20">
        <v>14</v>
      </c>
      <c r="E19" s="19" t="s">
        <v>182</v>
      </c>
    </row>
    <row r="20" spans="1:5" ht="18.75" customHeight="1" x14ac:dyDescent="0.2">
      <c r="A20" s="16" t="s">
        <v>101</v>
      </c>
      <c r="B20" s="17" t="s">
        <v>102</v>
      </c>
      <c r="C20" s="14">
        <v>27130</v>
      </c>
      <c r="D20" s="20">
        <v>24</v>
      </c>
      <c r="E20" s="19" t="s">
        <v>183</v>
      </c>
    </row>
    <row r="21" spans="1:5" ht="18.75" customHeight="1" x14ac:dyDescent="0.2">
      <c r="A21" s="16" t="s">
        <v>103</v>
      </c>
      <c r="B21" s="17" t="s">
        <v>104</v>
      </c>
      <c r="C21" s="14">
        <v>28909</v>
      </c>
      <c r="D21" s="20">
        <v>16</v>
      </c>
      <c r="E21" s="19" t="s">
        <v>184</v>
      </c>
    </row>
    <row r="22" spans="1:5" ht="18.75" customHeight="1" x14ac:dyDescent="0.2">
      <c r="A22" s="16" t="s">
        <v>105</v>
      </c>
      <c r="B22" s="17" t="s">
        <v>106</v>
      </c>
      <c r="C22" s="14">
        <v>28115</v>
      </c>
      <c r="D22" s="20">
        <v>22</v>
      </c>
      <c r="E22" s="19" t="s">
        <v>185</v>
      </c>
    </row>
    <row r="23" spans="1:5" ht="18.75" customHeight="1" x14ac:dyDescent="0.2">
      <c r="A23" s="16" t="s">
        <v>107</v>
      </c>
      <c r="B23" s="17" t="s">
        <v>108</v>
      </c>
      <c r="C23" s="14">
        <v>29112</v>
      </c>
      <c r="D23" s="20">
        <v>15</v>
      </c>
      <c r="E23" s="19" t="s">
        <v>186</v>
      </c>
    </row>
    <row r="24" spans="1:5" ht="18.75" customHeight="1" x14ac:dyDescent="0.2">
      <c r="A24" s="16" t="s">
        <v>109</v>
      </c>
      <c r="B24" s="17" t="s">
        <v>110</v>
      </c>
      <c r="C24" s="14">
        <v>30499</v>
      </c>
      <c r="D24" s="20">
        <v>15</v>
      </c>
      <c r="E24" s="19" t="s">
        <v>187</v>
      </c>
    </row>
    <row r="25" spans="1:5" ht="18.75" customHeight="1" x14ac:dyDescent="0.2">
      <c r="A25" s="16" t="s">
        <v>111</v>
      </c>
      <c r="B25" s="17" t="s">
        <v>112</v>
      </c>
      <c r="C25" s="14">
        <v>32411</v>
      </c>
      <c r="D25" s="20">
        <v>11</v>
      </c>
      <c r="E25" s="19" t="s">
        <v>188</v>
      </c>
    </row>
    <row r="26" spans="1:5" ht="18.75" customHeight="1" x14ac:dyDescent="0.2">
      <c r="A26" s="16" t="s">
        <v>113</v>
      </c>
      <c r="B26" s="17" t="s">
        <v>114</v>
      </c>
      <c r="C26" s="14">
        <v>32016</v>
      </c>
      <c r="D26" s="20">
        <v>12</v>
      </c>
      <c r="E26" s="19" t="s">
        <v>189</v>
      </c>
    </row>
    <row r="27" spans="1:5" ht="18.75" customHeight="1" x14ac:dyDescent="0.2">
      <c r="A27" s="16" t="s">
        <v>115</v>
      </c>
      <c r="B27" s="17" t="s">
        <v>116</v>
      </c>
      <c r="C27" s="14">
        <v>33366</v>
      </c>
      <c r="D27" s="20">
        <v>6</v>
      </c>
      <c r="E27" s="19" t="s">
        <v>190</v>
      </c>
    </row>
    <row r="28" spans="1:5" ht="18.75" customHeight="1" x14ac:dyDescent="0.2">
      <c r="A28" s="16" t="s">
        <v>117</v>
      </c>
      <c r="B28" s="17" t="s">
        <v>118</v>
      </c>
      <c r="C28" s="14">
        <v>32709</v>
      </c>
      <c r="D28" s="20">
        <v>9</v>
      </c>
      <c r="E28" s="19" t="s">
        <v>191</v>
      </c>
    </row>
    <row r="29" spans="1:5" ht="18.75" customHeight="1" x14ac:dyDescent="0.2">
      <c r="A29" s="16" t="s">
        <v>119</v>
      </c>
      <c r="B29" s="17" t="s">
        <v>120</v>
      </c>
      <c r="C29" s="14">
        <v>33783</v>
      </c>
      <c r="D29" s="20">
        <v>6</v>
      </c>
      <c r="E29" s="19" t="s">
        <v>192</v>
      </c>
    </row>
    <row r="30" spans="1:5" ht="18.75" customHeight="1" x14ac:dyDescent="0.2">
      <c r="A30" s="16" t="s">
        <v>121</v>
      </c>
      <c r="B30" s="17" t="s">
        <v>122</v>
      </c>
      <c r="C30" s="14">
        <v>32221</v>
      </c>
      <c r="D30" s="20">
        <v>12</v>
      </c>
      <c r="E30" s="19" t="s">
        <v>193</v>
      </c>
    </row>
    <row r="31" spans="1:5" ht="18.75" customHeight="1" x14ac:dyDescent="0.2">
      <c r="A31" s="16" t="s">
        <v>123</v>
      </c>
      <c r="B31" s="17" t="s">
        <v>124</v>
      </c>
      <c r="C31" s="14">
        <v>33251</v>
      </c>
      <c r="D31" s="20">
        <v>7</v>
      </c>
      <c r="E31" s="19" t="s">
        <v>194</v>
      </c>
    </row>
    <row r="32" spans="1:5" ht="18.75" customHeight="1" x14ac:dyDescent="0.2">
      <c r="A32" s="16" t="s">
        <v>125</v>
      </c>
      <c r="B32" s="17" t="s">
        <v>126</v>
      </c>
      <c r="C32" s="14">
        <v>32493</v>
      </c>
      <c r="D32" s="20">
        <v>8</v>
      </c>
      <c r="E32" s="19" t="s">
        <v>195</v>
      </c>
    </row>
    <row r="33" spans="1:5" ht="18.75" customHeight="1" x14ac:dyDescent="0.2">
      <c r="A33" s="16" t="s">
        <v>127</v>
      </c>
      <c r="B33" s="17" t="s">
        <v>128</v>
      </c>
      <c r="C33" s="14">
        <v>28941</v>
      </c>
      <c r="D33" s="20">
        <v>18</v>
      </c>
      <c r="E33" s="19" t="s">
        <v>196</v>
      </c>
    </row>
    <row r="34" spans="1:5" ht="18.75" customHeight="1" x14ac:dyDescent="0.2">
      <c r="A34" s="16" t="s">
        <v>129</v>
      </c>
      <c r="B34" s="17" t="s">
        <v>130</v>
      </c>
      <c r="C34" s="14">
        <v>33425</v>
      </c>
      <c r="D34" s="20">
        <v>7</v>
      </c>
      <c r="E34" s="19" t="s">
        <v>197</v>
      </c>
    </row>
    <row r="35" spans="1:5" ht="18.75" customHeight="1" x14ac:dyDescent="0.2">
      <c r="A35" s="16" t="s">
        <v>131</v>
      </c>
      <c r="B35" s="17" t="s">
        <v>132</v>
      </c>
      <c r="C35" s="14">
        <v>33634</v>
      </c>
      <c r="D35" s="20">
        <v>6</v>
      </c>
      <c r="E35" s="19" t="s">
        <v>198</v>
      </c>
    </row>
    <row r="36" spans="1:5" ht="18.75" customHeight="1" x14ac:dyDescent="0.2">
      <c r="A36" s="16" t="s">
        <v>133</v>
      </c>
      <c r="B36" s="17" t="s">
        <v>134</v>
      </c>
      <c r="C36" s="14">
        <v>33859</v>
      </c>
      <c r="D36" s="20">
        <v>6</v>
      </c>
      <c r="E36" s="19" t="s">
        <v>199</v>
      </c>
    </row>
    <row r="37" spans="1:5" ht="18.75" customHeight="1" x14ac:dyDescent="0.2">
      <c r="A37" s="16" t="s">
        <v>135</v>
      </c>
      <c r="B37" s="17" t="s">
        <v>136</v>
      </c>
      <c r="C37" s="14">
        <v>27536</v>
      </c>
      <c r="D37" s="20">
        <v>23</v>
      </c>
      <c r="E37" s="19" t="s">
        <v>200</v>
      </c>
    </row>
    <row r="38" spans="1:5" ht="18.75" customHeight="1" x14ac:dyDescent="0.2">
      <c r="A38" s="16" t="s">
        <v>137</v>
      </c>
      <c r="B38" s="17" t="s">
        <v>138</v>
      </c>
      <c r="C38" s="14">
        <v>31929</v>
      </c>
      <c r="D38" s="20">
        <v>10</v>
      </c>
      <c r="E38" s="19" t="s">
        <v>201</v>
      </c>
    </row>
    <row r="39" spans="1:5" ht="18.75" customHeight="1" x14ac:dyDescent="0.2">
      <c r="A39" s="16" t="s">
        <v>139</v>
      </c>
      <c r="B39" s="17" t="s">
        <v>140</v>
      </c>
      <c r="C39" s="14">
        <v>35651</v>
      </c>
      <c r="D39" s="20">
        <v>2</v>
      </c>
      <c r="E39" s="19" t="s">
        <v>202</v>
      </c>
    </row>
    <row r="40" spans="1:5" ht="18.75" customHeight="1" x14ac:dyDescent="0.2">
      <c r="A40" s="16" t="s">
        <v>141</v>
      </c>
      <c r="B40" s="17" t="s">
        <v>142</v>
      </c>
      <c r="C40" s="14">
        <v>31052</v>
      </c>
      <c r="D40" s="20">
        <v>13</v>
      </c>
      <c r="E40" s="19" t="s">
        <v>203</v>
      </c>
    </row>
    <row r="41" spans="1:5" ht="16.5" x14ac:dyDescent="0.2">
      <c r="A41" s="16" t="s">
        <v>143</v>
      </c>
      <c r="B41" s="17" t="s">
        <v>144</v>
      </c>
      <c r="C41" s="14">
        <v>36216</v>
      </c>
      <c r="D41" s="20">
        <v>1</v>
      </c>
      <c r="E41" s="19" t="s">
        <v>204</v>
      </c>
    </row>
    <row r="42" spans="1:5" ht="16.5" x14ac:dyDescent="0.2">
      <c r="A42" s="16" t="s">
        <v>145</v>
      </c>
      <c r="B42" s="17" t="s">
        <v>146</v>
      </c>
      <c r="C42" s="14">
        <v>35924</v>
      </c>
      <c r="D42" s="20">
        <v>2</v>
      </c>
      <c r="E42" s="19" t="s">
        <v>205</v>
      </c>
    </row>
    <row r="43" spans="1:5" ht="16.5" x14ac:dyDescent="0.2">
      <c r="A43" s="16" t="s">
        <v>147</v>
      </c>
      <c r="B43" s="17" t="s">
        <v>148</v>
      </c>
      <c r="C43" s="14">
        <v>36179</v>
      </c>
      <c r="D43" s="20">
        <v>1</v>
      </c>
      <c r="E43" s="19" t="s">
        <v>206</v>
      </c>
    </row>
    <row r="44" spans="1:5" ht="16.5" x14ac:dyDescent="0.2">
      <c r="A44" s="16" t="s">
        <v>149</v>
      </c>
      <c r="B44" s="17" t="s">
        <v>150</v>
      </c>
      <c r="C44" s="14">
        <v>34469</v>
      </c>
      <c r="D44" s="20">
        <v>4</v>
      </c>
      <c r="E44" s="19" t="s">
        <v>207</v>
      </c>
    </row>
    <row r="45" spans="1:5" ht="16.5" x14ac:dyDescent="0.2">
      <c r="A45" s="16" t="s">
        <v>151</v>
      </c>
      <c r="B45" s="17" t="s">
        <v>152</v>
      </c>
      <c r="C45" s="14">
        <v>30939</v>
      </c>
      <c r="D45" s="20">
        <v>12</v>
      </c>
      <c r="E45" s="19" t="s">
        <v>208</v>
      </c>
    </row>
    <row r="46" spans="1:5" ht="16.5" x14ac:dyDescent="0.2">
      <c r="A46" s="16" t="s">
        <v>153</v>
      </c>
      <c r="B46" s="17" t="s">
        <v>154</v>
      </c>
      <c r="C46" s="14">
        <v>31133</v>
      </c>
      <c r="D46" s="20">
        <v>13</v>
      </c>
      <c r="E46" s="19" t="s">
        <v>209</v>
      </c>
    </row>
    <row r="47" spans="1:5" ht="16.5" x14ac:dyDescent="0.2">
      <c r="A47" s="16" t="s">
        <v>155</v>
      </c>
      <c r="B47" s="17" t="s">
        <v>156</v>
      </c>
      <c r="C47" s="14">
        <v>34715</v>
      </c>
      <c r="D47" s="20">
        <v>3</v>
      </c>
      <c r="E47" s="19" t="s">
        <v>210</v>
      </c>
    </row>
    <row r="48" spans="1:5" ht="16.5" x14ac:dyDescent="0.2">
      <c r="A48" s="16" t="s">
        <v>157</v>
      </c>
      <c r="B48" s="17" t="s">
        <v>158</v>
      </c>
      <c r="C48" s="14">
        <v>30785</v>
      </c>
      <c r="D48" s="20">
        <v>11</v>
      </c>
      <c r="E48" s="19" t="s">
        <v>211</v>
      </c>
    </row>
    <row r="49" spans="1:5" ht="16.5" x14ac:dyDescent="0.2">
      <c r="A49" s="16" t="s">
        <v>159</v>
      </c>
      <c r="B49" s="17" t="s">
        <v>160</v>
      </c>
      <c r="C49" s="14">
        <v>34763</v>
      </c>
      <c r="D49" s="20">
        <v>3</v>
      </c>
      <c r="E49" s="19" t="s">
        <v>212</v>
      </c>
    </row>
    <row r="50" spans="1:5" ht="16.5" x14ac:dyDescent="0.2">
      <c r="A50" s="16" t="s">
        <v>161</v>
      </c>
      <c r="B50" s="17" t="s">
        <v>162</v>
      </c>
      <c r="C50" s="14">
        <v>30373</v>
      </c>
      <c r="D50" s="20">
        <v>15</v>
      </c>
      <c r="E50" s="19" t="s">
        <v>213</v>
      </c>
    </row>
    <row r="51" spans="1:5" ht="16.5" x14ac:dyDescent="0.2">
      <c r="A51" s="16" t="s">
        <v>163</v>
      </c>
      <c r="B51" s="17" t="s">
        <v>164</v>
      </c>
      <c r="C51" s="14">
        <v>35157</v>
      </c>
      <c r="D51" s="20">
        <v>2</v>
      </c>
      <c r="E51" s="19" t="s">
        <v>214</v>
      </c>
    </row>
    <row r="52" spans="1:5" ht="16.5" x14ac:dyDescent="0.2">
      <c r="A52" s="16"/>
    </row>
    <row r="54" spans="1:5" x14ac:dyDescent="0.2">
      <c r="A54" s="18" t="s">
        <v>62</v>
      </c>
    </row>
    <row r="55" spans="1:5" x14ac:dyDescent="0.2">
      <c r="A55" s="18" t="s">
        <v>60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Initialise_Liste2">
                <anchor moveWithCells="1" sizeWithCells="1">
                  <from>
                    <xdr:col>5</xdr:col>
                    <xdr:colOff>104775</xdr:colOff>
                    <xdr:row>0</xdr:row>
                    <xdr:rowOff>76200</xdr:rowOff>
                  </from>
                  <to>
                    <xdr:col>7</xdr:col>
                    <xdr:colOff>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Dany</cp:lastModifiedBy>
  <dcterms:created xsi:type="dcterms:W3CDTF">2023-02-12T18:54:05Z</dcterms:created>
  <dcterms:modified xsi:type="dcterms:W3CDTF">2023-03-05T10:30:51Z</dcterms:modified>
</cp:coreProperties>
</file>