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8_{75C842EE-60EC-4B74-9487-8F4F1D81F4AD}" xr6:coauthVersionLast="47" xr6:coauthVersionMax="47" xr10:uidLastSave="{00000000-0000-0000-0000-000000000000}"/>
  <bookViews>
    <workbookView xWindow="-120" yWindow="-120" windowWidth="20730" windowHeight="11160" xr2:uid="{5D57320A-2349-9E41-9593-A8F13744CE86}"/>
  </bookViews>
  <sheets>
    <sheet name="Sheet1" sheetId="1" r:id="rId1"/>
    <sheet name="Sheet2" sheetId="2" r:id="rId2"/>
    <sheet name="Sheet2 (2)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26" i="3" l="1"/>
  <c r="L26" i="3"/>
  <c r="K26" i="3"/>
  <c r="J26" i="3"/>
  <c r="I26" i="3"/>
  <c r="H26" i="3"/>
  <c r="M25" i="3"/>
  <c r="M24" i="3"/>
  <c r="M23" i="3"/>
  <c r="M22" i="3"/>
  <c r="M21" i="3"/>
  <c r="M20" i="3"/>
  <c r="M19" i="3"/>
  <c r="M18" i="3"/>
  <c r="M17" i="3"/>
  <c r="M16" i="3"/>
  <c r="M15" i="3"/>
  <c r="M14" i="3"/>
  <c r="M26" i="2"/>
  <c r="L26" i="2"/>
  <c r="K26" i="2"/>
  <c r="J26" i="2"/>
  <c r="I26" i="2"/>
  <c r="H26" i="2"/>
  <c r="M25" i="2"/>
  <c r="M24" i="2"/>
  <c r="M23" i="2"/>
  <c r="M22" i="2"/>
  <c r="M21" i="2"/>
  <c r="M20" i="2"/>
  <c r="M19" i="2"/>
  <c r="M18" i="2"/>
  <c r="M17" i="2"/>
  <c r="M16" i="2"/>
  <c r="M15" i="2"/>
  <c r="M14" i="2"/>
  <c r="B3" i="1"/>
  <c r="C3" i="1"/>
  <c r="D3" i="1"/>
  <c r="E3" i="1"/>
  <c r="F3" i="1"/>
  <c r="B4" i="1"/>
  <c r="C4" i="1"/>
  <c r="D4" i="1"/>
  <c r="E4" i="1"/>
  <c r="F4" i="1"/>
  <c r="B5" i="1"/>
  <c r="C5" i="1"/>
  <c r="D5" i="1"/>
  <c r="E5" i="1"/>
  <c r="F5" i="1"/>
  <c r="B6" i="1"/>
  <c r="C6" i="1"/>
  <c r="D6" i="1"/>
  <c r="E6" i="1"/>
  <c r="F6" i="1"/>
  <c r="B7" i="1"/>
  <c r="C7" i="1"/>
  <c r="D7" i="1"/>
  <c r="E7" i="1"/>
  <c r="F7" i="1"/>
  <c r="B8" i="1"/>
  <c r="C8" i="1"/>
  <c r="D8" i="1"/>
  <c r="E8" i="1"/>
  <c r="F8" i="1"/>
  <c r="B9" i="1"/>
  <c r="C9" i="1"/>
  <c r="D9" i="1"/>
  <c r="E9" i="1"/>
  <c r="F9" i="1"/>
  <c r="B10" i="1"/>
  <c r="C10" i="1"/>
  <c r="D10" i="1"/>
  <c r="E10" i="1"/>
  <c r="F10" i="1"/>
  <c r="B11" i="1"/>
  <c r="C11" i="1"/>
  <c r="D11" i="1"/>
  <c r="E11" i="1"/>
  <c r="F11" i="1"/>
  <c r="B12" i="1"/>
  <c r="C12" i="1"/>
  <c r="D12" i="1"/>
  <c r="E12" i="1"/>
  <c r="F12" i="1"/>
  <c r="B13" i="1"/>
  <c r="C13" i="1"/>
  <c r="D13" i="1"/>
  <c r="E13" i="1"/>
  <c r="F13" i="1"/>
  <c r="B14" i="1"/>
  <c r="C14" i="1"/>
  <c r="D14" i="1"/>
  <c r="E14" i="1"/>
  <c r="F14" i="1"/>
  <c r="B15" i="1"/>
  <c r="C15" i="1"/>
  <c r="D15" i="1"/>
  <c r="E15" i="1"/>
  <c r="F15" i="1"/>
  <c r="B16" i="1"/>
  <c r="C16" i="1"/>
  <c r="D16" i="1"/>
  <c r="E16" i="1"/>
  <c r="F16" i="1"/>
  <c r="B17" i="1"/>
  <c r="C17" i="1"/>
  <c r="D17" i="1"/>
  <c r="E17" i="1"/>
  <c r="F17" i="1"/>
  <c r="B18" i="1"/>
  <c r="C18" i="1"/>
  <c r="D18" i="1"/>
  <c r="E18" i="1"/>
  <c r="F18" i="1"/>
  <c r="B19" i="1"/>
  <c r="C19" i="1"/>
  <c r="D19" i="1"/>
  <c r="E19" i="1"/>
  <c r="F19" i="1"/>
  <c r="B20" i="1"/>
  <c r="C20" i="1"/>
  <c r="D20" i="1"/>
  <c r="E20" i="1"/>
  <c r="F20" i="1"/>
  <c r="B21" i="1"/>
  <c r="C21" i="1"/>
  <c r="D21" i="1"/>
  <c r="E21" i="1"/>
  <c r="F21" i="1"/>
  <c r="B22" i="1"/>
  <c r="C22" i="1"/>
  <c r="D22" i="1"/>
  <c r="E22" i="1"/>
  <c r="F22" i="1"/>
  <c r="B23" i="1"/>
  <c r="C23" i="1"/>
  <c r="D23" i="1"/>
  <c r="E23" i="1"/>
  <c r="F23" i="1"/>
  <c r="B24" i="1"/>
  <c r="C24" i="1"/>
  <c r="D24" i="1"/>
  <c r="E24" i="1"/>
  <c r="F24" i="1"/>
  <c r="B25" i="1"/>
  <c r="C25" i="1"/>
  <c r="D25" i="1"/>
  <c r="E25" i="1"/>
  <c r="F25" i="1"/>
  <c r="B26" i="1"/>
  <c r="C26" i="1"/>
  <c r="D26" i="1"/>
  <c r="E26" i="1"/>
  <c r="F26" i="1"/>
  <c r="B27" i="1"/>
  <c r="C27" i="1"/>
  <c r="D27" i="1"/>
  <c r="E27" i="1"/>
  <c r="F27" i="1"/>
  <c r="B28" i="1"/>
  <c r="C28" i="1"/>
  <c r="D28" i="1"/>
  <c r="E28" i="1"/>
  <c r="F28" i="1"/>
  <c r="B29" i="1"/>
  <c r="C29" i="1"/>
  <c r="D29" i="1"/>
  <c r="E29" i="1"/>
  <c r="F29" i="1"/>
  <c r="B30" i="1"/>
  <c r="C30" i="1"/>
  <c r="D30" i="1"/>
  <c r="E30" i="1"/>
  <c r="F30" i="1"/>
  <c r="B31" i="1"/>
  <c r="C31" i="1"/>
  <c r="D31" i="1"/>
  <c r="E31" i="1"/>
  <c r="F31" i="1"/>
  <c r="B32" i="1"/>
  <c r="C32" i="1"/>
  <c r="D32" i="1"/>
  <c r="E32" i="1"/>
  <c r="F32" i="1"/>
  <c r="B33" i="1"/>
  <c r="C33" i="1"/>
  <c r="D33" i="1"/>
  <c r="E33" i="1"/>
  <c r="F33" i="1"/>
  <c r="B34" i="1"/>
  <c r="C34" i="1"/>
  <c r="D34" i="1"/>
  <c r="E34" i="1"/>
  <c r="F34" i="1"/>
  <c r="B35" i="1"/>
  <c r="C35" i="1"/>
  <c r="D35" i="1"/>
  <c r="E35" i="1"/>
  <c r="F35" i="1"/>
  <c r="B36" i="1"/>
  <c r="C36" i="1"/>
  <c r="D36" i="1"/>
  <c r="E36" i="1"/>
  <c r="F36" i="1"/>
  <c r="B37" i="1"/>
  <c r="C37" i="1"/>
  <c r="D37" i="1"/>
  <c r="E37" i="1"/>
  <c r="F37" i="1"/>
  <c r="B38" i="1"/>
  <c r="C38" i="1"/>
  <c r="D38" i="1"/>
  <c r="E38" i="1"/>
  <c r="F38" i="1"/>
  <c r="B39" i="1"/>
  <c r="C39" i="1"/>
  <c r="D39" i="1"/>
  <c r="E39" i="1"/>
  <c r="F39" i="1"/>
  <c r="C2" i="1"/>
  <c r="D2" i="1"/>
  <c r="E2" i="1"/>
  <c r="F2" i="1"/>
  <c r="B2" i="1"/>
</calcChain>
</file>

<file path=xl/sharedStrings.xml><?xml version="1.0" encoding="utf-8"?>
<sst xmlns="http://schemas.openxmlformats.org/spreadsheetml/2006/main" count="121" uniqueCount="16">
  <si>
    <t>Processing Date</t>
  </si>
  <si>
    <t>a</t>
  </si>
  <si>
    <t>b</t>
  </si>
  <si>
    <t>Monday</t>
  </si>
  <si>
    <t>Tuesday</t>
  </si>
  <si>
    <t>Wednesday</t>
  </si>
  <si>
    <t>Thursday</t>
  </si>
  <si>
    <t>Friday</t>
  </si>
  <si>
    <t>Saturday</t>
  </si>
  <si>
    <t>Sunday</t>
  </si>
  <si>
    <t xml:space="preserve">a </t>
  </si>
  <si>
    <t>02-10-2022</t>
  </si>
  <si>
    <t>03-10-2022</t>
  </si>
  <si>
    <t>04-10-2022</t>
  </si>
  <si>
    <t>05-10-2022</t>
  </si>
  <si>
    <t>06-10-2022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</si>
</sst>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5" formatCode="dd\/mm\/yyyy"/>
    <numFmt numFmtId="166" formatCode="_-* #,##0_-;\-* #,##0_-;_-* &quot;-&quot;??_-;_-@_-"/>
  </numFmts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000000"/>
      <name val="Arial"/>
      <family val="2"/>
    </font>
    <font>
      <sz val="11"/>
      <color theme="1"/>
      <name val="Calibri"/>
      <family val="2"/>
    </font>
    <font>
      <sz val="10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E1E1E1"/>
        <bgColor rgb="FFFFFFFF"/>
      </patternFill>
    </fill>
    <fill>
      <patternFill patternType="solid">
        <fgColor rgb="FFF8F8F8"/>
        <bgColor rgb="FFFFFFFF"/>
      </patternFill>
    </fill>
    <fill>
      <patternFill patternType="solid">
        <fgColor rgb="FFF5F5F5"/>
        <bgColor rgb="FFFFFFFF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39997558519241921"/>
        <bgColor rgb="FFFFFFFF"/>
      </patternFill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rgb="FF99999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1">
    <xf numFmtId="0" fontId="0" fillId="0" borderId="0" xfId="0"/>
    <xf numFmtId="49" fontId="4" fillId="2" borderId="0" xfId="0" applyNumberFormat="1" applyFont="1" applyFill="1" applyAlignment="1">
      <alignment horizontal="center" vertical="center"/>
    </xf>
    <xf numFmtId="14" fontId="5" fillId="0" borderId="1" xfId="0" applyNumberFormat="1" applyFont="1" applyBorder="1" applyAlignment="1">
      <alignment horizontal="center"/>
    </xf>
    <xf numFmtId="3" fontId="6" fillId="3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4" borderId="0" xfId="0" applyFont="1" applyFill="1" applyAlignment="1">
      <alignment horizontal="center"/>
    </xf>
    <xf numFmtId="165" fontId="4" fillId="2" borderId="1" xfId="0" applyNumberFormat="1" applyFont="1" applyFill="1" applyBorder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3" fontId="6" fillId="3" borderId="1" xfId="0" applyNumberFormat="1" applyFont="1" applyFill="1" applyBorder="1" applyAlignment="1">
      <alignment horizontal="right" vertical="center"/>
    </xf>
    <xf numFmtId="3" fontId="6" fillId="3" borderId="1" xfId="0" applyNumberFormat="1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/>
    </xf>
    <xf numFmtId="9" fontId="0" fillId="5" borderId="4" xfId="2" applyFont="1" applyFill="1" applyBorder="1"/>
    <xf numFmtId="9" fontId="3" fillId="6" borderId="4" xfId="2" applyFont="1" applyFill="1" applyBorder="1"/>
    <xf numFmtId="9" fontId="3" fillId="6" borderId="1" xfId="2" applyFont="1" applyFill="1" applyBorder="1"/>
    <xf numFmtId="9" fontId="0" fillId="0" borderId="0" xfId="2" applyFont="1"/>
    <xf numFmtId="0" fontId="0" fillId="5" borderId="1" xfId="0" applyFill="1" applyBorder="1" applyAlignment="1">
      <alignment horizontal="center"/>
    </xf>
    <xf numFmtId="9" fontId="0" fillId="5" borderId="1" xfId="2" applyFont="1" applyFill="1" applyBorder="1"/>
    <xf numFmtId="2" fontId="0" fillId="5" borderId="1" xfId="0" applyNumberFormat="1" applyFill="1" applyBorder="1"/>
    <xf numFmtId="2" fontId="3" fillId="6" borderId="1" xfId="0" applyNumberFormat="1" applyFont="1" applyFill="1" applyBorder="1"/>
    <xf numFmtId="2" fontId="0" fillId="0" borderId="0" xfId="0" applyNumberFormat="1"/>
    <xf numFmtId="166" fontId="0" fillId="5" borderId="1" xfId="1" applyNumberFormat="1" applyFont="1" applyFill="1" applyBorder="1"/>
    <xf numFmtId="166" fontId="3" fillId="6" borderId="1" xfId="1" applyNumberFormat="1" applyFont="1" applyFill="1" applyBorder="1"/>
    <xf numFmtId="166" fontId="0" fillId="0" borderId="0" xfId="1" applyNumberFormat="1" applyFont="1"/>
    <xf numFmtId="3" fontId="0" fillId="0" borderId="0" xfId="0" applyNumberFormat="1"/>
    <xf numFmtId="165" fontId="4" fillId="8" borderId="2" xfId="0" applyNumberFormat="1" applyFont="1" applyFill="1" applyBorder="1" applyAlignment="1">
      <alignment horizontal="center" vertical="center"/>
    </xf>
    <xf numFmtId="49" fontId="4" fillId="8" borderId="2" xfId="0" applyNumberFormat="1" applyFont="1" applyFill="1" applyBorder="1" applyAlignment="1">
      <alignment horizontal="center" vertical="center"/>
    </xf>
    <xf numFmtId="3" fontId="6" fillId="8" borderId="0" xfId="0" applyNumberFormat="1" applyFont="1" applyFill="1" applyAlignment="1">
      <alignment horizontal="right" vertical="center"/>
    </xf>
    <xf numFmtId="165" fontId="4" fillId="8" borderId="1" xfId="0" applyNumberFormat="1" applyFont="1" applyFill="1" applyBorder="1" applyAlignment="1">
      <alignment horizontal="center" vertical="center"/>
    </xf>
    <xf numFmtId="49" fontId="4" fillId="8" borderId="1" xfId="0" applyNumberFormat="1" applyFont="1" applyFill="1" applyBorder="1" applyAlignment="1">
      <alignment horizontal="center" vertical="center"/>
    </xf>
    <xf numFmtId="3" fontId="6" fillId="8" borderId="1" xfId="0" applyNumberFormat="1" applyFont="1" applyFill="1" applyBorder="1" applyAlignment="1">
      <alignment horizontal="center" vertical="center"/>
    </xf>
    <xf numFmtId="0" fontId="0" fillId="9" borderId="0" xfId="0" applyFill="1"/>
    <xf numFmtId="9" fontId="2" fillId="7" borderId="4" xfId="2" applyFont="1" applyFill="1" applyBorder="1"/>
    <xf numFmtId="9" fontId="2" fillId="7" borderId="1" xfId="2" applyFont="1" applyFill="1" applyBorder="1"/>
    <xf numFmtId="2" fontId="2" fillId="7" borderId="1" xfId="0" applyNumberFormat="1" applyFont="1" applyFill="1" applyBorder="1"/>
    <xf numFmtId="166" fontId="2" fillId="7" borderId="1" xfId="1" applyNumberFormat="1" applyFont="1" applyFill="1" applyBorder="1"/>
    <xf numFmtId="0" fontId="0" fillId="5" borderId="1" xfId="0" applyFill="1" applyBorder="1"/>
    <xf numFmtId="3" fontId="2" fillId="7" borderId="1" xfId="0" applyNumberFormat="1" applyFont="1" applyFill="1" applyBorder="1"/>
    <xf numFmtId="0" fontId="3" fillId="5" borderId="1" xfId="0" applyFont="1" applyFill="1" applyBorder="1" applyAlignment="1">
      <alignment horizontal="center"/>
    </xf>
    <xf numFmtId="49" fontId="4" fillId="2" borderId="3" xfId="0" applyNumberFormat="1" applyFont="1" applyFill="1" applyBorder="1" applyAlignment="1">
      <alignment horizontal="center" vertical="center"/>
    </xf>
    <xf numFmtId="49" fontId="4" fillId="2" borderId="4" xfId="0" applyNumberFormat="1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fill>
        <patternFill patternType="solid">
          <fgColor rgb="FFFFFFFF"/>
          <bgColor rgb="FFF8F8F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3" formatCode="#,##0"/>
      <fill>
        <patternFill patternType="solid">
          <fgColor rgb="FFFFFFFF"/>
          <bgColor rgb="FFF8F8F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3" formatCode="#,##0"/>
      <fill>
        <patternFill patternType="solid">
          <fgColor rgb="FFFFFFFF"/>
          <bgColor rgb="FFF8F8F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3" formatCode="#,##0"/>
      <fill>
        <patternFill patternType="solid">
          <fgColor rgb="FFFFFFFF"/>
          <bgColor rgb="FFF8F8F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3" formatCode="#,##0"/>
      <fill>
        <patternFill patternType="solid">
          <fgColor rgb="FFFFFFFF"/>
          <bgColor rgb="FFF8F8F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3" formatCode="#,##0"/>
      <fill>
        <patternFill patternType="solid">
          <fgColor rgb="FFFFFFFF"/>
          <bgColor rgb="FFF8F8F8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30" formatCode="@"/>
      <fill>
        <patternFill patternType="solid">
          <fgColor rgb="FFFFFFFF"/>
          <bgColor rgb="FFE1E1E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CB0C70-33E2-46CD-84C5-9E98223C3237}" name="Tableau1" displayName="Tableau1" ref="A1:F39" totalsRowShown="0" headerRowDxfId="0" dataDxfId="1">
  <autoFilter ref="A1:F39" xr:uid="{E1CB0C70-33E2-46CD-84C5-9E98223C3237}"/>
  <tableColumns count="6">
    <tableColumn id="1" xr3:uid="{42769691-B4C9-4B3F-8BE7-B4D35C6078EF}" name="Processing Date" dataDxfId="7"/>
    <tableColumn id="2" xr3:uid="{D416A3AC-687D-4BBB-96CD-0B9EF3D8F892}" name="02-10-2022" dataDxfId="6">
      <calculatedColumnFormula>RANDBETWEEN(1,100000)</calculatedColumnFormula>
    </tableColumn>
    <tableColumn id="3" xr3:uid="{06571DBC-0BD6-445A-B52B-568866C02A86}" name="03-10-2022" dataDxfId="5">
      <calculatedColumnFormula>RANDBETWEEN(1,100000)</calculatedColumnFormula>
    </tableColumn>
    <tableColumn id="4" xr3:uid="{08E3132B-7503-4FCC-BFD4-0ED4D77F35F9}" name="04-10-2022" dataDxfId="4">
      <calculatedColumnFormula>RANDBETWEEN(1,100000)</calculatedColumnFormula>
    </tableColumn>
    <tableColumn id="5" xr3:uid="{9BDB4FC8-21AF-4D2C-93BD-CAC1A213AD2E}" name="05-10-2022" dataDxfId="3">
      <calculatedColumnFormula>RANDBETWEEN(1,100000)</calculatedColumnFormula>
    </tableColumn>
    <tableColumn id="6" xr3:uid="{B45F85AD-3CE1-4F58-8E31-9E406303150E}" name="06-10-2022" dataDxfId="2">
      <calculatedColumnFormula>RANDBETWEEN(1,100000)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C45C50-A56A-A444-A82E-1CA58023B5D3}">
  <sheetPr codeName="Sheet1"/>
  <dimension ref="A1:F40"/>
  <sheetViews>
    <sheetView tabSelected="1" workbookViewId="0">
      <selection activeCell="G5" sqref="G5"/>
    </sheetView>
  </sheetViews>
  <sheetFormatPr baseColWidth="10" defaultRowHeight="15.75" x14ac:dyDescent="0.25"/>
  <cols>
    <col min="1" max="1" width="28.125" style="4" customWidth="1"/>
    <col min="2" max="6" width="15.5" style="4" customWidth="1"/>
  </cols>
  <sheetData>
    <row r="1" spans="1:6" x14ac:dyDescent="0.25">
      <c r="A1" s="1" t="s">
        <v>0</v>
      </c>
      <c r="B1" s="2" t="s">
        <v>11</v>
      </c>
      <c r="C1" s="2" t="s">
        <v>12</v>
      </c>
      <c r="D1" s="2" t="s">
        <v>13</v>
      </c>
      <c r="E1" s="2" t="s">
        <v>14</v>
      </c>
      <c r="F1" s="2" t="s">
        <v>15</v>
      </c>
    </row>
    <row r="2" spans="1:6" x14ac:dyDescent="0.25">
      <c r="A2" s="1" t="s">
        <v>1</v>
      </c>
      <c r="B2" s="3">
        <f ca="1">RANDBETWEEN(1,100000)</f>
        <v>57135</v>
      </c>
      <c r="C2" s="3">
        <f t="shared" ref="C2:F17" ca="1" si="0">RANDBETWEEN(1,100000)</f>
        <v>63666</v>
      </c>
      <c r="D2" s="3">
        <f t="shared" ca="1" si="0"/>
        <v>79413</v>
      </c>
      <c r="E2" s="3">
        <f t="shared" ca="1" si="0"/>
        <v>98032</v>
      </c>
      <c r="F2" s="3">
        <f t="shared" ca="1" si="0"/>
        <v>64710</v>
      </c>
    </row>
    <row r="3" spans="1:6" x14ac:dyDescent="0.25">
      <c r="A3" s="1" t="s">
        <v>2</v>
      </c>
      <c r="B3" s="3">
        <f t="shared" ref="B3:F39" ca="1" si="1">RANDBETWEEN(1,100000)</f>
        <v>83280</v>
      </c>
      <c r="C3" s="3">
        <f t="shared" ca="1" si="0"/>
        <v>98682</v>
      </c>
      <c r="D3" s="3">
        <f t="shared" ca="1" si="0"/>
        <v>46878</v>
      </c>
      <c r="E3" s="3">
        <f t="shared" ca="1" si="0"/>
        <v>27708</v>
      </c>
      <c r="F3" s="3">
        <f t="shared" ca="1" si="0"/>
        <v>94917</v>
      </c>
    </row>
    <row r="4" spans="1:6" x14ac:dyDescent="0.25">
      <c r="A4" s="1" t="s">
        <v>1</v>
      </c>
      <c r="B4" s="3">
        <f t="shared" ca="1" si="1"/>
        <v>29163</v>
      </c>
      <c r="C4" s="3">
        <f t="shared" ca="1" si="0"/>
        <v>93974</v>
      </c>
      <c r="D4" s="3">
        <f t="shared" ca="1" si="0"/>
        <v>72512</v>
      </c>
      <c r="E4" s="3">
        <f t="shared" ca="1" si="0"/>
        <v>47317</v>
      </c>
      <c r="F4" s="3">
        <f t="shared" ca="1" si="0"/>
        <v>14012</v>
      </c>
    </row>
    <row r="5" spans="1:6" x14ac:dyDescent="0.25">
      <c r="A5" s="1" t="s">
        <v>2</v>
      </c>
      <c r="B5" s="3">
        <f t="shared" ca="1" si="1"/>
        <v>25987</v>
      </c>
      <c r="C5" s="3">
        <f t="shared" ca="1" si="0"/>
        <v>38767</v>
      </c>
      <c r="D5" s="3">
        <f t="shared" ca="1" si="0"/>
        <v>77824</v>
      </c>
      <c r="E5" s="3">
        <f t="shared" ca="1" si="0"/>
        <v>98303</v>
      </c>
      <c r="F5" s="3">
        <f t="shared" ca="1" si="0"/>
        <v>93202</v>
      </c>
    </row>
    <row r="6" spans="1:6" x14ac:dyDescent="0.25">
      <c r="A6" s="1" t="s">
        <v>1</v>
      </c>
      <c r="B6" s="3">
        <f t="shared" ca="1" si="1"/>
        <v>5236</v>
      </c>
      <c r="C6" s="3">
        <f t="shared" ca="1" si="0"/>
        <v>54667</v>
      </c>
      <c r="D6" s="3">
        <f t="shared" ca="1" si="0"/>
        <v>37144</v>
      </c>
      <c r="E6" s="3">
        <f t="shared" ca="1" si="0"/>
        <v>49555</v>
      </c>
      <c r="F6" s="3">
        <f t="shared" ca="1" si="0"/>
        <v>54168</v>
      </c>
    </row>
    <row r="7" spans="1:6" x14ac:dyDescent="0.25">
      <c r="A7" s="1" t="s">
        <v>2</v>
      </c>
      <c r="B7" s="3">
        <f t="shared" ca="1" si="1"/>
        <v>70086</v>
      </c>
      <c r="C7" s="3">
        <f t="shared" ca="1" si="0"/>
        <v>68218</v>
      </c>
      <c r="D7" s="3">
        <f t="shared" ca="1" si="0"/>
        <v>64047</v>
      </c>
      <c r="E7" s="3">
        <f t="shared" ca="1" si="0"/>
        <v>20820</v>
      </c>
      <c r="F7" s="3">
        <f t="shared" ca="1" si="0"/>
        <v>98231</v>
      </c>
    </row>
    <row r="8" spans="1:6" x14ac:dyDescent="0.25">
      <c r="A8" s="1" t="s">
        <v>1</v>
      </c>
      <c r="B8" s="3">
        <f t="shared" ca="1" si="1"/>
        <v>91840</v>
      </c>
      <c r="C8" s="3">
        <f t="shared" ca="1" si="0"/>
        <v>38841</v>
      </c>
      <c r="D8" s="3">
        <f t="shared" ca="1" si="0"/>
        <v>89356</v>
      </c>
      <c r="E8" s="3">
        <f t="shared" ca="1" si="0"/>
        <v>19181</v>
      </c>
      <c r="F8" s="3">
        <f t="shared" ca="1" si="0"/>
        <v>96034</v>
      </c>
    </row>
    <row r="9" spans="1:6" x14ac:dyDescent="0.25">
      <c r="A9" s="1" t="s">
        <v>2</v>
      </c>
      <c r="B9" s="3">
        <f t="shared" ca="1" si="1"/>
        <v>26955</v>
      </c>
      <c r="C9" s="3">
        <f t="shared" ca="1" si="0"/>
        <v>47911</v>
      </c>
      <c r="D9" s="3">
        <f t="shared" ca="1" si="0"/>
        <v>3999</v>
      </c>
      <c r="E9" s="3">
        <f t="shared" ca="1" si="0"/>
        <v>76568</v>
      </c>
      <c r="F9" s="3">
        <f t="shared" ca="1" si="0"/>
        <v>76430</v>
      </c>
    </row>
    <row r="10" spans="1:6" x14ac:dyDescent="0.25">
      <c r="A10" s="1" t="s">
        <v>1</v>
      </c>
      <c r="B10" s="3">
        <f t="shared" ca="1" si="1"/>
        <v>36610</v>
      </c>
      <c r="C10" s="3">
        <f t="shared" ca="1" si="0"/>
        <v>73456</v>
      </c>
      <c r="D10" s="3">
        <f t="shared" ca="1" si="0"/>
        <v>18800</v>
      </c>
      <c r="E10" s="3">
        <f t="shared" ca="1" si="0"/>
        <v>78429</v>
      </c>
      <c r="F10" s="3">
        <f t="shared" ca="1" si="0"/>
        <v>67848</v>
      </c>
    </row>
    <row r="11" spans="1:6" x14ac:dyDescent="0.25">
      <c r="A11" s="1" t="s">
        <v>2</v>
      </c>
      <c r="B11" s="3">
        <f t="shared" ca="1" si="1"/>
        <v>99027</v>
      </c>
      <c r="C11" s="3">
        <f t="shared" ca="1" si="0"/>
        <v>95364</v>
      </c>
      <c r="D11" s="3">
        <f t="shared" ca="1" si="0"/>
        <v>24398</v>
      </c>
      <c r="E11" s="3">
        <f t="shared" ca="1" si="0"/>
        <v>4069</v>
      </c>
      <c r="F11" s="3">
        <f t="shared" ca="1" si="0"/>
        <v>55110</v>
      </c>
    </row>
    <row r="12" spans="1:6" x14ac:dyDescent="0.25">
      <c r="A12" s="1" t="s">
        <v>1</v>
      </c>
      <c r="B12" s="3">
        <f t="shared" ca="1" si="1"/>
        <v>6571</v>
      </c>
      <c r="C12" s="3">
        <f t="shared" ca="1" si="0"/>
        <v>36002</v>
      </c>
      <c r="D12" s="3">
        <f t="shared" ca="1" si="0"/>
        <v>19194</v>
      </c>
      <c r="E12" s="3">
        <f t="shared" ca="1" si="0"/>
        <v>23949</v>
      </c>
      <c r="F12" s="3">
        <f t="shared" ca="1" si="0"/>
        <v>7333</v>
      </c>
    </row>
    <row r="13" spans="1:6" x14ac:dyDescent="0.25">
      <c r="A13" s="1" t="s">
        <v>2</v>
      </c>
      <c r="B13" s="3">
        <f t="shared" ca="1" si="1"/>
        <v>99811</v>
      </c>
      <c r="C13" s="3">
        <f t="shared" ca="1" si="0"/>
        <v>43069</v>
      </c>
      <c r="D13" s="3">
        <f t="shared" ca="1" si="0"/>
        <v>3122</v>
      </c>
      <c r="E13" s="3">
        <f t="shared" ca="1" si="0"/>
        <v>35503</v>
      </c>
      <c r="F13" s="3">
        <f t="shared" ca="1" si="0"/>
        <v>25658</v>
      </c>
    </row>
    <row r="14" spans="1:6" x14ac:dyDescent="0.25">
      <c r="A14" s="1" t="s">
        <v>1</v>
      </c>
      <c r="B14" s="3">
        <f t="shared" ca="1" si="1"/>
        <v>94950</v>
      </c>
      <c r="C14" s="3">
        <f t="shared" ca="1" si="0"/>
        <v>64858</v>
      </c>
      <c r="D14" s="3">
        <f t="shared" ca="1" si="0"/>
        <v>90111</v>
      </c>
      <c r="E14" s="3">
        <f t="shared" ca="1" si="0"/>
        <v>36231</v>
      </c>
      <c r="F14" s="3">
        <f t="shared" ca="1" si="0"/>
        <v>62671</v>
      </c>
    </row>
    <row r="15" spans="1:6" x14ac:dyDescent="0.25">
      <c r="A15" s="1" t="s">
        <v>2</v>
      </c>
      <c r="B15" s="3">
        <f t="shared" ca="1" si="1"/>
        <v>45627</v>
      </c>
      <c r="C15" s="3">
        <f t="shared" ca="1" si="0"/>
        <v>51636</v>
      </c>
      <c r="D15" s="3">
        <f t="shared" ca="1" si="0"/>
        <v>82682</v>
      </c>
      <c r="E15" s="3">
        <f t="shared" ca="1" si="0"/>
        <v>27997</v>
      </c>
      <c r="F15" s="3">
        <f t="shared" ca="1" si="0"/>
        <v>75668</v>
      </c>
    </row>
    <row r="16" spans="1:6" x14ac:dyDescent="0.25">
      <c r="A16" s="1" t="s">
        <v>1</v>
      </c>
      <c r="B16" s="3">
        <f t="shared" ca="1" si="1"/>
        <v>84622</v>
      </c>
      <c r="C16" s="3">
        <f t="shared" ca="1" si="0"/>
        <v>33174</v>
      </c>
      <c r="D16" s="3">
        <f t="shared" ca="1" si="0"/>
        <v>70406</v>
      </c>
      <c r="E16" s="3">
        <f t="shared" ca="1" si="0"/>
        <v>11001</v>
      </c>
      <c r="F16" s="3">
        <f t="shared" ca="1" si="0"/>
        <v>81657</v>
      </c>
    </row>
    <row r="17" spans="1:6" x14ac:dyDescent="0.25">
      <c r="A17" s="1" t="s">
        <v>2</v>
      </c>
      <c r="B17" s="3">
        <f t="shared" ca="1" si="1"/>
        <v>93571</v>
      </c>
      <c r="C17" s="3">
        <f t="shared" ca="1" si="0"/>
        <v>27611</v>
      </c>
      <c r="D17" s="3">
        <f t="shared" ca="1" si="0"/>
        <v>20700</v>
      </c>
      <c r="E17" s="3">
        <f t="shared" ca="1" si="0"/>
        <v>18324</v>
      </c>
      <c r="F17" s="3">
        <f t="shared" ca="1" si="0"/>
        <v>92172</v>
      </c>
    </row>
    <row r="18" spans="1:6" x14ac:dyDescent="0.25">
      <c r="A18" s="1" t="s">
        <v>1</v>
      </c>
      <c r="B18" s="3">
        <f t="shared" ca="1" si="1"/>
        <v>42309</v>
      </c>
      <c r="C18" s="3">
        <f t="shared" ca="1" si="1"/>
        <v>74062</v>
      </c>
      <c r="D18" s="3">
        <f t="shared" ca="1" si="1"/>
        <v>60702</v>
      </c>
      <c r="E18" s="3">
        <f t="shared" ca="1" si="1"/>
        <v>92493</v>
      </c>
      <c r="F18" s="3">
        <f t="shared" ca="1" si="1"/>
        <v>13056</v>
      </c>
    </row>
    <row r="19" spans="1:6" x14ac:dyDescent="0.25">
      <c r="A19" s="1" t="s">
        <v>2</v>
      </c>
      <c r="B19" s="3">
        <f t="shared" ca="1" si="1"/>
        <v>80515</v>
      </c>
      <c r="C19" s="3">
        <f t="shared" ca="1" si="1"/>
        <v>34315</v>
      </c>
      <c r="D19" s="3">
        <f t="shared" ca="1" si="1"/>
        <v>21428</v>
      </c>
      <c r="E19" s="3">
        <f t="shared" ca="1" si="1"/>
        <v>31662</v>
      </c>
      <c r="F19" s="3">
        <f t="shared" ca="1" si="1"/>
        <v>65870</v>
      </c>
    </row>
    <row r="20" spans="1:6" x14ac:dyDescent="0.25">
      <c r="A20" s="1" t="s">
        <v>1</v>
      </c>
      <c r="B20" s="3">
        <f t="shared" ca="1" si="1"/>
        <v>79287</v>
      </c>
      <c r="C20" s="3">
        <f t="shared" ca="1" si="1"/>
        <v>45669</v>
      </c>
      <c r="D20" s="3">
        <f t="shared" ca="1" si="1"/>
        <v>53702</v>
      </c>
      <c r="E20" s="3">
        <f t="shared" ca="1" si="1"/>
        <v>47953</v>
      </c>
      <c r="F20" s="3">
        <f t="shared" ca="1" si="1"/>
        <v>59236</v>
      </c>
    </row>
    <row r="21" spans="1:6" x14ac:dyDescent="0.25">
      <c r="A21" s="1" t="s">
        <v>2</v>
      </c>
      <c r="B21" s="3">
        <f t="shared" ca="1" si="1"/>
        <v>21532</v>
      </c>
      <c r="C21" s="3">
        <f t="shared" ca="1" si="1"/>
        <v>80838</v>
      </c>
      <c r="D21" s="3">
        <f t="shared" ca="1" si="1"/>
        <v>57865</v>
      </c>
      <c r="E21" s="3">
        <f t="shared" ca="1" si="1"/>
        <v>31625</v>
      </c>
      <c r="F21" s="3">
        <f t="shared" ca="1" si="1"/>
        <v>37231</v>
      </c>
    </row>
    <row r="22" spans="1:6" x14ac:dyDescent="0.25">
      <c r="A22" s="1" t="s">
        <v>1</v>
      </c>
      <c r="B22" s="3">
        <f t="shared" ca="1" si="1"/>
        <v>6411</v>
      </c>
      <c r="C22" s="3">
        <f t="shared" ca="1" si="1"/>
        <v>57222</v>
      </c>
      <c r="D22" s="3">
        <f t="shared" ca="1" si="1"/>
        <v>47935</v>
      </c>
      <c r="E22" s="3">
        <f t="shared" ca="1" si="1"/>
        <v>11640</v>
      </c>
      <c r="F22" s="3">
        <f t="shared" ca="1" si="1"/>
        <v>48843</v>
      </c>
    </row>
    <row r="23" spans="1:6" x14ac:dyDescent="0.25">
      <c r="A23" s="1" t="s">
        <v>2</v>
      </c>
      <c r="B23" s="3">
        <f t="shared" ca="1" si="1"/>
        <v>18653</v>
      </c>
      <c r="C23" s="3">
        <f t="shared" ca="1" si="1"/>
        <v>78395</v>
      </c>
      <c r="D23" s="3">
        <f t="shared" ca="1" si="1"/>
        <v>24051</v>
      </c>
      <c r="E23" s="3">
        <f t="shared" ca="1" si="1"/>
        <v>20947</v>
      </c>
      <c r="F23" s="3">
        <f t="shared" ca="1" si="1"/>
        <v>61017</v>
      </c>
    </row>
    <row r="24" spans="1:6" x14ac:dyDescent="0.25">
      <c r="A24" s="1" t="s">
        <v>1</v>
      </c>
      <c r="B24" s="3">
        <f t="shared" ca="1" si="1"/>
        <v>34513</v>
      </c>
      <c r="C24" s="3">
        <f t="shared" ca="1" si="1"/>
        <v>39358</v>
      </c>
      <c r="D24" s="3">
        <f t="shared" ca="1" si="1"/>
        <v>27735</v>
      </c>
      <c r="E24" s="3">
        <f t="shared" ca="1" si="1"/>
        <v>48411</v>
      </c>
      <c r="F24" s="3">
        <f t="shared" ca="1" si="1"/>
        <v>68511</v>
      </c>
    </row>
    <row r="25" spans="1:6" x14ac:dyDescent="0.25">
      <c r="A25" s="1" t="s">
        <v>2</v>
      </c>
      <c r="B25" s="3">
        <f t="shared" ca="1" si="1"/>
        <v>66725</v>
      </c>
      <c r="C25" s="3">
        <f t="shared" ca="1" si="1"/>
        <v>66731</v>
      </c>
      <c r="D25" s="3">
        <f t="shared" ca="1" si="1"/>
        <v>91099</v>
      </c>
      <c r="E25" s="3">
        <f t="shared" ca="1" si="1"/>
        <v>43774</v>
      </c>
      <c r="F25" s="3">
        <f t="shared" ca="1" si="1"/>
        <v>30702</v>
      </c>
    </row>
    <row r="26" spans="1:6" x14ac:dyDescent="0.25">
      <c r="A26" s="1" t="s">
        <v>1</v>
      </c>
      <c r="B26" s="3">
        <f t="shared" ca="1" si="1"/>
        <v>18535</v>
      </c>
      <c r="C26" s="3">
        <f t="shared" ca="1" si="1"/>
        <v>41004</v>
      </c>
      <c r="D26" s="3">
        <f t="shared" ca="1" si="1"/>
        <v>59966</v>
      </c>
      <c r="E26" s="3">
        <f t="shared" ca="1" si="1"/>
        <v>16634</v>
      </c>
      <c r="F26" s="3">
        <f t="shared" ca="1" si="1"/>
        <v>77409</v>
      </c>
    </row>
    <row r="27" spans="1:6" x14ac:dyDescent="0.25">
      <c r="A27" s="1" t="s">
        <v>2</v>
      </c>
      <c r="B27" s="3">
        <f t="shared" ca="1" si="1"/>
        <v>12618</v>
      </c>
      <c r="C27" s="3">
        <f t="shared" ca="1" si="1"/>
        <v>25264</v>
      </c>
      <c r="D27" s="3">
        <f t="shared" ca="1" si="1"/>
        <v>99301</v>
      </c>
      <c r="E27" s="3">
        <f t="shared" ca="1" si="1"/>
        <v>14509</v>
      </c>
      <c r="F27" s="3">
        <f t="shared" ca="1" si="1"/>
        <v>19041</v>
      </c>
    </row>
    <row r="28" spans="1:6" x14ac:dyDescent="0.25">
      <c r="A28" s="1" t="s">
        <v>1</v>
      </c>
      <c r="B28" s="3">
        <f t="shared" ca="1" si="1"/>
        <v>92214</v>
      </c>
      <c r="C28" s="3">
        <f t="shared" ca="1" si="1"/>
        <v>33505</v>
      </c>
      <c r="D28" s="3">
        <f t="shared" ca="1" si="1"/>
        <v>18486</v>
      </c>
      <c r="E28" s="3">
        <f t="shared" ca="1" si="1"/>
        <v>6225</v>
      </c>
      <c r="F28" s="3">
        <f t="shared" ca="1" si="1"/>
        <v>94233</v>
      </c>
    </row>
    <row r="29" spans="1:6" x14ac:dyDescent="0.25">
      <c r="A29" s="1" t="s">
        <v>2</v>
      </c>
      <c r="B29" s="3">
        <f t="shared" ca="1" si="1"/>
        <v>93023</v>
      </c>
      <c r="C29" s="3">
        <f t="shared" ca="1" si="1"/>
        <v>77632</v>
      </c>
      <c r="D29" s="3">
        <f t="shared" ca="1" si="1"/>
        <v>62973</v>
      </c>
      <c r="E29" s="3">
        <f t="shared" ca="1" si="1"/>
        <v>32091</v>
      </c>
      <c r="F29" s="3">
        <f t="shared" ca="1" si="1"/>
        <v>26870</v>
      </c>
    </row>
    <row r="30" spans="1:6" x14ac:dyDescent="0.25">
      <c r="A30" s="1" t="s">
        <v>1</v>
      </c>
      <c r="B30" s="3">
        <f t="shared" ca="1" si="1"/>
        <v>77470</v>
      </c>
      <c r="C30" s="3">
        <f t="shared" ca="1" si="1"/>
        <v>56257</v>
      </c>
      <c r="D30" s="3">
        <f t="shared" ca="1" si="1"/>
        <v>22726</v>
      </c>
      <c r="E30" s="3">
        <f t="shared" ca="1" si="1"/>
        <v>803</v>
      </c>
      <c r="F30" s="3">
        <f t="shared" ca="1" si="1"/>
        <v>67821</v>
      </c>
    </row>
    <row r="31" spans="1:6" x14ac:dyDescent="0.25">
      <c r="A31" s="1" t="s">
        <v>2</v>
      </c>
      <c r="B31" s="3">
        <f t="shared" ca="1" si="1"/>
        <v>78656</v>
      </c>
      <c r="C31" s="3">
        <f t="shared" ca="1" si="1"/>
        <v>7608</v>
      </c>
      <c r="D31" s="3">
        <f t="shared" ca="1" si="1"/>
        <v>67499</v>
      </c>
      <c r="E31" s="3">
        <f t="shared" ca="1" si="1"/>
        <v>23010</v>
      </c>
      <c r="F31" s="3">
        <f t="shared" ca="1" si="1"/>
        <v>29768</v>
      </c>
    </row>
    <row r="32" spans="1:6" x14ac:dyDescent="0.25">
      <c r="A32" s="1" t="s">
        <v>1</v>
      </c>
      <c r="B32" s="3">
        <f t="shared" ca="1" si="1"/>
        <v>62024</v>
      </c>
      <c r="C32" s="3">
        <f t="shared" ca="1" si="1"/>
        <v>93025</v>
      </c>
      <c r="D32" s="3">
        <f t="shared" ca="1" si="1"/>
        <v>93950</v>
      </c>
      <c r="E32" s="3">
        <f t="shared" ca="1" si="1"/>
        <v>43793</v>
      </c>
      <c r="F32" s="3">
        <f t="shared" ca="1" si="1"/>
        <v>77455</v>
      </c>
    </row>
    <row r="33" spans="1:6" x14ac:dyDescent="0.25">
      <c r="A33" s="1" t="s">
        <v>2</v>
      </c>
      <c r="B33" s="3">
        <f t="shared" ca="1" si="1"/>
        <v>12970</v>
      </c>
      <c r="C33" s="3">
        <f t="shared" ca="1" si="1"/>
        <v>95279</v>
      </c>
      <c r="D33" s="3">
        <f t="shared" ca="1" si="1"/>
        <v>77012</v>
      </c>
      <c r="E33" s="3">
        <f t="shared" ca="1" si="1"/>
        <v>53592</v>
      </c>
      <c r="F33" s="3">
        <f t="shared" ca="1" si="1"/>
        <v>56084</v>
      </c>
    </row>
    <row r="34" spans="1:6" x14ac:dyDescent="0.25">
      <c r="A34" s="1" t="s">
        <v>1</v>
      </c>
      <c r="B34" s="3">
        <f t="shared" ca="1" si="1"/>
        <v>94486</v>
      </c>
      <c r="C34" s="3">
        <f t="shared" ca="1" si="1"/>
        <v>89137</v>
      </c>
      <c r="D34" s="3">
        <f t="shared" ca="1" si="1"/>
        <v>81513</v>
      </c>
      <c r="E34" s="3">
        <f t="shared" ca="1" si="1"/>
        <v>43659</v>
      </c>
      <c r="F34" s="3">
        <f t="shared" ca="1" si="1"/>
        <v>68617</v>
      </c>
    </row>
    <row r="35" spans="1:6" x14ac:dyDescent="0.25">
      <c r="A35" s="1" t="s">
        <v>2</v>
      </c>
      <c r="B35" s="3">
        <f t="shared" ca="1" si="1"/>
        <v>53151</v>
      </c>
      <c r="C35" s="3">
        <f t="shared" ca="1" si="1"/>
        <v>72144</v>
      </c>
      <c r="D35" s="3">
        <f t="shared" ca="1" si="1"/>
        <v>75084</v>
      </c>
      <c r="E35" s="3">
        <f t="shared" ca="1" si="1"/>
        <v>76282</v>
      </c>
      <c r="F35" s="3">
        <f t="shared" ca="1" si="1"/>
        <v>51026</v>
      </c>
    </row>
    <row r="36" spans="1:6" x14ac:dyDescent="0.25">
      <c r="A36" s="1" t="s">
        <v>1</v>
      </c>
      <c r="B36" s="3">
        <f t="shared" ca="1" si="1"/>
        <v>83203</v>
      </c>
      <c r="C36" s="3">
        <f t="shared" ca="1" si="1"/>
        <v>78521</v>
      </c>
      <c r="D36" s="3">
        <f t="shared" ca="1" si="1"/>
        <v>29194</v>
      </c>
      <c r="E36" s="3">
        <f t="shared" ca="1" si="1"/>
        <v>47540</v>
      </c>
      <c r="F36" s="3">
        <f t="shared" ca="1" si="1"/>
        <v>72737</v>
      </c>
    </row>
    <row r="37" spans="1:6" x14ac:dyDescent="0.25">
      <c r="A37" s="1" t="s">
        <v>2</v>
      </c>
      <c r="B37" s="3">
        <f t="shared" ca="1" si="1"/>
        <v>73553</v>
      </c>
      <c r="C37" s="3">
        <f t="shared" ca="1" si="1"/>
        <v>41715</v>
      </c>
      <c r="D37" s="3">
        <f t="shared" ca="1" si="1"/>
        <v>72354</v>
      </c>
      <c r="E37" s="3">
        <f t="shared" ca="1" si="1"/>
        <v>80686</v>
      </c>
      <c r="F37" s="3">
        <f t="shared" ca="1" si="1"/>
        <v>90958</v>
      </c>
    </row>
    <row r="38" spans="1:6" x14ac:dyDescent="0.25">
      <c r="A38" s="1" t="s">
        <v>1</v>
      </c>
      <c r="B38" s="3">
        <f t="shared" ca="1" si="1"/>
        <v>43053</v>
      </c>
      <c r="C38" s="3">
        <f t="shared" ca="1" si="1"/>
        <v>66993</v>
      </c>
      <c r="D38" s="3">
        <f t="shared" ca="1" si="1"/>
        <v>37438</v>
      </c>
      <c r="E38" s="3">
        <f t="shared" ca="1" si="1"/>
        <v>39151</v>
      </c>
      <c r="F38" s="3">
        <f t="shared" ca="1" si="1"/>
        <v>55478</v>
      </c>
    </row>
    <row r="39" spans="1:6" x14ac:dyDescent="0.25">
      <c r="A39" s="1" t="s">
        <v>2</v>
      </c>
      <c r="B39" s="3">
        <f t="shared" ca="1" si="1"/>
        <v>63434</v>
      </c>
      <c r="C39" s="3">
        <f t="shared" ca="1" si="1"/>
        <v>15037</v>
      </c>
      <c r="D39" s="3">
        <f t="shared" ca="1" si="1"/>
        <v>75015</v>
      </c>
      <c r="E39" s="3">
        <f t="shared" ca="1" si="1"/>
        <v>43250</v>
      </c>
      <c r="F39" s="3">
        <f t="shared" ca="1" si="1"/>
        <v>50397</v>
      </c>
    </row>
    <row r="40" spans="1:6" x14ac:dyDescent="0.25">
      <c r="C40" s="5"/>
      <c r="D40" s="5"/>
      <c r="E40" s="5"/>
      <c r="F40" s="5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8FCB4-2E5C-364B-865F-CBA4021CA323}">
  <sheetPr codeName="Sheet2"/>
  <dimension ref="A1:M36"/>
  <sheetViews>
    <sheetView topLeftCell="A11" workbookViewId="0">
      <selection activeCell="B17" sqref="B17:L26"/>
    </sheetView>
  </sheetViews>
  <sheetFormatPr baseColWidth="10" defaultRowHeight="15.75" x14ac:dyDescent="0.25"/>
  <cols>
    <col min="1" max="1" width="20.125" bestFit="1" customWidth="1"/>
  </cols>
  <sheetData>
    <row r="1" spans="1:13" x14ac:dyDescent="0.25">
      <c r="A1" s="39"/>
      <c r="B1" s="6">
        <v>44830</v>
      </c>
      <c r="C1" s="6">
        <v>44831</v>
      </c>
      <c r="D1" s="6">
        <v>44832</v>
      </c>
      <c r="E1" s="6">
        <v>44833</v>
      </c>
      <c r="F1" s="6">
        <v>44834</v>
      </c>
      <c r="G1" s="6">
        <v>44835</v>
      </c>
      <c r="H1" s="6">
        <v>44836</v>
      </c>
      <c r="I1" s="6">
        <v>44837</v>
      </c>
      <c r="J1" s="6">
        <v>44838</v>
      </c>
      <c r="K1" s="6">
        <v>44839</v>
      </c>
      <c r="L1" s="6">
        <v>44840</v>
      </c>
      <c r="M1" s="7"/>
    </row>
    <row r="2" spans="1:13" x14ac:dyDescent="0.25">
      <c r="A2" s="40"/>
      <c r="B2" s="8" t="s">
        <v>3</v>
      </c>
      <c r="C2" s="8" t="s">
        <v>4</v>
      </c>
      <c r="D2" s="8" t="s">
        <v>5</v>
      </c>
      <c r="E2" s="8" t="s">
        <v>6</v>
      </c>
      <c r="F2" s="8" t="s">
        <v>7</v>
      </c>
      <c r="G2" s="8" t="s">
        <v>8</v>
      </c>
      <c r="H2" s="8" t="s">
        <v>9</v>
      </c>
      <c r="I2" s="8" t="s">
        <v>3</v>
      </c>
      <c r="J2" s="8" t="s">
        <v>4</v>
      </c>
      <c r="K2" s="8" t="s">
        <v>5</v>
      </c>
      <c r="L2" s="8" t="s">
        <v>6</v>
      </c>
      <c r="M2" s="7"/>
    </row>
    <row r="3" spans="1:13" x14ac:dyDescent="0.25">
      <c r="A3" s="8" t="s">
        <v>10</v>
      </c>
      <c r="B3" s="9">
        <v>5937</v>
      </c>
      <c r="C3" s="10">
        <v>3906</v>
      </c>
      <c r="D3" s="10">
        <v>3900</v>
      </c>
      <c r="E3" s="10">
        <v>3640</v>
      </c>
      <c r="F3" s="10">
        <v>4374</v>
      </c>
      <c r="G3" s="10">
        <v>4608</v>
      </c>
      <c r="H3" s="10">
        <v>5140</v>
      </c>
      <c r="I3" s="10">
        <v>5260</v>
      </c>
      <c r="J3" s="10">
        <v>4384</v>
      </c>
      <c r="K3" s="10">
        <v>4034</v>
      </c>
      <c r="L3" s="10">
        <v>4032</v>
      </c>
      <c r="M3" s="7"/>
    </row>
    <row r="4" spans="1:13" x14ac:dyDescent="0.25">
      <c r="A4" s="8" t="s">
        <v>2</v>
      </c>
      <c r="B4" s="9">
        <v>60</v>
      </c>
      <c r="C4" s="10">
        <v>43</v>
      </c>
      <c r="D4" s="10">
        <v>44</v>
      </c>
      <c r="E4" s="10">
        <v>37</v>
      </c>
      <c r="F4" s="10">
        <v>46</v>
      </c>
      <c r="G4" s="10">
        <v>43</v>
      </c>
      <c r="H4" s="10">
        <v>41</v>
      </c>
      <c r="I4" s="10">
        <v>41</v>
      </c>
      <c r="J4" s="10">
        <v>43</v>
      </c>
      <c r="K4" s="10">
        <v>39</v>
      </c>
      <c r="L4" s="10">
        <v>13</v>
      </c>
      <c r="M4" s="7"/>
    </row>
    <row r="5" spans="1:13" x14ac:dyDescent="0.25">
      <c r="A5" s="8" t="s">
        <v>10</v>
      </c>
      <c r="B5" s="9">
        <v>5877</v>
      </c>
      <c r="C5" s="10">
        <v>3863</v>
      </c>
      <c r="D5" s="10">
        <v>3856</v>
      </c>
      <c r="E5" s="10">
        <v>3603</v>
      </c>
      <c r="F5" s="10">
        <v>4328</v>
      </c>
      <c r="G5" s="10">
        <v>4565</v>
      </c>
      <c r="H5" s="10">
        <v>5043</v>
      </c>
      <c r="I5" s="10">
        <v>4679</v>
      </c>
      <c r="J5" s="10">
        <v>2513</v>
      </c>
      <c r="K5" s="10">
        <v>725</v>
      </c>
      <c r="L5" s="10">
        <v>51</v>
      </c>
      <c r="M5" s="7"/>
    </row>
    <row r="6" spans="1:13" x14ac:dyDescent="0.25">
      <c r="A6" s="8" t="s">
        <v>2</v>
      </c>
      <c r="B6" s="9"/>
      <c r="C6" s="10"/>
      <c r="D6" s="10"/>
      <c r="E6" s="10"/>
      <c r="F6" s="10"/>
      <c r="G6" s="10"/>
      <c r="H6" s="10"/>
      <c r="I6" s="10"/>
      <c r="J6" s="10"/>
      <c r="K6" s="10">
        <v>1</v>
      </c>
      <c r="L6" s="10">
        <v>63</v>
      </c>
      <c r="M6" s="7"/>
    </row>
    <row r="7" spans="1:13" x14ac:dyDescent="0.25">
      <c r="A7" s="8" t="s">
        <v>10</v>
      </c>
      <c r="B7" s="9"/>
      <c r="C7" s="10"/>
      <c r="D7" s="10"/>
      <c r="E7" s="10"/>
      <c r="F7" s="10"/>
      <c r="G7" s="10"/>
      <c r="H7" s="10"/>
      <c r="I7" s="10"/>
      <c r="J7" s="10"/>
      <c r="K7" s="10"/>
      <c r="L7" s="10">
        <v>39</v>
      </c>
      <c r="M7" s="7"/>
    </row>
    <row r="8" spans="1:13" x14ac:dyDescent="0.25">
      <c r="A8" s="8" t="s">
        <v>2</v>
      </c>
      <c r="B8" s="9"/>
      <c r="C8" s="10"/>
      <c r="D8" s="10"/>
      <c r="E8" s="10"/>
      <c r="F8" s="10"/>
      <c r="G8" s="10"/>
      <c r="H8" s="10"/>
      <c r="I8" s="10"/>
      <c r="J8" s="10"/>
      <c r="K8" s="10">
        <v>1</v>
      </c>
      <c r="L8" s="10">
        <v>24</v>
      </c>
    </row>
    <row r="9" spans="1:13" x14ac:dyDescent="0.25">
      <c r="A9" s="8" t="s">
        <v>10</v>
      </c>
      <c r="B9" s="9"/>
      <c r="C9" s="10"/>
      <c r="D9" s="10"/>
      <c r="E9" s="10"/>
      <c r="F9" s="10"/>
      <c r="G9" s="10"/>
      <c r="H9" s="10"/>
      <c r="I9" s="10"/>
      <c r="J9" s="10"/>
      <c r="K9" s="10"/>
      <c r="L9" s="10">
        <v>4</v>
      </c>
    </row>
    <row r="10" spans="1:13" x14ac:dyDescent="0.25">
      <c r="A10" s="8" t="s">
        <v>2</v>
      </c>
      <c r="B10" s="9"/>
      <c r="C10" s="10"/>
      <c r="D10" s="10"/>
      <c r="E10" s="10"/>
      <c r="F10" s="10"/>
      <c r="G10" s="10"/>
      <c r="H10" s="10"/>
      <c r="I10" s="10"/>
      <c r="J10" s="10"/>
      <c r="K10" s="10"/>
      <c r="L10" s="10">
        <v>24</v>
      </c>
    </row>
    <row r="11" spans="1:13" x14ac:dyDescent="0.25">
      <c r="A11" s="8" t="s">
        <v>10</v>
      </c>
      <c r="B11" s="9"/>
      <c r="C11" s="10"/>
      <c r="D11" s="10"/>
      <c r="E11" s="10"/>
      <c r="F11" s="10"/>
      <c r="G11" s="10"/>
      <c r="H11" s="10"/>
      <c r="I11" s="10"/>
      <c r="J11" s="10"/>
      <c r="K11" s="10"/>
      <c r="L11" s="10"/>
    </row>
    <row r="12" spans="1:13" x14ac:dyDescent="0.25">
      <c r="A12" s="8" t="s">
        <v>2</v>
      </c>
      <c r="B12" s="9">
        <v>0</v>
      </c>
      <c r="C12" s="10">
        <v>0</v>
      </c>
      <c r="D12" s="10">
        <v>0</v>
      </c>
      <c r="E12" s="10">
        <v>0</v>
      </c>
      <c r="F12" s="10">
        <v>0</v>
      </c>
      <c r="G12" s="10">
        <v>0</v>
      </c>
      <c r="H12" s="10">
        <v>56</v>
      </c>
      <c r="I12" s="10">
        <v>540</v>
      </c>
      <c r="J12" s="10">
        <v>1828</v>
      </c>
      <c r="K12" s="10">
        <v>3270</v>
      </c>
      <c r="L12" s="10">
        <v>3905</v>
      </c>
    </row>
    <row r="13" spans="1:13" x14ac:dyDescent="0.25">
      <c r="A13" s="8" t="s">
        <v>10</v>
      </c>
      <c r="B13" s="9">
        <v>6132</v>
      </c>
      <c r="C13" s="10">
        <v>5920</v>
      </c>
      <c r="D13" s="10">
        <v>3755</v>
      </c>
      <c r="E13" s="10">
        <v>3760</v>
      </c>
      <c r="F13" s="10">
        <v>4506</v>
      </c>
      <c r="G13" s="10"/>
      <c r="H13" s="10"/>
      <c r="I13" s="10"/>
      <c r="J13" s="10">
        <v>6364</v>
      </c>
      <c r="K13" s="10">
        <v>6440</v>
      </c>
      <c r="L13" s="10">
        <v>7329</v>
      </c>
    </row>
    <row r="14" spans="1:13" x14ac:dyDescent="0.25">
      <c r="A14" s="8" t="s">
        <v>2</v>
      </c>
      <c r="B14" s="11"/>
      <c r="C14" s="11"/>
      <c r="D14" s="11"/>
      <c r="E14" s="11"/>
      <c r="F14" s="11"/>
      <c r="G14" s="12"/>
      <c r="H14" s="32">
        <v>0</v>
      </c>
      <c r="I14" s="32">
        <v>0</v>
      </c>
      <c r="J14" s="32">
        <v>7.5700934579439258E-2</v>
      </c>
      <c r="K14" s="32">
        <v>0.10292993630573248</v>
      </c>
      <c r="L14" s="33">
        <v>1.289180990899899E-2</v>
      </c>
      <c r="M14" s="15" t="str">
        <f t="shared" ref="M14" si="0">IF(M1="","",(M5/(M3-M4-M6)))</f>
        <v/>
      </c>
    </row>
    <row r="15" spans="1:13" x14ac:dyDescent="0.25">
      <c r="A15" s="8" t="s">
        <v>10</v>
      </c>
      <c r="B15" s="16"/>
      <c r="C15" s="16"/>
      <c r="D15" s="16"/>
      <c r="E15" s="16"/>
      <c r="F15" s="16"/>
      <c r="G15" s="17"/>
      <c r="H15" s="33">
        <v>0</v>
      </c>
      <c r="I15" s="33">
        <v>0</v>
      </c>
      <c r="J15" s="33">
        <v>3.9509014192558499E-2</v>
      </c>
      <c r="K15" s="33">
        <v>0.18917050691244239</v>
      </c>
      <c r="L15" s="33">
        <v>0.18152228342513771</v>
      </c>
      <c r="M15" s="15" t="str">
        <f t="shared" ref="M15" si="1">IF(M1="","",(L5/(L3-L4-L6)))</f>
        <v/>
      </c>
    </row>
    <row r="16" spans="1:13" x14ac:dyDescent="0.25">
      <c r="A16" s="8" t="s">
        <v>2</v>
      </c>
      <c r="B16" s="16"/>
      <c r="C16" s="16"/>
      <c r="D16" s="16"/>
      <c r="E16" s="16"/>
      <c r="F16" s="16"/>
      <c r="G16" s="17"/>
      <c r="H16" s="33">
        <v>0.41128657686948444</v>
      </c>
      <c r="I16" s="33">
        <v>0</v>
      </c>
      <c r="J16" s="33">
        <v>3.380503144654088E-2</v>
      </c>
      <c r="K16" s="33">
        <v>6.3385675986212184E-2</v>
      </c>
      <c r="L16" s="33">
        <v>0.57889887122782768</v>
      </c>
      <c r="M16" s="15" t="str">
        <f t="shared" ref="M16" si="2">IF(M1="","",(K5/(K3-K4-K6)))</f>
        <v/>
      </c>
    </row>
    <row r="17" spans="1:13" x14ac:dyDescent="0.25">
      <c r="A17" s="8" t="s">
        <v>10</v>
      </c>
      <c r="B17" s="16"/>
      <c r="C17" s="16"/>
      <c r="D17" s="16"/>
      <c r="E17" s="16"/>
      <c r="F17" s="16"/>
      <c r="G17" s="17"/>
      <c r="H17" s="33">
        <v>1</v>
      </c>
      <c r="I17" s="33">
        <v>0.41128657686948444</v>
      </c>
      <c r="J17" s="33">
        <v>0.71309497696863344</v>
      </c>
      <c r="K17" s="33">
        <v>0.82235294117647062</v>
      </c>
      <c r="L17" s="33">
        <v>0.89653190266334548</v>
      </c>
      <c r="M17" s="15" t="str">
        <f t="shared" ref="M17" si="3">IF(M1="","",(J5/(J3-J4-J6)))</f>
        <v/>
      </c>
    </row>
    <row r="18" spans="1:13" x14ac:dyDescent="0.25">
      <c r="A18" s="8" t="s">
        <v>2</v>
      </c>
      <c r="B18" s="16"/>
      <c r="C18" s="16"/>
      <c r="D18" s="16"/>
      <c r="E18" s="16"/>
      <c r="F18" s="16"/>
      <c r="G18" s="17"/>
      <c r="H18" s="33">
        <v>1</v>
      </c>
      <c r="I18" s="33">
        <v>1</v>
      </c>
      <c r="J18" s="33">
        <v>0.96805555555555556</v>
      </c>
      <c r="K18" s="33">
        <v>0.98510405257393208</v>
      </c>
      <c r="L18" s="33">
        <v>0.98901745440282407</v>
      </c>
      <c r="M18" s="15" t="str">
        <f t="shared" ref="M18" si="4">IF(M1="","",(I5/(I3-I4-I6)))</f>
        <v/>
      </c>
    </row>
    <row r="19" spans="1:13" x14ac:dyDescent="0.25">
      <c r="A19" s="8" t="s">
        <v>10</v>
      </c>
      <c r="B19" s="16"/>
      <c r="C19" s="16"/>
      <c r="D19" s="16"/>
      <c r="E19" s="16"/>
      <c r="F19" s="16"/>
      <c r="G19" s="18"/>
      <c r="H19" s="34">
        <v>1.1446718746377988</v>
      </c>
      <c r="I19" s="34">
        <v>1.1279468782031283</v>
      </c>
      <c r="J19" s="34">
        <v>0.77655418801405507</v>
      </c>
      <c r="K19" s="34">
        <v>0.6800054075976748</v>
      </c>
      <c r="L19" s="34">
        <v>0.9031720883975346</v>
      </c>
      <c r="M19" s="20" t="str">
        <f t="shared" ref="M19" si="5">IF(M1="","",(M20/(((L3-L4-L6)*0.05)+((K3-K4-K6)*0.95))))</f>
        <v/>
      </c>
    </row>
    <row r="20" spans="1:13" x14ac:dyDescent="0.25">
      <c r="A20" s="8" t="s">
        <v>2</v>
      </c>
      <c r="B20" s="16"/>
      <c r="C20" s="16"/>
      <c r="D20" s="16"/>
      <c r="E20" s="16"/>
      <c r="F20" s="16"/>
      <c r="G20" s="21"/>
      <c r="H20" s="35">
        <v>4938</v>
      </c>
      <c r="I20" s="35">
        <v>5062</v>
      </c>
      <c r="J20" s="35">
        <v>3956</v>
      </c>
      <c r="K20" s="35">
        <v>3521</v>
      </c>
      <c r="L20" s="35">
        <v>3905</v>
      </c>
      <c r="M20" s="23" t="str">
        <f t="shared" ref="M20" si="6">IF(M1="","",M12)</f>
        <v/>
      </c>
    </row>
    <row r="21" spans="1:13" x14ac:dyDescent="0.25">
      <c r="A21" s="8" t="s">
        <v>10</v>
      </c>
      <c r="B21" s="16"/>
      <c r="C21" s="16"/>
      <c r="D21" s="16"/>
      <c r="E21" s="16"/>
      <c r="F21" s="16"/>
      <c r="G21" s="21"/>
      <c r="H21" s="35">
        <v>0</v>
      </c>
      <c r="I21" s="35">
        <v>0</v>
      </c>
      <c r="J21" s="35">
        <v>324</v>
      </c>
      <c r="K21" s="35">
        <v>404</v>
      </c>
      <c r="L21" s="35">
        <v>51</v>
      </c>
      <c r="M21" s="23" t="str">
        <f t="shared" ref="M21" si="7">IF(M1="","",M5)</f>
        <v/>
      </c>
    </row>
    <row r="22" spans="1:13" x14ac:dyDescent="0.25">
      <c r="A22" s="8" t="s">
        <v>2</v>
      </c>
      <c r="B22" s="16"/>
      <c r="C22" s="16"/>
      <c r="D22" s="16"/>
      <c r="E22" s="16"/>
      <c r="F22" s="16"/>
      <c r="G22" s="21"/>
      <c r="H22" s="35">
        <v>0</v>
      </c>
      <c r="I22" s="35">
        <v>0</v>
      </c>
      <c r="J22" s="35">
        <v>206</v>
      </c>
      <c r="K22" s="35">
        <v>821</v>
      </c>
      <c r="L22" s="35">
        <v>725</v>
      </c>
      <c r="M22" s="23" t="str">
        <f t="shared" ref="M22" si="8">IF(M1="","",L5)</f>
        <v/>
      </c>
    </row>
    <row r="23" spans="1:13" x14ac:dyDescent="0.25">
      <c r="A23" s="8" t="s">
        <v>10</v>
      </c>
      <c r="B23" s="16"/>
      <c r="C23" s="16"/>
      <c r="D23" s="16"/>
      <c r="E23" s="16"/>
      <c r="F23" s="16"/>
      <c r="G23" s="21"/>
      <c r="H23" s="35">
        <v>1771</v>
      </c>
      <c r="I23" s="35">
        <v>0</v>
      </c>
      <c r="J23" s="35">
        <v>172</v>
      </c>
      <c r="K23" s="35">
        <v>331</v>
      </c>
      <c r="L23" s="35">
        <v>2513</v>
      </c>
      <c r="M23" s="23" t="str">
        <f t="shared" ref="M23" si="9">IF(M1="","",K5)</f>
        <v/>
      </c>
    </row>
    <row r="24" spans="1:13" x14ac:dyDescent="0.25">
      <c r="A24" s="8" t="s">
        <v>2</v>
      </c>
      <c r="B24" s="16"/>
      <c r="C24" s="16"/>
      <c r="D24" s="16"/>
      <c r="E24" s="16"/>
      <c r="F24" s="16"/>
      <c r="G24" s="21"/>
      <c r="H24" s="35">
        <v>3603</v>
      </c>
      <c r="I24" s="35">
        <v>1771</v>
      </c>
      <c r="J24" s="35">
        <v>3251</v>
      </c>
      <c r="K24" s="35">
        <v>4194</v>
      </c>
      <c r="L24" s="35">
        <v>4679</v>
      </c>
      <c r="M24" s="23" t="str">
        <f t="shared" ref="M24" si="10">IF(M1="","",J5)</f>
        <v/>
      </c>
    </row>
    <row r="25" spans="1:13" x14ac:dyDescent="0.25">
      <c r="A25" s="8" t="s">
        <v>10</v>
      </c>
      <c r="B25" s="16"/>
      <c r="C25" s="16"/>
      <c r="D25" s="16"/>
      <c r="E25" s="16"/>
      <c r="F25" s="16"/>
      <c r="G25" s="21"/>
      <c r="H25" s="35">
        <v>3856</v>
      </c>
      <c r="I25" s="35">
        <v>3603</v>
      </c>
      <c r="J25" s="35">
        <v>4182</v>
      </c>
      <c r="K25" s="35">
        <v>4497</v>
      </c>
      <c r="L25" s="35">
        <v>5043</v>
      </c>
      <c r="M25" s="23" t="str">
        <f t="shared" ref="M25" si="11">IF(M1="","",I5)</f>
        <v/>
      </c>
    </row>
    <row r="26" spans="1:13" x14ac:dyDescent="0.25">
      <c r="A26" s="8" t="s">
        <v>2</v>
      </c>
      <c r="B26" s="36"/>
      <c r="C26" s="36"/>
      <c r="D26" s="36"/>
      <c r="E26" s="36"/>
      <c r="F26" s="36"/>
      <c r="G26" s="36"/>
      <c r="H26" s="37">
        <f>IF(H1="","",H3-H4-H6)</f>
        <v>5099</v>
      </c>
      <c r="I26" s="37">
        <f t="shared" ref="I26:M26" si="12">IF(I1="","",I3-I4-I6)</f>
        <v>5219</v>
      </c>
      <c r="J26" s="37">
        <f t="shared" si="12"/>
        <v>4341</v>
      </c>
      <c r="K26" s="37">
        <f t="shared" si="12"/>
        <v>3994</v>
      </c>
      <c r="L26" s="37">
        <f t="shared" si="12"/>
        <v>3956</v>
      </c>
      <c r="M26" s="24" t="str">
        <f t="shared" si="12"/>
        <v/>
      </c>
    </row>
    <row r="29" spans="1:13" ht="16.5" thickBot="1" x14ac:dyDescent="0.3">
      <c r="A29" s="25">
        <v>44834</v>
      </c>
      <c r="B29" s="26" t="s">
        <v>7</v>
      </c>
      <c r="C29" s="27">
        <v>4374</v>
      </c>
      <c r="D29" s="27">
        <v>46</v>
      </c>
      <c r="E29" s="27">
        <v>4328</v>
      </c>
      <c r="F29" s="27"/>
      <c r="G29" s="27"/>
      <c r="H29" s="27"/>
      <c r="I29" s="27"/>
      <c r="J29" s="27"/>
      <c r="K29" s="27"/>
      <c r="L29" s="27">
        <v>0</v>
      </c>
      <c r="M29" s="27">
        <v>4506</v>
      </c>
    </row>
    <row r="30" spans="1:13" ht="17.25" thickTop="1" thickBot="1" x14ac:dyDescent="0.3">
      <c r="A30" s="25">
        <v>44835</v>
      </c>
      <c r="B30" s="26" t="s">
        <v>8</v>
      </c>
      <c r="C30" s="27">
        <v>4608</v>
      </c>
      <c r="D30" s="27">
        <v>43</v>
      </c>
      <c r="E30" s="27">
        <v>4565</v>
      </c>
      <c r="F30" s="27"/>
      <c r="G30" s="27"/>
      <c r="H30" s="27"/>
      <c r="I30" s="27"/>
      <c r="J30" s="27"/>
      <c r="K30" s="27"/>
      <c r="L30" s="27">
        <v>0</v>
      </c>
      <c r="M30" s="27"/>
    </row>
    <row r="31" spans="1:13" ht="17.25" thickTop="1" thickBot="1" x14ac:dyDescent="0.3">
      <c r="A31" s="25">
        <v>44836</v>
      </c>
      <c r="B31" s="26" t="s">
        <v>9</v>
      </c>
      <c r="C31" s="27">
        <v>5140</v>
      </c>
      <c r="D31" s="27">
        <v>41</v>
      </c>
      <c r="E31" s="27">
        <v>5043</v>
      </c>
      <c r="F31" s="27"/>
      <c r="G31" s="27"/>
      <c r="H31" s="27"/>
      <c r="I31" s="27"/>
      <c r="J31" s="27"/>
      <c r="K31" s="27"/>
      <c r="L31" s="27">
        <v>56</v>
      </c>
      <c r="M31" s="27"/>
    </row>
    <row r="32" spans="1:13" ht="17.25" thickTop="1" thickBot="1" x14ac:dyDescent="0.3">
      <c r="A32" s="25">
        <v>44837</v>
      </c>
      <c r="B32" s="26" t="s">
        <v>3</v>
      </c>
      <c r="C32" s="27">
        <v>5260</v>
      </c>
      <c r="D32" s="27">
        <v>41</v>
      </c>
      <c r="E32" s="27">
        <v>4679</v>
      </c>
      <c r="F32" s="27"/>
      <c r="G32" s="27"/>
      <c r="H32" s="27"/>
      <c r="I32" s="27"/>
      <c r="J32" s="27"/>
      <c r="K32" s="27"/>
      <c r="L32" s="27">
        <v>540</v>
      </c>
      <c r="M32" s="27"/>
    </row>
    <row r="33" spans="1:13" ht="17.25" thickTop="1" thickBot="1" x14ac:dyDescent="0.3">
      <c r="A33" s="25">
        <v>44838</v>
      </c>
      <c r="B33" s="26" t="s">
        <v>4</v>
      </c>
      <c r="C33" s="27">
        <v>4384</v>
      </c>
      <c r="D33" s="27">
        <v>43</v>
      </c>
      <c r="E33" s="27">
        <v>2513</v>
      </c>
      <c r="F33" s="27"/>
      <c r="G33" s="27"/>
      <c r="H33" s="27"/>
      <c r="I33" s="27"/>
      <c r="J33" s="27"/>
      <c r="K33" s="27"/>
      <c r="L33" s="27">
        <v>1828</v>
      </c>
      <c r="M33" s="27">
        <v>6364</v>
      </c>
    </row>
    <row r="34" spans="1:13" ht="17.25" thickTop="1" thickBot="1" x14ac:dyDescent="0.3">
      <c r="A34" s="25">
        <v>44839</v>
      </c>
      <c r="B34" s="26" t="s">
        <v>5</v>
      </c>
      <c r="C34" s="27">
        <v>4034</v>
      </c>
      <c r="D34" s="27">
        <v>39</v>
      </c>
      <c r="E34" s="27">
        <v>725</v>
      </c>
      <c r="F34" s="27">
        <v>1</v>
      </c>
      <c r="G34" s="27"/>
      <c r="H34" s="27">
        <v>1</v>
      </c>
      <c r="I34" s="27"/>
      <c r="J34" s="27"/>
      <c r="K34" s="27"/>
      <c r="L34" s="27">
        <v>3270</v>
      </c>
      <c r="M34" s="27">
        <v>6440</v>
      </c>
    </row>
    <row r="35" spans="1:13" ht="17.25" thickTop="1" thickBot="1" x14ac:dyDescent="0.3">
      <c r="A35" s="25">
        <v>44840</v>
      </c>
      <c r="B35" s="26" t="s">
        <v>6</v>
      </c>
      <c r="C35" s="27">
        <v>4032</v>
      </c>
      <c r="D35" s="27">
        <v>13</v>
      </c>
      <c r="E35" s="27">
        <v>51</v>
      </c>
      <c r="F35" s="27">
        <v>63</v>
      </c>
      <c r="G35" s="27">
        <v>39</v>
      </c>
      <c r="H35" s="27">
        <v>24</v>
      </c>
      <c r="I35" s="27">
        <v>4</v>
      </c>
      <c r="J35" s="27">
        <v>24</v>
      </c>
      <c r="K35" s="27"/>
      <c r="L35" s="27">
        <v>3905</v>
      </c>
      <c r="M35" s="27">
        <v>7329</v>
      </c>
    </row>
    <row r="36" spans="1:13" ht="16.5" thickTop="1" x14ac:dyDescent="0.25"/>
  </sheetData>
  <mergeCells count="1">
    <mergeCell ref="A1:A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42ED84-12D0-BB4D-BA18-D87B875D3BCE}">
  <sheetPr codeName="Sheet3"/>
  <dimension ref="A1:M35"/>
  <sheetViews>
    <sheetView workbookViewId="0">
      <selection activeCell="M1" sqref="M1"/>
    </sheetView>
  </sheetViews>
  <sheetFormatPr baseColWidth="10" defaultRowHeight="15.75" x14ac:dyDescent="0.25"/>
  <cols>
    <col min="1" max="1" width="20.125" bestFit="1" customWidth="1"/>
  </cols>
  <sheetData>
    <row r="1" spans="1:13" x14ac:dyDescent="0.25">
      <c r="A1" s="39"/>
      <c r="B1" s="6">
        <v>44830</v>
      </c>
      <c r="C1" s="6">
        <v>44831</v>
      </c>
      <c r="D1" s="6">
        <v>44832</v>
      </c>
      <c r="E1" s="6">
        <v>44833</v>
      </c>
      <c r="F1" s="28">
        <v>44834</v>
      </c>
      <c r="G1" s="28">
        <v>44835</v>
      </c>
      <c r="H1" s="28">
        <v>44836</v>
      </c>
      <c r="I1" s="28">
        <v>44837</v>
      </c>
      <c r="J1" s="28">
        <v>44838</v>
      </c>
      <c r="K1" s="28">
        <v>44839</v>
      </c>
      <c r="L1" s="28">
        <v>44840</v>
      </c>
      <c r="M1" s="7"/>
    </row>
    <row r="2" spans="1:13" x14ac:dyDescent="0.25">
      <c r="A2" s="40"/>
      <c r="B2" s="8" t="s">
        <v>3</v>
      </c>
      <c r="C2" s="8" t="s">
        <v>4</v>
      </c>
      <c r="D2" s="8" t="s">
        <v>5</v>
      </c>
      <c r="E2" s="8" t="s">
        <v>6</v>
      </c>
      <c r="F2" s="29" t="s">
        <v>7</v>
      </c>
      <c r="G2" s="29" t="s">
        <v>8</v>
      </c>
      <c r="H2" s="29" t="s">
        <v>9</v>
      </c>
      <c r="I2" s="29" t="s">
        <v>3</v>
      </c>
      <c r="J2" s="29" t="s">
        <v>4</v>
      </c>
      <c r="K2" s="29" t="s">
        <v>5</v>
      </c>
      <c r="L2" s="29" t="s">
        <v>6</v>
      </c>
      <c r="M2" s="7"/>
    </row>
    <row r="3" spans="1:13" x14ac:dyDescent="0.25">
      <c r="A3" s="8" t="s">
        <v>10</v>
      </c>
      <c r="B3" s="9">
        <v>5937</v>
      </c>
      <c r="C3" s="10">
        <v>3906</v>
      </c>
      <c r="D3" s="10">
        <v>3900</v>
      </c>
      <c r="E3" s="10">
        <v>3640</v>
      </c>
      <c r="F3" s="30">
        <v>4374</v>
      </c>
      <c r="G3" s="30">
        <v>4608</v>
      </c>
      <c r="H3" s="30">
        <v>5140</v>
      </c>
      <c r="I3" s="30">
        <v>5260</v>
      </c>
      <c r="J3" s="30">
        <v>4384</v>
      </c>
      <c r="K3" s="30">
        <v>4034</v>
      </c>
      <c r="L3" s="30">
        <v>4032</v>
      </c>
      <c r="M3" s="7"/>
    </row>
    <row r="4" spans="1:13" x14ac:dyDescent="0.25">
      <c r="A4" s="8" t="s">
        <v>2</v>
      </c>
      <c r="B4" s="9">
        <v>60</v>
      </c>
      <c r="C4" s="10">
        <v>43</v>
      </c>
      <c r="D4" s="10">
        <v>44</v>
      </c>
      <c r="E4" s="10">
        <v>37</v>
      </c>
      <c r="F4" s="30">
        <v>46</v>
      </c>
      <c r="G4" s="30">
        <v>43</v>
      </c>
      <c r="H4" s="30">
        <v>41</v>
      </c>
      <c r="I4" s="30">
        <v>41</v>
      </c>
      <c r="J4" s="30">
        <v>43</v>
      </c>
      <c r="K4" s="30">
        <v>39</v>
      </c>
      <c r="L4" s="30">
        <v>13</v>
      </c>
      <c r="M4" s="7"/>
    </row>
    <row r="5" spans="1:13" x14ac:dyDescent="0.25">
      <c r="A5" s="8" t="s">
        <v>10</v>
      </c>
      <c r="B5" s="9">
        <v>5877</v>
      </c>
      <c r="C5" s="10">
        <v>3863</v>
      </c>
      <c r="D5" s="10">
        <v>3856</v>
      </c>
      <c r="E5" s="10">
        <v>3603</v>
      </c>
      <c r="F5" s="30">
        <v>4328</v>
      </c>
      <c r="G5" s="30">
        <v>4565</v>
      </c>
      <c r="H5" s="30">
        <v>5043</v>
      </c>
      <c r="I5" s="30">
        <v>4679</v>
      </c>
      <c r="J5" s="30">
        <v>2513</v>
      </c>
      <c r="K5" s="30">
        <v>725</v>
      </c>
      <c r="L5" s="30">
        <v>51</v>
      </c>
      <c r="M5" s="7"/>
    </row>
    <row r="6" spans="1:13" x14ac:dyDescent="0.25">
      <c r="A6" s="8" t="s">
        <v>2</v>
      </c>
      <c r="B6" s="9"/>
      <c r="C6" s="10"/>
      <c r="D6" s="10"/>
      <c r="E6" s="10"/>
      <c r="F6" s="30"/>
      <c r="G6" s="30"/>
      <c r="H6" s="30"/>
      <c r="I6" s="30"/>
      <c r="J6" s="30"/>
      <c r="K6" s="30">
        <v>1</v>
      </c>
      <c r="L6" s="30">
        <v>63</v>
      </c>
      <c r="M6" s="7"/>
    </row>
    <row r="7" spans="1:13" x14ac:dyDescent="0.25">
      <c r="A7" s="8" t="s">
        <v>10</v>
      </c>
      <c r="B7" s="9"/>
      <c r="C7" s="10"/>
      <c r="D7" s="10"/>
      <c r="E7" s="10"/>
      <c r="F7" s="30"/>
      <c r="G7" s="30"/>
      <c r="H7" s="30"/>
      <c r="I7" s="30"/>
      <c r="J7" s="30"/>
      <c r="K7" s="30"/>
      <c r="L7" s="30">
        <v>39</v>
      </c>
      <c r="M7" s="7"/>
    </row>
    <row r="8" spans="1:13" x14ac:dyDescent="0.25">
      <c r="A8" s="8" t="s">
        <v>2</v>
      </c>
      <c r="B8" s="9"/>
      <c r="C8" s="10"/>
      <c r="D8" s="10"/>
      <c r="E8" s="10"/>
      <c r="F8" s="30"/>
      <c r="G8" s="30"/>
      <c r="H8" s="30"/>
      <c r="I8" s="30"/>
      <c r="J8" s="30"/>
      <c r="K8" s="30">
        <v>1</v>
      </c>
      <c r="L8" s="30">
        <v>24</v>
      </c>
    </row>
    <row r="9" spans="1:13" x14ac:dyDescent="0.25">
      <c r="A9" s="8" t="s">
        <v>10</v>
      </c>
      <c r="B9" s="9"/>
      <c r="C9" s="10"/>
      <c r="D9" s="10"/>
      <c r="E9" s="10"/>
      <c r="F9" s="30"/>
      <c r="G9" s="30"/>
      <c r="H9" s="30"/>
      <c r="I9" s="30"/>
      <c r="J9" s="30"/>
      <c r="K9" s="30"/>
      <c r="L9" s="30">
        <v>4</v>
      </c>
    </row>
    <row r="10" spans="1:13" x14ac:dyDescent="0.25">
      <c r="A10" s="8" t="s">
        <v>2</v>
      </c>
      <c r="B10" s="9"/>
      <c r="C10" s="10"/>
      <c r="D10" s="10"/>
      <c r="E10" s="10"/>
      <c r="F10" s="30"/>
      <c r="G10" s="30"/>
      <c r="H10" s="30"/>
      <c r="I10" s="30"/>
      <c r="J10" s="30"/>
      <c r="K10" s="30"/>
      <c r="L10" s="30">
        <v>24</v>
      </c>
    </row>
    <row r="11" spans="1:13" x14ac:dyDescent="0.25">
      <c r="A11" s="8" t="s">
        <v>10</v>
      </c>
      <c r="B11" s="9"/>
      <c r="C11" s="10"/>
      <c r="D11" s="10"/>
      <c r="E11" s="10"/>
      <c r="F11" s="30"/>
      <c r="G11" s="30"/>
      <c r="H11" s="30"/>
      <c r="I11" s="30"/>
      <c r="J11" s="30"/>
      <c r="K11" s="30"/>
      <c r="L11" s="30"/>
    </row>
    <row r="12" spans="1:13" x14ac:dyDescent="0.25">
      <c r="A12" s="8" t="s">
        <v>2</v>
      </c>
      <c r="B12" s="9">
        <v>0</v>
      </c>
      <c r="C12" s="10">
        <v>0</v>
      </c>
      <c r="D12" s="10">
        <v>0</v>
      </c>
      <c r="E12" s="10">
        <v>0</v>
      </c>
      <c r="F12" s="30">
        <v>0</v>
      </c>
      <c r="G12" s="30">
        <v>0</v>
      </c>
      <c r="H12" s="30">
        <v>56</v>
      </c>
      <c r="I12" s="30">
        <v>540</v>
      </c>
      <c r="J12" s="30">
        <v>1828</v>
      </c>
      <c r="K12" s="30">
        <v>3270</v>
      </c>
      <c r="L12" s="30">
        <v>3905</v>
      </c>
    </row>
    <row r="13" spans="1:13" x14ac:dyDescent="0.25">
      <c r="A13" s="8" t="s">
        <v>10</v>
      </c>
      <c r="B13" s="9">
        <v>6132</v>
      </c>
      <c r="C13" s="10">
        <v>5920</v>
      </c>
      <c r="D13" s="10">
        <v>3755</v>
      </c>
      <c r="E13" s="10">
        <v>3760</v>
      </c>
      <c r="F13" s="30">
        <v>4506</v>
      </c>
      <c r="G13" s="30"/>
      <c r="H13" s="30"/>
      <c r="I13" s="30"/>
      <c r="J13" s="30">
        <v>6364</v>
      </c>
      <c r="K13" s="30">
        <v>6440</v>
      </c>
      <c r="L13" s="30">
        <v>7329</v>
      </c>
    </row>
    <row r="14" spans="1:13" x14ac:dyDescent="0.25">
      <c r="A14" s="8" t="s">
        <v>2</v>
      </c>
      <c r="B14" s="11"/>
      <c r="C14" s="11"/>
      <c r="D14" s="11"/>
      <c r="E14" s="11"/>
      <c r="F14" s="11"/>
      <c r="G14" s="12"/>
      <c r="H14" s="13">
        <v>0</v>
      </c>
      <c r="I14" s="13">
        <v>0</v>
      </c>
      <c r="J14" s="13">
        <v>7.5700934579439258E-2</v>
      </c>
      <c r="K14" s="13">
        <v>0.10292993630573248</v>
      </c>
      <c r="L14" s="13">
        <v>1.289180990899899E-2</v>
      </c>
      <c r="M14" s="15" t="str">
        <f t="shared" ref="M14" si="0">IF(M1="","",(M5/(M3-M4-M6)))</f>
        <v/>
      </c>
    </row>
    <row r="15" spans="1:13" x14ac:dyDescent="0.25">
      <c r="A15" s="8" t="s">
        <v>10</v>
      </c>
      <c r="B15" s="16"/>
      <c r="C15" s="16"/>
      <c r="D15" s="16"/>
      <c r="E15" s="16"/>
      <c r="F15" s="16"/>
      <c r="G15" s="17"/>
      <c r="H15" s="14">
        <v>0</v>
      </c>
      <c r="I15" s="14">
        <v>0</v>
      </c>
      <c r="J15" s="14">
        <v>3.9509014192558499E-2</v>
      </c>
      <c r="K15" s="14">
        <v>0.18917050691244239</v>
      </c>
      <c r="L15" s="14">
        <v>0.18152228342513771</v>
      </c>
      <c r="M15" s="15" t="str">
        <f t="shared" ref="M15" si="1">IF(M1="","",(L5/(L3-L4-L6)))</f>
        <v/>
      </c>
    </row>
    <row r="16" spans="1:13" x14ac:dyDescent="0.25">
      <c r="A16" s="8" t="s">
        <v>2</v>
      </c>
      <c r="B16" s="16"/>
      <c r="C16" s="16"/>
      <c r="D16" s="16"/>
      <c r="E16" s="16"/>
      <c r="F16" s="16"/>
      <c r="G16" s="17"/>
      <c r="H16" s="14">
        <v>0.41128657686948444</v>
      </c>
      <c r="I16" s="14">
        <v>0</v>
      </c>
      <c r="J16" s="14">
        <v>3.380503144654088E-2</v>
      </c>
      <c r="K16" s="14">
        <v>6.3385675986212184E-2</v>
      </c>
      <c r="L16" s="14">
        <v>0.57889887122782768</v>
      </c>
      <c r="M16" s="15" t="str">
        <f t="shared" ref="M16" si="2">IF(M1="","",(K5/(K3-K4-K6)))</f>
        <v/>
      </c>
    </row>
    <row r="17" spans="1:13" x14ac:dyDescent="0.25">
      <c r="A17" s="8" t="s">
        <v>10</v>
      </c>
      <c r="B17" s="16"/>
      <c r="C17" s="16"/>
      <c r="D17" s="16"/>
      <c r="E17" s="16"/>
      <c r="F17" s="16"/>
      <c r="G17" s="17"/>
      <c r="H17" s="14">
        <v>1</v>
      </c>
      <c r="I17" s="14">
        <v>0.41128657686948444</v>
      </c>
      <c r="J17" s="14">
        <v>0.71309497696863344</v>
      </c>
      <c r="K17" s="14">
        <v>0.82235294117647062</v>
      </c>
      <c r="L17" s="14">
        <v>0.89653190266334548</v>
      </c>
      <c r="M17" s="15" t="str">
        <f t="shared" ref="M17" si="3">IF(M1="","",(J5/(J3-J4-J6)))</f>
        <v/>
      </c>
    </row>
    <row r="18" spans="1:13" x14ac:dyDescent="0.25">
      <c r="A18" s="8" t="s">
        <v>2</v>
      </c>
      <c r="B18" s="16"/>
      <c r="C18" s="16"/>
      <c r="D18" s="16"/>
      <c r="E18" s="16"/>
      <c r="F18" s="16"/>
      <c r="G18" s="17"/>
      <c r="H18" s="14">
        <v>1</v>
      </c>
      <c r="I18" s="14">
        <v>1</v>
      </c>
      <c r="J18" s="14">
        <v>0.96805555555555556</v>
      </c>
      <c r="K18" s="14">
        <v>0.98510405257393208</v>
      </c>
      <c r="L18" s="14">
        <v>0.98901745440282407</v>
      </c>
      <c r="M18" s="15" t="str">
        <f t="shared" ref="M18" si="4">IF(M1="","",(I5/(I3-I4-I6)))</f>
        <v/>
      </c>
    </row>
    <row r="19" spans="1:13" x14ac:dyDescent="0.25">
      <c r="A19" s="8" t="s">
        <v>10</v>
      </c>
      <c r="B19" s="16"/>
      <c r="C19" s="16"/>
      <c r="D19" s="16"/>
      <c r="E19" s="16"/>
      <c r="F19" s="16"/>
      <c r="G19" s="18"/>
      <c r="H19" s="19">
        <v>1.1446718746377988</v>
      </c>
      <c r="I19" s="19">
        <v>1.1279468782031283</v>
      </c>
      <c r="J19" s="19">
        <v>0.77655418801405507</v>
      </c>
      <c r="K19" s="19">
        <v>0.6800054075976748</v>
      </c>
      <c r="L19" s="19">
        <v>0.9031720883975346</v>
      </c>
      <c r="M19" s="20" t="str">
        <f t="shared" ref="M19" si="5">IF(M1="","",(M20/(((L3-L4-L6)*0.05)+((K3-K4-K6)*0.95))))</f>
        <v/>
      </c>
    </row>
    <row r="20" spans="1:13" x14ac:dyDescent="0.25">
      <c r="A20" s="8" t="s">
        <v>2</v>
      </c>
      <c r="B20" s="16"/>
      <c r="C20" s="16"/>
      <c r="D20" s="16"/>
      <c r="E20" s="16"/>
      <c r="F20" s="16"/>
      <c r="G20" s="21"/>
      <c r="H20" s="22">
        <v>4938</v>
      </c>
      <c r="I20" s="22">
        <v>5062</v>
      </c>
      <c r="J20" s="22">
        <v>3956</v>
      </c>
      <c r="K20" s="22">
        <v>3521</v>
      </c>
      <c r="L20" s="22">
        <v>3905</v>
      </c>
      <c r="M20" s="23" t="str">
        <f t="shared" ref="M20" si="6">IF(M1="","",M12)</f>
        <v/>
      </c>
    </row>
    <row r="21" spans="1:13" x14ac:dyDescent="0.25">
      <c r="A21" s="8" t="s">
        <v>10</v>
      </c>
      <c r="B21" s="16"/>
      <c r="C21" s="16"/>
      <c r="D21" s="16"/>
      <c r="E21" s="16"/>
      <c r="F21" s="16"/>
      <c r="G21" s="21"/>
      <c r="H21" s="22">
        <v>0</v>
      </c>
      <c r="I21" s="22">
        <v>0</v>
      </c>
      <c r="J21" s="22">
        <v>324</v>
      </c>
      <c r="K21" s="22">
        <v>404</v>
      </c>
      <c r="L21" s="22">
        <v>51</v>
      </c>
      <c r="M21" s="23" t="str">
        <f t="shared" ref="M21" si="7">IF(M1="","",M5)</f>
        <v/>
      </c>
    </row>
    <row r="22" spans="1:13" x14ac:dyDescent="0.25">
      <c r="A22" s="8" t="s">
        <v>2</v>
      </c>
      <c r="B22" s="16"/>
      <c r="C22" s="16"/>
      <c r="D22" s="16"/>
      <c r="E22" s="16"/>
      <c r="F22" s="16"/>
      <c r="G22" s="21"/>
      <c r="H22" s="22">
        <v>0</v>
      </c>
      <c r="I22" s="22">
        <v>0</v>
      </c>
      <c r="J22" s="22">
        <v>206</v>
      </c>
      <c r="K22" s="22">
        <v>821</v>
      </c>
      <c r="L22" s="22">
        <v>725</v>
      </c>
      <c r="M22" s="23" t="str">
        <f t="shared" ref="M22" si="8">IF(M1="","",L5)</f>
        <v/>
      </c>
    </row>
    <row r="23" spans="1:13" x14ac:dyDescent="0.25">
      <c r="A23" s="8" t="s">
        <v>10</v>
      </c>
      <c r="B23" s="16"/>
      <c r="C23" s="16"/>
      <c r="D23" s="16"/>
      <c r="E23" s="16"/>
      <c r="F23" s="16"/>
      <c r="G23" s="21"/>
      <c r="H23" s="22">
        <v>1771</v>
      </c>
      <c r="I23" s="22">
        <v>0</v>
      </c>
      <c r="J23" s="22">
        <v>172</v>
      </c>
      <c r="K23" s="22">
        <v>331</v>
      </c>
      <c r="L23" s="22">
        <v>2513</v>
      </c>
      <c r="M23" s="23" t="str">
        <f t="shared" ref="M23" si="9">IF(M1="","",K5)</f>
        <v/>
      </c>
    </row>
    <row r="24" spans="1:13" x14ac:dyDescent="0.25">
      <c r="A24" s="8" t="s">
        <v>2</v>
      </c>
      <c r="B24" s="16"/>
      <c r="C24" s="16"/>
      <c r="D24" s="16"/>
      <c r="E24" s="16"/>
      <c r="F24" s="16"/>
      <c r="G24" s="21"/>
      <c r="H24" s="22">
        <v>3603</v>
      </c>
      <c r="I24" s="22">
        <v>1771</v>
      </c>
      <c r="J24" s="22">
        <v>3251</v>
      </c>
      <c r="K24" s="22">
        <v>4194</v>
      </c>
      <c r="L24" s="22">
        <v>4679</v>
      </c>
      <c r="M24" s="23" t="str">
        <f t="shared" ref="M24" si="10">IF(M1="","",J5)</f>
        <v/>
      </c>
    </row>
    <row r="25" spans="1:13" x14ac:dyDescent="0.25">
      <c r="A25" s="8" t="s">
        <v>10</v>
      </c>
      <c r="B25" s="38"/>
      <c r="C25" s="16"/>
      <c r="D25" s="16"/>
      <c r="E25" s="16"/>
      <c r="F25" s="16"/>
      <c r="G25" s="21"/>
      <c r="H25" s="22">
        <v>3856</v>
      </c>
      <c r="I25" s="22">
        <v>3603</v>
      </c>
      <c r="J25" s="22">
        <v>4182</v>
      </c>
      <c r="K25" s="22">
        <v>4497</v>
      </c>
      <c r="L25" s="22">
        <v>5043</v>
      </c>
      <c r="M25" s="23" t="str">
        <f t="shared" ref="M25" si="11">IF(M1="","",I5)</f>
        <v/>
      </c>
    </row>
    <row r="26" spans="1:13" x14ac:dyDescent="0.25">
      <c r="A26" s="8" t="s">
        <v>2</v>
      </c>
      <c r="B26" s="38"/>
      <c r="C26" s="38"/>
      <c r="D26" s="38"/>
      <c r="E26" s="38"/>
      <c r="F26" s="38"/>
      <c r="G26" s="38"/>
      <c r="H26" s="22">
        <f>IF(H1="","",H3-H4-H6)</f>
        <v>5099</v>
      </c>
      <c r="I26" s="22">
        <f t="shared" ref="I26:M26" si="12">IF(I1="","",I3-I4-I6)</f>
        <v>5219</v>
      </c>
      <c r="J26" s="22">
        <f t="shared" si="12"/>
        <v>4341</v>
      </c>
      <c r="K26" s="22">
        <f t="shared" si="12"/>
        <v>3994</v>
      </c>
      <c r="L26" s="22">
        <f t="shared" si="12"/>
        <v>3956</v>
      </c>
      <c r="M26" s="24" t="str">
        <f t="shared" si="12"/>
        <v/>
      </c>
    </row>
    <row r="29" spans="1:13" x14ac:dyDescent="0.25">
      <c r="A29" s="31"/>
      <c r="B29" s="31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</row>
    <row r="30" spans="1:13" x14ac:dyDescent="0.25">
      <c r="A30" s="31"/>
      <c r="B30" s="31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</row>
    <row r="31" spans="1:13" x14ac:dyDescent="0.25">
      <c r="A31" s="31"/>
      <c r="B31" s="31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</row>
    <row r="32" spans="1:13" x14ac:dyDescent="0.25">
      <c r="A32" s="31"/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</row>
    <row r="33" spans="1:13" x14ac:dyDescent="0.25">
      <c r="A33" s="31"/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</row>
    <row r="34" spans="1:13" x14ac:dyDescent="0.25">
      <c r="A34" s="31"/>
      <c r="B34" s="31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</row>
    <row r="35" spans="1:13" x14ac:dyDescent="0.25">
      <c r="A35" s="31"/>
      <c r="B35" s="31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</row>
  </sheetData>
  <mergeCells count="1">
    <mergeCell ref="A1: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Sheet2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Dany</cp:lastModifiedBy>
  <dcterms:created xsi:type="dcterms:W3CDTF">2022-10-07T10:16:14Z</dcterms:created>
  <dcterms:modified xsi:type="dcterms:W3CDTF">2022-10-08T14:31:56Z</dcterms:modified>
</cp:coreProperties>
</file>