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D405480-B801-4D70-90EF-F122E063E6CB}" xr6:coauthVersionLast="47" xr6:coauthVersionMax="47" xr10:uidLastSave="{00000000-0000-0000-0000-000000000000}"/>
  <bookViews>
    <workbookView xWindow="330" yWindow="390" windowWidth="20025" windowHeight="9720" activeTab="1" xr2:uid="{00000000-000D-0000-FFFF-FFFF00000000}"/>
  </bookViews>
  <sheets>
    <sheet name="Accueil" sheetId="1" r:id="rId1"/>
    <sheet name="OUTILLAGE" sheetId="2" r:id="rId2"/>
    <sheet name="TABLEAU DE BORD" sheetId="3" r:id="rId3"/>
    <sheet name="LISTE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2" l="1"/>
  <c r="A8" i="2"/>
  <c r="A9" i="2"/>
  <c r="A10" i="2"/>
</calcChain>
</file>

<file path=xl/sharedStrings.xml><?xml version="1.0" encoding="utf-8"?>
<sst xmlns="http://schemas.openxmlformats.org/spreadsheetml/2006/main" count="67" uniqueCount="60">
  <si>
    <t>Produit</t>
  </si>
  <si>
    <t>Format</t>
  </si>
  <si>
    <t>N° de plan</t>
  </si>
  <si>
    <t>Identification</t>
  </si>
  <si>
    <t>Matière 1</t>
  </si>
  <si>
    <t>Matière 2</t>
  </si>
  <si>
    <t>Caractéristiques</t>
  </si>
  <si>
    <t>Remarques</t>
  </si>
  <si>
    <t>Utilisable en production</t>
  </si>
  <si>
    <t>Localisation</t>
  </si>
  <si>
    <t xml:space="preserve">Ligne </t>
  </si>
  <si>
    <t>TRAIN 100</t>
  </si>
  <si>
    <t>TUNNEL 1</t>
  </si>
  <si>
    <t>TUNNEL 2</t>
  </si>
  <si>
    <t>TUNNEL 3</t>
  </si>
  <si>
    <t>TUNNEL 4</t>
  </si>
  <si>
    <t>PL 100</t>
  </si>
  <si>
    <t>PL 200</t>
  </si>
  <si>
    <t>PL 3000</t>
  </si>
  <si>
    <t>OEFLIGER</t>
  </si>
  <si>
    <t>PRODUIT</t>
  </si>
  <si>
    <t xml:space="preserve">NCT </t>
  </si>
  <si>
    <t>RIV</t>
  </si>
  <si>
    <t>OES</t>
  </si>
  <si>
    <t>LIP</t>
  </si>
  <si>
    <t>N° DE PLAN</t>
  </si>
  <si>
    <t>xxxx1</t>
  </si>
  <si>
    <t>xxxx45</t>
  </si>
  <si>
    <t>xxxxxx84</t>
  </si>
  <si>
    <t>xxxxx13</t>
  </si>
  <si>
    <t>yyyyyyy78</t>
  </si>
  <si>
    <t>zzzzzzzzzzzz28</t>
  </si>
  <si>
    <t>zzzzzz12</t>
  </si>
  <si>
    <t>zzzzzz13</t>
  </si>
  <si>
    <t>ooooooo1</t>
  </si>
  <si>
    <t>ooooooo2</t>
  </si>
  <si>
    <t xml:space="preserve">Utilisable en prod </t>
  </si>
  <si>
    <t>OUI</t>
  </si>
  <si>
    <t>NON</t>
  </si>
  <si>
    <t>LOCALISATION</t>
  </si>
  <si>
    <t>MACHINE</t>
  </si>
  <si>
    <t>RECEPTION</t>
  </si>
  <si>
    <t>CONTRÔLE</t>
  </si>
  <si>
    <t>MAGASIN B49</t>
  </si>
  <si>
    <t>MAGASIN B21</t>
  </si>
  <si>
    <t>FOURNISSEUR</t>
  </si>
  <si>
    <t>ZONE RETOUR</t>
  </si>
  <si>
    <t>Type</t>
  </si>
  <si>
    <t>Plaque scellage</t>
  </si>
  <si>
    <t>Outils découpe produit</t>
  </si>
  <si>
    <t>Racle</t>
  </si>
  <si>
    <t>Slot die</t>
  </si>
  <si>
    <t>Pompe doseuse</t>
  </si>
  <si>
    <t>Outils d'embossage</t>
  </si>
  <si>
    <t>Ligne2</t>
  </si>
  <si>
    <t>N° OUTIL</t>
  </si>
  <si>
    <t>yyy-28-235-yyy45</t>
  </si>
  <si>
    <t>BOBO28</t>
  </si>
  <si>
    <t>BOBO30</t>
  </si>
  <si>
    <t>PL 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</si>
</sst>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ogito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ogito"/>
    </font>
    <font>
      <b/>
      <sz val="11"/>
      <color theme="0"/>
      <name val="Cogito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Font="1" applyBorder="1"/>
    <xf numFmtId="0" fontId="0" fillId="6" borderId="11" xfId="0" applyFont="1" applyFill="1" applyBorder="1"/>
    <xf numFmtId="0" fontId="0" fillId="0" borderId="11" xfId="0" applyFont="1" applyBorder="1"/>
    <xf numFmtId="0" fontId="0" fillId="6" borderId="12" xfId="0" applyFont="1" applyFill="1" applyBorder="1"/>
    <xf numFmtId="0" fontId="0" fillId="0" borderId="12" xfId="0" applyFont="1" applyBorder="1"/>
    <xf numFmtId="0" fontId="0" fillId="0" borderId="13" xfId="0" applyFont="1" applyBorder="1"/>
    <xf numFmtId="0" fontId="4" fillId="5" borderId="14" xfId="0" applyFont="1" applyFill="1" applyBorder="1"/>
    <xf numFmtId="0" fontId="4" fillId="5" borderId="15" xfId="0" applyFont="1" applyFill="1" applyBorder="1"/>
    <xf numFmtId="0" fontId="0" fillId="0" borderId="0" xfId="0" applyFill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gito"/>
        <family val="2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ogito"/>
        <family val="2"/>
        <scheme val="none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0</xdr:row>
      <xdr:rowOff>43815</xdr:rowOff>
    </xdr:from>
    <xdr:to>
      <xdr:col>2</xdr:col>
      <xdr:colOff>1706880</xdr:colOff>
      <xdr:row>5</xdr:row>
      <xdr:rowOff>17145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872740" y="43815"/>
          <a:ext cx="1501140" cy="64008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ENREGISTRER</a:t>
          </a:r>
          <a:r>
            <a:rPr lang="fr-FR" sz="105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 UN NOUVEL OUTILLAGE</a:t>
          </a:r>
          <a:endParaRPr lang="fr-FR" sz="105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1</xdr:row>
          <xdr:rowOff>57150</xdr:rowOff>
        </xdr:from>
        <xdr:to>
          <xdr:col>2</xdr:col>
          <xdr:colOff>19050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Cogito"/>
                </a:rPr>
                <a:t>ENREGISTRER UN NOUVEL OUTILLAGE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21</xdr:row>
      <xdr:rowOff>68580</xdr:rowOff>
    </xdr:from>
    <xdr:to>
      <xdr:col>3</xdr:col>
      <xdr:colOff>76200</xdr:colOff>
      <xdr:row>24</xdr:row>
      <xdr:rowOff>175260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31520" y="4069080"/>
          <a:ext cx="1722120" cy="67818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ENREGISTRER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UN NOUVEL OUTILLAGE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DDOutillage" displayName="BDDOutillage" ref="A7:M11" totalsRowShown="0" headerRowDxfId="20" dataDxfId="18" headerRowBorderDxfId="19" tableBorderDxfId="17" totalsRowBorderDxfId="16">
  <autoFilter ref="A7:M11" xr:uid="{00000000-0009-0000-0100-000002000000}"/>
  <tableColumns count="13">
    <tableColumn id="1" xr3:uid="{00000000-0010-0000-0000-000001000000}" name="N° OUTIL" dataDxfId="15">
      <calculatedColumnFormula>CONCATENATE(BDDOutillage[[#This Row],[N° de plan]],-BDDOutillage[[#This Row],[Identification]])</calculatedColumnFormula>
    </tableColumn>
    <tableColumn id="13" xr3:uid="{00000000-0010-0000-0000-00000D000000}" name="Ligne2" dataDxfId="14"/>
    <tableColumn id="12" xr3:uid="{00000000-0010-0000-0000-00000C000000}" name="Type" dataDxfId="13"/>
    <tableColumn id="2" xr3:uid="{00000000-0010-0000-0000-000002000000}" name="Produit" dataDxfId="12"/>
    <tableColumn id="3" xr3:uid="{00000000-0010-0000-0000-000003000000}" name="Format" dataDxfId="11"/>
    <tableColumn id="4" xr3:uid="{00000000-0010-0000-0000-000004000000}" name="N° de plan" dataDxfId="10"/>
    <tableColumn id="5" xr3:uid="{00000000-0010-0000-0000-000005000000}" name="Identification" dataDxfId="9"/>
    <tableColumn id="6" xr3:uid="{00000000-0010-0000-0000-000006000000}" name="Matière 1" dataDxfId="8"/>
    <tableColumn id="7" xr3:uid="{00000000-0010-0000-0000-000007000000}" name="Matière 2" dataDxfId="7"/>
    <tableColumn id="8" xr3:uid="{00000000-0010-0000-0000-000008000000}" name="Caractéristiques" dataDxfId="6"/>
    <tableColumn id="9" xr3:uid="{00000000-0010-0000-0000-000009000000}" name="Remarques" dataDxfId="5"/>
    <tableColumn id="10" xr3:uid="{00000000-0010-0000-0000-00000A000000}" name="Utilisable en production" dataDxfId="4"/>
    <tableColumn id="11" xr3:uid="{00000000-0010-0000-0000-00000B000000}" name="Localisation" dataDxfId="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PRODUIT" displayName="PRODUIT" ref="D1:D5" totalsRowShown="0">
  <autoFilter ref="D1:D5" xr:uid="{00000000-0009-0000-0100-000005000000}"/>
  <tableColumns count="1">
    <tableColumn id="1" xr3:uid="{00000000-0010-0000-0200-000001000000}" name="PRODU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PROD" displayName="PROD" ref="F1:F3" totalsRowShown="0">
  <autoFilter ref="F1:F3" xr:uid="{00000000-0009-0000-0100-000007000000}"/>
  <tableColumns count="1">
    <tableColumn id="1" xr3:uid="{00000000-0010-0000-0400-000001000000}" name="Utilisable en prod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LOCALISATION" displayName="LOCALISATION" ref="H1:H8" totalsRowShown="0">
  <autoFilter ref="H1:H8" xr:uid="{00000000-0009-0000-0100-000008000000}"/>
  <tableColumns count="1">
    <tableColumn id="1" xr3:uid="{00000000-0010-0000-0500-000001000000}" name="LOCALIS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YPE" displayName="TYPE" ref="J1:J7" totalsRowShown="0">
  <autoFilter ref="J1:J7" xr:uid="{00000000-0009-0000-0100-000009000000}"/>
  <tableColumns count="1">
    <tableColumn id="1" xr3:uid="{00000000-0010-0000-0600-000001000000}" name="Typ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98BC3A-42F6-4352-BEBD-B12DBD267B40}" name="ListePlanLigne" displayName="ListePlanLigne" ref="A1:B14" totalsRowShown="0" headerRowDxfId="2" tableBorderDxfId="1">
  <autoFilter ref="A1:B14" xr:uid="{0B98BC3A-42F6-4352-BEBD-B12DBD267B40}"/>
  <tableColumns count="2">
    <tableColumn id="1" xr3:uid="{C63309B5-C7B7-4824-A285-B7676501CAA1}" name="Ligne "/>
    <tableColumn id="2" xr3:uid="{0F6FE4B9-E852-4193-AC9A-A4FAB52D7827}" name="N° DE PLA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F12" sqref="F12"/>
    </sheetView>
  </sheetViews>
  <sheetFormatPr baseColWidth="10"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1"/>
  <sheetViews>
    <sheetView showGridLines="0" tabSelected="1" workbookViewId="0">
      <selection activeCell="A12" sqref="A12:XFD1048576"/>
    </sheetView>
  </sheetViews>
  <sheetFormatPr baseColWidth="10" defaultColWidth="0" defaultRowHeight="14.25" zeroHeight="1"/>
  <cols>
    <col min="1" max="2" width="17.5" style="19" customWidth="1"/>
    <col min="3" max="3" width="32.375" style="19" customWidth="1"/>
    <col min="4" max="4" width="13.5" style="19" customWidth="1"/>
    <col min="5" max="5" width="13.25" style="19" customWidth="1"/>
    <col min="6" max="6" width="26.125" style="19" customWidth="1"/>
    <col min="7" max="7" width="15.125" style="19" customWidth="1"/>
    <col min="8" max="9" width="16.875" style="19" customWidth="1"/>
    <col min="10" max="10" width="21.875" style="19" customWidth="1"/>
    <col min="11" max="11" width="22.25" style="19" customWidth="1"/>
    <col min="12" max="12" width="24.75" style="19" customWidth="1"/>
    <col min="13" max="13" width="20.25" style="19" customWidth="1"/>
    <col min="14" max="16384" width="11.5" style="19" hidden="1"/>
  </cols>
  <sheetData>
    <row r="1" spans="1:13" ht="10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0.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0.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0.9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0.9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0.9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5">
      <c r="A7" s="2" t="s">
        <v>55</v>
      </c>
      <c r="B7" s="3" t="s">
        <v>54</v>
      </c>
      <c r="C7" s="3" t="s">
        <v>47</v>
      </c>
      <c r="D7" s="3" t="s">
        <v>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4" t="s">
        <v>9</v>
      </c>
    </row>
    <row r="8" spans="1:13" ht="15">
      <c r="A8" s="5" t="str">
        <f>CONCATENATE(BDDOutillage[[#This Row],[N° de plan]],-BDDOutillage[[#This Row],[Identification]])</f>
        <v>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7"/>
    </row>
    <row r="9" spans="1:13" ht="15">
      <c r="A9" s="5" t="str">
        <f>CONCATENATE(BDDOutillage[[#This Row],[N° de plan]],-BDDOutillage[[#This Row],[Identification]])</f>
        <v>xxxxx13-1</v>
      </c>
      <c r="B9" s="6"/>
      <c r="C9" s="6"/>
      <c r="D9" s="6"/>
      <c r="E9" s="6"/>
      <c r="F9" s="6" t="s">
        <v>29</v>
      </c>
      <c r="G9" s="6">
        <v>1</v>
      </c>
      <c r="H9" s="6"/>
      <c r="I9" s="6"/>
      <c r="J9" s="6"/>
      <c r="K9" s="6"/>
      <c r="L9" s="6"/>
      <c r="M9" s="7"/>
    </row>
    <row r="10" spans="1:13" ht="15">
      <c r="A10" s="8" t="str">
        <f>CONCATENATE(BDDOutillage[[#This Row],[N° de plan]],-BDDOutillage[[#This Row],[Identification]])</f>
        <v>xxxxx13-2</v>
      </c>
      <c r="B10" s="9"/>
      <c r="C10" s="9"/>
      <c r="D10" s="9"/>
      <c r="E10" s="9"/>
      <c r="F10" s="9" t="s">
        <v>29</v>
      </c>
      <c r="G10" s="9">
        <v>2</v>
      </c>
      <c r="H10" s="9"/>
      <c r="I10" s="9"/>
      <c r="J10" s="9"/>
      <c r="K10" s="9"/>
      <c r="L10" s="9"/>
      <c r="M10" s="10"/>
    </row>
    <row r="11" spans="1:13" ht="15">
      <c r="A11" s="5" t="str">
        <f>CONCATENATE(BDDOutillage[[#This Row],[N° de plan]],-BDDOutillage[[#This Row],[Identification]])</f>
        <v>xxxxx13-3</v>
      </c>
      <c r="B11" s="6"/>
      <c r="C11" s="6"/>
      <c r="D11" s="6"/>
      <c r="E11" s="6"/>
      <c r="F11" s="6" t="s">
        <v>29</v>
      </c>
      <c r="G11" s="6">
        <v>3</v>
      </c>
      <c r="H11" s="6"/>
      <c r="I11" s="6"/>
      <c r="J11" s="6"/>
      <c r="K11" s="6"/>
      <c r="L11" s="6"/>
      <c r="M11" s="7"/>
    </row>
  </sheetData>
  <sheetProtection deleteColumns="0" deleteRow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0</xdr:col>
                    <xdr:colOff>409575</xdr:colOff>
                    <xdr:row>1</xdr:row>
                    <xdr:rowOff>57150</xdr:rowOff>
                  </from>
                  <to>
                    <xdr:col>2</xdr:col>
                    <xdr:colOff>19050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opLeftCell="A21" workbookViewId="0">
      <selection activeCell="E32" sqref="E32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14"/>
  <sheetViews>
    <sheetView workbookViewId="0">
      <selection activeCell="B11" sqref="B11"/>
    </sheetView>
  </sheetViews>
  <sheetFormatPr baseColWidth="10" defaultRowHeight="14.25"/>
  <cols>
    <col min="2" max="2" width="19.25" customWidth="1"/>
    <col min="3" max="3" width="4.625" customWidth="1"/>
    <col min="5" max="5" width="4.125" customWidth="1"/>
    <col min="6" max="6" width="19.625" customWidth="1"/>
    <col min="7" max="7" width="5" customWidth="1"/>
    <col min="8" max="8" width="16.5" customWidth="1"/>
    <col min="9" max="9" width="6.125" customWidth="1"/>
    <col min="10" max="10" width="19.25" bestFit="1" customWidth="1"/>
  </cols>
  <sheetData>
    <row r="1" spans="1:10" ht="15">
      <c r="A1" s="17" t="s">
        <v>10</v>
      </c>
      <c r="B1" s="18" t="s">
        <v>25</v>
      </c>
      <c r="D1" t="s">
        <v>20</v>
      </c>
      <c r="F1" t="s">
        <v>36</v>
      </c>
      <c r="H1" t="s">
        <v>39</v>
      </c>
      <c r="J1" t="s">
        <v>47</v>
      </c>
    </row>
    <row r="2" spans="1:10">
      <c r="A2" s="12" t="s">
        <v>11</v>
      </c>
      <c r="B2" s="14" t="s">
        <v>26</v>
      </c>
      <c r="D2" t="s">
        <v>21</v>
      </c>
      <c r="F2" t="s">
        <v>37</v>
      </c>
      <c r="H2" t="s">
        <v>41</v>
      </c>
      <c r="J2" t="s">
        <v>48</v>
      </c>
    </row>
    <row r="3" spans="1:10">
      <c r="A3" s="13" t="s">
        <v>12</v>
      </c>
      <c r="B3" s="15" t="s">
        <v>27</v>
      </c>
      <c r="D3" t="s">
        <v>22</v>
      </c>
      <c r="F3" t="s">
        <v>38</v>
      </c>
      <c r="H3" t="s">
        <v>42</v>
      </c>
      <c r="J3" t="s">
        <v>49</v>
      </c>
    </row>
    <row r="4" spans="1:10">
      <c r="A4" s="12" t="s">
        <v>13</v>
      </c>
      <c r="B4" s="14" t="s">
        <v>28</v>
      </c>
      <c r="D4" t="s">
        <v>24</v>
      </c>
      <c r="H4" t="s">
        <v>40</v>
      </c>
      <c r="J4" t="s">
        <v>53</v>
      </c>
    </row>
    <row r="5" spans="1:10">
      <c r="A5" s="13" t="s">
        <v>14</v>
      </c>
      <c r="B5" s="15" t="s">
        <v>29</v>
      </c>
      <c r="D5" t="s">
        <v>23</v>
      </c>
      <c r="H5" t="s">
        <v>43</v>
      </c>
      <c r="J5" t="s">
        <v>50</v>
      </c>
    </row>
    <row r="6" spans="1:10">
      <c r="A6" s="12" t="s">
        <v>15</v>
      </c>
      <c r="B6" s="14" t="s">
        <v>56</v>
      </c>
      <c r="H6" t="s">
        <v>44</v>
      </c>
      <c r="J6" t="s">
        <v>51</v>
      </c>
    </row>
    <row r="7" spans="1:10">
      <c r="A7" s="13" t="s">
        <v>16</v>
      </c>
      <c r="B7" s="15" t="s">
        <v>30</v>
      </c>
      <c r="H7" t="s">
        <v>46</v>
      </c>
      <c r="J7" t="s">
        <v>52</v>
      </c>
    </row>
    <row r="8" spans="1:10">
      <c r="A8" s="12" t="s">
        <v>17</v>
      </c>
      <c r="B8" s="14" t="s">
        <v>31</v>
      </c>
      <c r="H8" t="s">
        <v>45</v>
      </c>
    </row>
    <row r="9" spans="1:10">
      <c r="A9" s="13" t="s">
        <v>18</v>
      </c>
      <c r="B9" s="15" t="s">
        <v>32</v>
      </c>
    </row>
    <row r="10" spans="1:10">
      <c r="A10" s="12" t="s">
        <v>59</v>
      </c>
      <c r="B10" s="14" t="s">
        <v>57</v>
      </c>
    </row>
    <row r="11" spans="1:10">
      <c r="A11" s="11" t="s">
        <v>19</v>
      </c>
      <c r="B11" s="15" t="s">
        <v>33</v>
      </c>
    </row>
    <row r="12" spans="1:10">
      <c r="A12" s="11" t="s">
        <v>19</v>
      </c>
      <c r="B12" s="14" t="s">
        <v>34</v>
      </c>
    </row>
    <row r="13" spans="1:10">
      <c r="A13" s="11" t="s">
        <v>19</v>
      </c>
      <c r="B13" s="16" t="s">
        <v>35</v>
      </c>
    </row>
    <row r="14" spans="1:10">
      <c r="A14" s="12" t="s">
        <v>59</v>
      </c>
      <c r="B14" s="15" t="s">
        <v>58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OUTILLAGE</vt:lpstr>
      <vt:lpstr>TABLEAU DE BORD</vt:lpstr>
      <vt:lpstr>LISTE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ROSSI</dc:creator>
  <cp:lastModifiedBy>Dany</cp:lastModifiedBy>
  <dcterms:created xsi:type="dcterms:W3CDTF">2022-05-19T10:59:42Z</dcterms:created>
  <dcterms:modified xsi:type="dcterms:W3CDTF">2022-05-25T12:25:41Z</dcterms:modified>
</cp:coreProperties>
</file>