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131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vinciane\Desktop\"/>
    </mc:Choice>
  </mc:AlternateContent>
  <xr:revisionPtr revIDLastSave="0" documentId="13_ncr:1_{92A40A03-C440-460F-8D4A-7B813B3EF274}" xr6:coauthVersionLast="47" xr6:coauthVersionMax="47" xr10:uidLastSave="{00000000-0000-0000-0000-000000000000}"/>
  <bookViews>
    <workbookView xWindow="-120" yWindow="-120" windowWidth="20730" windowHeight="11160" tabRatio="753" activeTab="7" xr2:uid="{00000000-000D-0000-FFFF-FFFF00000000}"/>
  </bookViews>
  <sheets>
    <sheet name="Presentation" sheetId="4" r:id="rId1"/>
    <sheet name="Modele" sheetId="10" r:id="rId2"/>
    <sheet name="KONE" sheetId="60" state="hidden" r:id="rId3"/>
    <sheet name="ISSIAKA" sheetId="59" state="hidden" r:id="rId4"/>
    <sheet name="ABOU" sheetId="58" state="hidden" r:id="rId5"/>
    <sheet name="1313PH01" sheetId="78" r:id="rId6"/>
    <sheet name="1452GH01" sheetId="77" r:id="rId7"/>
    <sheet name="1274GZ01" sheetId="76" r:id="rId8"/>
    <sheet name="Listes" sheetId="79" r:id="rId9"/>
    <sheet name="Données" sheetId="54" r:id="rId10"/>
    <sheet name="Stat 2010" sheetId="6" r:id="rId11"/>
  </sheets>
  <definedNames>
    <definedName name="consocarb" localSheetId="4">#REF!</definedName>
    <definedName name="consocarb" localSheetId="3">#REF!</definedName>
    <definedName name="consocarb" localSheetId="2">#REF!</definedName>
  </definedNames>
  <calcPr calcId="181029"/>
</workbook>
</file>

<file path=xl/calcChain.xml><?xml version="1.0" encoding="utf-8"?>
<calcChain xmlns="http://schemas.openxmlformats.org/spreadsheetml/2006/main">
  <c r="L361" i="78" l="1"/>
  <c r="K361" i="78"/>
  <c r="J361" i="78"/>
  <c r="I361" i="78"/>
  <c r="H361" i="78"/>
  <c r="L360" i="78"/>
  <c r="K360" i="78"/>
  <c r="J360" i="78"/>
  <c r="I360" i="78"/>
  <c r="H360" i="78"/>
  <c r="L359" i="78"/>
  <c r="K359" i="78"/>
  <c r="J359" i="78"/>
  <c r="I359" i="78"/>
  <c r="H359" i="78"/>
  <c r="L358" i="78"/>
  <c r="K358" i="78"/>
  <c r="J358" i="78"/>
  <c r="I358" i="78"/>
  <c r="H358" i="78"/>
  <c r="L357" i="78"/>
  <c r="K357" i="78"/>
  <c r="J357" i="78"/>
  <c r="I357" i="78"/>
  <c r="H357" i="78"/>
  <c r="L356" i="78"/>
  <c r="K356" i="78"/>
  <c r="J356" i="78"/>
  <c r="I356" i="78"/>
  <c r="H356" i="78"/>
  <c r="L355" i="78"/>
  <c r="K355" i="78"/>
  <c r="J355" i="78"/>
  <c r="I355" i="78"/>
  <c r="H355" i="78"/>
  <c r="L354" i="78"/>
  <c r="K354" i="78"/>
  <c r="J354" i="78"/>
  <c r="I354" i="78"/>
  <c r="H354" i="78"/>
  <c r="L353" i="78"/>
  <c r="K353" i="78"/>
  <c r="J353" i="78"/>
  <c r="I353" i="78"/>
  <c r="H353" i="78"/>
  <c r="L352" i="78"/>
  <c r="K352" i="78"/>
  <c r="J352" i="78"/>
  <c r="I352" i="78"/>
  <c r="H352" i="78"/>
  <c r="L351" i="78"/>
  <c r="K351" i="78"/>
  <c r="J351" i="78"/>
  <c r="I351" i="78"/>
  <c r="H351" i="78"/>
  <c r="L350" i="78"/>
  <c r="K350" i="78"/>
  <c r="J350" i="78"/>
  <c r="I350" i="78"/>
  <c r="H350" i="78"/>
  <c r="L349" i="78"/>
  <c r="K349" i="78"/>
  <c r="J349" i="78"/>
  <c r="I349" i="78"/>
  <c r="H349" i="78"/>
  <c r="L348" i="78"/>
  <c r="K348" i="78"/>
  <c r="J348" i="78"/>
  <c r="I348" i="78"/>
  <c r="H348" i="78"/>
  <c r="L347" i="78"/>
  <c r="K347" i="78"/>
  <c r="J347" i="78"/>
  <c r="I347" i="78"/>
  <c r="H347" i="78"/>
  <c r="L346" i="78"/>
  <c r="K346" i="78"/>
  <c r="J346" i="78"/>
  <c r="I346" i="78"/>
  <c r="H346" i="78"/>
  <c r="L345" i="78"/>
  <c r="K345" i="78"/>
  <c r="J345" i="78"/>
  <c r="I345" i="78"/>
  <c r="H345" i="78"/>
  <c r="L344" i="78"/>
  <c r="K344" i="78"/>
  <c r="J344" i="78"/>
  <c r="I344" i="78"/>
  <c r="H344" i="78"/>
  <c r="L343" i="78"/>
  <c r="K343" i="78"/>
  <c r="J343" i="78"/>
  <c r="I343" i="78"/>
  <c r="H343" i="78"/>
  <c r="L342" i="78"/>
  <c r="K342" i="78"/>
  <c r="J342" i="78"/>
  <c r="I342" i="78"/>
  <c r="H342" i="78"/>
  <c r="L341" i="78"/>
  <c r="K341" i="78"/>
  <c r="J341" i="78"/>
  <c r="I341" i="78"/>
  <c r="H341" i="78"/>
  <c r="L340" i="78"/>
  <c r="K340" i="78"/>
  <c r="J340" i="78"/>
  <c r="I340" i="78"/>
  <c r="H340" i="78"/>
  <c r="L339" i="78"/>
  <c r="K339" i="78"/>
  <c r="J339" i="78"/>
  <c r="I339" i="78"/>
  <c r="H339" i="78"/>
  <c r="L338" i="78"/>
  <c r="K338" i="78"/>
  <c r="J338" i="78"/>
  <c r="I338" i="78"/>
  <c r="H338" i="78"/>
  <c r="L337" i="78"/>
  <c r="K337" i="78"/>
  <c r="J337" i="78"/>
  <c r="I337" i="78"/>
  <c r="H337" i="78"/>
  <c r="L336" i="78"/>
  <c r="K336" i="78"/>
  <c r="J336" i="78"/>
  <c r="I336" i="78"/>
  <c r="H336" i="78"/>
  <c r="L335" i="78"/>
  <c r="K335" i="78"/>
  <c r="J335" i="78"/>
  <c r="I335" i="78"/>
  <c r="H335" i="78"/>
  <c r="L334" i="78"/>
  <c r="K334" i="78"/>
  <c r="J334" i="78"/>
  <c r="I334" i="78"/>
  <c r="H334" i="78"/>
  <c r="L333" i="78"/>
  <c r="K333" i="78"/>
  <c r="J333" i="78"/>
  <c r="I333" i="78"/>
  <c r="H333" i="78"/>
  <c r="L332" i="78"/>
  <c r="K332" i="78"/>
  <c r="J332" i="78"/>
  <c r="I332" i="78"/>
  <c r="H332" i="78"/>
  <c r="L331" i="78"/>
  <c r="K331" i="78"/>
  <c r="J331" i="78"/>
  <c r="I331" i="78"/>
  <c r="H331" i="78"/>
  <c r="L330" i="78"/>
  <c r="K330" i="78"/>
  <c r="J330" i="78"/>
  <c r="I330" i="78"/>
  <c r="H330" i="78"/>
  <c r="L329" i="78"/>
  <c r="K329" i="78"/>
  <c r="J329" i="78"/>
  <c r="I329" i="78"/>
  <c r="H329" i="78"/>
  <c r="L328" i="78"/>
  <c r="K328" i="78"/>
  <c r="J328" i="78"/>
  <c r="I328" i="78"/>
  <c r="H328" i="78"/>
  <c r="L327" i="78"/>
  <c r="K327" i="78"/>
  <c r="J327" i="78"/>
  <c r="I327" i="78"/>
  <c r="H327" i="78"/>
  <c r="L326" i="78"/>
  <c r="K326" i="78"/>
  <c r="J326" i="78"/>
  <c r="I326" i="78"/>
  <c r="H326" i="78"/>
  <c r="L325" i="78"/>
  <c r="K325" i="78"/>
  <c r="J325" i="78"/>
  <c r="I325" i="78"/>
  <c r="H325" i="78"/>
  <c r="L324" i="78"/>
  <c r="K324" i="78"/>
  <c r="J324" i="78"/>
  <c r="I324" i="78"/>
  <c r="H324" i="78"/>
  <c r="L323" i="78"/>
  <c r="K323" i="78"/>
  <c r="J323" i="78"/>
  <c r="I323" i="78"/>
  <c r="H323" i="78"/>
  <c r="L322" i="78"/>
  <c r="K322" i="78"/>
  <c r="J322" i="78"/>
  <c r="I322" i="78"/>
  <c r="H322" i="78"/>
  <c r="L321" i="78"/>
  <c r="K321" i="78"/>
  <c r="J321" i="78"/>
  <c r="I321" i="78"/>
  <c r="H321" i="78"/>
  <c r="L320" i="78"/>
  <c r="K320" i="78"/>
  <c r="J320" i="78"/>
  <c r="I320" i="78"/>
  <c r="H320" i="78"/>
  <c r="L319" i="78"/>
  <c r="K319" i="78"/>
  <c r="J319" i="78"/>
  <c r="I319" i="78"/>
  <c r="H319" i="78"/>
  <c r="L318" i="78"/>
  <c r="K318" i="78"/>
  <c r="J318" i="78"/>
  <c r="I318" i="78"/>
  <c r="H318" i="78"/>
  <c r="L317" i="78"/>
  <c r="K317" i="78"/>
  <c r="J317" i="78"/>
  <c r="I317" i="78"/>
  <c r="H317" i="78"/>
  <c r="L316" i="78"/>
  <c r="K316" i="78"/>
  <c r="J316" i="78"/>
  <c r="I316" i="78"/>
  <c r="H316" i="78"/>
  <c r="L315" i="78"/>
  <c r="K315" i="78"/>
  <c r="J315" i="78"/>
  <c r="I315" i="78"/>
  <c r="H315" i="78"/>
  <c r="L314" i="78"/>
  <c r="K314" i="78"/>
  <c r="J314" i="78"/>
  <c r="I314" i="78"/>
  <c r="H314" i="78"/>
  <c r="L313" i="78"/>
  <c r="K313" i="78"/>
  <c r="J313" i="78"/>
  <c r="I313" i="78"/>
  <c r="H313" i="78"/>
  <c r="L312" i="78"/>
  <c r="K312" i="78"/>
  <c r="J312" i="78"/>
  <c r="I312" i="78"/>
  <c r="H312" i="78"/>
  <c r="L311" i="78"/>
  <c r="K311" i="78"/>
  <c r="J311" i="78"/>
  <c r="I311" i="78"/>
  <c r="H311" i="78"/>
  <c r="L310" i="78"/>
  <c r="K310" i="78"/>
  <c r="J310" i="78"/>
  <c r="I310" i="78"/>
  <c r="H310" i="78"/>
  <c r="L309" i="78"/>
  <c r="K309" i="78"/>
  <c r="J309" i="78"/>
  <c r="I309" i="78"/>
  <c r="H309" i="78"/>
  <c r="L308" i="78"/>
  <c r="K308" i="78"/>
  <c r="J308" i="78"/>
  <c r="I308" i="78"/>
  <c r="H308" i="78"/>
  <c r="L307" i="78"/>
  <c r="K307" i="78"/>
  <c r="J307" i="78"/>
  <c r="I307" i="78"/>
  <c r="H307" i="78"/>
  <c r="L306" i="78"/>
  <c r="K306" i="78"/>
  <c r="J306" i="78"/>
  <c r="I306" i="78"/>
  <c r="H306" i="78"/>
  <c r="L305" i="78"/>
  <c r="K305" i="78"/>
  <c r="J305" i="78"/>
  <c r="I305" i="78"/>
  <c r="H305" i="78"/>
  <c r="L304" i="78"/>
  <c r="K304" i="78"/>
  <c r="J304" i="78"/>
  <c r="I304" i="78"/>
  <c r="H304" i="78"/>
  <c r="L303" i="78"/>
  <c r="K303" i="78"/>
  <c r="J303" i="78"/>
  <c r="I303" i="78"/>
  <c r="H303" i="78"/>
  <c r="L302" i="78"/>
  <c r="K302" i="78"/>
  <c r="J302" i="78"/>
  <c r="I302" i="78"/>
  <c r="H302" i="78"/>
  <c r="L301" i="78"/>
  <c r="K301" i="78"/>
  <c r="J301" i="78"/>
  <c r="I301" i="78"/>
  <c r="H301" i="78"/>
  <c r="L300" i="78"/>
  <c r="K300" i="78"/>
  <c r="J300" i="78"/>
  <c r="I300" i="78"/>
  <c r="H300" i="78"/>
  <c r="L299" i="78"/>
  <c r="K299" i="78"/>
  <c r="J299" i="78"/>
  <c r="I299" i="78"/>
  <c r="H299" i="78"/>
  <c r="L298" i="78"/>
  <c r="K298" i="78"/>
  <c r="J298" i="78"/>
  <c r="I298" i="78"/>
  <c r="H298" i="78"/>
  <c r="L297" i="78"/>
  <c r="K297" i="78"/>
  <c r="J297" i="78"/>
  <c r="I297" i="78"/>
  <c r="H297" i="78"/>
  <c r="L296" i="78"/>
  <c r="K296" i="78"/>
  <c r="J296" i="78"/>
  <c r="I296" i="78"/>
  <c r="H296" i="78"/>
  <c r="L295" i="78"/>
  <c r="K295" i="78"/>
  <c r="J295" i="78"/>
  <c r="I295" i="78"/>
  <c r="H295" i="78"/>
  <c r="L294" i="78"/>
  <c r="K294" i="78"/>
  <c r="J294" i="78"/>
  <c r="I294" i="78"/>
  <c r="H294" i="78"/>
  <c r="L293" i="78"/>
  <c r="K293" i="78"/>
  <c r="J293" i="78"/>
  <c r="I293" i="78"/>
  <c r="H293" i="78"/>
  <c r="L292" i="78"/>
  <c r="K292" i="78"/>
  <c r="J292" i="78"/>
  <c r="I292" i="78"/>
  <c r="H292" i="78"/>
  <c r="L291" i="78"/>
  <c r="K291" i="78"/>
  <c r="J291" i="78"/>
  <c r="I291" i="78"/>
  <c r="H291" i="78"/>
  <c r="L290" i="78"/>
  <c r="K290" i="78"/>
  <c r="J290" i="78"/>
  <c r="I290" i="78"/>
  <c r="H290" i="78"/>
  <c r="L289" i="78"/>
  <c r="K289" i="78"/>
  <c r="J289" i="78"/>
  <c r="I289" i="78"/>
  <c r="H289" i="78"/>
  <c r="L288" i="78"/>
  <c r="K288" i="78"/>
  <c r="J288" i="78"/>
  <c r="I288" i="78"/>
  <c r="H288" i="78"/>
  <c r="L287" i="78"/>
  <c r="K287" i="78"/>
  <c r="J287" i="78"/>
  <c r="I287" i="78"/>
  <c r="H287" i="78"/>
  <c r="L286" i="78"/>
  <c r="K286" i="78"/>
  <c r="J286" i="78"/>
  <c r="I286" i="78"/>
  <c r="H286" i="78"/>
  <c r="L285" i="78"/>
  <c r="K285" i="78"/>
  <c r="J285" i="78"/>
  <c r="I285" i="78"/>
  <c r="H285" i="78"/>
  <c r="L284" i="78"/>
  <c r="K284" i="78"/>
  <c r="J284" i="78"/>
  <c r="I284" i="78"/>
  <c r="H284" i="78"/>
  <c r="L283" i="78"/>
  <c r="K283" i="78"/>
  <c r="J283" i="78"/>
  <c r="I283" i="78"/>
  <c r="H283" i="78"/>
  <c r="L282" i="78"/>
  <c r="K282" i="78"/>
  <c r="J282" i="78"/>
  <c r="I282" i="78"/>
  <c r="H282" i="78"/>
  <c r="L281" i="78"/>
  <c r="K281" i="78"/>
  <c r="J281" i="78"/>
  <c r="I281" i="78"/>
  <c r="H281" i="78"/>
  <c r="L280" i="78"/>
  <c r="K280" i="78"/>
  <c r="J280" i="78"/>
  <c r="I280" i="78"/>
  <c r="H280" i="78"/>
  <c r="L279" i="78"/>
  <c r="K279" i="78"/>
  <c r="J279" i="78"/>
  <c r="I279" i="78"/>
  <c r="H279" i="78"/>
  <c r="L278" i="78"/>
  <c r="K278" i="78"/>
  <c r="J278" i="78"/>
  <c r="I278" i="78"/>
  <c r="H278" i="78"/>
  <c r="L277" i="78"/>
  <c r="K277" i="78"/>
  <c r="J277" i="78"/>
  <c r="I277" i="78"/>
  <c r="H277" i="78"/>
  <c r="L276" i="78"/>
  <c r="K276" i="78"/>
  <c r="J276" i="78"/>
  <c r="I276" i="78"/>
  <c r="H276" i="78"/>
  <c r="L275" i="78"/>
  <c r="K275" i="78"/>
  <c r="J275" i="78"/>
  <c r="I275" i="78"/>
  <c r="H275" i="78"/>
  <c r="L274" i="78"/>
  <c r="K274" i="78"/>
  <c r="J274" i="78"/>
  <c r="I274" i="78"/>
  <c r="H274" i="78"/>
  <c r="L273" i="78"/>
  <c r="K273" i="78"/>
  <c r="J273" i="78"/>
  <c r="I273" i="78"/>
  <c r="H273" i="78"/>
  <c r="L272" i="78"/>
  <c r="K272" i="78"/>
  <c r="J272" i="78"/>
  <c r="I272" i="78"/>
  <c r="H272" i="78"/>
  <c r="L271" i="78"/>
  <c r="K271" i="78"/>
  <c r="J271" i="78"/>
  <c r="I271" i="78"/>
  <c r="H271" i="78"/>
  <c r="L270" i="78"/>
  <c r="K270" i="78"/>
  <c r="J270" i="78"/>
  <c r="I270" i="78"/>
  <c r="H270" i="78"/>
  <c r="L269" i="78"/>
  <c r="K269" i="78"/>
  <c r="J269" i="78"/>
  <c r="I269" i="78"/>
  <c r="H269" i="78"/>
  <c r="L268" i="78"/>
  <c r="K268" i="78"/>
  <c r="J268" i="78"/>
  <c r="I268" i="78"/>
  <c r="H268" i="78"/>
  <c r="L267" i="78"/>
  <c r="K267" i="78"/>
  <c r="J267" i="78"/>
  <c r="I267" i="78"/>
  <c r="H267" i="78"/>
  <c r="L266" i="78"/>
  <c r="K266" i="78"/>
  <c r="J266" i="78"/>
  <c r="I266" i="78"/>
  <c r="H266" i="78"/>
  <c r="L265" i="78"/>
  <c r="K265" i="78"/>
  <c r="J265" i="78"/>
  <c r="I265" i="78"/>
  <c r="H265" i="78"/>
  <c r="L264" i="78"/>
  <c r="K264" i="78"/>
  <c r="J264" i="78"/>
  <c r="I264" i="78"/>
  <c r="H264" i="78"/>
  <c r="L263" i="78"/>
  <c r="K263" i="78"/>
  <c r="J263" i="78"/>
  <c r="I263" i="78"/>
  <c r="H263" i="78"/>
  <c r="L262" i="78"/>
  <c r="K262" i="78"/>
  <c r="J262" i="78"/>
  <c r="I262" i="78"/>
  <c r="H262" i="78"/>
  <c r="L261" i="78"/>
  <c r="K261" i="78"/>
  <c r="J261" i="78"/>
  <c r="I261" i="78"/>
  <c r="H261" i="78"/>
  <c r="L260" i="78"/>
  <c r="K260" i="78"/>
  <c r="J260" i="78"/>
  <c r="I260" i="78"/>
  <c r="H260" i="78"/>
  <c r="L259" i="78"/>
  <c r="K259" i="78"/>
  <c r="J259" i="78"/>
  <c r="I259" i="78"/>
  <c r="H259" i="78"/>
  <c r="L258" i="78"/>
  <c r="K258" i="78"/>
  <c r="J258" i="78"/>
  <c r="I258" i="78"/>
  <c r="H258" i="78"/>
  <c r="L257" i="78"/>
  <c r="K257" i="78"/>
  <c r="J257" i="78"/>
  <c r="I257" i="78"/>
  <c r="H257" i="78"/>
  <c r="L256" i="78"/>
  <c r="K256" i="78"/>
  <c r="J256" i="78"/>
  <c r="I256" i="78"/>
  <c r="H256" i="78"/>
  <c r="L255" i="78"/>
  <c r="K255" i="78"/>
  <c r="J255" i="78"/>
  <c r="I255" i="78"/>
  <c r="H255" i="78"/>
  <c r="L254" i="78"/>
  <c r="K254" i="78"/>
  <c r="J254" i="78"/>
  <c r="I254" i="78"/>
  <c r="H254" i="78"/>
  <c r="L253" i="78"/>
  <c r="K253" i="78"/>
  <c r="J253" i="78"/>
  <c r="I253" i="78"/>
  <c r="H253" i="78"/>
  <c r="L252" i="78"/>
  <c r="K252" i="78"/>
  <c r="J252" i="78"/>
  <c r="I252" i="78"/>
  <c r="H252" i="78"/>
  <c r="L251" i="78"/>
  <c r="K251" i="78"/>
  <c r="J251" i="78"/>
  <c r="I251" i="78"/>
  <c r="H251" i="78"/>
  <c r="L250" i="78"/>
  <c r="K250" i="78"/>
  <c r="J250" i="78"/>
  <c r="I250" i="78"/>
  <c r="H250" i="78"/>
  <c r="L249" i="78"/>
  <c r="K249" i="78"/>
  <c r="J249" i="78"/>
  <c r="I249" i="78"/>
  <c r="H249" i="78"/>
  <c r="L248" i="78"/>
  <c r="K248" i="78"/>
  <c r="J248" i="78"/>
  <c r="I248" i="78"/>
  <c r="H248" i="78"/>
  <c r="L247" i="78"/>
  <c r="K247" i="78"/>
  <c r="J247" i="78"/>
  <c r="I247" i="78"/>
  <c r="H247" i="78"/>
  <c r="L246" i="78"/>
  <c r="K246" i="78"/>
  <c r="J246" i="78"/>
  <c r="I246" i="78"/>
  <c r="H246" i="78"/>
  <c r="L245" i="78"/>
  <c r="K245" i="78"/>
  <c r="J245" i="78"/>
  <c r="I245" i="78"/>
  <c r="H245" i="78"/>
  <c r="L244" i="78"/>
  <c r="K244" i="78"/>
  <c r="J244" i="78"/>
  <c r="I244" i="78"/>
  <c r="H244" i="78"/>
  <c r="L243" i="78"/>
  <c r="K243" i="78"/>
  <c r="J243" i="78"/>
  <c r="I243" i="78"/>
  <c r="H243" i="78"/>
  <c r="L242" i="78"/>
  <c r="K242" i="78"/>
  <c r="J242" i="78"/>
  <c r="I242" i="78"/>
  <c r="H242" i="78"/>
  <c r="L241" i="78"/>
  <c r="K241" i="78"/>
  <c r="J241" i="78"/>
  <c r="I241" i="78"/>
  <c r="H241" i="78"/>
  <c r="L240" i="78"/>
  <c r="K240" i="78"/>
  <c r="J240" i="78"/>
  <c r="I240" i="78"/>
  <c r="H240" i="78"/>
  <c r="L239" i="78"/>
  <c r="K239" i="78"/>
  <c r="J239" i="78"/>
  <c r="I239" i="78"/>
  <c r="H239" i="78"/>
  <c r="L238" i="78"/>
  <c r="K238" i="78"/>
  <c r="J238" i="78"/>
  <c r="I238" i="78"/>
  <c r="H238" i="78"/>
  <c r="L237" i="78"/>
  <c r="K237" i="78"/>
  <c r="J237" i="78"/>
  <c r="I237" i="78"/>
  <c r="H237" i="78"/>
  <c r="L236" i="78"/>
  <c r="K236" i="78"/>
  <c r="J236" i="78"/>
  <c r="I236" i="78"/>
  <c r="H236" i="78"/>
  <c r="L235" i="78"/>
  <c r="K235" i="78"/>
  <c r="J235" i="78"/>
  <c r="I235" i="78"/>
  <c r="H235" i="78"/>
  <c r="L234" i="78"/>
  <c r="K234" i="78"/>
  <c r="J234" i="78"/>
  <c r="I234" i="78"/>
  <c r="H234" i="78"/>
  <c r="L233" i="78"/>
  <c r="K233" i="78"/>
  <c r="J233" i="78"/>
  <c r="I233" i="78"/>
  <c r="H233" i="78"/>
  <c r="L232" i="78"/>
  <c r="K232" i="78"/>
  <c r="J232" i="78"/>
  <c r="I232" i="78"/>
  <c r="H232" i="78"/>
  <c r="L231" i="78"/>
  <c r="K231" i="78"/>
  <c r="J231" i="78"/>
  <c r="I231" i="78"/>
  <c r="H231" i="78"/>
  <c r="L230" i="78"/>
  <c r="K230" i="78"/>
  <c r="J230" i="78"/>
  <c r="I230" i="78"/>
  <c r="H230" i="78"/>
  <c r="L229" i="78"/>
  <c r="K229" i="78"/>
  <c r="J229" i="78"/>
  <c r="I229" i="78"/>
  <c r="H229" i="78"/>
  <c r="L228" i="78"/>
  <c r="K228" i="78"/>
  <c r="J228" i="78"/>
  <c r="I228" i="78"/>
  <c r="H228" i="78"/>
  <c r="L227" i="78"/>
  <c r="K227" i="78"/>
  <c r="J227" i="78"/>
  <c r="I227" i="78"/>
  <c r="H227" i="78"/>
  <c r="L226" i="78"/>
  <c r="K226" i="78"/>
  <c r="J226" i="78"/>
  <c r="I226" i="78"/>
  <c r="H226" i="78"/>
  <c r="L225" i="78"/>
  <c r="K225" i="78"/>
  <c r="J225" i="78"/>
  <c r="I225" i="78"/>
  <c r="H225" i="78"/>
  <c r="L224" i="78"/>
  <c r="K224" i="78"/>
  <c r="J224" i="78"/>
  <c r="I224" i="78"/>
  <c r="H224" i="78"/>
  <c r="L223" i="78"/>
  <c r="K223" i="78"/>
  <c r="J223" i="78"/>
  <c r="I223" i="78"/>
  <c r="H223" i="78"/>
  <c r="L222" i="78"/>
  <c r="K222" i="78"/>
  <c r="J222" i="78"/>
  <c r="I222" i="78"/>
  <c r="H222" i="78"/>
  <c r="L221" i="78"/>
  <c r="K221" i="78"/>
  <c r="J221" i="78"/>
  <c r="I221" i="78"/>
  <c r="H221" i="78"/>
  <c r="L220" i="78"/>
  <c r="K220" i="78"/>
  <c r="J220" i="78"/>
  <c r="I220" i="78"/>
  <c r="H220" i="78"/>
  <c r="L219" i="78"/>
  <c r="K219" i="78"/>
  <c r="J219" i="78"/>
  <c r="I219" i="78"/>
  <c r="H219" i="78"/>
  <c r="L218" i="78"/>
  <c r="K218" i="78"/>
  <c r="J218" i="78"/>
  <c r="I218" i="78"/>
  <c r="H218" i="78"/>
  <c r="L217" i="78"/>
  <c r="K217" i="78"/>
  <c r="J217" i="78"/>
  <c r="I217" i="78"/>
  <c r="H217" i="78"/>
  <c r="L216" i="78"/>
  <c r="K216" i="78"/>
  <c r="J216" i="78"/>
  <c r="I216" i="78"/>
  <c r="H216" i="78"/>
  <c r="L215" i="78"/>
  <c r="K215" i="78"/>
  <c r="J215" i="78"/>
  <c r="I215" i="78"/>
  <c r="H215" i="78"/>
  <c r="L214" i="78"/>
  <c r="K214" i="78"/>
  <c r="J214" i="78"/>
  <c r="I214" i="78"/>
  <c r="H214" i="78"/>
  <c r="L213" i="78"/>
  <c r="K213" i="78"/>
  <c r="J213" i="78"/>
  <c r="I213" i="78"/>
  <c r="H213" i="78"/>
  <c r="L212" i="78"/>
  <c r="K212" i="78"/>
  <c r="J212" i="78"/>
  <c r="I212" i="78"/>
  <c r="H212" i="78"/>
  <c r="L211" i="78"/>
  <c r="K211" i="78"/>
  <c r="J211" i="78"/>
  <c r="I211" i="78"/>
  <c r="H211" i="78"/>
  <c r="L210" i="78"/>
  <c r="K210" i="78"/>
  <c r="J210" i="78"/>
  <c r="I210" i="78"/>
  <c r="H210" i="78"/>
  <c r="L209" i="78"/>
  <c r="K209" i="78"/>
  <c r="J209" i="78"/>
  <c r="I209" i="78"/>
  <c r="H209" i="78"/>
  <c r="L208" i="78"/>
  <c r="K208" i="78"/>
  <c r="J208" i="78"/>
  <c r="I208" i="78"/>
  <c r="H208" i="78"/>
  <c r="L207" i="78"/>
  <c r="K207" i="78"/>
  <c r="J207" i="78"/>
  <c r="I207" i="78"/>
  <c r="H207" i="78"/>
  <c r="L206" i="78"/>
  <c r="K206" i="78"/>
  <c r="J206" i="78"/>
  <c r="I206" i="78"/>
  <c r="H206" i="78"/>
  <c r="L205" i="78"/>
  <c r="K205" i="78"/>
  <c r="J205" i="78"/>
  <c r="I205" i="78"/>
  <c r="H205" i="78"/>
  <c r="L204" i="78"/>
  <c r="K204" i="78"/>
  <c r="J204" i="78"/>
  <c r="I204" i="78"/>
  <c r="H204" i="78"/>
  <c r="L203" i="78"/>
  <c r="K203" i="78"/>
  <c r="J203" i="78"/>
  <c r="I203" i="78"/>
  <c r="H203" i="78"/>
  <c r="L202" i="78"/>
  <c r="K202" i="78"/>
  <c r="J202" i="78"/>
  <c r="I202" i="78"/>
  <c r="H202" i="78"/>
  <c r="L201" i="78"/>
  <c r="K201" i="78"/>
  <c r="J201" i="78"/>
  <c r="I201" i="78"/>
  <c r="H201" i="78"/>
  <c r="L200" i="78"/>
  <c r="K200" i="78"/>
  <c r="J200" i="78"/>
  <c r="I200" i="78"/>
  <c r="H200" i="78"/>
  <c r="L199" i="78"/>
  <c r="K199" i="78"/>
  <c r="J199" i="78"/>
  <c r="I199" i="78"/>
  <c r="H199" i="78"/>
  <c r="L198" i="78"/>
  <c r="K198" i="78"/>
  <c r="J198" i="78"/>
  <c r="I198" i="78"/>
  <c r="H198" i="78"/>
  <c r="L197" i="78"/>
  <c r="K197" i="78"/>
  <c r="J197" i="78"/>
  <c r="I197" i="78"/>
  <c r="H197" i="78"/>
  <c r="L196" i="78"/>
  <c r="K196" i="78"/>
  <c r="J196" i="78"/>
  <c r="I196" i="78"/>
  <c r="H196" i="78"/>
  <c r="L195" i="78"/>
  <c r="K195" i="78"/>
  <c r="J195" i="78"/>
  <c r="I195" i="78"/>
  <c r="H195" i="78"/>
  <c r="L194" i="78"/>
  <c r="K194" i="78"/>
  <c r="J194" i="78"/>
  <c r="I194" i="78"/>
  <c r="H194" i="78"/>
  <c r="L193" i="78"/>
  <c r="K193" i="78"/>
  <c r="J193" i="78"/>
  <c r="I193" i="78"/>
  <c r="H193" i="78"/>
  <c r="L192" i="78"/>
  <c r="K192" i="78"/>
  <c r="J192" i="78"/>
  <c r="I192" i="78"/>
  <c r="H192" i="78"/>
  <c r="L191" i="78"/>
  <c r="K191" i="78"/>
  <c r="J191" i="78"/>
  <c r="I191" i="78"/>
  <c r="H191" i="78"/>
  <c r="L190" i="78"/>
  <c r="K190" i="78"/>
  <c r="J190" i="78"/>
  <c r="I190" i="78"/>
  <c r="H190" i="78"/>
  <c r="L189" i="78"/>
  <c r="K189" i="78"/>
  <c r="J189" i="78"/>
  <c r="I189" i="78"/>
  <c r="H189" i="78"/>
  <c r="L188" i="78"/>
  <c r="K188" i="78"/>
  <c r="J188" i="78"/>
  <c r="I188" i="78"/>
  <c r="H188" i="78"/>
  <c r="L187" i="78"/>
  <c r="K187" i="78"/>
  <c r="J187" i="78"/>
  <c r="I187" i="78"/>
  <c r="H187" i="78"/>
  <c r="L186" i="78"/>
  <c r="K186" i="78"/>
  <c r="J186" i="78"/>
  <c r="I186" i="78"/>
  <c r="H186" i="78"/>
  <c r="L185" i="78"/>
  <c r="K185" i="78"/>
  <c r="J185" i="78"/>
  <c r="I185" i="78"/>
  <c r="H185" i="78"/>
  <c r="L184" i="78"/>
  <c r="K184" i="78"/>
  <c r="J184" i="78"/>
  <c r="I184" i="78"/>
  <c r="H184" i="78"/>
  <c r="L183" i="78"/>
  <c r="K183" i="78"/>
  <c r="J183" i="78"/>
  <c r="I183" i="78"/>
  <c r="H183" i="78"/>
  <c r="L182" i="78"/>
  <c r="K182" i="78"/>
  <c r="J182" i="78"/>
  <c r="I182" i="78"/>
  <c r="H182" i="78"/>
  <c r="L181" i="78"/>
  <c r="K181" i="78"/>
  <c r="J181" i="78"/>
  <c r="I181" i="78"/>
  <c r="H181" i="78"/>
  <c r="L180" i="78"/>
  <c r="K180" i="78"/>
  <c r="J180" i="78"/>
  <c r="I180" i="78"/>
  <c r="H180" i="78"/>
  <c r="L179" i="78"/>
  <c r="K179" i="78"/>
  <c r="J179" i="78"/>
  <c r="I179" i="78"/>
  <c r="H179" i="78"/>
  <c r="L178" i="78"/>
  <c r="K178" i="78"/>
  <c r="J178" i="78"/>
  <c r="I178" i="78"/>
  <c r="H178" i="78"/>
  <c r="L177" i="78"/>
  <c r="K177" i="78"/>
  <c r="J177" i="78"/>
  <c r="I177" i="78"/>
  <c r="H177" i="78"/>
  <c r="L176" i="78"/>
  <c r="K176" i="78"/>
  <c r="J176" i="78"/>
  <c r="I176" i="78"/>
  <c r="H176" i="78"/>
  <c r="L175" i="78"/>
  <c r="K175" i="78"/>
  <c r="J175" i="78"/>
  <c r="I175" i="78"/>
  <c r="H175" i="78"/>
  <c r="L174" i="78"/>
  <c r="K174" i="78"/>
  <c r="J174" i="78"/>
  <c r="I174" i="78"/>
  <c r="H174" i="78"/>
  <c r="L173" i="78"/>
  <c r="K173" i="78"/>
  <c r="J173" i="78"/>
  <c r="I173" i="78"/>
  <c r="H173" i="78"/>
  <c r="L172" i="78"/>
  <c r="K172" i="78"/>
  <c r="J172" i="78"/>
  <c r="I172" i="78"/>
  <c r="H172" i="78"/>
  <c r="L171" i="78"/>
  <c r="K171" i="78"/>
  <c r="J171" i="78"/>
  <c r="I171" i="78"/>
  <c r="H171" i="78"/>
  <c r="L170" i="78"/>
  <c r="K170" i="78"/>
  <c r="J170" i="78"/>
  <c r="I170" i="78"/>
  <c r="H170" i="78"/>
  <c r="L169" i="78"/>
  <c r="K169" i="78"/>
  <c r="J169" i="78"/>
  <c r="I169" i="78"/>
  <c r="H169" i="78"/>
  <c r="L168" i="78"/>
  <c r="K168" i="78"/>
  <c r="J168" i="78"/>
  <c r="I168" i="78"/>
  <c r="H168" i="78"/>
  <c r="L167" i="78"/>
  <c r="K167" i="78"/>
  <c r="J167" i="78"/>
  <c r="I167" i="78"/>
  <c r="H167" i="78"/>
  <c r="L166" i="78"/>
  <c r="K166" i="78"/>
  <c r="J166" i="78"/>
  <c r="I166" i="78"/>
  <c r="H166" i="78"/>
  <c r="L165" i="78"/>
  <c r="K165" i="78"/>
  <c r="J165" i="78"/>
  <c r="I165" i="78"/>
  <c r="H165" i="78"/>
  <c r="L164" i="78"/>
  <c r="K164" i="78"/>
  <c r="J164" i="78"/>
  <c r="I164" i="78"/>
  <c r="H164" i="78"/>
  <c r="L163" i="78"/>
  <c r="K163" i="78"/>
  <c r="J163" i="78"/>
  <c r="I163" i="78"/>
  <c r="H163" i="78"/>
  <c r="L162" i="78"/>
  <c r="K162" i="78"/>
  <c r="J162" i="78"/>
  <c r="I162" i="78"/>
  <c r="H162" i="78"/>
  <c r="L161" i="78"/>
  <c r="K161" i="78"/>
  <c r="J161" i="78"/>
  <c r="I161" i="78"/>
  <c r="H161" i="78"/>
  <c r="L160" i="78"/>
  <c r="K160" i="78"/>
  <c r="J160" i="78"/>
  <c r="I160" i="78"/>
  <c r="H160" i="78"/>
  <c r="L159" i="78"/>
  <c r="K159" i="78"/>
  <c r="J159" i="78"/>
  <c r="I159" i="78"/>
  <c r="H159" i="78"/>
  <c r="L158" i="78"/>
  <c r="K158" i="78"/>
  <c r="J158" i="78"/>
  <c r="I158" i="78"/>
  <c r="H158" i="78"/>
  <c r="L157" i="78"/>
  <c r="K157" i="78"/>
  <c r="J157" i="78"/>
  <c r="I157" i="78"/>
  <c r="H157" i="78"/>
  <c r="L156" i="78"/>
  <c r="K156" i="78"/>
  <c r="J156" i="78"/>
  <c r="I156" i="78"/>
  <c r="H156" i="78"/>
  <c r="L155" i="78"/>
  <c r="K155" i="78"/>
  <c r="J155" i="78"/>
  <c r="I155" i="78"/>
  <c r="H155" i="78"/>
  <c r="L154" i="78"/>
  <c r="K154" i="78"/>
  <c r="J154" i="78"/>
  <c r="I154" i="78"/>
  <c r="H154" i="78"/>
  <c r="L153" i="78"/>
  <c r="K153" i="78"/>
  <c r="J153" i="78"/>
  <c r="I153" i="78"/>
  <c r="H153" i="78"/>
  <c r="L152" i="78"/>
  <c r="K152" i="78"/>
  <c r="J152" i="78"/>
  <c r="I152" i="78"/>
  <c r="H152" i="78"/>
  <c r="L151" i="78"/>
  <c r="K151" i="78"/>
  <c r="J151" i="78"/>
  <c r="I151" i="78"/>
  <c r="H151" i="78"/>
  <c r="L150" i="78"/>
  <c r="K150" i="78"/>
  <c r="J150" i="78"/>
  <c r="I150" i="78"/>
  <c r="H150" i="78"/>
  <c r="L149" i="78"/>
  <c r="K149" i="78"/>
  <c r="J149" i="78"/>
  <c r="I149" i="78"/>
  <c r="H149" i="78"/>
  <c r="L148" i="78"/>
  <c r="K148" i="78"/>
  <c r="J148" i="78"/>
  <c r="I148" i="78"/>
  <c r="H148" i="78"/>
  <c r="L147" i="78"/>
  <c r="K147" i="78"/>
  <c r="J147" i="78"/>
  <c r="I147" i="78"/>
  <c r="H147" i="78"/>
  <c r="L146" i="78"/>
  <c r="K146" i="78"/>
  <c r="J146" i="78"/>
  <c r="I146" i="78"/>
  <c r="H146" i="78"/>
  <c r="L145" i="78"/>
  <c r="K145" i="78"/>
  <c r="J145" i="78"/>
  <c r="I145" i="78"/>
  <c r="H145" i="78"/>
  <c r="L144" i="78"/>
  <c r="K144" i="78"/>
  <c r="J144" i="78"/>
  <c r="I144" i="78"/>
  <c r="H144" i="78"/>
  <c r="L143" i="78"/>
  <c r="K143" i="78"/>
  <c r="J143" i="78"/>
  <c r="I143" i="78"/>
  <c r="H143" i="78"/>
  <c r="L142" i="78"/>
  <c r="K142" i="78"/>
  <c r="J142" i="78"/>
  <c r="I142" i="78"/>
  <c r="H142" i="78"/>
  <c r="L141" i="78"/>
  <c r="K141" i="78"/>
  <c r="J141" i="78"/>
  <c r="I141" i="78"/>
  <c r="H141" i="78"/>
  <c r="L140" i="78"/>
  <c r="K140" i="78"/>
  <c r="J140" i="78"/>
  <c r="I140" i="78"/>
  <c r="H140" i="78"/>
  <c r="L139" i="78"/>
  <c r="K139" i="78"/>
  <c r="J139" i="78"/>
  <c r="I139" i="78"/>
  <c r="H139" i="78"/>
  <c r="L138" i="78"/>
  <c r="K138" i="78"/>
  <c r="J138" i="78"/>
  <c r="I138" i="78"/>
  <c r="H138" i="78"/>
  <c r="L137" i="78"/>
  <c r="K137" i="78"/>
  <c r="J137" i="78"/>
  <c r="I137" i="78"/>
  <c r="H137" i="78"/>
  <c r="L136" i="78"/>
  <c r="K136" i="78"/>
  <c r="J136" i="78"/>
  <c r="I136" i="78"/>
  <c r="H136" i="78"/>
  <c r="L135" i="78"/>
  <c r="K135" i="78"/>
  <c r="J135" i="78"/>
  <c r="I135" i="78"/>
  <c r="H135" i="78"/>
  <c r="L134" i="78"/>
  <c r="K134" i="78"/>
  <c r="J134" i="78"/>
  <c r="I134" i="78"/>
  <c r="H134" i="78"/>
  <c r="L133" i="78"/>
  <c r="K133" i="78"/>
  <c r="J133" i="78"/>
  <c r="I133" i="78"/>
  <c r="H133" i="78"/>
  <c r="L132" i="78"/>
  <c r="K132" i="78"/>
  <c r="J132" i="78"/>
  <c r="I132" i="78"/>
  <c r="H132" i="78"/>
  <c r="L131" i="78"/>
  <c r="K131" i="78"/>
  <c r="J131" i="78"/>
  <c r="I131" i="78"/>
  <c r="H131" i="78"/>
  <c r="L130" i="78"/>
  <c r="K130" i="78"/>
  <c r="J130" i="78"/>
  <c r="I130" i="78"/>
  <c r="H130" i="78"/>
  <c r="L129" i="78"/>
  <c r="K129" i="78"/>
  <c r="J129" i="78"/>
  <c r="I129" i="78"/>
  <c r="H129" i="78"/>
  <c r="L128" i="78"/>
  <c r="K128" i="78"/>
  <c r="J128" i="78"/>
  <c r="I128" i="78"/>
  <c r="H128" i="78"/>
  <c r="L127" i="78"/>
  <c r="K127" i="78"/>
  <c r="J127" i="78"/>
  <c r="I127" i="78"/>
  <c r="H127" i="78"/>
  <c r="L126" i="78"/>
  <c r="K126" i="78"/>
  <c r="J126" i="78"/>
  <c r="I126" i="78"/>
  <c r="H126" i="78"/>
  <c r="L125" i="78"/>
  <c r="K125" i="78"/>
  <c r="J125" i="78"/>
  <c r="I125" i="78"/>
  <c r="H125" i="78"/>
  <c r="L124" i="78"/>
  <c r="K124" i="78"/>
  <c r="J124" i="78"/>
  <c r="I124" i="78"/>
  <c r="H124" i="78"/>
  <c r="L123" i="78"/>
  <c r="K123" i="78"/>
  <c r="J123" i="78"/>
  <c r="I123" i="78"/>
  <c r="H123" i="78"/>
  <c r="L122" i="78"/>
  <c r="K122" i="78"/>
  <c r="J122" i="78"/>
  <c r="I122" i="78"/>
  <c r="H122" i="78"/>
  <c r="L121" i="78"/>
  <c r="K121" i="78"/>
  <c r="J121" i="78"/>
  <c r="I121" i="78"/>
  <c r="H121" i="78"/>
  <c r="L120" i="78"/>
  <c r="K120" i="78"/>
  <c r="J120" i="78"/>
  <c r="I120" i="78"/>
  <c r="H120" i="78"/>
  <c r="L119" i="78"/>
  <c r="K119" i="78"/>
  <c r="J119" i="78"/>
  <c r="I119" i="78"/>
  <c r="H119" i="78"/>
  <c r="L118" i="78"/>
  <c r="K118" i="78"/>
  <c r="J118" i="78"/>
  <c r="I118" i="78"/>
  <c r="H118" i="78"/>
  <c r="L117" i="78"/>
  <c r="K117" i="78"/>
  <c r="J117" i="78"/>
  <c r="I117" i="78"/>
  <c r="H117" i="78"/>
  <c r="L116" i="78"/>
  <c r="K116" i="78"/>
  <c r="J116" i="78"/>
  <c r="I116" i="78"/>
  <c r="H116" i="78"/>
  <c r="L115" i="78"/>
  <c r="K115" i="78"/>
  <c r="J115" i="78"/>
  <c r="I115" i="78"/>
  <c r="H115" i="78"/>
  <c r="L114" i="78"/>
  <c r="K114" i="78"/>
  <c r="J114" i="78"/>
  <c r="I114" i="78"/>
  <c r="H114" i="78"/>
  <c r="L113" i="78"/>
  <c r="K113" i="78"/>
  <c r="J113" i="78"/>
  <c r="I113" i="78"/>
  <c r="H113" i="78"/>
  <c r="L112" i="78"/>
  <c r="K112" i="78"/>
  <c r="J112" i="78"/>
  <c r="I112" i="78"/>
  <c r="H112" i="78"/>
  <c r="L111" i="78"/>
  <c r="K111" i="78"/>
  <c r="J111" i="78"/>
  <c r="I111" i="78"/>
  <c r="H111" i="78"/>
  <c r="L110" i="78"/>
  <c r="K110" i="78"/>
  <c r="J110" i="78"/>
  <c r="I110" i="78"/>
  <c r="H110" i="78"/>
  <c r="L109" i="78"/>
  <c r="K109" i="78"/>
  <c r="J109" i="78"/>
  <c r="I109" i="78"/>
  <c r="H109" i="78"/>
  <c r="L108" i="78"/>
  <c r="K108" i="78"/>
  <c r="J108" i="78"/>
  <c r="I108" i="78"/>
  <c r="H108" i="78"/>
  <c r="L107" i="78"/>
  <c r="K107" i="78"/>
  <c r="J107" i="78"/>
  <c r="I107" i="78"/>
  <c r="H107" i="78"/>
  <c r="L106" i="78"/>
  <c r="K106" i="78"/>
  <c r="J106" i="78"/>
  <c r="I106" i="78"/>
  <c r="H106" i="78"/>
  <c r="L105" i="78"/>
  <c r="K105" i="78"/>
  <c r="J105" i="78"/>
  <c r="I105" i="78"/>
  <c r="H105" i="78"/>
  <c r="L104" i="78"/>
  <c r="K104" i="78"/>
  <c r="J104" i="78"/>
  <c r="I104" i="78"/>
  <c r="H104" i="78"/>
  <c r="L103" i="78"/>
  <c r="K103" i="78"/>
  <c r="J103" i="78"/>
  <c r="I103" i="78"/>
  <c r="H103" i="78"/>
  <c r="L102" i="78"/>
  <c r="K102" i="78"/>
  <c r="J102" i="78"/>
  <c r="I102" i="78"/>
  <c r="H102" i="78"/>
  <c r="L101" i="78"/>
  <c r="K101" i="78"/>
  <c r="J101" i="78"/>
  <c r="I101" i="78"/>
  <c r="H101" i="78"/>
  <c r="L100" i="78"/>
  <c r="K100" i="78"/>
  <c r="J100" i="78"/>
  <c r="I100" i="78"/>
  <c r="H100" i="78"/>
  <c r="L99" i="78"/>
  <c r="K99" i="78"/>
  <c r="J99" i="78"/>
  <c r="I99" i="78"/>
  <c r="H99" i="78"/>
  <c r="L98" i="78"/>
  <c r="K98" i="78"/>
  <c r="J98" i="78"/>
  <c r="I98" i="78"/>
  <c r="H98" i="78"/>
  <c r="L97" i="78"/>
  <c r="K97" i="78"/>
  <c r="J97" i="78"/>
  <c r="I97" i="78"/>
  <c r="H97" i="78"/>
  <c r="L96" i="78"/>
  <c r="K96" i="78"/>
  <c r="J96" i="78"/>
  <c r="I96" i="78"/>
  <c r="H96" i="78"/>
  <c r="L95" i="78"/>
  <c r="K95" i="78"/>
  <c r="J95" i="78"/>
  <c r="I95" i="78"/>
  <c r="H95" i="78"/>
  <c r="L94" i="78"/>
  <c r="K94" i="78"/>
  <c r="J94" i="78"/>
  <c r="I94" i="78"/>
  <c r="H94" i="78"/>
  <c r="L93" i="78"/>
  <c r="K93" i="78"/>
  <c r="J93" i="78"/>
  <c r="I93" i="78"/>
  <c r="H93" i="78"/>
  <c r="L92" i="78"/>
  <c r="K92" i="78"/>
  <c r="J92" i="78"/>
  <c r="I92" i="78"/>
  <c r="H92" i="78"/>
  <c r="L91" i="78"/>
  <c r="K91" i="78"/>
  <c r="J91" i="78"/>
  <c r="I91" i="78"/>
  <c r="H91" i="78"/>
  <c r="L90" i="78"/>
  <c r="K90" i="78"/>
  <c r="J90" i="78"/>
  <c r="I90" i="78"/>
  <c r="H90" i="78"/>
  <c r="L89" i="78"/>
  <c r="K89" i="78"/>
  <c r="J89" i="78"/>
  <c r="I89" i="78"/>
  <c r="H89" i="78"/>
  <c r="L88" i="78"/>
  <c r="K88" i="78"/>
  <c r="J88" i="78"/>
  <c r="I88" i="78"/>
  <c r="H88" i="78"/>
  <c r="L87" i="78"/>
  <c r="K87" i="78"/>
  <c r="J87" i="78"/>
  <c r="I87" i="78"/>
  <c r="H87" i="78"/>
  <c r="L86" i="78"/>
  <c r="K86" i="78"/>
  <c r="J86" i="78"/>
  <c r="I86" i="78"/>
  <c r="H86" i="78"/>
  <c r="L85" i="78"/>
  <c r="K85" i="78"/>
  <c r="J85" i="78"/>
  <c r="I85" i="78"/>
  <c r="H85" i="78"/>
  <c r="L84" i="78"/>
  <c r="K84" i="78"/>
  <c r="J84" i="78"/>
  <c r="I84" i="78"/>
  <c r="H84" i="78"/>
  <c r="L83" i="78"/>
  <c r="K83" i="78"/>
  <c r="J83" i="78"/>
  <c r="I83" i="78"/>
  <c r="H83" i="78"/>
  <c r="L82" i="78"/>
  <c r="K82" i="78"/>
  <c r="J82" i="78"/>
  <c r="I82" i="78"/>
  <c r="H82" i="78"/>
  <c r="L81" i="78"/>
  <c r="K81" i="78"/>
  <c r="J81" i="78"/>
  <c r="I81" i="78"/>
  <c r="H81" i="78"/>
  <c r="L80" i="78"/>
  <c r="K80" i="78"/>
  <c r="J80" i="78"/>
  <c r="I80" i="78"/>
  <c r="H80" i="78"/>
  <c r="L79" i="78"/>
  <c r="K79" i="78"/>
  <c r="J79" i="78"/>
  <c r="I79" i="78"/>
  <c r="H79" i="78"/>
  <c r="L78" i="78"/>
  <c r="K78" i="78"/>
  <c r="J78" i="78"/>
  <c r="I78" i="78"/>
  <c r="H78" i="78"/>
  <c r="L77" i="78"/>
  <c r="K77" i="78"/>
  <c r="J77" i="78"/>
  <c r="I77" i="78"/>
  <c r="H77" i="78"/>
  <c r="L76" i="78"/>
  <c r="K76" i="78"/>
  <c r="J76" i="78"/>
  <c r="I76" i="78"/>
  <c r="H76" i="78"/>
  <c r="L75" i="78"/>
  <c r="K75" i="78"/>
  <c r="J75" i="78"/>
  <c r="I75" i="78"/>
  <c r="H75" i="78"/>
  <c r="L74" i="78"/>
  <c r="K74" i="78"/>
  <c r="J74" i="78"/>
  <c r="I74" i="78"/>
  <c r="H74" i="78"/>
  <c r="L73" i="78"/>
  <c r="K73" i="78"/>
  <c r="J73" i="78"/>
  <c r="I73" i="78"/>
  <c r="H73" i="78"/>
  <c r="L72" i="78"/>
  <c r="K72" i="78"/>
  <c r="J72" i="78"/>
  <c r="I72" i="78"/>
  <c r="H72" i="78"/>
  <c r="L71" i="78"/>
  <c r="K71" i="78"/>
  <c r="J71" i="78"/>
  <c r="I71" i="78"/>
  <c r="H71" i="78"/>
  <c r="L70" i="78"/>
  <c r="K70" i="78"/>
  <c r="J70" i="78"/>
  <c r="I70" i="78"/>
  <c r="H70" i="78"/>
  <c r="L69" i="78"/>
  <c r="K69" i="78"/>
  <c r="J69" i="78"/>
  <c r="I69" i="78"/>
  <c r="H69" i="78"/>
  <c r="L68" i="78"/>
  <c r="K68" i="78"/>
  <c r="J68" i="78"/>
  <c r="I68" i="78"/>
  <c r="H68" i="78"/>
  <c r="L67" i="78"/>
  <c r="K67" i="78"/>
  <c r="J67" i="78"/>
  <c r="I67" i="78"/>
  <c r="H67" i="78"/>
  <c r="L66" i="78"/>
  <c r="K66" i="78"/>
  <c r="J66" i="78"/>
  <c r="I66" i="78"/>
  <c r="H66" i="78"/>
  <c r="L65" i="78"/>
  <c r="K65" i="78"/>
  <c r="J65" i="78"/>
  <c r="I65" i="78"/>
  <c r="H65" i="78"/>
  <c r="L64" i="78"/>
  <c r="K64" i="78"/>
  <c r="J64" i="78"/>
  <c r="I64" i="78"/>
  <c r="H64" i="78"/>
  <c r="L63" i="78"/>
  <c r="K63" i="78"/>
  <c r="J63" i="78"/>
  <c r="I63" i="78"/>
  <c r="H63" i="78"/>
  <c r="L62" i="78"/>
  <c r="K62" i="78"/>
  <c r="J62" i="78"/>
  <c r="I62" i="78"/>
  <c r="H62" i="78"/>
  <c r="L61" i="78"/>
  <c r="K61" i="78"/>
  <c r="J61" i="78"/>
  <c r="I61" i="78"/>
  <c r="H61" i="78"/>
  <c r="L60" i="78"/>
  <c r="K60" i="78"/>
  <c r="J60" i="78"/>
  <c r="I60" i="78"/>
  <c r="H60" i="78"/>
  <c r="L59" i="78"/>
  <c r="K59" i="78"/>
  <c r="J59" i="78"/>
  <c r="I59" i="78"/>
  <c r="H59" i="78"/>
  <c r="L58" i="78"/>
  <c r="K58" i="78"/>
  <c r="J58" i="78"/>
  <c r="I58" i="78"/>
  <c r="H58" i="78"/>
  <c r="L57" i="78"/>
  <c r="K57" i="78"/>
  <c r="J57" i="78"/>
  <c r="I57" i="78"/>
  <c r="H57" i="78"/>
  <c r="L56" i="78"/>
  <c r="K56" i="78"/>
  <c r="J56" i="78"/>
  <c r="I56" i="78"/>
  <c r="H56" i="78"/>
  <c r="L55" i="78"/>
  <c r="K55" i="78"/>
  <c r="J55" i="78"/>
  <c r="I55" i="78"/>
  <c r="H55" i="78"/>
  <c r="L54" i="78"/>
  <c r="K54" i="78"/>
  <c r="J54" i="78"/>
  <c r="I54" i="78"/>
  <c r="H54" i="78"/>
  <c r="L53" i="78"/>
  <c r="K53" i="78"/>
  <c r="J53" i="78"/>
  <c r="I53" i="78"/>
  <c r="H53" i="78"/>
  <c r="L52" i="78"/>
  <c r="K52" i="78"/>
  <c r="J52" i="78"/>
  <c r="I52" i="78"/>
  <c r="H52" i="78"/>
  <c r="L51" i="78"/>
  <c r="K51" i="78"/>
  <c r="J51" i="78"/>
  <c r="I51" i="78"/>
  <c r="H51" i="78"/>
  <c r="L50" i="78"/>
  <c r="K50" i="78"/>
  <c r="J50" i="78"/>
  <c r="I50" i="78"/>
  <c r="H50" i="78"/>
  <c r="L49" i="78"/>
  <c r="K49" i="78"/>
  <c r="J49" i="78"/>
  <c r="I49" i="78"/>
  <c r="H49" i="78"/>
  <c r="L48" i="78"/>
  <c r="K48" i="78"/>
  <c r="J48" i="78"/>
  <c r="I48" i="78"/>
  <c r="H48" i="78"/>
  <c r="L47" i="78"/>
  <c r="K47" i="78"/>
  <c r="J47" i="78"/>
  <c r="I47" i="78"/>
  <c r="H47" i="78"/>
  <c r="L46" i="78"/>
  <c r="K46" i="78"/>
  <c r="J46" i="78"/>
  <c r="I46" i="78"/>
  <c r="H46" i="78"/>
  <c r="L45" i="78"/>
  <c r="K45" i="78"/>
  <c r="J45" i="78"/>
  <c r="I45" i="78"/>
  <c r="H45" i="78"/>
  <c r="L44" i="78"/>
  <c r="K44" i="78"/>
  <c r="J44" i="78"/>
  <c r="I44" i="78"/>
  <c r="H44" i="78"/>
  <c r="L43" i="78"/>
  <c r="K43" i="78"/>
  <c r="J43" i="78"/>
  <c r="I43" i="78"/>
  <c r="H43" i="78"/>
  <c r="L42" i="78"/>
  <c r="K42" i="78"/>
  <c r="J42" i="78"/>
  <c r="I42" i="78"/>
  <c r="H42" i="78"/>
  <c r="L41" i="78"/>
  <c r="K41" i="78"/>
  <c r="J41" i="78"/>
  <c r="I41" i="78"/>
  <c r="H41" i="78"/>
  <c r="L40" i="78"/>
  <c r="K40" i="78"/>
  <c r="J40" i="78"/>
  <c r="I40" i="78"/>
  <c r="H40" i="78"/>
  <c r="L39" i="78"/>
  <c r="K39" i="78"/>
  <c r="J39" i="78"/>
  <c r="I39" i="78"/>
  <c r="H39" i="78"/>
  <c r="L38" i="78"/>
  <c r="K38" i="78"/>
  <c r="J38" i="78"/>
  <c r="I38" i="78"/>
  <c r="H38" i="78"/>
  <c r="L37" i="78"/>
  <c r="K37" i="78"/>
  <c r="J37" i="78"/>
  <c r="I37" i="78"/>
  <c r="H37" i="78"/>
  <c r="L36" i="78"/>
  <c r="K36" i="78"/>
  <c r="J36" i="78"/>
  <c r="I36" i="78"/>
  <c r="H36" i="78"/>
  <c r="L35" i="78"/>
  <c r="K35" i="78"/>
  <c r="J35" i="78"/>
  <c r="I35" i="78"/>
  <c r="H35" i="78"/>
  <c r="L34" i="78"/>
  <c r="K34" i="78"/>
  <c r="J34" i="78"/>
  <c r="I34" i="78"/>
  <c r="H34" i="78"/>
  <c r="L33" i="78"/>
  <c r="K33" i="78"/>
  <c r="J33" i="78"/>
  <c r="I33" i="78"/>
  <c r="H33" i="78"/>
  <c r="L32" i="78"/>
  <c r="K32" i="78"/>
  <c r="J32" i="78"/>
  <c r="I32" i="78"/>
  <c r="H32" i="78"/>
  <c r="L31" i="78"/>
  <c r="K31" i="78"/>
  <c r="J31" i="78"/>
  <c r="I31" i="78"/>
  <c r="H31" i="78"/>
  <c r="L30" i="78"/>
  <c r="K30" i="78"/>
  <c r="J30" i="78"/>
  <c r="I30" i="78"/>
  <c r="H30" i="78"/>
  <c r="L29" i="78"/>
  <c r="K29" i="78"/>
  <c r="J29" i="78"/>
  <c r="I29" i="78"/>
  <c r="H29" i="78"/>
  <c r="L28" i="78"/>
  <c r="K28" i="78"/>
  <c r="J28" i="78"/>
  <c r="I28" i="78"/>
  <c r="H28" i="78"/>
  <c r="L27" i="78"/>
  <c r="K27" i="78"/>
  <c r="J27" i="78"/>
  <c r="I27" i="78"/>
  <c r="H27" i="78"/>
  <c r="L26" i="78"/>
  <c r="K26" i="78"/>
  <c r="J26" i="78"/>
  <c r="I26" i="78"/>
  <c r="H26" i="78"/>
  <c r="L25" i="78"/>
  <c r="K25" i="78"/>
  <c r="J25" i="78"/>
  <c r="I25" i="78"/>
  <c r="H25" i="78"/>
  <c r="L24" i="78"/>
  <c r="K24" i="78"/>
  <c r="J24" i="78"/>
  <c r="I24" i="78"/>
  <c r="H24" i="78"/>
  <c r="L23" i="78"/>
  <c r="K23" i="78"/>
  <c r="J23" i="78"/>
  <c r="I23" i="78"/>
  <c r="H23" i="78"/>
  <c r="L22" i="78"/>
  <c r="K22" i="78"/>
  <c r="J22" i="78"/>
  <c r="I22" i="78"/>
  <c r="H22" i="78"/>
  <c r="L21" i="78"/>
  <c r="K21" i="78"/>
  <c r="J21" i="78"/>
  <c r="I21" i="78"/>
  <c r="H21" i="78"/>
  <c r="L20" i="78"/>
  <c r="K20" i="78"/>
  <c r="J20" i="78"/>
  <c r="I20" i="78"/>
  <c r="H20" i="78"/>
  <c r="L19" i="78"/>
  <c r="K19" i="78"/>
  <c r="J19" i="78"/>
  <c r="I19" i="78"/>
  <c r="H19" i="78"/>
  <c r="L18" i="78"/>
  <c r="K18" i="78"/>
  <c r="J18" i="78"/>
  <c r="I18" i="78"/>
  <c r="H18" i="78"/>
  <c r="L17" i="78"/>
  <c r="K17" i="78"/>
  <c r="J17" i="78"/>
  <c r="I17" i="78"/>
  <c r="H17" i="78"/>
  <c r="L16" i="78"/>
  <c r="K16" i="78"/>
  <c r="J16" i="78"/>
  <c r="I16" i="78"/>
  <c r="H16" i="78"/>
  <c r="L15" i="78"/>
  <c r="K15" i="78"/>
  <c r="J15" i="78"/>
  <c r="I15" i="78"/>
  <c r="H15" i="78"/>
  <c r="L14" i="78"/>
  <c r="K14" i="78"/>
  <c r="J14" i="78"/>
  <c r="I14" i="78"/>
  <c r="H14" i="78"/>
  <c r="L13" i="78"/>
  <c r="K13" i="78"/>
  <c r="J13" i="78"/>
  <c r="I13" i="78"/>
  <c r="H13" i="78"/>
  <c r="L12" i="78"/>
  <c r="K12" i="78"/>
  <c r="J12" i="78"/>
  <c r="I12" i="78"/>
  <c r="H12" i="78"/>
  <c r="K11" i="78"/>
  <c r="I11" i="78"/>
  <c r="H11" i="78"/>
  <c r="J11" i="78" s="1"/>
  <c r="K10" i="78"/>
  <c r="L10" i="78" s="1"/>
  <c r="L361" i="77"/>
  <c r="K361" i="77"/>
  <c r="J361" i="77"/>
  <c r="I361" i="77"/>
  <c r="H361" i="77"/>
  <c r="L360" i="77"/>
  <c r="K360" i="77"/>
  <c r="J360" i="77"/>
  <c r="I360" i="77"/>
  <c r="H360" i="77"/>
  <c r="L359" i="77"/>
  <c r="K359" i="77"/>
  <c r="J359" i="77"/>
  <c r="I359" i="77"/>
  <c r="H359" i="77"/>
  <c r="L358" i="77"/>
  <c r="K358" i="77"/>
  <c r="J358" i="77"/>
  <c r="I358" i="77"/>
  <c r="H358" i="77"/>
  <c r="L357" i="77"/>
  <c r="K357" i="77"/>
  <c r="J357" i="77"/>
  <c r="I357" i="77"/>
  <c r="H357" i="77"/>
  <c r="L356" i="77"/>
  <c r="K356" i="77"/>
  <c r="J356" i="77"/>
  <c r="I356" i="77"/>
  <c r="H356" i="77"/>
  <c r="L355" i="77"/>
  <c r="K355" i="77"/>
  <c r="J355" i="77"/>
  <c r="I355" i="77"/>
  <c r="H355" i="77"/>
  <c r="L354" i="77"/>
  <c r="K354" i="77"/>
  <c r="J354" i="77"/>
  <c r="I354" i="77"/>
  <c r="H354" i="77"/>
  <c r="L353" i="77"/>
  <c r="K353" i="77"/>
  <c r="J353" i="77"/>
  <c r="I353" i="77"/>
  <c r="H353" i="77"/>
  <c r="L352" i="77"/>
  <c r="K352" i="77"/>
  <c r="J352" i="77"/>
  <c r="I352" i="77"/>
  <c r="H352" i="77"/>
  <c r="L351" i="77"/>
  <c r="K351" i="77"/>
  <c r="J351" i="77"/>
  <c r="I351" i="77"/>
  <c r="H351" i="77"/>
  <c r="L350" i="77"/>
  <c r="K350" i="77"/>
  <c r="J350" i="77"/>
  <c r="I350" i="77"/>
  <c r="H350" i="77"/>
  <c r="L349" i="77"/>
  <c r="K349" i="77"/>
  <c r="J349" i="77"/>
  <c r="I349" i="77"/>
  <c r="H349" i="77"/>
  <c r="L348" i="77"/>
  <c r="K348" i="77"/>
  <c r="J348" i="77"/>
  <c r="I348" i="77"/>
  <c r="H348" i="77"/>
  <c r="L347" i="77"/>
  <c r="K347" i="77"/>
  <c r="J347" i="77"/>
  <c r="I347" i="77"/>
  <c r="H347" i="77"/>
  <c r="L346" i="77"/>
  <c r="K346" i="77"/>
  <c r="J346" i="77"/>
  <c r="I346" i="77"/>
  <c r="H346" i="77"/>
  <c r="L345" i="77"/>
  <c r="K345" i="77"/>
  <c r="J345" i="77"/>
  <c r="I345" i="77"/>
  <c r="H345" i="77"/>
  <c r="L344" i="77"/>
  <c r="K344" i="77"/>
  <c r="J344" i="77"/>
  <c r="I344" i="77"/>
  <c r="H344" i="77"/>
  <c r="L343" i="77"/>
  <c r="K343" i="77"/>
  <c r="J343" i="77"/>
  <c r="I343" i="77"/>
  <c r="H343" i="77"/>
  <c r="L342" i="77"/>
  <c r="K342" i="77"/>
  <c r="J342" i="77"/>
  <c r="I342" i="77"/>
  <c r="H342" i="77"/>
  <c r="L341" i="77"/>
  <c r="K341" i="77"/>
  <c r="J341" i="77"/>
  <c r="I341" i="77"/>
  <c r="H341" i="77"/>
  <c r="L340" i="77"/>
  <c r="K340" i="77"/>
  <c r="J340" i="77"/>
  <c r="I340" i="77"/>
  <c r="H340" i="77"/>
  <c r="L339" i="77"/>
  <c r="K339" i="77"/>
  <c r="J339" i="77"/>
  <c r="I339" i="77"/>
  <c r="H339" i="77"/>
  <c r="L338" i="77"/>
  <c r="K338" i="77"/>
  <c r="J338" i="77"/>
  <c r="I338" i="77"/>
  <c r="H338" i="77"/>
  <c r="L337" i="77"/>
  <c r="K337" i="77"/>
  <c r="J337" i="77"/>
  <c r="I337" i="77"/>
  <c r="H337" i="77"/>
  <c r="L336" i="77"/>
  <c r="K336" i="77"/>
  <c r="J336" i="77"/>
  <c r="I336" i="77"/>
  <c r="H336" i="77"/>
  <c r="L335" i="77"/>
  <c r="K335" i="77"/>
  <c r="J335" i="77"/>
  <c r="I335" i="77"/>
  <c r="H335" i="77"/>
  <c r="L334" i="77"/>
  <c r="K334" i="77"/>
  <c r="J334" i="77"/>
  <c r="I334" i="77"/>
  <c r="H334" i="77"/>
  <c r="L333" i="77"/>
  <c r="K333" i="77"/>
  <c r="J333" i="77"/>
  <c r="I333" i="77"/>
  <c r="H333" i="77"/>
  <c r="L332" i="77"/>
  <c r="K332" i="77"/>
  <c r="J332" i="77"/>
  <c r="I332" i="77"/>
  <c r="H332" i="77"/>
  <c r="L331" i="77"/>
  <c r="K331" i="77"/>
  <c r="J331" i="77"/>
  <c r="I331" i="77"/>
  <c r="H331" i="77"/>
  <c r="L330" i="77"/>
  <c r="K330" i="77"/>
  <c r="J330" i="77"/>
  <c r="I330" i="77"/>
  <c r="H330" i="77"/>
  <c r="L329" i="77"/>
  <c r="K329" i="77"/>
  <c r="J329" i="77"/>
  <c r="I329" i="77"/>
  <c r="H329" i="77"/>
  <c r="L328" i="77"/>
  <c r="K328" i="77"/>
  <c r="J328" i="77"/>
  <c r="I328" i="77"/>
  <c r="H328" i="77"/>
  <c r="L327" i="77"/>
  <c r="K327" i="77"/>
  <c r="J327" i="77"/>
  <c r="I327" i="77"/>
  <c r="H327" i="77"/>
  <c r="L326" i="77"/>
  <c r="K326" i="77"/>
  <c r="J326" i="77"/>
  <c r="I326" i="77"/>
  <c r="H326" i="77"/>
  <c r="L325" i="77"/>
  <c r="K325" i="77"/>
  <c r="J325" i="77"/>
  <c r="I325" i="77"/>
  <c r="H325" i="77"/>
  <c r="L324" i="77"/>
  <c r="K324" i="77"/>
  <c r="J324" i="77"/>
  <c r="I324" i="77"/>
  <c r="H324" i="77"/>
  <c r="L323" i="77"/>
  <c r="K323" i="77"/>
  <c r="J323" i="77"/>
  <c r="I323" i="77"/>
  <c r="H323" i="77"/>
  <c r="L322" i="77"/>
  <c r="K322" i="77"/>
  <c r="J322" i="77"/>
  <c r="I322" i="77"/>
  <c r="H322" i="77"/>
  <c r="L321" i="77"/>
  <c r="K321" i="77"/>
  <c r="J321" i="77"/>
  <c r="I321" i="77"/>
  <c r="H321" i="77"/>
  <c r="L320" i="77"/>
  <c r="K320" i="77"/>
  <c r="J320" i="77"/>
  <c r="I320" i="77"/>
  <c r="H320" i="77"/>
  <c r="L319" i="77"/>
  <c r="K319" i="77"/>
  <c r="J319" i="77"/>
  <c r="I319" i="77"/>
  <c r="H319" i="77"/>
  <c r="L318" i="77"/>
  <c r="K318" i="77"/>
  <c r="J318" i="77"/>
  <c r="I318" i="77"/>
  <c r="H318" i="77"/>
  <c r="L317" i="77"/>
  <c r="K317" i="77"/>
  <c r="J317" i="77"/>
  <c r="I317" i="77"/>
  <c r="H317" i="77"/>
  <c r="L316" i="77"/>
  <c r="K316" i="77"/>
  <c r="J316" i="77"/>
  <c r="I316" i="77"/>
  <c r="H316" i="77"/>
  <c r="L315" i="77"/>
  <c r="K315" i="77"/>
  <c r="J315" i="77"/>
  <c r="I315" i="77"/>
  <c r="H315" i="77"/>
  <c r="L314" i="77"/>
  <c r="K314" i="77"/>
  <c r="J314" i="77"/>
  <c r="I314" i="77"/>
  <c r="H314" i="77"/>
  <c r="L313" i="77"/>
  <c r="K313" i="77"/>
  <c r="J313" i="77"/>
  <c r="I313" i="77"/>
  <c r="H313" i="77"/>
  <c r="L312" i="77"/>
  <c r="K312" i="77"/>
  <c r="J312" i="77"/>
  <c r="I312" i="77"/>
  <c r="H312" i="77"/>
  <c r="L311" i="77"/>
  <c r="K311" i="77"/>
  <c r="J311" i="77"/>
  <c r="I311" i="77"/>
  <c r="H311" i="77"/>
  <c r="L310" i="77"/>
  <c r="K310" i="77"/>
  <c r="J310" i="77"/>
  <c r="I310" i="77"/>
  <c r="H310" i="77"/>
  <c r="L309" i="77"/>
  <c r="K309" i="77"/>
  <c r="J309" i="77"/>
  <c r="I309" i="77"/>
  <c r="H309" i="77"/>
  <c r="L308" i="77"/>
  <c r="K308" i="77"/>
  <c r="J308" i="77"/>
  <c r="I308" i="77"/>
  <c r="H308" i="77"/>
  <c r="L307" i="77"/>
  <c r="K307" i="77"/>
  <c r="J307" i="77"/>
  <c r="I307" i="77"/>
  <c r="H307" i="77"/>
  <c r="L306" i="77"/>
  <c r="K306" i="77"/>
  <c r="J306" i="77"/>
  <c r="I306" i="77"/>
  <c r="H306" i="77"/>
  <c r="L305" i="77"/>
  <c r="K305" i="77"/>
  <c r="J305" i="77"/>
  <c r="I305" i="77"/>
  <c r="H305" i="77"/>
  <c r="L304" i="77"/>
  <c r="K304" i="77"/>
  <c r="J304" i="77"/>
  <c r="I304" i="77"/>
  <c r="H304" i="77"/>
  <c r="L303" i="77"/>
  <c r="K303" i="77"/>
  <c r="J303" i="77"/>
  <c r="I303" i="77"/>
  <c r="H303" i="77"/>
  <c r="L302" i="77"/>
  <c r="K302" i="77"/>
  <c r="J302" i="77"/>
  <c r="I302" i="77"/>
  <c r="H302" i="77"/>
  <c r="L301" i="77"/>
  <c r="K301" i="77"/>
  <c r="J301" i="77"/>
  <c r="I301" i="77"/>
  <c r="H301" i="77"/>
  <c r="L300" i="77"/>
  <c r="K300" i="77"/>
  <c r="J300" i="77"/>
  <c r="I300" i="77"/>
  <c r="H300" i="77"/>
  <c r="L299" i="77"/>
  <c r="K299" i="77"/>
  <c r="J299" i="77"/>
  <c r="I299" i="77"/>
  <c r="H299" i="77"/>
  <c r="L298" i="77"/>
  <c r="K298" i="77"/>
  <c r="J298" i="77"/>
  <c r="I298" i="77"/>
  <c r="H298" i="77"/>
  <c r="L297" i="77"/>
  <c r="K297" i="77"/>
  <c r="J297" i="77"/>
  <c r="I297" i="77"/>
  <c r="H297" i="77"/>
  <c r="L296" i="77"/>
  <c r="K296" i="77"/>
  <c r="J296" i="77"/>
  <c r="I296" i="77"/>
  <c r="H296" i="77"/>
  <c r="L295" i="77"/>
  <c r="K295" i="77"/>
  <c r="J295" i="77"/>
  <c r="I295" i="77"/>
  <c r="H295" i="77"/>
  <c r="L294" i="77"/>
  <c r="K294" i="77"/>
  <c r="J294" i="77"/>
  <c r="I294" i="77"/>
  <c r="H294" i="77"/>
  <c r="L293" i="77"/>
  <c r="K293" i="77"/>
  <c r="J293" i="77"/>
  <c r="I293" i="77"/>
  <c r="H293" i="77"/>
  <c r="L292" i="77"/>
  <c r="K292" i="77"/>
  <c r="J292" i="77"/>
  <c r="I292" i="77"/>
  <c r="H292" i="77"/>
  <c r="L291" i="77"/>
  <c r="K291" i="77"/>
  <c r="J291" i="77"/>
  <c r="I291" i="77"/>
  <c r="H291" i="77"/>
  <c r="L290" i="77"/>
  <c r="K290" i="77"/>
  <c r="J290" i="77"/>
  <c r="I290" i="77"/>
  <c r="H290" i="77"/>
  <c r="L289" i="77"/>
  <c r="K289" i="77"/>
  <c r="J289" i="77"/>
  <c r="I289" i="77"/>
  <c r="H289" i="77"/>
  <c r="L288" i="77"/>
  <c r="K288" i="77"/>
  <c r="J288" i="77"/>
  <c r="I288" i="77"/>
  <c r="H288" i="77"/>
  <c r="L287" i="77"/>
  <c r="K287" i="77"/>
  <c r="J287" i="77"/>
  <c r="I287" i="77"/>
  <c r="H287" i="77"/>
  <c r="L286" i="77"/>
  <c r="K286" i="77"/>
  <c r="J286" i="77"/>
  <c r="I286" i="77"/>
  <c r="H286" i="77"/>
  <c r="L285" i="77"/>
  <c r="K285" i="77"/>
  <c r="J285" i="77"/>
  <c r="I285" i="77"/>
  <c r="H285" i="77"/>
  <c r="L284" i="77"/>
  <c r="K284" i="77"/>
  <c r="J284" i="77"/>
  <c r="I284" i="77"/>
  <c r="H284" i="77"/>
  <c r="L283" i="77"/>
  <c r="K283" i="77"/>
  <c r="J283" i="77"/>
  <c r="I283" i="77"/>
  <c r="H283" i="77"/>
  <c r="L282" i="77"/>
  <c r="K282" i="77"/>
  <c r="J282" i="77"/>
  <c r="I282" i="77"/>
  <c r="H282" i="77"/>
  <c r="L281" i="77"/>
  <c r="K281" i="77"/>
  <c r="J281" i="77"/>
  <c r="I281" i="77"/>
  <c r="H281" i="77"/>
  <c r="L280" i="77"/>
  <c r="K280" i="77"/>
  <c r="J280" i="77"/>
  <c r="I280" i="77"/>
  <c r="H280" i="77"/>
  <c r="L279" i="77"/>
  <c r="K279" i="77"/>
  <c r="J279" i="77"/>
  <c r="I279" i="77"/>
  <c r="H279" i="77"/>
  <c r="L278" i="77"/>
  <c r="K278" i="77"/>
  <c r="J278" i="77"/>
  <c r="I278" i="77"/>
  <c r="H278" i="77"/>
  <c r="L277" i="77"/>
  <c r="K277" i="77"/>
  <c r="J277" i="77"/>
  <c r="I277" i="77"/>
  <c r="H277" i="77"/>
  <c r="L276" i="77"/>
  <c r="K276" i="77"/>
  <c r="J276" i="77"/>
  <c r="I276" i="77"/>
  <c r="H276" i="77"/>
  <c r="L275" i="77"/>
  <c r="K275" i="77"/>
  <c r="J275" i="77"/>
  <c r="I275" i="77"/>
  <c r="H275" i="77"/>
  <c r="L274" i="77"/>
  <c r="K274" i="77"/>
  <c r="J274" i="77"/>
  <c r="I274" i="77"/>
  <c r="H274" i="77"/>
  <c r="L273" i="77"/>
  <c r="K273" i="77"/>
  <c r="J273" i="77"/>
  <c r="I273" i="77"/>
  <c r="H273" i="77"/>
  <c r="L272" i="77"/>
  <c r="K272" i="77"/>
  <c r="J272" i="77"/>
  <c r="I272" i="77"/>
  <c r="H272" i="77"/>
  <c r="L271" i="77"/>
  <c r="K271" i="77"/>
  <c r="J271" i="77"/>
  <c r="I271" i="77"/>
  <c r="H271" i="77"/>
  <c r="L270" i="77"/>
  <c r="K270" i="77"/>
  <c r="J270" i="77"/>
  <c r="I270" i="77"/>
  <c r="H270" i="77"/>
  <c r="L269" i="77"/>
  <c r="K269" i="77"/>
  <c r="J269" i="77"/>
  <c r="I269" i="77"/>
  <c r="H269" i="77"/>
  <c r="L268" i="77"/>
  <c r="K268" i="77"/>
  <c r="J268" i="77"/>
  <c r="I268" i="77"/>
  <c r="H268" i="77"/>
  <c r="L267" i="77"/>
  <c r="K267" i="77"/>
  <c r="J267" i="77"/>
  <c r="I267" i="77"/>
  <c r="H267" i="77"/>
  <c r="L266" i="77"/>
  <c r="K266" i="77"/>
  <c r="J266" i="77"/>
  <c r="I266" i="77"/>
  <c r="H266" i="77"/>
  <c r="L265" i="77"/>
  <c r="K265" i="77"/>
  <c r="J265" i="77"/>
  <c r="I265" i="77"/>
  <c r="H265" i="77"/>
  <c r="L264" i="77"/>
  <c r="K264" i="77"/>
  <c r="J264" i="77"/>
  <c r="I264" i="77"/>
  <c r="H264" i="77"/>
  <c r="L263" i="77"/>
  <c r="K263" i="77"/>
  <c r="J263" i="77"/>
  <c r="I263" i="77"/>
  <c r="H263" i="77"/>
  <c r="L262" i="77"/>
  <c r="K262" i="77"/>
  <c r="J262" i="77"/>
  <c r="I262" i="77"/>
  <c r="H262" i="77"/>
  <c r="L261" i="77"/>
  <c r="K261" i="77"/>
  <c r="J261" i="77"/>
  <c r="I261" i="77"/>
  <c r="H261" i="77"/>
  <c r="L260" i="77"/>
  <c r="K260" i="77"/>
  <c r="J260" i="77"/>
  <c r="I260" i="77"/>
  <c r="H260" i="77"/>
  <c r="L259" i="77"/>
  <c r="K259" i="77"/>
  <c r="J259" i="77"/>
  <c r="I259" i="77"/>
  <c r="H259" i="77"/>
  <c r="L258" i="77"/>
  <c r="K258" i="77"/>
  <c r="J258" i="77"/>
  <c r="I258" i="77"/>
  <c r="H258" i="77"/>
  <c r="L257" i="77"/>
  <c r="K257" i="77"/>
  <c r="J257" i="77"/>
  <c r="I257" i="77"/>
  <c r="H257" i="77"/>
  <c r="L256" i="77"/>
  <c r="K256" i="77"/>
  <c r="J256" i="77"/>
  <c r="I256" i="77"/>
  <c r="H256" i="77"/>
  <c r="L255" i="77"/>
  <c r="K255" i="77"/>
  <c r="J255" i="77"/>
  <c r="I255" i="77"/>
  <c r="H255" i="77"/>
  <c r="L254" i="77"/>
  <c r="K254" i="77"/>
  <c r="J254" i="77"/>
  <c r="I254" i="77"/>
  <c r="H254" i="77"/>
  <c r="L253" i="77"/>
  <c r="K253" i="77"/>
  <c r="J253" i="77"/>
  <c r="I253" i="77"/>
  <c r="H253" i="77"/>
  <c r="L252" i="77"/>
  <c r="K252" i="77"/>
  <c r="J252" i="77"/>
  <c r="I252" i="77"/>
  <c r="H252" i="77"/>
  <c r="L251" i="77"/>
  <c r="K251" i="77"/>
  <c r="J251" i="77"/>
  <c r="I251" i="77"/>
  <c r="H251" i="77"/>
  <c r="L250" i="77"/>
  <c r="K250" i="77"/>
  <c r="J250" i="77"/>
  <c r="I250" i="77"/>
  <c r="H250" i="77"/>
  <c r="L249" i="77"/>
  <c r="K249" i="77"/>
  <c r="J249" i="77"/>
  <c r="I249" i="77"/>
  <c r="H249" i="77"/>
  <c r="L248" i="77"/>
  <c r="K248" i="77"/>
  <c r="J248" i="77"/>
  <c r="I248" i="77"/>
  <c r="H248" i="77"/>
  <c r="L247" i="77"/>
  <c r="K247" i="77"/>
  <c r="J247" i="77"/>
  <c r="I247" i="77"/>
  <c r="H247" i="77"/>
  <c r="L246" i="77"/>
  <c r="K246" i="77"/>
  <c r="J246" i="77"/>
  <c r="I246" i="77"/>
  <c r="H246" i="77"/>
  <c r="L245" i="77"/>
  <c r="K245" i="77"/>
  <c r="J245" i="77"/>
  <c r="I245" i="77"/>
  <c r="H245" i="77"/>
  <c r="L244" i="77"/>
  <c r="K244" i="77"/>
  <c r="J244" i="77"/>
  <c r="I244" i="77"/>
  <c r="H244" i="77"/>
  <c r="L243" i="77"/>
  <c r="K243" i="77"/>
  <c r="J243" i="77"/>
  <c r="I243" i="77"/>
  <c r="H243" i="77"/>
  <c r="L242" i="77"/>
  <c r="K242" i="77"/>
  <c r="J242" i="77"/>
  <c r="I242" i="77"/>
  <c r="H242" i="77"/>
  <c r="L241" i="77"/>
  <c r="K241" i="77"/>
  <c r="J241" i="77"/>
  <c r="I241" i="77"/>
  <c r="H241" i="77"/>
  <c r="L240" i="77"/>
  <c r="K240" i="77"/>
  <c r="J240" i="77"/>
  <c r="I240" i="77"/>
  <c r="H240" i="77"/>
  <c r="L239" i="77"/>
  <c r="K239" i="77"/>
  <c r="J239" i="77"/>
  <c r="I239" i="77"/>
  <c r="H239" i="77"/>
  <c r="L238" i="77"/>
  <c r="K238" i="77"/>
  <c r="J238" i="77"/>
  <c r="I238" i="77"/>
  <c r="H238" i="77"/>
  <c r="L237" i="77"/>
  <c r="K237" i="77"/>
  <c r="J237" i="77"/>
  <c r="I237" i="77"/>
  <c r="H237" i="77"/>
  <c r="L236" i="77"/>
  <c r="K236" i="77"/>
  <c r="J236" i="77"/>
  <c r="I236" i="77"/>
  <c r="H236" i="77"/>
  <c r="L235" i="77"/>
  <c r="K235" i="77"/>
  <c r="J235" i="77"/>
  <c r="I235" i="77"/>
  <c r="H235" i="77"/>
  <c r="L234" i="77"/>
  <c r="K234" i="77"/>
  <c r="J234" i="77"/>
  <c r="I234" i="77"/>
  <c r="H234" i="77"/>
  <c r="L233" i="77"/>
  <c r="K233" i="77"/>
  <c r="J233" i="77"/>
  <c r="I233" i="77"/>
  <c r="H233" i="77"/>
  <c r="L232" i="77"/>
  <c r="K232" i="77"/>
  <c r="J232" i="77"/>
  <c r="I232" i="77"/>
  <c r="H232" i="77"/>
  <c r="L231" i="77"/>
  <c r="K231" i="77"/>
  <c r="J231" i="77"/>
  <c r="I231" i="77"/>
  <c r="H231" i="77"/>
  <c r="L230" i="77"/>
  <c r="K230" i="77"/>
  <c r="J230" i="77"/>
  <c r="I230" i="77"/>
  <c r="H230" i="77"/>
  <c r="L229" i="77"/>
  <c r="K229" i="77"/>
  <c r="J229" i="77"/>
  <c r="I229" i="77"/>
  <c r="H229" i="77"/>
  <c r="L228" i="77"/>
  <c r="K228" i="77"/>
  <c r="J228" i="77"/>
  <c r="I228" i="77"/>
  <c r="H228" i="77"/>
  <c r="L227" i="77"/>
  <c r="K227" i="77"/>
  <c r="J227" i="77"/>
  <c r="I227" i="77"/>
  <c r="H227" i="77"/>
  <c r="L226" i="77"/>
  <c r="K226" i="77"/>
  <c r="J226" i="77"/>
  <c r="I226" i="77"/>
  <c r="H226" i="77"/>
  <c r="L225" i="77"/>
  <c r="K225" i="77"/>
  <c r="J225" i="77"/>
  <c r="I225" i="77"/>
  <c r="H225" i="77"/>
  <c r="L224" i="77"/>
  <c r="K224" i="77"/>
  <c r="J224" i="77"/>
  <c r="I224" i="77"/>
  <c r="H224" i="77"/>
  <c r="L223" i="77"/>
  <c r="K223" i="77"/>
  <c r="J223" i="77"/>
  <c r="I223" i="77"/>
  <c r="H223" i="77"/>
  <c r="L222" i="77"/>
  <c r="K222" i="77"/>
  <c r="J222" i="77"/>
  <c r="I222" i="77"/>
  <c r="H222" i="77"/>
  <c r="L221" i="77"/>
  <c r="K221" i="77"/>
  <c r="J221" i="77"/>
  <c r="I221" i="77"/>
  <c r="H221" i="77"/>
  <c r="L220" i="77"/>
  <c r="K220" i="77"/>
  <c r="J220" i="77"/>
  <c r="I220" i="77"/>
  <c r="H220" i="77"/>
  <c r="L219" i="77"/>
  <c r="K219" i="77"/>
  <c r="J219" i="77"/>
  <c r="I219" i="77"/>
  <c r="H219" i="77"/>
  <c r="L218" i="77"/>
  <c r="K218" i="77"/>
  <c r="J218" i="77"/>
  <c r="I218" i="77"/>
  <c r="H218" i="77"/>
  <c r="L217" i="77"/>
  <c r="K217" i="77"/>
  <c r="J217" i="77"/>
  <c r="I217" i="77"/>
  <c r="H217" i="77"/>
  <c r="L216" i="77"/>
  <c r="K216" i="77"/>
  <c r="J216" i="77"/>
  <c r="I216" i="77"/>
  <c r="H216" i="77"/>
  <c r="L215" i="77"/>
  <c r="K215" i="77"/>
  <c r="J215" i="77"/>
  <c r="I215" i="77"/>
  <c r="H215" i="77"/>
  <c r="L214" i="77"/>
  <c r="K214" i="77"/>
  <c r="J214" i="77"/>
  <c r="I214" i="77"/>
  <c r="H214" i="77"/>
  <c r="L213" i="77"/>
  <c r="K213" i="77"/>
  <c r="J213" i="77"/>
  <c r="I213" i="77"/>
  <c r="H213" i="77"/>
  <c r="L212" i="77"/>
  <c r="K212" i="77"/>
  <c r="J212" i="77"/>
  <c r="I212" i="77"/>
  <c r="H212" i="77"/>
  <c r="L211" i="77"/>
  <c r="K211" i="77"/>
  <c r="J211" i="77"/>
  <c r="I211" i="77"/>
  <c r="H211" i="77"/>
  <c r="L210" i="77"/>
  <c r="K210" i="77"/>
  <c r="J210" i="77"/>
  <c r="I210" i="77"/>
  <c r="H210" i="77"/>
  <c r="L209" i="77"/>
  <c r="K209" i="77"/>
  <c r="J209" i="77"/>
  <c r="I209" i="77"/>
  <c r="H209" i="77"/>
  <c r="L208" i="77"/>
  <c r="K208" i="77"/>
  <c r="J208" i="77"/>
  <c r="I208" i="77"/>
  <c r="H208" i="77"/>
  <c r="L207" i="77"/>
  <c r="K207" i="77"/>
  <c r="J207" i="77"/>
  <c r="I207" i="77"/>
  <c r="H207" i="77"/>
  <c r="L206" i="77"/>
  <c r="K206" i="77"/>
  <c r="J206" i="77"/>
  <c r="I206" i="77"/>
  <c r="H206" i="77"/>
  <c r="L205" i="77"/>
  <c r="K205" i="77"/>
  <c r="J205" i="77"/>
  <c r="I205" i="77"/>
  <c r="H205" i="77"/>
  <c r="L204" i="77"/>
  <c r="K204" i="77"/>
  <c r="J204" i="77"/>
  <c r="I204" i="77"/>
  <c r="H204" i="77"/>
  <c r="L203" i="77"/>
  <c r="K203" i="77"/>
  <c r="J203" i="77"/>
  <c r="I203" i="77"/>
  <c r="H203" i="77"/>
  <c r="L202" i="77"/>
  <c r="K202" i="77"/>
  <c r="J202" i="77"/>
  <c r="I202" i="77"/>
  <c r="H202" i="77"/>
  <c r="L201" i="77"/>
  <c r="K201" i="77"/>
  <c r="J201" i="77"/>
  <c r="I201" i="77"/>
  <c r="H201" i="77"/>
  <c r="L200" i="77"/>
  <c r="K200" i="77"/>
  <c r="J200" i="77"/>
  <c r="I200" i="77"/>
  <c r="H200" i="77"/>
  <c r="L199" i="77"/>
  <c r="K199" i="77"/>
  <c r="J199" i="77"/>
  <c r="I199" i="77"/>
  <c r="H199" i="77"/>
  <c r="L198" i="77"/>
  <c r="K198" i="77"/>
  <c r="J198" i="77"/>
  <c r="I198" i="77"/>
  <c r="H198" i="77"/>
  <c r="L197" i="77"/>
  <c r="K197" i="77"/>
  <c r="J197" i="77"/>
  <c r="I197" i="77"/>
  <c r="H197" i="77"/>
  <c r="L196" i="77"/>
  <c r="K196" i="77"/>
  <c r="J196" i="77"/>
  <c r="I196" i="77"/>
  <c r="H196" i="77"/>
  <c r="L195" i="77"/>
  <c r="K195" i="77"/>
  <c r="J195" i="77"/>
  <c r="I195" i="77"/>
  <c r="H195" i="77"/>
  <c r="L194" i="77"/>
  <c r="K194" i="77"/>
  <c r="J194" i="77"/>
  <c r="I194" i="77"/>
  <c r="H194" i="77"/>
  <c r="L193" i="77"/>
  <c r="K193" i="77"/>
  <c r="J193" i="77"/>
  <c r="I193" i="77"/>
  <c r="H193" i="77"/>
  <c r="L192" i="77"/>
  <c r="K192" i="77"/>
  <c r="J192" i="77"/>
  <c r="I192" i="77"/>
  <c r="H192" i="77"/>
  <c r="L191" i="77"/>
  <c r="K191" i="77"/>
  <c r="J191" i="77"/>
  <c r="I191" i="77"/>
  <c r="H191" i="77"/>
  <c r="L190" i="77"/>
  <c r="K190" i="77"/>
  <c r="J190" i="77"/>
  <c r="I190" i="77"/>
  <c r="H190" i="77"/>
  <c r="L189" i="77"/>
  <c r="K189" i="77"/>
  <c r="J189" i="77"/>
  <c r="I189" i="77"/>
  <c r="H189" i="77"/>
  <c r="L188" i="77"/>
  <c r="K188" i="77"/>
  <c r="J188" i="77"/>
  <c r="I188" i="77"/>
  <c r="H188" i="77"/>
  <c r="L187" i="77"/>
  <c r="K187" i="77"/>
  <c r="J187" i="77"/>
  <c r="I187" i="77"/>
  <c r="H187" i="77"/>
  <c r="L186" i="77"/>
  <c r="K186" i="77"/>
  <c r="J186" i="77"/>
  <c r="I186" i="77"/>
  <c r="H186" i="77"/>
  <c r="L185" i="77"/>
  <c r="K185" i="77"/>
  <c r="J185" i="77"/>
  <c r="I185" i="77"/>
  <c r="H185" i="77"/>
  <c r="L184" i="77"/>
  <c r="K184" i="77"/>
  <c r="J184" i="77"/>
  <c r="I184" i="77"/>
  <c r="H184" i="77"/>
  <c r="L183" i="77"/>
  <c r="K183" i="77"/>
  <c r="J183" i="77"/>
  <c r="I183" i="77"/>
  <c r="H183" i="77"/>
  <c r="L182" i="77"/>
  <c r="K182" i="77"/>
  <c r="J182" i="77"/>
  <c r="I182" i="77"/>
  <c r="H182" i="77"/>
  <c r="L181" i="77"/>
  <c r="K181" i="77"/>
  <c r="J181" i="77"/>
  <c r="I181" i="77"/>
  <c r="H181" i="77"/>
  <c r="L180" i="77"/>
  <c r="K180" i="77"/>
  <c r="J180" i="77"/>
  <c r="I180" i="77"/>
  <c r="H180" i="77"/>
  <c r="L179" i="77"/>
  <c r="K179" i="77"/>
  <c r="J179" i="77"/>
  <c r="I179" i="77"/>
  <c r="H179" i="77"/>
  <c r="L178" i="77"/>
  <c r="K178" i="77"/>
  <c r="J178" i="77"/>
  <c r="I178" i="77"/>
  <c r="H178" i="77"/>
  <c r="L177" i="77"/>
  <c r="K177" i="77"/>
  <c r="J177" i="77"/>
  <c r="I177" i="77"/>
  <c r="H177" i="77"/>
  <c r="L176" i="77"/>
  <c r="K176" i="77"/>
  <c r="J176" i="77"/>
  <c r="I176" i="77"/>
  <c r="H176" i="77"/>
  <c r="L175" i="77"/>
  <c r="K175" i="77"/>
  <c r="J175" i="77"/>
  <c r="I175" i="77"/>
  <c r="H175" i="77"/>
  <c r="L174" i="77"/>
  <c r="K174" i="77"/>
  <c r="J174" i="77"/>
  <c r="I174" i="77"/>
  <c r="H174" i="77"/>
  <c r="L173" i="77"/>
  <c r="K173" i="77"/>
  <c r="J173" i="77"/>
  <c r="I173" i="77"/>
  <c r="H173" i="77"/>
  <c r="L172" i="77"/>
  <c r="K172" i="77"/>
  <c r="J172" i="77"/>
  <c r="I172" i="77"/>
  <c r="H172" i="77"/>
  <c r="L171" i="77"/>
  <c r="K171" i="77"/>
  <c r="J171" i="77"/>
  <c r="I171" i="77"/>
  <c r="H171" i="77"/>
  <c r="L170" i="77"/>
  <c r="K170" i="77"/>
  <c r="J170" i="77"/>
  <c r="I170" i="77"/>
  <c r="H170" i="77"/>
  <c r="L169" i="77"/>
  <c r="K169" i="77"/>
  <c r="J169" i="77"/>
  <c r="I169" i="77"/>
  <c r="H169" i="77"/>
  <c r="L168" i="77"/>
  <c r="K168" i="77"/>
  <c r="J168" i="77"/>
  <c r="I168" i="77"/>
  <c r="H168" i="77"/>
  <c r="L167" i="77"/>
  <c r="K167" i="77"/>
  <c r="J167" i="77"/>
  <c r="I167" i="77"/>
  <c r="H167" i="77"/>
  <c r="L166" i="77"/>
  <c r="K166" i="77"/>
  <c r="J166" i="77"/>
  <c r="I166" i="77"/>
  <c r="H166" i="77"/>
  <c r="L165" i="77"/>
  <c r="K165" i="77"/>
  <c r="J165" i="77"/>
  <c r="I165" i="77"/>
  <c r="H165" i="77"/>
  <c r="L164" i="77"/>
  <c r="K164" i="77"/>
  <c r="J164" i="77"/>
  <c r="I164" i="77"/>
  <c r="H164" i="77"/>
  <c r="L163" i="77"/>
  <c r="K163" i="77"/>
  <c r="J163" i="77"/>
  <c r="I163" i="77"/>
  <c r="H163" i="77"/>
  <c r="L162" i="77"/>
  <c r="K162" i="77"/>
  <c r="J162" i="77"/>
  <c r="I162" i="77"/>
  <c r="H162" i="77"/>
  <c r="L161" i="77"/>
  <c r="K161" i="77"/>
  <c r="J161" i="77"/>
  <c r="I161" i="77"/>
  <c r="H161" i="77"/>
  <c r="L160" i="77"/>
  <c r="K160" i="77"/>
  <c r="J160" i="77"/>
  <c r="I160" i="77"/>
  <c r="H160" i="77"/>
  <c r="L159" i="77"/>
  <c r="K159" i="77"/>
  <c r="J159" i="77"/>
  <c r="I159" i="77"/>
  <c r="H159" i="77"/>
  <c r="L158" i="77"/>
  <c r="K158" i="77"/>
  <c r="J158" i="77"/>
  <c r="I158" i="77"/>
  <c r="H158" i="77"/>
  <c r="L157" i="77"/>
  <c r="K157" i="77"/>
  <c r="J157" i="77"/>
  <c r="I157" i="77"/>
  <c r="H157" i="77"/>
  <c r="L156" i="77"/>
  <c r="K156" i="77"/>
  <c r="J156" i="77"/>
  <c r="I156" i="77"/>
  <c r="H156" i="77"/>
  <c r="L155" i="77"/>
  <c r="K155" i="77"/>
  <c r="J155" i="77"/>
  <c r="I155" i="77"/>
  <c r="H155" i="77"/>
  <c r="L154" i="77"/>
  <c r="K154" i="77"/>
  <c r="J154" i="77"/>
  <c r="I154" i="77"/>
  <c r="H154" i="77"/>
  <c r="L153" i="77"/>
  <c r="K153" i="77"/>
  <c r="J153" i="77"/>
  <c r="I153" i="77"/>
  <c r="H153" i="77"/>
  <c r="L152" i="77"/>
  <c r="K152" i="77"/>
  <c r="J152" i="77"/>
  <c r="I152" i="77"/>
  <c r="H152" i="77"/>
  <c r="L151" i="77"/>
  <c r="K151" i="77"/>
  <c r="J151" i="77"/>
  <c r="I151" i="77"/>
  <c r="H151" i="77"/>
  <c r="L150" i="77"/>
  <c r="K150" i="77"/>
  <c r="J150" i="77"/>
  <c r="I150" i="77"/>
  <c r="H150" i="77"/>
  <c r="L149" i="77"/>
  <c r="K149" i="77"/>
  <c r="J149" i="77"/>
  <c r="I149" i="77"/>
  <c r="H149" i="77"/>
  <c r="L148" i="77"/>
  <c r="K148" i="77"/>
  <c r="J148" i="77"/>
  <c r="I148" i="77"/>
  <c r="H148" i="77"/>
  <c r="L147" i="77"/>
  <c r="K147" i="77"/>
  <c r="J147" i="77"/>
  <c r="I147" i="77"/>
  <c r="H147" i="77"/>
  <c r="L146" i="77"/>
  <c r="K146" i="77"/>
  <c r="J146" i="77"/>
  <c r="I146" i="77"/>
  <c r="H146" i="77"/>
  <c r="L145" i="77"/>
  <c r="K145" i="77"/>
  <c r="J145" i="77"/>
  <c r="I145" i="77"/>
  <c r="H145" i="77"/>
  <c r="L144" i="77"/>
  <c r="K144" i="77"/>
  <c r="J144" i="77"/>
  <c r="I144" i="77"/>
  <c r="H144" i="77"/>
  <c r="L143" i="77"/>
  <c r="K143" i="77"/>
  <c r="J143" i="77"/>
  <c r="I143" i="77"/>
  <c r="H143" i="77"/>
  <c r="L142" i="77"/>
  <c r="K142" i="77"/>
  <c r="J142" i="77"/>
  <c r="I142" i="77"/>
  <c r="H142" i="77"/>
  <c r="L141" i="77"/>
  <c r="K141" i="77"/>
  <c r="J141" i="77"/>
  <c r="I141" i="77"/>
  <c r="H141" i="77"/>
  <c r="L140" i="77"/>
  <c r="K140" i="77"/>
  <c r="J140" i="77"/>
  <c r="I140" i="77"/>
  <c r="H140" i="77"/>
  <c r="L139" i="77"/>
  <c r="K139" i="77"/>
  <c r="J139" i="77"/>
  <c r="I139" i="77"/>
  <c r="H139" i="77"/>
  <c r="L138" i="77"/>
  <c r="K138" i="77"/>
  <c r="J138" i="77"/>
  <c r="I138" i="77"/>
  <c r="H138" i="77"/>
  <c r="L137" i="77"/>
  <c r="K137" i="77"/>
  <c r="J137" i="77"/>
  <c r="I137" i="77"/>
  <c r="H137" i="77"/>
  <c r="L136" i="77"/>
  <c r="K136" i="77"/>
  <c r="J136" i="77"/>
  <c r="I136" i="77"/>
  <c r="H136" i="77"/>
  <c r="L135" i="77"/>
  <c r="K135" i="77"/>
  <c r="J135" i="77"/>
  <c r="I135" i="77"/>
  <c r="H135" i="77"/>
  <c r="L134" i="77"/>
  <c r="K134" i="77"/>
  <c r="J134" i="77"/>
  <c r="I134" i="77"/>
  <c r="H134" i="77"/>
  <c r="L133" i="77"/>
  <c r="K133" i="77"/>
  <c r="J133" i="77"/>
  <c r="I133" i="77"/>
  <c r="H133" i="77"/>
  <c r="L132" i="77"/>
  <c r="K132" i="77"/>
  <c r="J132" i="77"/>
  <c r="I132" i="77"/>
  <c r="H132" i="77"/>
  <c r="L131" i="77"/>
  <c r="K131" i="77"/>
  <c r="J131" i="77"/>
  <c r="I131" i="77"/>
  <c r="H131" i="77"/>
  <c r="L130" i="77"/>
  <c r="K130" i="77"/>
  <c r="J130" i="77"/>
  <c r="I130" i="77"/>
  <c r="H130" i="77"/>
  <c r="L129" i="77"/>
  <c r="K129" i="77"/>
  <c r="J129" i="77"/>
  <c r="I129" i="77"/>
  <c r="H129" i="77"/>
  <c r="L128" i="77"/>
  <c r="K128" i="77"/>
  <c r="J128" i="77"/>
  <c r="I128" i="77"/>
  <c r="H128" i="77"/>
  <c r="L127" i="77"/>
  <c r="K127" i="77"/>
  <c r="J127" i="77"/>
  <c r="I127" i="77"/>
  <c r="H127" i="77"/>
  <c r="L126" i="77"/>
  <c r="K126" i="77"/>
  <c r="J126" i="77"/>
  <c r="I126" i="77"/>
  <c r="H126" i="77"/>
  <c r="L125" i="77"/>
  <c r="K125" i="77"/>
  <c r="J125" i="77"/>
  <c r="I125" i="77"/>
  <c r="H125" i="77"/>
  <c r="L124" i="77"/>
  <c r="K124" i="77"/>
  <c r="J124" i="77"/>
  <c r="I124" i="77"/>
  <c r="H124" i="77"/>
  <c r="L123" i="77"/>
  <c r="K123" i="77"/>
  <c r="J123" i="77"/>
  <c r="I123" i="77"/>
  <c r="H123" i="77"/>
  <c r="L122" i="77"/>
  <c r="K122" i="77"/>
  <c r="J122" i="77"/>
  <c r="I122" i="77"/>
  <c r="H122" i="77"/>
  <c r="L121" i="77"/>
  <c r="K121" i="77"/>
  <c r="J121" i="77"/>
  <c r="I121" i="77"/>
  <c r="H121" i="77"/>
  <c r="L120" i="77"/>
  <c r="K120" i="77"/>
  <c r="J120" i="77"/>
  <c r="I120" i="77"/>
  <c r="H120" i="77"/>
  <c r="L119" i="77"/>
  <c r="K119" i="77"/>
  <c r="J119" i="77"/>
  <c r="I119" i="77"/>
  <c r="H119" i="77"/>
  <c r="L118" i="77"/>
  <c r="K118" i="77"/>
  <c r="J118" i="77"/>
  <c r="I118" i="77"/>
  <c r="H118" i="77"/>
  <c r="L117" i="77"/>
  <c r="K117" i="77"/>
  <c r="J117" i="77"/>
  <c r="I117" i="77"/>
  <c r="H117" i="77"/>
  <c r="L116" i="77"/>
  <c r="K116" i="77"/>
  <c r="J116" i="77"/>
  <c r="I116" i="77"/>
  <c r="H116" i="77"/>
  <c r="L115" i="77"/>
  <c r="K115" i="77"/>
  <c r="J115" i="77"/>
  <c r="I115" i="77"/>
  <c r="H115" i="77"/>
  <c r="L114" i="77"/>
  <c r="K114" i="77"/>
  <c r="J114" i="77"/>
  <c r="I114" i="77"/>
  <c r="H114" i="77"/>
  <c r="L113" i="77"/>
  <c r="K113" i="77"/>
  <c r="J113" i="77"/>
  <c r="I113" i="77"/>
  <c r="H113" i="77"/>
  <c r="L112" i="77"/>
  <c r="K112" i="77"/>
  <c r="J112" i="77"/>
  <c r="I112" i="77"/>
  <c r="H112" i="77"/>
  <c r="L111" i="77"/>
  <c r="K111" i="77"/>
  <c r="J111" i="77"/>
  <c r="I111" i="77"/>
  <c r="H111" i="77"/>
  <c r="L110" i="77"/>
  <c r="K110" i="77"/>
  <c r="J110" i="77"/>
  <c r="I110" i="77"/>
  <c r="H110" i="77"/>
  <c r="L109" i="77"/>
  <c r="K109" i="77"/>
  <c r="J109" i="77"/>
  <c r="I109" i="77"/>
  <c r="H109" i="77"/>
  <c r="L108" i="77"/>
  <c r="K108" i="77"/>
  <c r="J108" i="77"/>
  <c r="I108" i="77"/>
  <c r="H108" i="77"/>
  <c r="L107" i="77"/>
  <c r="K107" i="77"/>
  <c r="J107" i="77"/>
  <c r="I107" i="77"/>
  <c r="H107" i="77"/>
  <c r="L106" i="77"/>
  <c r="K106" i="77"/>
  <c r="J106" i="77"/>
  <c r="I106" i="77"/>
  <c r="H106" i="77"/>
  <c r="L105" i="77"/>
  <c r="K105" i="77"/>
  <c r="J105" i="77"/>
  <c r="I105" i="77"/>
  <c r="H105" i="77"/>
  <c r="L104" i="77"/>
  <c r="K104" i="77"/>
  <c r="J104" i="77"/>
  <c r="I104" i="77"/>
  <c r="H104" i="77"/>
  <c r="L103" i="77"/>
  <c r="K103" i="77"/>
  <c r="J103" i="77"/>
  <c r="I103" i="77"/>
  <c r="H103" i="77"/>
  <c r="L102" i="77"/>
  <c r="K102" i="77"/>
  <c r="J102" i="77"/>
  <c r="I102" i="77"/>
  <c r="H102" i="77"/>
  <c r="L101" i="77"/>
  <c r="K101" i="77"/>
  <c r="J101" i="77"/>
  <c r="I101" i="77"/>
  <c r="H101" i="77"/>
  <c r="L100" i="77"/>
  <c r="K100" i="77"/>
  <c r="J100" i="77"/>
  <c r="I100" i="77"/>
  <c r="H100" i="77"/>
  <c r="L99" i="77"/>
  <c r="K99" i="77"/>
  <c r="J99" i="77"/>
  <c r="I99" i="77"/>
  <c r="H99" i="77"/>
  <c r="L98" i="77"/>
  <c r="K98" i="77"/>
  <c r="J98" i="77"/>
  <c r="I98" i="77"/>
  <c r="H98" i="77"/>
  <c r="L97" i="77"/>
  <c r="K97" i="77"/>
  <c r="J97" i="77"/>
  <c r="I97" i="77"/>
  <c r="H97" i="77"/>
  <c r="L96" i="77"/>
  <c r="K96" i="77"/>
  <c r="J96" i="77"/>
  <c r="I96" i="77"/>
  <c r="H96" i="77"/>
  <c r="L95" i="77"/>
  <c r="K95" i="77"/>
  <c r="J95" i="77"/>
  <c r="I95" i="77"/>
  <c r="H95" i="77"/>
  <c r="L94" i="77"/>
  <c r="K94" i="77"/>
  <c r="J94" i="77"/>
  <c r="I94" i="77"/>
  <c r="H94" i="77"/>
  <c r="L93" i="77"/>
  <c r="K93" i="77"/>
  <c r="J93" i="77"/>
  <c r="I93" i="77"/>
  <c r="H93" i="77"/>
  <c r="L92" i="77"/>
  <c r="K92" i="77"/>
  <c r="J92" i="77"/>
  <c r="I92" i="77"/>
  <c r="H92" i="77"/>
  <c r="L91" i="77"/>
  <c r="K91" i="77"/>
  <c r="J91" i="77"/>
  <c r="I91" i="77"/>
  <c r="H91" i="77"/>
  <c r="L90" i="77"/>
  <c r="K90" i="77"/>
  <c r="J90" i="77"/>
  <c r="I90" i="77"/>
  <c r="H90" i="77"/>
  <c r="L89" i="77"/>
  <c r="K89" i="77"/>
  <c r="J89" i="77"/>
  <c r="I89" i="77"/>
  <c r="H89" i="77"/>
  <c r="L88" i="77"/>
  <c r="K88" i="77"/>
  <c r="J88" i="77"/>
  <c r="I88" i="77"/>
  <c r="H88" i="77"/>
  <c r="L87" i="77"/>
  <c r="K87" i="77"/>
  <c r="J87" i="77"/>
  <c r="I87" i="77"/>
  <c r="H87" i="77"/>
  <c r="L86" i="77"/>
  <c r="K86" i="77"/>
  <c r="J86" i="77"/>
  <c r="I86" i="77"/>
  <c r="H86" i="77"/>
  <c r="L85" i="77"/>
  <c r="K85" i="77"/>
  <c r="J85" i="77"/>
  <c r="I85" i="77"/>
  <c r="H85" i="77"/>
  <c r="L84" i="77"/>
  <c r="K84" i="77"/>
  <c r="J84" i="77"/>
  <c r="I84" i="77"/>
  <c r="H84" i="77"/>
  <c r="L83" i="77"/>
  <c r="K83" i="77"/>
  <c r="J83" i="77"/>
  <c r="I83" i="77"/>
  <c r="H83" i="77"/>
  <c r="L82" i="77"/>
  <c r="K82" i="77"/>
  <c r="J82" i="77"/>
  <c r="I82" i="77"/>
  <c r="H82" i="77"/>
  <c r="L81" i="77"/>
  <c r="K81" i="77"/>
  <c r="J81" i="77"/>
  <c r="I81" i="77"/>
  <c r="H81" i="77"/>
  <c r="L80" i="77"/>
  <c r="K80" i="77"/>
  <c r="J80" i="77"/>
  <c r="I80" i="77"/>
  <c r="H80" i="77"/>
  <c r="L79" i="77"/>
  <c r="K79" i="77"/>
  <c r="J79" i="77"/>
  <c r="I79" i="77"/>
  <c r="H79" i="77"/>
  <c r="L78" i="77"/>
  <c r="K78" i="77"/>
  <c r="J78" i="77"/>
  <c r="I78" i="77"/>
  <c r="H78" i="77"/>
  <c r="L77" i="77"/>
  <c r="K77" i="77"/>
  <c r="J77" i="77"/>
  <c r="I77" i="77"/>
  <c r="H77" i="77"/>
  <c r="L76" i="77"/>
  <c r="K76" i="77"/>
  <c r="J76" i="77"/>
  <c r="I76" i="77"/>
  <c r="H76" i="77"/>
  <c r="L75" i="77"/>
  <c r="K75" i="77"/>
  <c r="J75" i="77"/>
  <c r="I75" i="77"/>
  <c r="H75" i="77"/>
  <c r="L74" i="77"/>
  <c r="K74" i="77"/>
  <c r="J74" i="77"/>
  <c r="I74" i="77"/>
  <c r="H74" i="77"/>
  <c r="L73" i="77"/>
  <c r="K73" i="77"/>
  <c r="J73" i="77"/>
  <c r="I73" i="77"/>
  <c r="H73" i="77"/>
  <c r="L72" i="77"/>
  <c r="K72" i="77"/>
  <c r="J72" i="77"/>
  <c r="I72" i="77"/>
  <c r="H72" i="77"/>
  <c r="L71" i="77"/>
  <c r="K71" i="77"/>
  <c r="J71" i="77"/>
  <c r="I71" i="77"/>
  <c r="H71" i="77"/>
  <c r="L70" i="77"/>
  <c r="K70" i="77"/>
  <c r="J70" i="77"/>
  <c r="I70" i="77"/>
  <c r="H70" i="77"/>
  <c r="L69" i="77"/>
  <c r="K69" i="77"/>
  <c r="J69" i="77"/>
  <c r="I69" i="77"/>
  <c r="H69" i="77"/>
  <c r="L68" i="77"/>
  <c r="K68" i="77"/>
  <c r="J68" i="77"/>
  <c r="I68" i="77"/>
  <c r="H68" i="77"/>
  <c r="L67" i="77"/>
  <c r="K67" i="77"/>
  <c r="J67" i="77"/>
  <c r="I67" i="77"/>
  <c r="H67" i="77"/>
  <c r="L66" i="77"/>
  <c r="K66" i="77"/>
  <c r="J66" i="77"/>
  <c r="I66" i="77"/>
  <c r="H66" i="77"/>
  <c r="L65" i="77"/>
  <c r="K65" i="77"/>
  <c r="J65" i="77"/>
  <c r="I65" i="77"/>
  <c r="H65" i="77"/>
  <c r="L64" i="77"/>
  <c r="K64" i="77"/>
  <c r="J64" i="77"/>
  <c r="I64" i="77"/>
  <c r="H64" i="77"/>
  <c r="L63" i="77"/>
  <c r="K63" i="77"/>
  <c r="J63" i="77"/>
  <c r="I63" i="77"/>
  <c r="H63" i="77"/>
  <c r="L62" i="77"/>
  <c r="K62" i="77"/>
  <c r="J62" i="77"/>
  <c r="I62" i="77"/>
  <c r="H62" i="77"/>
  <c r="L61" i="77"/>
  <c r="K61" i="77"/>
  <c r="J61" i="77"/>
  <c r="I61" i="77"/>
  <c r="H61" i="77"/>
  <c r="L60" i="77"/>
  <c r="K60" i="77"/>
  <c r="J60" i="77"/>
  <c r="I60" i="77"/>
  <c r="H60" i="77"/>
  <c r="L59" i="77"/>
  <c r="K59" i="77"/>
  <c r="J59" i="77"/>
  <c r="I59" i="77"/>
  <c r="H59" i="77"/>
  <c r="L58" i="77"/>
  <c r="K58" i="77"/>
  <c r="J58" i="77"/>
  <c r="I58" i="77"/>
  <c r="H58" i="77"/>
  <c r="L57" i="77"/>
  <c r="K57" i="77"/>
  <c r="J57" i="77"/>
  <c r="I57" i="77"/>
  <c r="H57" i="77"/>
  <c r="L56" i="77"/>
  <c r="K56" i="77"/>
  <c r="J56" i="77"/>
  <c r="I56" i="77"/>
  <c r="H56" i="77"/>
  <c r="L55" i="77"/>
  <c r="K55" i="77"/>
  <c r="J55" i="77"/>
  <c r="I55" i="77"/>
  <c r="H55" i="77"/>
  <c r="L54" i="77"/>
  <c r="K54" i="77"/>
  <c r="J54" i="77"/>
  <c r="I54" i="77"/>
  <c r="H54" i="77"/>
  <c r="L53" i="77"/>
  <c r="K53" i="77"/>
  <c r="J53" i="77"/>
  <c r="I53" i="77"/>
  <c r="H53" i="77"/>
  <c r="L52" i="77"/>
  <c r="K52" i="77"/>
  <c r="J52" i="77"/>
  <c r="I52" i="77"/>
  <c r="H52" i="77"/>
  <c r="L51" i="77"/>
  <c r="K51" i="77"/>
  <c r="J51" i="77"/>
  <c r="I51" i="77"/>
  <c r="H51" i="77"/>
  <c r="L50" i="77"/>
  <c r="K50" i="77"/>
  <c r="J50" i="77"/>
  <c r="I50" i="77"/>
  <c r="H50" i="77"/>
  <c r="L49" i="77"/>
  <c r="K49" i="77"/>
  <c r="J49" i="77"/>
  <c r="I49" i="77"/>
  <c r="H49" i="77"/>
  <c r="L48" i="77"/>
  <c r="K48" i="77"/>
  <c r="J48" i="77"/>
  <c r="I48" i="77"/>
  <c r="H48" i="77"/>
  <c r="L47" i="77"/>
  <c r="K47" i="77"/>
  <c r="J47" i="77"/>
  <c r="I47" i="77"/>
  <c r="H47" i="77"/>
  <c r="L46" i="77"/>
  <c r="K46" i="77"/>
  <c r="J46" i="77"/>
  <c r="I46" i="77"/>
  <c r="H46" i="77"/>
  <c r="L45" i="77"/>
  <c r="K45" i="77"/>
  <c r="J45" i="77"/>
  <c r="I45" i="77"/>
  <c r="H45" i="77"/>
  <c r="L44" i="77"/>
  <c r="K44" i="77"/>
  <c r="J44" i="77"/>
  <c r="I44" i="77"/>
  <c r="H44" i="77"/>
  <c r="L43" i="77"/>
  <c r="K43" i="77"/>
  <c r="J43" i="77"/>
  <c r="I43" i="77"/>
  <c r="H43" i="77"/>
  <c r="L42" i="77"/>
  <c r="K42" i="77"/>
  <c r="J42" i="77"/>
  <c r="I42" i="77"/>
  <c r="H42" i="77"/>
  <c r="L41" i="77"/>
  <c r="K41" i="77"/>
  <c r="J41" i="77"/>
  <c r="I41" i="77"/>
  <c r="H41" i="77"/>
  <c r="L40" i="77"/>
  <c r="K40" i="77"/>
  <c r="J40" i="77"/>
  <c r="I40" i="77"/>
  <c r="H40" i="77"/>
  <c r="L39" i="77"/>
  <c r="K39" i="77"/>
  <c r="J39" i="77"/>
  <c r="I39" i="77"/>
  <c r="H39" i="77"/>
  <c r="L38" i="77"/>
  <c r="K38" i="77"/>
  <c r="J38" i="77"/>
  <c r="I38" i="77"/>
  <c r="H38" i="77"/>
  <c r="L37" i="77"/>
  <c r="K37" i="77"/>
  <c r="J37" i="77"/>
  <c r="I37" i="77"/>
  <c r="H37" i="77"/>
  <c r="L36" i="77"/>
  <c r="K36" i="77"/>
  <c r="J36" i="77"/>
  <c r="I36" i="77"/>
  <c r="H36" i="77"/>
  <c r="L35" i="77"/>
  <c r="K35" i="77"/>
  <c r="J35" i="77"/>
  <c r="I35" i="77"/>
  <c r="H35" i="77"/>
  <c r="L34" i="77"/>
  <c r="K34" i="77"/>
  <c r="J34" i="77"/>
  <c r="I34" i="77"/>
  <c r="H34" i="77"/>
  <c r="L33" i="77"/>
  <c r="K33" i="77"/>
  <c r="J33" i="77"/>
  <c r="I33" i="77"/>
  <c r="H33" i="77"/>
  <c r="L32" i="77"/>
  <c r="K32" i="77"/>
  <c r="J32" i="77"/>
  <c r="I32" i="77"/>
  <c r="H32" i="77"/>
  <c r="L31" i="77"/>
  <c r="K31" i="77"/>
  <c r="J31" i="77"/>
  <c r="I31" i="77"/>
  <c r="H31" i="77"/>
  <c r="L30" i="77"/>
  <c r="K30" i="77"/>
  <c r="J30" i="77"/>
  <c r="I30" i="77"/>
  <c r="H30" i="77"/>
  <c r="L29" i="77"/>
  <c r="K29" i="77"/>
  <c r="J29" i="77"/>
  <c r="I29" i="77"/>
  <c r="H29" i="77"/>
  <c r="L28" i="77"/>
  <c r="K28" i="77"/>
  <c r="J28" i="77"/>
  <c r="I28" i="77"/>
  <c r="H28" i="77"/>
  <c r="L27" i="77"/>
  <c r="K27" i="77"/>
  <c r="J27" i="77"/>
  <c r="I27" i="77"/>
  <c r="H27" i="77"/>
  <c r="L26" i="77"/>
  <c r="K26" i="77"/>
  <c r="J26" i="77"/>
  <c r="I26" i="77"/>
  <c r="H26" i="77"/>
  <c r="L25" i="77"/>
  <c r="K25" i="77"/>
  <c r="J25" i="77"/>
  <c r="I25" i="77"/>
  <c r="H25" i="77"/>
  <c r="L24" i="77"/>
  <c r="K24" i="77"/>
  <c r="J24" i="77"/>
  <c r="I24" i="77"/>
  <c r="H24" i="77"/>
  <c r="L23" i="77"/>
  <c r="K23" i="77"/>
  <c r="J23" i="77"/>
  <c r="I23" i="77"/>
  <c r="H23" i="77"/>
  <c r="L22" i="77"/>
  <c r="K22" i="77"/>
  <c r="J22" i="77"/>
  <c r="I22" i="77"/>
  <c r="H22" i="77"/>
  <c r="L21" i="77"/>
  <c r="K21" i="77"/>
  <c r="J21" i="77"/>
  <c r="I21" i="77"/>
  <c r="H21" i="77"/>
  <c r="L20" i="77"/>
  <c r="K20" i="77"/>
  <c r="J20" i="77"/>
  <c r="I20" i="77"/>
  <c r="H20" i="77"/>
  <c r="L19" i="77"/>
  <c r="K19" i="77"/>
  <c r="J19" i="77"/>
  <c r="I19" i="77"/>
  <c r="H19" i="77"/>
  <c r="L18" i="77"/>
  <c r="K18" i="77"/>
  <c r="J18" i="77"/>
  <c r="I18" i="77"/>
  <c r="H18" i="77"/>
  <c r="L17" i="77"/>
  <c r="K17" i="77"/>
  <c r="J17" i="77"/>
  <c r="I17" i="77"/>
  <c r="H17" i="77"/>
  <c r="L16" i="77"/>
  <c r="K16" i="77"/>
  <c r="J16" i="77"/>
  <c r="I16" i="77"/>
  <c r="H16" i="77"/>
  <c r="L15" i="77"/>
  <c r="K15" i="77"/>
  <c r="J15" i="77"/>
  <c r="I15" i="77"/>
  <c r="H15" i="77"/>
  <c r="L14" i="77"/>
  <c r="K14" i="77"/>
  <c r="J14" i="77"/>
  <c r="I14" i="77"/>
  <c r="H14" i="77"/>
  <c r="L13" i="77"/>
  <c r="K13" i="77"/>
  <c r="J13" i="77"/>
  <c r="I13" i="77"/>
  <c r="H13" i="77"/>
  <c r="L12" i="77"/>
  <c r="K12" i="77"/>
  <c r="J12" i="77"/>
  <c r="I12" i="77"/>
  <c r="H12" i="77"/>
  <c r="L11" i="77"/>
  <c r="K11" i="77"/>
  <c r="J11" i="77"/>
  <c r="I11" i="77"/>
  <c r="H11" i="77"/>
  <c r="L10" i="77"/>
  <c r="K10" i="77"/>
  <c r="L361" i="76"/>
  <c r="K361" i="76"/>
  <c r="J361" i="76"/>
  <c r="I361" i="76"/>
  <c r="H361" i="76"/>
  <c r="L360" i="76"/>
  <c r="K360" i="76"/>
  <c r="J360" i="76"/>
  <c r="I360" i="76"/>
  <c r="H360" i="76"/>
  <c r="L359" i="76"/>
  <c r="K359" i="76"/>
  <c r="J359" i="76"/>
  <c r="I359" i="76"/>
  <c r="H359" i="76"/>
  <c r="L358" i="76"/>
  <c r="K358" i="76"/>
  <c r="J358" i="76"/>
  <c r="I358" i="76"/>
  <c r="H358" i="76"/>
  <c r="L357" i="76"/>
  <c r="K357" i="76"/>
  <c r="J357" i="76"/>
  <c r="I357" i="76"/>
  <c r="H357" i="76"/>
  <c r="L356" i="76"/>
  <c r="K356" i="76"/>
  <c r="J356" i="76"/>
  <c r="I356" i="76"/>
  <c r="H356" i="76"/>
  <c r="L355" i="76"/>
  <c r="K355" i="76"/>
  <c r="J355" i="76"/>
  <c r="I355" i="76"/>
  <c r="H355" i="76"/>
  <c r="L354" i="76"/>
  <c r="K354" i="76"/>
  <c r="J354" i="76"/>
  <c r="I354" i="76"/>
  <c r="H354" i="76"/>
  <c r="L353" i="76"/>
  <c r="K353" i="76"/>
  <c r="J353" i="76"/>
  <c r="I353" i="76"/>
  <c r="H353" i="76"/>
  <c r="L352" i="76"/>
  <c r="K352" i="76"/>
  <c r="J352" i="76"/>
  <c r="I352" i="76"/>
  <c r="H352" i="76"/>
  <c r="L351" i="76"/>
  <c r="K351" i="76"/>
  <c r="J351" i="76"/>
  <c r="I351" i="76"/>
  <c r="H351" i="76"/>
  <c r="L350" i="76"/>
  <c r="K350" i="76"/>
  <c r="J350" i="76"/>
  <c r="I350" i="76"/>
  <c r="H350" i="76"/>
  <c r="L349" i="76"/>
  <c r="K349" i="76"/>
  <c r="J349" i="76"/>
  <c r="I349" i="76"/>
  <c r="H349" i="76"/>
  <c r="L348" i="76"/>
  <c r="K348" i="76"/>
  <c r="J348" i="76"/>
  <c r="I348" i="76"/>
  <c r="H348" i="76"/>
  <c r="L347" i="76"/>
  <c r="K347" i="76"/>
  <c r="J347" i="76"/>
  <c r="I347" i="76"/>
  <c r="H347" i="76"/>
  <c r="L346" i="76"/>
  <c r="K346" i="76"/>
  <c r="J346" i="76"/>
  <c r="I346" i="76"/>
  <c r="H346" i="76"/>
  <c r="L345" i="76"/>
  <c r="K345" i="76"/>
  <c r="J345" i="76"/>
  <c r="I345" i="76"/>
  <c r="H345" i="76"/>
  <c r="L344" i="76"/>
  <c r="K344" i="76"/>
  <c r="J344" i="76"/>
  <c r="I344" i="76"/>
  <c r="H344" i="76"/>
  <c r="L343" i="76"/>
  <c r="K343" i="76"/>
  <c r="J343" i="76"/>
  <c r="I343" i="76"/>
  <c r="H343" i="76"/>
  <c r="L342" i="76"/>
  <c r="K342" i="76"/>
  <c r="J342" i="76"/>
  <c r="I342" i="76"/>
  <c r="H342" i="76"/>
  <c r="L341" i="76"/>
  <c r="K341" i="76"/>
  <c r="J341" i="76"/>
  <c r="I341" i="76"/>
  <c r="H341" i="76"/>
  <c r="L340" i="76"/>
  <c r="K340" i="76"/>
  <c r="J340" i="76"/>
  <c r="I340" i="76"/>
  <c r="H340" i="76"/>
  <c r="L339" i="76"/>
  <c r="K339" i="76"/>
  <c r="J339" i="76"/>
  <c r="I339" i="76"/>
  <c r="H339" i="76"/>
  <c r="L338" i="76"/>
  <c r="K338" i="76"/>
  <c r="J338" i="76"/>
  <c r="I338" i="76"/>
  <c r="H338" i="76"/>
  <c r="L337" i="76"/>
  <c r="K337" i="76"/>
  <c r="J337" i="76"/>
  <c r="I337" i="76"/>
  <c r="H337" i="76"/>
  <c r="L336" i="76"/>
  <c r="K336" i="76"/>
  <c r="J336" i="76"/>
  <c r="I336" i="76"/>
  <c r="H336" i="76"/>
  <c r="L335" i="76"/>
  <c r="K335" i="76"/>
  <c r="J335" i="76"/>
  <c r="I335" i="76"/>
  <c r="H335" i="76"/>
  <c r="L334" i="76"/>
  <c r="K334" i="76"/>
  <c r="J334" i="76"/>
  <c r="I334" i="76"/>
  <c r="H334" i="76"/>
  <c r="L333" i="76"/>
  <c r="K333" i="76"/>
  <c r="J333" i="76"/>
  <c r="I333" i="76"/>
  <c r="H333" i="76"/>
  <c r="L332" i="76"/>
  <c r="K332" i="76"/>
  <c r="J332" i="76"/>
  <c r="I332" i="76"/>
  <c r="H332" i="76"/>
  <c r="L331" i="76"/>
  <c r="K331" i="76"/>
  <c r="J331" i="76"/>
  <c r="I331" i="76"/>
  <c r="H331" i="76"/>
  <c r="L330" i="76"/>
  <c r="K330" i="76"/>
  <c r="J330" i="76"/>
  <c r="I330" i="76"/>
  <c r="H330" i="76"/>
  <c r="L329" i="76"/>
  <c r="K329" i="76"/>
  <c r="J329" i="76"/>
  <c r="I329" i="76"/>
  <c r="H329" i="76"/>
  <c r="L328" i="76"/>
  <c r="K328" i="76"/>
  <c r="J328" i="76"/>
  <c r="I328" i="76"/>
  <c r="H328" i="76"/>
  <c r="L327" i="76"/>
  <c r="K327" i="76"/>
  <c r="J327" i="76"/>
  <c r="I327" i="76"/>
  <c r="H327" i="76"/>
  <c r="L326" i="76"/>
  <c r="K326" i="76"/>
  <c r="J326" i="76"/>
  <c r="I326" i="76"/>
  <c r="H326" i="76"/>
  <c r="L325" i="76"/>
  <c r="K325" i="76"/>
  <c r="J325" i="76"/>
  <c r="I325" i="76"/>
  <c r="H325" i="76"/>
  <c r="L324" i="76"/>
  <c r="K324" i="76"/>
  <c r="J324" i="76"/>
  <c r="I324" i="76"/>
  <c r="H324" i="76"/>
  <c r="L323" i="76"/>
  <c r="K323" i="76"/>
  <c r="J323" i="76"/>
  <c r="I323" i="76"/>
  <c r="H323" i="76"/>
  <c r="L322" i="76"/>
  <c r="K322" i="76"/>
  <c r="J322" i="76"/>
  <c r="I322" i="76"/>
  <c r="H322" i="76"/>
  <c r="L321" i="76"/>
  <c r="K321" i="76"/>
  <c r="J321" i="76"/>
  <c r="I321" i="76"/>
  <c r="H321" i="76"/>
  <c r="L320" i="76"/>
  <c r="K320" i="76"/>
  <c r="J320" i="76"/>
  <c r="I320" i="76"/>
  <c r="H320" i="76"/>
  <c r="L319" i="76"/>
  <c r="K319" i="76"/>
  <c r="J319" i="76"/>
  <c r="I319" i="76"/>
  <c r="H319" i="76"/>
  <c r="L318" i="76"/>
  <c r="K318" i="76"/>
  <c r="J318" i="76"/>
  <c r="I318" i="76"/>
  <c r="H318" i="76"/>
  <c r="L317" i="76"/>
  <c r="K317" i="76"/>
  <c r="J317" i="76"/>
  <c r="I317" i="76"/>
  <c r="H317" i="76"/>
  <c r="L316" i="76"/>
  <c r="K316" i="76"/>
  <c r="J316" i="76"/>
  <c r="I316" i="76"/>
  <c r="H316" i="76"/>
  <c r="L315" i="76"/>
  <c r="K315" i="76"/>
  <c r="J315" i="76"/>
  <c r="I315" i="76"/>
  <c r="H315" i="76"/>
  <c r="L314" i="76"/>
  <c r="K314" i="76"/>
  <c r="J314" i="76"/>
  <c r="I314" i="76"/>
  <c r="H314" i="76"/>
  <c r="L313" i="76"/>
  <c r="K313" i="76"/>
  <c r="J313" i="76"/>
  <c r="I313" i="76"/>
  <c r="H313" i="76"/>
  <c r="L312" i="76"/>
  <c r="K312" i="76"/>
  <c r="J312" i="76"/>
  <c r="I312" i="76"/>
  <c r="H312" i="76"/>
  <c r="L311" i="76"/>
  <c r="K311" i="76"/>
  <c r="J311" i="76"/>
  <c r="I311" i="76"/>
  <c r="H311" i="76"/>
  <c r="L310" i="76"/>
  <c r="K310" i="76"/>
  <c r="J310" i="76"/>
  <c r="I310" i="76"/>
  <c r="H310" i="76"/>
  <c r="L309" i="76"/>
  <c r="K309" i="76"/>
  <c r="J309" i="76"/>
  <c r="I309" i="76"/>
  <c r="H309" i="76"/>
  <c r="L308" i="76"/>
  <c r="K308" i="76"/>
  <c r="J308" i="76"/>
  <c r="I308" i="76"/>
  <c r="H308" i="76"/>
  <c r="L307" i="76"/>
  <c r="K307" i="76"/>
  <c r="J307" i="76"/>
  <c r="I307" i="76"/>
  <c r="H307" i="76"/>
  <c r="L306" i="76"/>
  <c r="K306" i="76"/>
  <c r="J306" i="76"/>
  <c r="I306" i="76"/>
  <c r="H306" i="76"/>
  <c r="L305" i="76"/>
  <c r="K305" i="76"/>
  <c r="J305" i="76"/>
  <c r="I305" i="76"/>
  <c r="H305" i="76"/>
  <c r="L304" i="76"/>
  <c r="K304" i="76"/>
  <c r="J304" i="76"/>
  <c r="I304" i="76"/>
  <c r="H304" i="76"/>
  <c r="L303" i="76"/>
  <c r="K303" i="76"/>
  <c r="J303" i="76"/>
  <c r="I303" i="76"/>
  <c r="H303" i="76"/>
  <c r="L302" i="76"/>
  <c r="K302" i="76"/>
  <c r="J302" i="76"/>
  <c r="I302" i="76"/>
  <c r="H302" i="76"/>
  <c r="L301" i="76"/>
  <c r="K301" i="76"/>
  <c r="J301" i="76"/>
  <c r="I301" i="76"/>
  <c r="H301" i="76"/>
  <c r="L300" i="76"/>
  <c r="K300" i="76"/>
  <c r="J300" i="76"/>
  <c r="I300" i="76"/>
  <c r="H300" i="76"/>
  <c r="L299" i="76"/>
  <c r="K299" i="76"/>
  <c r="J299" i="76"/>
  <c r="I299" i="76"/>
  <c r="H299" i="76"/>
  <c r="L298" i="76"/>
  <c r="K298" i="76"/>
  <c r="J298" i="76"/>
  <c r="I298" i="76"/>
  <c r="H298" i="76"/>
  <c r="L297" i="76"/>
  <c r="K297" i="76"/>
  <c r="J297" i="76"/>
  <c r="I297" i="76"/>
  <c r="H297" i="76"/>
  <c r="L296" i="76"/>
  <c r="K296" i="76"/>
  <c r="J296" i="76"/>
  <c r="I296" i="76"/>
  <c r="H296" i="76"/>
  <c r="L295" i="76"/>
  <c r="K295" i="76"/>
  <c r="J295" i="76"/>
  <c r="I295" i="76"/>
  <c r="H295" i="76"/>
  <c r="L294" i="76"/>
  <c r="K294" i="76"/>
  <c r="J294" i="76"/>
  <c r="I294" i="76"/>
  <c r="H294" i="76"/>
  <c r="L293" i="76"/>
  <c r="K293" i="76"/>
  <c r="J293" i="76"/>
  <c r="I293" i="76"/>
  <c r="H293" i="76"/>
  <c r="L292" i="76"/>
  <c r="K292" i="76"/>
  <c r="J292" i="76"/>
  <c r="I292" i="76"/>
  <c r="H292" i="76"/>
  <c r="L291" i="76"/>
  <c r="K291" i="76"/>
  <c r="J291" i="76"/>
  <c r="I291" i="76"/>
  <c r="H291" i="76"/>
  <c r="L290" i="76"/>
  <c r="K290" i="76"/>
  <c r="J290" i="76"/>
  <c r="I290" i="76"/>
  <c r="H290" i="76"/>
  <c r="L289" i="76"/>
  <c r="K289" i="76"/>
  <c r="J289" i="76"/>
  <c r="I289" i="76"/>
  <c r="H289" i="76"/>
  <c r="L288" i="76"/>
  <c r="K288" i="76"/>
  <c r="J288" i="76"/>
  <c r="I288" i="76"/>
  <c r="H288" i="76"/>
  <c r="L287" i="76"/>
  <c r="K287" i="76"/>
  <c r="J287" i="76"/>
  <c r="I287" i="76"/>
  <c r="H287" i="76"/>
  <c r="L286" i="76"/>
  <c r="K286" i="76"/>
  <c r="J286" i="76"/>
  <c r="I286" i="76"/>
  <c r="H286" i="76"/>
  <c r="L285" i="76"/>
  <c r="K285" i="76"/>
  <c r="J285" i="76"/>
  <c r="I285" i="76"/>
  <c r="H285" i="76"/>
  <c r="L284" i="76"/>
  <c r="K284" i="76"/>
  <c r="J284" i="76"/>
  <c r="I284" i="76"/>
  <c r="H284" i="76"/>
  <c r="L283" i="76"/>
  <c r="K283" i="76"/>
  <c r="J283" i="76"/>
  <c r="I283" i="76"/>
  <c r="H283" i="76"/>
  <c r="L282" i="76"/>
  <c r="K282" i="76"/>
  <c r="J282" i="76"/>
  <c r="I282" i="76"/>
  <c r="H282" i="76"/>
  <c r="L281" i="76"/>
  <c r="K281" i="76"/>
  <c r="J281" i="76"/>
  <c r="I281" i="76"/>
  <c r="H281" i="76"/>
  <c r="L280" i="76"/>
  <c r="K280" i="76"/>
  <c r="J280" i="76"/>
  <c r="I280" i="76"/>
  <c r="H280" i="76"/>
  <c r="L279" i="76"/>
  <c r="K279" i="76"/>
  <c r="J279" i="76"/>
  <c r="I279" i="76"/>
  <c r="H279" i="76"/>
  <c r="L278" i="76"/>
  <c r="K278" i="76"/>
  <c r="J278" i="76"/>
  <c r="I278" i="76"/>
  <c r="H278" i="76"/>
  <c r="L277" i="76"/>
  <c r="K277" i="76"/>
  <c r="J277" i="76"/>
  <c r="I277" i="76"/>
  <c r="H277" i="76"/>
  <c r="L276" i="76"/>
  <c r="K276" i="76"/>
  <c r="J276" i="76"/>
  <c r="I276" i="76"/>
  <c r="H276" i="76"/>
  <c r="L275" i="76"/>
  <c r="K275" i="76"/>
  <c r="J275" i="76"/>
  <c r="I275" i="76"/>
  <c r="H275" i="76"/>
  <c r="L274" i="76"/>
  <c r="K274" i="76"/>
  <c r="J274" i="76"/>
  <c r="I274" i="76"/>
  <c r="H274" i="76"/>
  <c r="L273" i="76"/>
  <c r="K273" i="76"/>
  <c r="J273" i="76"/>
  <c r="I273" i="76"/>
  <c r="H273" i="76"/>
  <c r="L272" i="76"/>
  <c r="K272" i="76"/>
  <c r="J272" i="76"/>
  <c r="I272" i="76"/>
  <c r="H272" i="76"/>
  <c r="L271" i="76"/>
  <c r="K271" i="76"/>
  <c r="J271" i="76"/>
  <c r="I271" i="76"/>
  <c r="H271" i="76"/>
  <c r="L270" i="76"/>
  <c r="K270" i="76"/>
  <c r="J270" i="76"/>
  <c r="I270" i="76"/>
  <c r="H270" i="76"/>
  <c r="L269" i="76"/>
  <c r="K269" i="76"/>
  <c r="J269" i="76"/>
  <c r="I269" i="76"/>
  <c r="H269" i="76"/>
  <c r="L268" i="76"/>
  <c r="K268" i="76"/>
  <c r="J268" i="76"/>
  <c r="I268" i="76"/>
  <c r="H268" i="76"/>
  <c r="L267" i="76"/>
  <c r="K267" i="76"/>
  <c r="J267" i="76"/>
  <c r="I267" i="76"/>
  <c r="H267" i="76"/>
  <c r="L266" i="76"/>
  <c r="K266" i="76"/>
  <c r="J266" i="76"/>
  <c r="I266" i="76"/>
  <c r="H266" i="76"/>
  <c r="L265" i="76"/>
  <c r="K265" i="76"/>
  <c r="J265" i="76"/>
  <c r="I265" i="76"/>
  <c r="H265" i="76"/>
  <c r="L264" i="76"/>
  <c r="K264" i="76"/>
  <c r="J264" i="76"/>
  <c r="I264" i="76"/>
  <c r="H264" i="76"/>
  <c r="L263" i="76"/>
  <c r="K263" i="76"/>
  <c r="J263" i="76"/>
  <c r="I263" i="76"/>
  <c r="H263" i="76"/>
  <c r="L262" i="76"/>
  <c r="K262" i="76"/>
  <c r="J262" i="76"/>
  <c r="I262" i="76"/>
  <c r="H262" i="76"/>
  <c r="L261" i="76"/>
  <c r="K261" i="76"/>
  <c r="J261" i="76"/>
  <c r="I261" i="76"/>
  <c r="H261" i="76"/>
  <c r="L260" i="76"/>
  <c r="K260" i="76"/>
  <c r="J260" i="76"/>
  <c r="I260" i="76"/>
  <c r="H260" i="76"/>
  <c r="L259" i="76"/>
  <c r="K259" i="76"/>
  <c r="J259" i="76"/>
  <c r="I259" i="76"/>
  <c r="H259" i="76"/>
  <c r="L258" i="76"/>
  <c r="K258" i="76"/>
  <c r="J258" i="76"/>
  <c r="I258" i="76"/>
  <c r="H258" i="76"/>
  <c r="L257" i="76"/>
  <c r="K257" i="76"/>
  <c r="J257" i="76"/>
  <c r="I257" i="76"/>
  <c r="H257" i="76"/>
  <c r="L256" i="76"/>
  <c r="K256" i="76"/>
  <c r="J256" i="76"/>
  <c r="I256" i="76"/>
  <c r="H256" i="76"/>
  <c r="L255" i="76"/>
  <c r="K255" i="76"/>
  <c r="J255" i="76"/>
  <c r="I255" i="76"/>
  <c r="H255" i="76"/>
  <c r="L254" i="76"/>
  <c r="K254" i="76"/>
  <c r="J254" i="76"/>
  <c r="I254" i="76"/>
  <c r="H254" i="76"/>
  <c r="L253" i="76"/>
  <c r="K253" i="76"/>
  <c r="J253" i="76"/>
  <c r="I253" i="76"/>
  <c r="H253" i="76"/>
  <c r="L252" i="76"/>
  <c r="K252" i="76"/>
  <c r="J252" i="76"/>
  <c r="I252" i="76"/>
  <c r="H252" i="76"/>
  <c r="L251" i="76"/>
  <c r="K251" i="76"/>
  <c r="J251" i="76"/>
  <c r="I251" i="76"/>
  <c r="H251" i="76"/>
  <c r="L250" i="76"/>
  <c r="K250" i="76"/>
  <c r="J250" i="76"/>
  <c r="I250" i="76"/>
  <c r="H250" i="76"/>
  <c r="L249" i="76"/>
  <c r="K249" i="76"/>
  <c r="J249" i="76"/>
  <c r="I249" i="76"/>
  <c r="H249" i="76"/>
  <c r="L248" i="76"/>
  <c r="K248" i="76"/>
  <c r="J248" i="76"/>
  <c r="I248" i="76"/>
  <c r="H248" i="76"/>
  <c r="L247" i="76"/>
  <c r="K247" i="76"/>
  <c r="J247" i="76"/>
  <c r="I247" i="76"/>
  <c r="H247" i="76"/>
  <c r="L246" i="76"/>
  <c r="K246" i="76"/>
  <c r="J246" i="76"/>
  <c r="I246" i="76"/>
  <c r="H246" i="76"/>
  <c r="L245" i="76"/>
  <c r="K245" i="76"/>
  <c r="J245" i="76"/>
  <c r="I245" i="76"/>
  <c r="H245" i="76"/>
  <c r="L244" i="76"/>
  <c r="K244" i="76"/>
  <c r="J244" i="76"/>
  <c r="I244" i="76"/>
  <c r="H244" i="76"/>
  <c r="L243" i="76"/>
  <c r="K243" i="76"/>
  <c r="J243" i="76"/>
  <c r="I243" i="76"/>
  <c r="H243" i="76"/>
  <c r="L242" i="76"/>
  <c r="K242" i="76"/>
  <c r="J242" i="76"/>
  <c r="I242" i="76"/>
  <c r="H242" i="76"/>
  <c r="L241" i="76"/>
  <c r="K241" i="76"/>
  <c r="J241" i="76"/>
  <c r="I241" i="76"/>
  <c r="H241" i="76"/>
  <c r="L240" i="76"/>
  <c r="K240" i="76"/>
  <c r="J240" i="76"/>
  <c r="I240" i="76"/>
  <c r="H240" i="76"/>
  <c r="L239" i="76"/>
  <c r="K239" i="76"/>
  <c r="J239" i="76"/>
  <c r="I239" i="76"/>
  <c r="H239" i="76"/>
  <c r="L238" i="76"/>
  <c r="K238" i="76"/>
  <c r="J238" i="76"/>
  <c r="I238" i="76"/>
  <c r="H238" i="76"/>
  <c r="L237" i="76"/>
  <c r="K237" i="76"/>
  <c r="J237" i="76"/>
  <c r="I237" i="76"/>
  <c r="H237" i="76"/>
  <c r="L236" i="76"/>
  <c r="K236" i="76"/>
  <c r="J236" i="76"/>
  <c r="I236" i="76"/>
  <c r="H236" i="76"/>
  <c r="L235" i="76"/>
  <c r="K235" i="76"/>
  <c r="J235" i="76"/>
  <c r="I235" i="76"/>
  <c r="H235" i="76"/>
  <c r="L234" i="76"/>
  <c r="K234" i="76"/>
  <c r="J234" i="76"/>
  <c r="I234" i="76"/>
  <c r="H234" i="76"/>
  <c r="L233" i="76"/>
  <c r="K233" i="76"/>
  <c r="J233" i="76"/>
  <c r="I233" i="76"/>
  <c r="H233" i="76"/>
  <c r="L232" i="76"/>
  <c r="K232" i="76"/>
  <c r="J232" i="76"/>
  <c r="I232" i="76"/>
  <c r="H232" i="76"/>
  <c r="L231" i="76"/>
  <c r="K231" i="76"/>
  <c r="J231" i="76"/>
  <c r="I231" i="76"/>
  <c r="H231" i="76"/>
  <c r="L230" i="76"/>
  <c r="K230" i="76"/>
  <c r="J230" i="76"/>
  <c r="I230" i="76"/>
  <c r="H230" i="76"/>
  <c r="L229" i="76"/>
  <c r="K229" i="76"/>
  <c r="J229" i="76"/>
  <c r="I229" i="76"/>
  <c r="H229" i="76"/>
  <c r="L228" i="76"/>
  <c r="K228" i="76"/>
  <c r="J228" i="76"/>
  <c r="I228" i="76"/>
  <c r="H228" i="76"/>
  <c r="L227" i="76"/>
  <c r="K227" i="76"/>
  <c r="J227" i="76"/>
  <c r="I227" i="76"/>
  <c r="H227" i="76"/>
  <c r="L226" i="76"/>
  <c r="K226" i="76"/>
  <c r="J226" i="76"/>
  <c r="I226" i="76"/>
  <c r="H226" i="76"/>
  <c r="L225" i="76"/>
  <c r="K225" i="76"/>
  <c r="J225" i="76"/>
  <c r="I225" i="76"/>
  <c r="H225" i="76"/>
  <c r="L224" i="76"/>
  <c r="K224" i="76"/>
  <c r="J224" i="76"/>
  <c r="I224" i="76"/>
  <c r="H224" i="76"/>
  <c r="L223" i="76"/>
  <c r="K223" i="76"/>
  <c r="J223" i="76"/>
  <c r="I223" i="76"/>
  <c r="H223" i="76"/>
  <c r="L222" i="76"/>
  <c r="K222" i="76"/>
  <c r="J222" i="76"/>
  <c r="I222" i="76"/>
  <c r="H222" i="76"/>
  <c r="L221" i="76"/>
  <c r="K221" i="76"/>
  <c r="J221" i="76"/>
  <c r="I221" i="76"/>
  <c r="H221" i="76"/>
  <c r="L220" i="76"/>
  <c r="K220" i="76"/>
  <c r="J220" i="76"/>
  <c r="I220" i="76"/>
  <c r="H220" i="76"/>
  <c r="L219" i="76"/>
  <c r="K219" i="76"/>
  <c r="J219" i="76"/>
  <c r="I219" i="76"/>
  <c r="H219" i="76"/>
  <c r="L218" i="76"/>
  <c r="K218" i="76"/>
  <c r="J218" i="76"/>
  <c r="I218" i="76"/>
  <c r="H218" i="76"/>
  <c r="L217" i="76"/>
  <c r="K217" i="76"/>
  <c r="J217" i="76"/>
  <c r="I217" i="76"/>
  <c r="H217" i="76"/>
  <c r="L216" i="76"/>
  <c r="K216" i="76"/>
  <c r="J216" i="76"/>
  <c r="I216" i="76"/>
  <c r="H216" i="76"/>
  <c r="L215" i="76"/>
  <c r="K215" i="76"/>
  <c r="J215" i="76"/>
  <c r="I215" i="76"/>
  <c r="H215" i="76"/>
  <c r="L214" i="76"/>
  <c r="K214" i="76"/>
  <c r="J214" i="76"/>
  <c r="I214" i="76"/>
  <c r="H214" i="76"/>
  <c r="L213" i="76"/>
  <c r="K213" i="76"/>
  <c r="J213" i="76"/>
  <c r="I213" i="76"/>
  <c r="H213" i="76"/>
  <c r="L212" i="76"/>
  <c r="K212" i="76"/>
  <c r="J212" i="76"/>
  <c r="I212" i="76"/>
  <c r="H212" i="76"/>
  <c r="L211" i="76"/>
  <c r="K211" i="76"/>
  <c r="J211" i="76"/>
  <c r="I211" i="76"/>
  <c r="H211" i="76"/>
  <c r="L210" i="76"/>
  <c r="K210" i="76"/>
  <c r="J210" i="76"/>
  <c r="I210" i="76"/>
  <c r="H210" i="76"/>
  <c r="L209" i="76"/>
  <c r="K209" i="76"/>
  <c r="J209" i="76"/>
  <c r="I209" i="76"/>
  <c r="H209" i="76"/>
  <c r="L208" i="76"/>
  <c r="K208" i="76"/>
  <c r="J208" i="76"/>
  <c r="I208" i="76"/>
  <c r="H208" i="76"/>
  <c r="L207" i="76"/>
  <c r="K207" i="76"/>
  <c r="J207" i="76"/>
  <c r="I207" i="76"/>
  <c r="H207" i="76"/>
  <c r="L206" i="76"/>
  <c r="K206" i="76"/>
  <c r="J206" i="76"/>
  <c r="I206" i="76"/>
  <c r="H206" i="76"/>
  <c r="L205" i="76"/>
  <c r="K205" i="76"/>
  <c r="J205" i="76"/>
  <c r="I205" i="76"/>
  <c r="H205" i="76"/>
  <c r="L204" i="76"/>
  <c r="K204" i="76"/>
  <c r="J204" i="76"/>
  <c r="I204" i="76"/>
  <c r="H204" i="76"/>
  <c r="L203" i="76"/>
  <c r="K203" i="76"/>
  <c r="J203" i="76"/>
  <c r="I203" i="76"/>
  <c r="H203" i="76"/>
  <c r="L202" i="76"/>
  <c r="K202" i="76"/>
  <c r="J202" i="76"/>
  <c r="I202" i="76"/>
  <c r="H202" i="76"/>
  <c r="L201" i="76"/>
  <c r="K201" i="76"/>
  <c r="J201" i="76"/>
  <c r="I201" i="76"/>
  <c r="H201" i="76"/>
  <c r="L200" i="76"/>
  <c r="K200" i="76"/>
  <c r="J200" i="76"/>
  <c r="I200" i="76"/>
  <c r="H200" i="76"/>
  <c r="L199" i="76"/>
  <c r="K199" i="76"/>
  <c r="J199" i="76"/>
  <c r="I199" i="76"/>
  <c r="H199" i="76"/>
  <c r="L198" i="76"/>
  <c r="K198" i="76"/>
  <c r="J198" i="76"/>
  <c r="I198" i="76"/>
  <c r="H198" i="76"/>
  <c r="L197" i="76"/>
  <c r="K197" i="76"/>
  <c r="J197" i="76"/>
  <c r="I197" i="76"/>
  <c r="H197" i="76"/>
  <c r="L196" i="76"/>
  <c r="K196" i="76"/>
  <c r="J196" i="76"/>
  <c r="I196" i="76"/>
  <c r="H196" i="76"/>
  <c r="L195" i="76"/>
  <c r="K195" i="76"/>
  <c r="J195" i="76"/>
  <c r="I195" i="76"/>
  <c r="H195" i="76"/>
  <c r="L194" i="76"/>
  <c r="K194" i="76"/>
  <c r="J194" i="76"/>
  <c r="I194" i="76"/>
  <c r="H194" i="76"/>
  <c r="L193" i="76"/>
  <c r="K193" i="76"/>
  <c r="J193" i="76"/>
  <c r="I193" i="76"/>
  <c r="H193" i="76"/>
  <c r="L192" i="76"/>
  <c r="K192" i="76"/>
  <c r="J192" i="76"/>
  <c r="I192" i="76"/>
  <c r="H192" i="76"/>
  <c r="L191" i="76"/>
  <c r="K191" i="76"/>
  <c r="J191" i="76"/>
  <c r="I191" i="76"/>
  <c r="H191" i="76"/>
  <c r="L190" i="76"/>
  <c r="K190" i="76"/>
  <c r="J190" i="76"/>
  <c r="I190" i="76"/>
  <c r="H190" i="76"/>
  <c r="L189" i="76"/>
  <c r="K189" i="76"/>
  <c r="J189" i="76"/>
  <c r="I189" i="76"/>
  <c r="H189" i="76"/>
  <c r="L188" i="76"/>
  <c r="K188" i="76"/>
  <c r="J188" i="76"/>
  <c r="I188" i="76"/>
  <c r="H188" i="76"/>
  <c r="L187" i="76"/>
  <c r="K187" i="76"/>
  <c r="J187" i="76"/>
  <c r="I187" i="76"/>
  <c r="H187" i="76"/>
  <c r="L186" i="76"/>
  <c r="K186" i="76"/>
  <c r="J186" i="76"/>
  <c r="I186" i="76"/>
  <c r="H186" i="76"/>
  <c r="L185" i="76"/>
  <c r="K185" i="76"/>
  <c r="J185" i="76"/>
  <c r="I185" i="76"/>
  <c r="H185" i="76"/>
  <c r="L184" i="76"/>
  <c r="K184" i="76"/>
  <c r="J184" i="76"/>
  <c r="I184" i="76"/>
  <c r="H184" i="76"/>
  <c r="L183" i="76"/>
  <c r="K183" i="76"/>
  <c r="J183" i="76"/>
  <c r="I183" i="76"/>
  <c r="H183" i="76"/>
  <c r="L182" i="76"/>
  <c r="K182" i="76"/>
  <c r="J182" i="76"/>
  <c r="I182" i="76"/>
  <c r="H182" i="76"/>
  <c r="L181" i="76"/>
  <c r="K181" i="76"/>
  <c r="J181" i="76"/>
  <c r="I181" i="76"/>
  <c r="H181" i="76"/>
  <c r="L180" i="76"/>
  <c r="K180" i="76"/>
  <c r="J180" i="76"/>
  <c r="I180" i="76"/>
  <c r="H180" i="76"/>
  <c r="L179" i="76"/>
  <c r="K179" i="76"/>
  <c r="J179" i="76"/>
  <c r="I179" i="76"/>
  <c r="H179" i="76"/>
  <c r="L178" i="76"/>
  <c r="K178" i="76"/>
  <c r="J178" i="76"/>
  <c r="I178" i="76"/>
  <c r="H178" i="76"/>
  <c r="L177" i="76"/>
  <c r="K177" i="76"/>
  <c r="J177" i="76"/>
  <c r="I177" i="76"/>
  <c r="H177" i="76"/>
  <c r="L176" i="76"/>
  <c r="K176" i="76"/>
  <c r="J176" i="76"/>
  <c r="I176" i="76"/>
  <c r="H176" i="76"/>
  <c r="L175" i="76"/>
  <c r="K175" i="76"/>
  <c r="J175" i="76"/>
  <c r="I175" i="76"/>
  <c r="H175" i="76"/>
  <c r="L174" i="76"/>
  <c r="K174" i="76"/>
  <c r="J174" i="76"/>
  <c r="I174" i="76"/>
  <c r="H174" i="76"/>
  <c r="L173" i="76"/>
  <c r="K173" i="76"/>
  <c r="J173" i="76"/>
  <c r="I173" i="76"/>
  <c r="H173" i="76"/>
  <c r="L172" i="76"/>
  <c r="K172" i="76"/>
  <c r="J172" i="76"/>
  <c r="I172" i="76"/>
  <c r="H172" i="76"/>
  <c r="L171" i="76"/>
  <c r="K171" i="76"/>
  <c r="J171" i="76"/>
  <c r="I171" i="76"/>
  <c r="H171" i="76"/>
  <c r="L170" i="76"/>
  <c r="K170" i="76"/>
  <c r="J170" i="76"/>
  <c r="I170" i="76"/>
  <c r="H170" i="76"/>
  <c r="L169" i="76"/>
  <c r="K169" i="76"/>
  <c r="J169" i="76"/>
  <c r="I169" i="76"/>
  <c r="H169" i="76"/>
  <c r="L168" i="76"/>
  <c r="K168" i="76"/>
  <c r="J168" i="76"/>
  <c r="I168" i="76"/>
  <c r="H168" i="76"/>
  <c r="L167" i="76"/>
  <c r="K167" i="76"/>
  <c r="J167" i="76"/>
  <c r="I167" i="76"/>
  <c r="H167" i="76"/>
  <c r="L166" i="76"/>
  <c r="K166" i="76"/>
  <c r="J166" i="76"/>
  <c r="I166" i="76"/>
  <c r="H166" i="76"/>
  <c r="L165" i="76"/>
  <c r="K165" i="76"/>
  <c r="J165" i="76"/>
  <c r="I165" i="76"/>
  <c r="H165" i="76"/>
  <c r="L164" i="76"/>
  <c r="K164" i="76"/>
  <c r="J164" i="76"/>
  <c r="I164" i="76"/>
  <c r="H164" i="76"/>
  <c r="L163" i="76"/>
  <c r="K163" i="76"/>
  <c r="J163" i="76"/>
  <c r="I163" i="76"/>
  <c r="H163" i="76"/>
  <c r="L162" i="76"/>
  <c r="K162" i="76"/>
  <c r="J162" i="76"/>
  <c r="I162" i="76"/>
  <c r="H162" i="76"/>
  <c r="L161" i="76"/>
  <c r="K161" i="76"/>
  <c r="J161" i="76"/>
  <c r="I161" i="76"/>
  <c r="H161" i="76"/>
  <c r="L160" i="76"/>
  <c r="K160" i="76"/>
  <c r="J160" i="76"/>
  <c r="I160" i="76"/>
  <c r="H160" i="76"/>
  <c r="L159" i="76"/>
  <c r="K159" i="76"/>
  <c r="J159" i="76"/>
  <c r="I159" i="76"/>
  <c r="H159" i="76"/>
  <c r="L158" i="76"/>
  <c r="K158" i="76"/>
  <c r="J158" i="76"/>
  <c r="I158" i="76"/>
  <c r="H158" i="76"/>
  <c r="L157" i="76"/>
  <c r="K157" i="76"/>
  <c r="J157" i="76"/>
  <c r="I157" i="76"/>
  <c r="H157" i="76"/>
  <c r="L156" i="76"/>
  <c r="K156" i="76"/>
  <c r="J156" i="76"/>
  <c r="I156" i="76"/>
  <c r="H156" i="76"/>
  <c r="L155" i="76"/>
  <c r="K155" i="76"/>
  <c r="J155" i="76"/>
  <c r="I155" i="76"/>
  <c r="H155" i="76"/>
  <c r="L154" i="76"/>
  <c r="K154" i="76"/>
  <c r="J154" i="76"/>
  <c r="I154" i="76"/>
  <c r="H154" i="76"/>
  <c r="L153" i="76"/>
  <c r="K153" i="76"/>
  <c r="J153" i="76"/>
  <c r="I153" i="76"/>
  <c r="H153" i="76"/>
  <c r="L152" i="76"/>
  <c r="K152" i="76"/>
  <c r="J152" i="76"/>
  <c r="I152" i="76"/>
  <c r="H152" i="76"/>
  <c r="L151" i="76"/>
  <c r="K151" i="76"/>
  <c r="J151" i="76"/>
  <c r="I151" i="76"/>
  <c r="H151" i="76"/>
  <c r="L150" i="76"/>
  <c r="K150" i="76"/>
  <c r="J150" i="76"/>
  <c r="I150" i="76"/>
  <c r="H150" i="76"/>
  <c r="L149" i="76"/>
  <c r="K149" i="76"/>
  <c r="J149" i="76"/>
  <c r="I149" i="76"/>
  <c r="H149" i="76"/>
  <c r="L148" i="76"/>
  <c r="K148" i="76"/>
  <c r="J148" i="76"/>
  <c r="I148" i="76"/>
  <c r="H148" i="76"/>
  <c r="L147" i="76"/>
  <c r="K147" i="76"/>
  <c r="J147" i="76"/>
  <c r="I147" i="76"/>
  <c r="H147" i="76"/>
  <c r="L146" i="76"/>
  <c r="K146" i="76"/>
  <c r="J146" i="76"/>
  <c r="I146" i="76"/>
  <c r="H146" i="76"/>
  <c r="L145" i="76"/>
  <c r="K145" i="76"/>
  <c r="J145" i="76"/>
  <c r="I145" i="76"/>
  <c r="H145" i="76"/>
  <c r="L144" i="76"/>
  <c r="K144" i="76"/>
  <c r="J144" i="76"/>
  <c r="I144" i="76"/>
  <c r="H144" i="76"/>
  <c r="L143" i="76"/>
  <c r="K143" i="76"/>
  <c r="J143" i="76"/>
  <c r="I143" i="76"/>
  <c r="H143" i="76"/>
  <c r="L142" i="76"/>
  <c r="K142" i="76"/>
  <c r="J142" i="76"/>
  <c r="I142" i="76"/>
  <c r="H142" i="76"/>
  <c r="L141" i="76"/>
  <c r="K141" i="76"/>
  <c r="J141" i="76"/>
  <c r="I141" i="76"/>
  <c r="H141" i="76"/>
  <c r="L140" i="76"/>
  <c r="K140" i="76"/>
  <c r="J140" i="76"/>
  <c r="I140" i="76"/>
  <c r="H140" i="76"/>
  <c r="L139" i="76"/>
  <c r="K139" i="76"/>
  <c r="J139" i="76"/>
  <c r="I139" i="76"/>
  <c r="H139" i="76"/>
  <c r="L138" i="76"/>
  <c r="K138" i="76"/>
  <c r="J138" i="76"/>
  <c r="I138" i="76"/>
  <c r="H138" i="76"/>
  <c r="L137" i="76"/>
  <c r="K137" i="76"/>
  <c r="J137" i="76"/>
  <c r="I137" i="76"/>
  <c r="H137" i="76"/>
  <c r="L136" i="76"/>
  <c r="K136" i="76"/>
  <c r="J136" i="76"/>
  <c r="I136" i="76"/>
  <c r="H136" i="76"/>
  <c r="L135" i="76"/>
  <c r="K135" i="76"/>
  <c r="J135" i="76"/>
  <c r="I135" i="76"/>
  <c r="H135" i="76"/>
  <c r="L134" i="76"/>
  <c r="K134" i="76"/>
  <c r="J134" i="76"/>
  <c r="I134" i="76"/>
  <c r="H134" i="76"/>
  <c r="L133" i="76"/>
  <c r="K133" i="76"/>
  <c r="J133" i="76"/>
  <c r="I133" i="76"/>
  <c r="H133" i="76"/>
  <c r="L132" i="76"/>
  <c r="K132" i="76"/>
  <c r="J132" i="76"/>
  <c r="I132" i="76"/>
  <c r="H132" i="76"/>
  <c r="L131" i="76"/>
  <c r="K131" i="76"/>
  <c r="J131" i="76"/>
  <c r="I131" i="76"/>
  <c r="H131" i="76"/>
  <c r="L130" i="76"/>
  <c r="K130" i="76"/>
  <c r="J130" i="76"/>
  <c r="I130" i="76"/>
  <c r="H130" i="76"/>
  <c r="L129" i="76"/>
  <c r="K129" i="76"/>
  <c r="J129" i="76"/>
  <c r="I129" i="76"/>
  <c r="H129" i="76"/>
  <c r="L128" i="76"/>
  <c r="K128" i="76"/>
  <c r="J128" i="76"/>
  <c r="I128" i="76"/>
  <c r="H128" i="76"/>
  <c r="L127" i="76"/>
  <c r="K127" i="76"/>
  <c r="J127" i="76"/>
  <c r="I127" i="76"/>
  <c r="H127" i="76"/>
  <c r="L126" i="76"/>
  <c r="K126" i="76"/>
  <c r="J126" i="76"/>
  <c r="I126" i="76"/>
  <c r="H126" i="76"/>
  <c r="L125" i="76"/>
  <c r="K125" i="76"/>
  <c r="J125" i="76"/>
  <c r="I125" i="76"/>
  <c r="H125" i="76"/>
  <c r="L124" i="76"/>
  <c r="K124" i="76"/>
  <c r="J124" i="76"/>
  <c r="I124" i="76"/>
  <c r="H124" i="76"/>
  <c r="L123" i="76"/>
  <c r="K123" i="76"/>
  <c r="J123" i="76"/>
  <c r="I123" i="76"/>
  <c r="H123" i="76"/>
  <c r="L122" i="76"/>
  <c r="K122" i="76"/>
  <c r="J122" i="76"/>
  <c r="I122" i="76"/>
  <c r="H122" i="76"/>
  <c r="L121" i="76"/>
  <c r="K121" i="76"/>
  <c r="J121" i="76"/>
  <c r="I121" i="76"/>
  <c r="H121" i="76"/>
  <c r="L120" i="76"/>
  <c r="K120" i="76"/>
  <c r="J120" i="76"/>
  <c r="I120" i="76"/>
  <c r="H120" i="76"/>
  <c r="L119" i="76"/>
  <c r="K119" i="76"/>
  <c r="J119" i="76"/>
  <c r="I119" i="76"/>
  <c r="H119" i="76"/>
  <c r="L118" i="76"/>
  <c r="K118" i="76"/>
  <c r="J118" i="76"/>
  <c r="I118" i="76"/>
  <c r="H118" i="76"/>
  <c r="L117" i="76"/>
  <c r="K117" i="76"/>
  <c r="J117" i="76"/>
  <c r="I117" i="76"/>
  <c r="H117" i="76"/>
  <c r="L116" i="76"/>
  <c r="K116" i="76"/>
  <c r="J116" i="76"/>
  <c r="I116" i="76"/>
  <c r="H116" i="76"/>
  <c r="L115" i="76"/>
  <c r="K115" i="76"/>
  <c r="J115" i="76"/>
  <c r="I115" i="76"/>
  <c r="H115" i="76"/>
  <c r="L114" i="76"/>
  <c r="K114" i="76"/>
  <c r="J114" i="76"/>
  <c r="I114" i="76"/>
  <c r="H114" i="76"/>
  <c r="L113" i="76"/>
  <c r="K113" i="76"/>
  <c r="J113" i="76"/>
  <c r="I113" i="76"/>
  <c r="H113" i="76"/>
  <c r="L112" i="76"/>
  <c r="K112" i="76"/>
  <c r="J112" i="76"/>
  <c r="I112" i="76"/>
  <c r="H112" i="76"/>
  <c r="L111" i="76"/>
  <c r="K111" i="76"/>
  <c r="J111" i="76"/>
  <c r="I111" i="76"/>
  <c r="H111" i="76"/>
  <c r="L110" i="76"/>
  <c r="K110" i="76"/>
  <c r="J110" i="76"/>
  <c r="I110" i="76"/>
  <c r="H110" i="76"/>
  <c r="L109" i="76"/>
  <c r="K109" i="76"/>
  <c r="J109" i="76"/>
  <c r="I109" i="76"/>
  <c r="H109" i="76"/>
  <c r="L108" i="76"/>
  <c r="K108" i="76"/>
  <c r="J108" i="76"/>
  <c r="I108" i="76"/>
  <c r="H108" i="76"/>
  <c r="L107" i="76"/>
  <c r="K107" i="76"/>
  <c r="J107" i="76"/>
  <c r="I107" i="76"/>
  <c r="H107" i="76"/>
  <c r="L106" i="76"/>
  <c r="K106" i="76"/>
  <c r="J106" i="76"/>
  <c r="I106" i="76"/>
  <c r="H106" i="76"/>
  <c r="L105" i="76"/>
  <c r="K105" i="76"/>
  <c r="J105" i="76"/>
  <c r="I105" i="76"/>
  <c r="H105" i="76"/>
  <c r="L104" i="76"/>
  <c r="K104" i="76"/>
  <c r="J104" i="76"/>
  <c r="I104" i="76"/>
  <c r="H104" i="76"/>
  <c r="L103" i="76"/>
  <c r="K103" i="76"/>
  <c r="J103" i="76"/>
  <c r="I103" i="76"/>
  <c r="H103" i="76"/>
  <c r="L102" i="76"/>
  <c r="K102" i="76"/>
  <c r="J102" i="76"/>
  <c r="I102" i="76"/>
  <c r="H102" i="76"/>
  <c r="L101" i="76"/>
  <c r="K101" i="76"/>
  <c r="J101" i="76"/>
  <c r="I101" i="76"/>
  <c r="H101" i="76"/>
  <c r="L100" i="76"/>
  <c r="K100" i="76"/>
  <c r="J100" i="76"/>
  <c r="I100" i="76"/>
  <c r="H100" i="76"/>
  <c r="L99" i="76"/>
  <c r="K99" i="76"/>
  <c r="J99" i="76"/>
  <c r="I99" i="76"/>
  <c r="H99" i="76"/>
  <c r="L98" i="76"/>
  <c r="K98" i="76"/>
  <c r="J98" i="76"/>
  <c r="I98" i="76"/>
  <c r="H98" i="76"/>
  <c r="L97" i="76"/>
  <c r="K97" i="76"/>
  <c r="J97" i="76"/>
  <c r="I97" i="76"/>
  <c r="H97" i="76"/>
  <c r="L96" i="76"/>
  <c r="K96" i="76"/>
  <c r="J96" i="76"/>
  <c r="I96" i="76"/>
  <c r="H96" i="76"/>
  <c r="L95" i="76"/>
  <c r="K95" i="76"/>
  <c r="J95" i="76"/>
  <c r="I95" i="76"/>
  <c r="H95" i="76"/>
  <c r="L94" i="76"/>
  <c r="K94" i="76"/>
  <c r="J94" i="76"/>
  <c r="I94" i="76"/>
  <c r="H94" i="76"/>
  <c r="L93" i="76"/>
  <c r="K93" i="76"/>
  <c r="J93" i="76"/>
  <c r="I93" i="76"/>
  <c r="H93" i="76"/>
  <c r="L92" i="76"/>
  <c r="K92" i="76"/>
  <c r="J92" i="76"/>
  <c r="I92" i="76"/>
  <c r="H92" i="76"/>
  <c r="L91" i="76"/>
  <c r="K91" i="76"/>
  <c r="J91" i="76"/>
  <c r="I91" i="76"/>
  <c r="H91" i="76"/>
  <c r="L90" i="76"/>
  <c r="K90" i="76"/>
  <c r="J90" i="76"/>
  <c r="I90" i="76"/>
  <c r="H90" i="76"/>
  <c r="L89" i="76"/>
  <c r="K89" i="76"/>
  <c r="J89" i="76"/>
  <c r="I89" i="76"/>
  <c r="H89" i="76"/>
  <c r="L88" i="76"/>
  <c r="K88" i="76"/>
  <c r="J88" i="76"/>
  <c r="I88" i="76"/>
  <c r="H88" i="76"/>
  <c r="L87" i="76"/>
  <c r="K87" i="76"/>
  <c r="J87" i="76"/>
  <c r="I87" i="76"/>
  <c r="H87" i="76"/>
  <c r="L86" i="76"/>
  <c r="K86" i="76"/>
  <c r="J86" i="76"/>
  <c r="I86" i="76"/>
  <c r="H86" i="76"/>
  <c r="L85" i="76"/>
  <c r="K85" i="76"/>
  <c r="J85" i="76"/>
  <c r="I85" i="76"/>
  <c r="H85" i="76"/>
  <c r="L84" i="76"/>
  <c r="K84" i="76"/>
  <c r="J84" i="76"/>
  <c r="I84" i="76"/>
  <c r="H84" i="76"/>
  <c r="L83" i="76"/>
  <c r="K83" i="76"/>
  <c r="J83" i="76"/>
  <c r="I83" i="76"/>
  <c r="H83" i="76"/>
  <c r="L82" i="76"/>
  <c r="K82" i="76"/>
  <c r="J82" i="76"/>
  <c r="I82" i="76"/>
  <c r="H82" i="76"/>
  <c r="L81" i="76"/>
  <c r="K81" i="76"/>
  <c r="J81" i="76"/>
  <c r="I81" i="76"/>
  <c r="H81" i="76"/>
  <c r="L80" i="76"/>
  <c r="K80" i="76"/>
  <c r="J80" i="76"/>
  <c r="I80" i="76"/>
  <c r="H80" i="76"/>
  <c r="L79" i="76"/>
  <c r="K79" i="76"/>
  <c r="J79" i="76"/>
  <c r="I79" i="76"/>
  <c r="H79" i="76"/>
  <c r="L78" i="76"/>
  <c r="K78" i="76"/>
  <c r="J78" i="76"/>
  <c r="I78" i="76"/>
  <c r="H78" i="76"/>
  <c r="L77" i="76"/>
  <c r="K77" i="76"/>
  <c r="J77" i="76"/>
  <c r="I77" i="76"/>
  <c r="H77" i="76"/>
  <c r="L76" i="76"/>
  <c r="K76" i="76"/>
  <c r="J76" i="76"/>
  <c r="I76" i="76"/>
  <c r="H76" i="76"/>
  <c r="L75" i="76"/>
  <c r="K75" i="76"/>
  <c r="J75" i="76"/>
  <c r="I75" i="76"/>
  <c r="H75" i="76"/>
  <c r="L74" i="76"/>
  <c r="K74" i="76"/>
  <c r="J74" i="76"/>
  <c r="I74" i="76"/>
  <c r="H74" i="76"/>
  <c r="L73" i="76"/>
  <c r="K73" i="76"/>
  <c r="J73" i="76"/>
  <c r="I73" i="76"/>
  <c r="H73" i="76"/>
  <c r="L72" i="76"/>
  <c r="K72" i="76"/>
  <c r="J72" i="76"/>
  <c r="I72" i="76"/>
  <c r="H72" i="76"/>
  <c r="L71" i="76"/>
  <c r="K71" i="76"/>
  <c r="J71" i="76"/>
  <c r="I71" i="76"/>
  <c r="H71" i="76"/>
  <c r="L70" i="76"/>
  <c r="K70" i="76"/>
  <c r="J70" i="76"/>
  <c r="I70" i="76"/>
  <c r="H70" i="76"/>
  <c r="L69" i="76"/>
  <c r="K69" i="76"/>
  <c r="J69" i="76"/>
  <c r="I69" i="76"/>
  <c r="H69" i="76"/>
  <c r="L68" i="76"/>
  <c r="K68" i="76"/>
  <c r="J68" i="76"/>
  <c r="I68" i="76"/>
  <c r="H68" i="76"/>
  <c r="L67" i="76"/>
  <c r="K67" i="76"/>
  <c r="J67" i="76"/>
  <c r="I67" i="76"/>
  <c r="H67" i="76"/>
  <c r="L66" i="76"/>
  <c r="K66" i="76"/>
  <c r="J66" i="76"/>
  <c r="I66" i="76"/>
  <c r="H66" i="76"/>
  <c r="L65" i="76"/>
  <c r="K65" i="76"/>
  <c r="J65" i="76"/>
  <c r="I65" i="76"/>
  <c r="H65" i="76"/>
  <c r="L64" i="76"/>
  <c r="K64" i="76"/>
  <c r="J64" i="76"/>
  <c r="I64" i="76"/>
  <c r="H64" i="76"/>
  <c r="L63" i="76"/>
  <c r="K63" i="76"/>
  <c r="J63" i="76"/>
  <c r="I63" i="76"/>
  <c r="H63" i="76"/>
  <c r="L62" i="76"/>
  <c r="K62" i="76"/>
  <c r="J62" i="76"/>
  <c r="I62" i="76"/>
  <c r="H62" i="76"/>
  <c r="L61" i="76"/>
  <c r="K61" i="76"/>
  <c r="J61" i="76"/>
  <c r="I61" i="76"/>
  <c r="H61" i="76"/>
  <c r="L60" i="76"/>
  <c r="K60" i="76"/>
  <c r="J60" i="76"/>
  <c r="I60" i="76"/>
  <c r="H60" i="76"/>
  <c r="L59" i="76"/>
  <c r="K59" i="76"/>
  <c r="J59" i="76"/>
  <c r="I59" i="76"/>
  <c r="H59" i="76"/>
  <c r="L58" i="76"/>
  <c r="K58" i="76"/>
  <c r="J58" i="76"/>
  <c r="I58" i="76"/>
  <c r="H58" i="76"/>
  <c r="L57" i="76"/>
  <c r="K57" i="76"/>
  <c r="J57" i="76"/>
  <c r="I57" i="76"/>
  <c r="H57" i="76"/>
  <c r="L56" i="76"/>
  <c r="K56" i="76"/>
  <c r="J56" i="76"/>
  <c r="I56" i="76"/>
  <c r="H56" i="76"/>
  <c r="L55" i="76"/>
  <c r="K55" i="76"/>
  <c r="J55" i="76"/>
  <c r="I55" i="76"/>
  <c r="H55" i="76"/>
  <c r="L54" i="76"/>
  <c r="K54" i="76"/>
  <c r="J54" i="76"/>
  <c r="I54" i="76"/>
  <c r="H54" i="76"/>
  <c r="L53" i="76"/>
  <c r="K53" i="76"/>
  <c r="J53" i="76"/>
  <c r="I53" i="76"/>
  <c r="H53" i="76"/>
  <c r="L52" i="76"/>
  <c r="K52" i="76"/>
  <c r="J52" i="76"/>
  <c r="I52" i="76"/>
  <c r="H52" i="76"/>
  <c r="L51" i="76"/>
  <c r="K51" i="76"/>
  <c r="J51" i="76"/>
  <c r="I51" i="76"/>
  <c r="H51" i="76"/>
  <c r="L50" i="76"/>
  <c r="K50" i="76"/>
  <c r="J50" i="76"/>
  <c r="I50" i="76"/>
  <c r="H50" i="76"/>
  <c r="L49" i="76"/>
  <c r="K49" i="76"/>
  <c r="J49" i="76"/>
  <c r="I49" i="76"/>
  <c r="H49" i="76"/>
  <c r="L48" i="76"/>
  <c r="K48" i="76"/>
  <c r="J48" i="76"/>
  <c r="I48" i="76"/>
  <c r="H48" i="76"/>
  <c r="L47" i="76"/>
  <c r="K47" i="76"/>
  <c r="J47" i="76"/>
  <c r="I47" i="76"/>
  <c r="H47" i="76"/>
  <c r="L46" i="76"/>
  <c r="K46" i="76"/>
  <c r="J46" i="76"/>
  <c r="I46" i="76"/>
  <c r="H46" i="76"/>
  <c r="L45" i="76"/>
  <c r="K45" i="76"/>
  <c r="J45" i="76"/>
  <c r="I45" i="76"/>
  <c r="H45" i="76"/>
  <c r="L44" i="76"/>
  <c r="K44" i="76"/>
  <c r="J44" i="76"/>
  <c r="I44" i="76"/>
  <c r="H44" i="76"/>
  <c r="L43" i="76"/>
  <c r="K43" i="76"/>
  <c r="J43" i="76"/>
  <c r="I43" i="76"/>
  <c r="H43" i="76"/>
  <c r="L42" i="76"/>
  <c r="K42" i="76"/>
  <c r="J42" i="76"/>
  <c r="I42" i="76"/>
  <c r="H42" i="76"/>
  <c r="L41" i="76"/>
  <c r="K41" i="76"/>
  <c r="J41" i="76"/>
  <c r="I41" i="76"/>
  <c r="H41" i="76"/>
  <c r="L40" i="76"/>
  <c r="K40" i="76"/>
  <c r="J40" i="76"/>
  <c r="I40" i="76"/>
  <c r="H40" i="76"/>
  <c r="L39" i="76"/>
  <c r="K39" i="76"/>
  <c r="J39" i="76"/>
  <c r="I39" i="76"/>
  <c r="H39" i="76"/>
  <c r="L38" i="76"/>
  <c r="K38" i="76"/>
  <c r="J38" i="76"/>
  <c r="I38" i="76"/>
  <c r="H38" i="76"/>
  <c r="L37" i="76"/>
  <c r="K37" i="76"/>
  <c r="J37" i="76"/>
  <c r="I37" i="76"/>
  <c r="H37" i="76"/>
  <c r="L36" i="76"/>
  <c r="K36" i="76"/>
  <c r="J36" i="76"/>
  <c r="I36" i="76"/>
  <c r="H36" i="76"/>
  <c r="L35" i="76"/>
  <c r="K35" i="76"/>
  <c r="J35" i="76"/>
  <c r="I35" i="76"/>
  <c r="H35" i="76"/>
  <c r="L34" i="76"/>
  <c r="K34" i="76"/>
  <c r="J34" i="76"/>
  <c r="I34" i="76"/>
  <c r="H34" i="76"/>
  <c r="L33" i="76"/>
  <c r="K33" i="76"/>
  <c r="J33" i="76"/>
  <c r="I33" i="76"/>
  <c r="H33" i="76"/>
  <c r="L32" i="76"/>
  <c r="K32" i="76"/>
  <c r="J32" i="76"/>
  <c r="I32" i="76"/>
  <c r="H32" i="76"/>
  <c r="L31" i="76"/>
  <c r="K31" i="76"/>
  <c r="J31" i="76"/>
  <c r="I31" i="76"/>
  <c r="H31" i="76"/>
  <c r="L30" i="76"/>
  <c r="K30" i="76"/>
  <c r="J30" i="76"/>
  <c r="I30" i="76"/>
  <c r="H30" i="76"/>
  <c r="L29" i="76"/>
  <c r="K29" i="76"/>
  <c r="J29" i="76"/>
  <c r="I29" i="76"/>
  <c r="H29" i="76"/>
  <c r="L28" i="76"/>
  <c r="K28" i="76"/>
  <c r="J28" i="76"/>
  <c r="I28" i="76"/>
  <c r="H28" i="76"/>
  <c r="L27" i="76"/>
  <c r="K27" i="76"/>
  <c r="J27" i="76"/>
  <c r="I27" i="76"/>
  <c r="H27" i="76"/>
  <c r="L26" i="76"/>
  <c r="K26" i="76"/>
  <c r="J26" i="76"/>
  <c r="I26" i="76"/>
  <c r="H26" i="76"/>
  <c r="L25" i="76"/>
  <c r="K25" i="76"/>
  <c r="J25" i="76"/>
  <c r="I25" i="76"/>
  <c r="H25" i="76"/>
  <c r="L24" i="76"/>
  <c r="K24" i="76"/>
  <c r="J24" i="76"/>
  <c r="I24" i="76"/>
  <c r="H24" i="76"/>
  <c r="L23" i="76"/>
  <c r="K23" i="76"/>
  <c r="J23" i="76"/>
  <c r="I23" i="76"/>
  <c r="H23" i="76"/>
  <c r="L22" i="76"/>
  <c r="K22" i="76"/>
  <c r="J22" i="76"/>
  <c r="I22" i="76"/>
  <c r="H22" i="76"/>
  <c r="L21" i="76"/>
  <c r="K21" i="76"/>
  <c r="J21" i="76"/>
  <c r="I21" i="76"/>
  <c r="H21" i="76"/>
  <c r="L20" i="76"/>
  <c r="K20" i="76"/>
  <c r="J20" i="76"/>
  <c r="I20" i="76"/>
  <c r="H20" i="76"/>
  <c r="L19" i="76"/>
  <c r="K19" i="76"/>
  <c r="J19" i="76"/>
  <c r="I19" i="76"/>
  <c r="H19" i="76"/>
  <c r="L18" i="76"/>
  <c r="K18" i="76"/>
  <c r="J18" i="76"/>
  <c r="I18" i="76"/>
  <c r="H18" i="76"/>
  <c r="L17" i="76"/>
  <c r="K17" i="76"/>
  <c r="J17" i="76"/>
  <c r="I17" i="76"/>
  <c r="H17" i="76"/>
  <c r="L16" i="76"/>
  <c r="K16" i="76"/>
  <c r="J16" i="76"/>
  <c r="I16" i="76"/>
  <c r="H16" i="76"/>
  <c r="L15" i="76"/>
  <c r="K15" i="76"/>
  <c r="J15" i="76"/>
  <c r="I15" i="76"/>
  <c r="H15" i="76"/>
  <c r="L14" i="76"/>
  <c r="K14" i="76"/>
  <c r="J14" i="76"/>
  <c r="I14" i="76"/>
  <c r="H14" i="76"/>
  <c r="L13" i="76"/>
  <c r="K13" i="76"/>
  <c r="J13" i="76"/>
  <c r="I13" i="76"/>
  <c r="H13" i="76"/>
  <c r="L12" i="76"/>
  <c r="K12" i="76"/>
  <c r="J12" i="76"/>
  <c r="I12" i="76"/>
  <c r="H12" i="76"/>
  <c r="L11" i="76"/>
  <c r="K11" i="76"/>
  <c r="J11" i="76"/>
  <c r="I11" i="76"/>
  <c r="H11" i="76"/>
  <c r="L10" i="76"/>
  <c r="K10" i="76"/>
  <c r="L11" i="78" l="1"/>
  <c r="L365" i="60"/>
  <c r="K365" i="60"/>
  <c r="J365" i="60"/>
  <c r="I365" i="60"/>
  <c r="H365" i="60"/>
  <c r="L364" i="60"/>
  <c r="K364" i="60"/>
  <c r="J364" i="60"/>
  <c r="I364" i="60"/>
  <c r="H364" i="60"/>
  <c r="L363" i="60"/>
  <c r="K363" i="60"/>
  <c r="J363" i="60"/>
  <c r="I363" i="60"/>
  <c r="H363" i="60"/>
  <c r="L362" i="60"/>
  <c r="K362" i="60"/>
  <c r="J362" i="60"/>
  <c r="I362" i="60"/>
  <c r="H362" i="60"/>
  <c r="L361" i="60"/>
  <c r="K361" i="60"/>
  <c r="J361" i="60"/>
  <c r="I361" i="60"/>
  <c r="H361" i="60"/>
  <c r="L360" i="60"/>
  <c r="K360" i="60"/>
  <c r="J360" i="60"/>
  <c r="I360" i="60"/>
  <c r="H360" i="60"/>
  <c r="L359" i="60"/>
  <c r="K359" i="60"/>
  <c r="J359" i="60"/>
  <c r="I359" i="60"/>
  <c r="H359" i="60"/>
  <c r="L358" i="60"/>
  <c r="K358" i="60"/>
  <c r="J358" i="60"/>
  <c r="I358" i="60"/>
  <c r="H358" i="60"/>
  <c r="L357" i="60"/>
  <c r="K357" i="60"/>
  <c r="J357" i="60"/>
  <c r="I357" i="60"/>
  <c r="H357" i="60"/>
  <c r="L356" i="60"/>
  <c r="K356" i="60"/>
  <c r="J356" i="60"/>
  <c r="I356" i="60"/>
  <c r="H356" i="60"/>
  <c r="L355" i="60"/>
  <c r="K355" i="60"/>
  <c r="J355" i="60"/>
  <c r="I355" i="60"/>
  <c r="H355" i="60"/>
  <c r="L354" i="60"/>
  <c r="K354" i="60"/>
  <c r="J354" i="60"/>
  <c r="I354" i="60"/>
  <c r="H354" i="60"/>
  <c r="L353" i="60"/>
  <c r="K353" i="60"/>
  <c r="J353" i="60"/>
  <c r="I353" i="60"/>
  <c r="H353" i="60"/>
  <c r="L352" i="60"/>
  <c r="K352" i="60"/>
  <c r="J352" i="60"/>
  <c r="I352" i="60"/>
  <c r="H352" i="60"/>
  <c r="L351" i="60"/>
  <c r="K351" i="60"/>
  <c r="J351" i="60"/>
  <c r="I351" i="60"/>
  <c r="H351" i="60"/>
  <c r="L350" i="60"/>
  <c r="K350" i="60"/>
  <c r="J350" i="60"/>
  <c r="I350" i="60"/>
  <c r="H350" i="60"/>
  <c r="L349" i="60"/>
  <c r="K349" i="60"/>
  <c r="J349" i="60"/>
  <c r="I349" i="60"/>
  <c r="H349" i="60"/>
  <c r="L348" i="60"/>
  <c r="K348" i="60"/>
  <c r="J348" i="60"/>
  <c r="I348" i="60"/>
  <c r="H348" i="60"/>
  <c r="L347" i="60"/>
  <c r="K347" i="60"/>
  <c r="J347" i="60"/>
  <c r="I347" i="60"/>
  <c r="H347" i="60"/>
  <c r="L346" i="60"/>
  <c r="K346" i="60"/>
  <c r="J346" i="60"/>
  <c r="I346" i="60"/>
  <c r="H346" i="60"/>
  <c r="L345" i="60"/>
  <c r="K345" i="60"/>
  <c r="J345" i="60"/>
  <c r="I345" i="60"/>
  <c r="H345" i="60"/>
  <c r="L344" i="60"/>
  <c r="K344" i="60"/>
  <c r="J344" i="60"/>
  <c r="I344" i="60"/>
  <c r="H344" i="60"/>
  <c r="L343" i="60"/>
  <c r="K343" i="60"/>
  <c r="J343" i="60"/>
  <c r="I343" i="60"/>
  <c r="H343" i="60"/>
  <c r="L342" i="60"/>
  <c r="K342" i="60"/>
  <c r="J342" i="60"/>
  <c r="I342" i="60"/>
  <c r="H342" i="60"/>
  <c r="L341" i="60"/>
  <c r="K341" i="60"/>
  <c r="J341" i="60"/>
  <c r="I341" i="60"/>
  <c r="H341" i="60"/>
  <c r="L340" i="60"/>
  <c r="K340" i="60"/>
  <c r="J340" i="60"/>
  <c r="I340" i="60"/>
  <c r="H340" i="60"/>
  <c r="L339" i="60"/>
  <c r="K339" i="60"/>
  <c r="J339" i="60"/>
  <c r="I339" i="60"/>
  <c r="H339" i="60"/>
  <c r="L338" i="60"/>
  <c r="K338" i="60"/>
  <c r="J338" i="60"/>
  <c r="I338" i="60"/>
  <c r="H338" i="60"/>
  <c r="L337" i="60"/>
  <c r="K337" i="60"/>
  <c r="J337" i="60"/>
  <c r="I337" i="60"/>
  <c r="H337" i="60"/>
  <c r="L336" i="60"/>
  <c r="K336" i="60"/>
  <c r="J336" i="60"/>
  <c r="I336" i="60"/>
  <c r="H336" i="60"/>
  <c r="L335" i="60"/>
  <c r="K335" i="60"/>
  <c r="J335" i="60"/>
  <c r="I335" i="60"/>
  <c r="H335" i="60"/>
  <c r="L334" i="60"/>
  <c r="K334" i="60"/>
  <c r="J334" i="60"/>
  <c r="I334" i="60"/>
  <c r="H334" i="60"/>
  <c r="L333" i="60"/>
  <c r="K333" i="60"/>
  <c r="J333" i="60"/>
  <c r="I333" i="60"/>
  <c r="H333" i="60"/>
  <c r="L332" i="60"/>
  <c r="K332" i="60"/>
  <c r="J332" i="60"/>
  <c r="I332" i="60"/>
  <c r="H332" i="60"/>
  <c r="L331" i="60"/>
  <c r="K331" i="60"/>
  <c r="J331" i="60"/>
  <c r="I331" i="60"/>
  <c r="H331" i="60"/>
  <c r="L330" i="60"/>
  <c r="K330" i="60"/>
  <c r="J330" i="60"/>
  <c r="I330" i="60"/>
  <c r="H330" i="60"/>
  <c r="L329" i="60"/>
  <c r="K329" i="60"/>
  <c r="J329" i="60"/>
  <c r="I329" i="60"/>
  <c r="H329" i="60"/>
  <c r="L328" i="60"/>
  <c r="K328" i="60"/>
  <c r="J328" i="60"/>
  <c r="I328" i="60"/>
  <c r="H328" i="60"/>
  <c r="L327" i="60"/>
  <c r="K327" i="60"/>
  <c r="J327" i="60"/>
  <c r="I327" i="60"/>
  <c r="H327" i="60"/>
  <c r="L326" i="60"/>
  <c r="K326" i="60"/>
  <c r="J326" i="60"/>
  <c r="I326" i="60"/>
  <c r="H326" i="60"/>
  <c r="L325" i="60"/>
  <c r="K325" i="60"/>
  <c r="J325" i="60"/>
  <c r="I325" i="60"/>
  <c r="H325" i="60"/>
  <c r="L324" i="60"/>
  <c r="K324" i="60"/>
  <c r="J324" i="60"/>
  <c r="I324" i="60"/>
  <c r="H324" i="60"/>
  <c r="L323" i="60"/>
  <c r="K323" i="60"/>
  <c r="J323" i="60"/>
  <c r="I323" i="60"/>
  <c r="H323" i="60"/>
  <c r="L322" i="60"/>
  <c r="K322" i="60"/>
  <c r="J322" i="60"/>
  <c r="I322" i="60"/>
  <c r="H322" i="60"/>
  <c r="L321" i="60"/>
  <c r="K321" i="60"/>
  <c r="J321" i="60"/>
  <c r="I321" i="60"/>
  <c r="H321" i="60"/>
  <c r="L320" i="60"/>
  <c r="K320" i="60"/>
  <c r="J320" i="60"/>
  <c r="I320" i="60"/>
  <c r="H320" i="60"/>
  <c r="L319" i="60"/>
  <c r="K319" i="60"/>
  <c r="J319" i="60"/>
  <c r="I319" i="60"/>
  <c r="H319" i="60"/>
  <c r="L318" i="60"/>
  <c r="K318" i="60"/>
  <c r="J318" i="60"/>
  <c r="I318" i="60"/>
  <c r="H318" i="60"/>
  <c r="L317" i="60"/>
  <c r="K317" i="60"/>
  <c r="J317" i="60"/>
  <c r="I317" i="60"/>
  <c r="H317" i="60"/>
  <c r="L316" i="60"/>
  <c r="K316" i="60"/>
  <c r="J316" i="60"/>
  <c r="I316" i="60"/>
  <c r="H316" i="60"/>
  <c r="L315" i="60"/>
  <c r="K315" i="60"/>
  <c r="J315" i="60"/>
  <c r="I315" i="60"/>
  <c r="H315" i="60"/>
  <c r="L314" i="60"/>
  <c r="K314" i="60"/>
  <c r="J314" i="60"/>
  <c r="I314" i="60"/>
  <c r="H314" i="60"/>
  <c r="L313" i="60"/>
  <c r="K313" i="60"/>
  <c r="J313" i="60"/>
  <c r="I313" i="60"/>
  <c r="H313" i="60"/>
  <c r="L312" i="60"/>
  <c r="K312" i="60"/>
  <c r="J312" i="60"/>
  <c r="I312" i="60"/>
  <c r="H312" i="60"/>
  <c r="L311" i="60"/>
  <c r="K311" i="60"/>
  <c r="J311" i="60"/>
  <c r="I311" i="60"/>
  <c r="H311" i="60"/>
  <c r="L310" i="60"/>
  <c r="K310" i="60"/>
  <c r="J310" i="60"/>
  <c r="I310" i="60"/>
  <c r="H310" i="60"/>
  <c r="L309" i="60"/>
  <c r="K309" i="60"/>
  <c r="J309" i="60"/>
  <c r="I309" i="60"/>
  <c r="H309" i="60"/>
  <c r="L308" i="60"/>
  <c r="K308" i="60"/>
  <c r="J308" i="60"/>
  <c r="I308" i="60"/>
  <c r="H308" i="60"/>
  <c r="L307" i="60"/>
  <c r="K307" i="60"/>
  <c r="J307" i="60"/>
  <c r="I307" i="60"/>
  <c r="H307" i="60"/>
  <c r="L306" i="60"/>
  <c r="K306" i="60"/>
  <c r="J306" i="60"/>
  <c r="I306" i="60"/>
  <c r="H306" i="60"/>
  <c r="L305" i="60"/>
  <c r="K305" i="60"/>
  <c r="J305" i="60"/>
  <c r="I305" i="60"/>
  <c r="H305" i="60"/>
  <c r="L304" i="60"/>
  <c r="K304" i="60"/>
  <c r="J304" i="60"/>
  <c r="I304" i="60"/>
  <c r="H304" i="60"/>
  <c r="L303" i="60"/>
  <c r="K303" i="60"/>
  <c r="J303" i="60"/>
  <c r="I303" i="60"/>
  <c r="H303" i="60"/>
  <c r="L302" i="60"/>
  <c r="K302" i="60"/>
  <c r="J302" i="60"/>
  <c r="I302" i="60"/>
  <c r="H302" i="60"/>
  <c r="L301" i="60"/>
  <c r="K301" i="60"/>
  <c r="J301" i="60"/>
  <c r="I301" i="60"/>
  <c r="H301" i="60"/>
  <c r="L300" i="60"/>
  <c r="K300" i="60"/>
  <c r="J300" i="60"/>
  <c r="I300" i="60"/>
  <c r="H300" i="60"/>
  <c r="L299" i="60"/>
  <c r="K299" i="60"/>
  <c r="J299" i="60"/>
  <c r="I299" i="60"/>
  <c r="H299" i="60"/>
  <c r="L298" i="60"/>
  <c r="K298" i="60"/>
  <c r="J298" i="60"/>
  <c r="I298" i="60"/>
  <c r="H298" i="60"/>
  <c r="L297" i="60"/>
  <c r="K297" i="60"/>
  <c r="J297" i="60"/>
  <c r="I297" i="60"/>
  <c r="H297" i="60"/>
  <c r="L296" i="60"/>
  <c r="K296" i="60"/>
  <c r="J296" i="60"/>
  <c r="I296" i="60"/>
  <c r="H296" i="60"/>
  <c r="L295" i="60"/>
  <c r="K295" i="60"/>
  <c r="J295" i="60"/>
  <c r="I295" i="60"/>
  <c r="H295" i="60"/>
  <c r="L294" i="60"/>
  <c r="K294" i="60"/>
  <c r="J294" i="60"/>
  <c r="I294" i="60"/>
  <c r="H294" i="60"/>
  <c r="L293" i="60"/>
  <c r="K293" i="60"/>
  <c r="J293" i="60"/>
  <c r="I293" i="60"/>
  <c r="H293" i="60"/>
  <c r="L292" i="60"/>
  <c r="K292" i="60"/>
  <c r="J292" i="60"/>
  <c r="I292" i="60"/>
  <c r="H292" i="60"/>
  <c r="L291" i="60"/>
  <c r="K291" i="60"/>
  <c r="J291" i="60"/>
  <c r="I291" i="60"/>
  <c r="H291" i="60"/>
  <c r="L290" i="60"/>
  <c r="K290" i="60"/>
  <c r="J290" i="60"/>
  <c r="I290" i="60"/>
  <c r="H290" i="60"/>
  <c r="L289" i="60"/>
  <c r="K289" i="60"/>
  <c r="J289" i="60"/>
  <c r="I289" i="60"/>
  <c r="H289" i="60"/>
  <c r="L288" i="60"/>
  <c r="K288" i="60"/>
  <c r="J288" i="60"/>
  <c r="I288" i="60"/>
  <c r="H288" i="60"/>
  <c r="L287" i="60"/>
  <c r="K287" i="60"/>
  <c r="J287" i="60"/>
  <c r="I287" i="60"/>
  <c r="H287" i="60"/>
  <c r="L286" i="60"/>
  <c r="K286" i="60"/>
  <c r="J286" i="60"/>
  <c r="I286" i="60"/>
  <c r="H286" i="60"/>
  <c r="L285" i="60"/>
  <c r="K285" i="60"/>
  <c r="J285" i="60"/>
  <c r="I285" i="60"/>
  <c r="H285" i="60"/>
  <c r="L284" i="60"/>
  <c r="K284" i="60"/>
  <c r="J284" i="60"/>
  <c r="I284" i="60"/>
  <c r="H284" i="60"/>
  <c r="L283" i="60"/>
  <c r="K283" i="60"/>
  <c r="J283" i="60"/>
  <c r="I283" i="60"/>
  <c r="H283" i="60"/>
  <c r="L282" i="60"/>
  <c r="K282" i="60"/>
  <c r="J282" i="60"/>
  <c r="I282" i="60"/>
  <c r="H282" i="60"/>
  <c r="L281" i="60"/>
  <c r="K281" i="60"/>
  <c r="J281" i="60"/>
  <c r="I281" i="60"/>
  <c r="H281" i="60"/>
  <c r="L280" i="60"/>
  <c r="K280" i="60"/>
  <c r="J280" i="60"/>
  <c r="I280" i="60"/>
  <c r="H280" i="60"/>
  <c r="L279" i="60"/>
  <c r="K279" i="60"/>
  <c r="J279" i="60"/>
  <c r="I279" i="60"/>
  <c r="H279" i="60"/>
  <c r="L278" i="60"/>
  <c r="K278" i="60"/>
  <c r="J278" i="60"/>
  <c r="I278" i="60"/>
  <c r="H278" i="60"/>
  <c r="L277" i="60"/>
  <c r="K277" i="60"/>
  <c r="J277" i="60"/>
  <c r="I277" i="60"/>
  <c r="H277" i="60"/>
  <c r="L276" i="60"/>
  <c r="K276" i="60"/>
  <c r="J276" i="60"/>
  <c r="I276" i="60"/>
  <c r="H276" i="60"/>
  <c r="L275" i="60"/>
  <c r="K275" i="60"/>
  <c r="J275" i="60"/>
  <c r="I275" i="60"/>
  <c r="H275" i="60"/>
  <c r="L274" i="60"/>
  <c r="K274" i="60"/>
  <c r="J274" i="60"/>
  <c r="I274" i="60"/>
  <c r="H274" i="60"/>
  <c r="L273" i="60"/>
  <c r="K273" i="60"/>
  <c r="J273" i="60"/>
  <c r="I273" i="60"/>
  <c r="H273" i="60"/>
  <c r="L272" i="60"/>
  <c r="K272" i="60"/>
  <c r="J272" i="60"/>
  <c r="I272" i="60"/>
  <c r="H272" i="60"/>
  <c r="L271" i="60"/>
  <c r="K271" i="60"/>
  <c r="J271" i="60"/>
  <c r="I271" i="60"/>
  <c r="H271" i="60"/>
  <c r="L270" i="60"/>
  <c r="K270" i="60"/>
  <c r="J270" i="60"/>
  <c r="I270" i="60"/>
  <c r="H270" i="60"/>
  <c r="L269" i="60"/>
  <c r="K269" i="60"/>
  <c r="J269" i="60"/>
  <c r="I269" i="60"/>
  <c r="H269" i="60"/>
  <c r="L268" i="60"/>
  <c r="K268" i="60"/>
  <c r="J268" i="60"/>
  <c r="I268" i="60"/>
  <c r="H268" i="60"/>
  <c r="L267" i="60"/>
  <c r="K267" i="60"/>
  <c r="J267" i="60"/>
  <c r="I267" i="60"/>
  <c r="H267" i="60"/>
  <c r="L266" i="60"/>
  <c r="K266" i="60"/>
  <c r="J266" i="60"/>
  <c r="I266" i="60"/>
  <c r="H266" i="60"/>
  <c r="L265" i="60"/>
  <c r="K265" i="60"/>
  <c r="J265" i="60"/>
  <c r="I265" i="60"/>
  <c r="H265" i="60"/>
  <c r="L264" i="60"/>
  <c r="K264" i="60"/>
  <c r="J264" i="60"/>
  <c r="I264" i="60"/>
  <c r="H264" i="60"/>
  <c r="L263" i="60"/>
  <c r="K263" i="60"/>
  <c r="J263" i="60"/>
  <c r="I263" i="60"/>
  <c r="H263" i="60"/>
  <c r="L262" i="60"/>
  <c r="K262" i="60"/>
  <c r="J262" i="60"/>
  <c r="I262" i="60"/>
  <c r="H262" i="60"/>
  <c r="L261" i="60"/>
  <c r="K261" i="60"/>
  <c r="J261" i="60"/>
  <c r="I261" i="60"/>
  <c r="H261" i="60"/>
  <c r="L260" i="60"/>
  <c r="K260" i="60"/>
  <c r="J260" i="60"/>
  <c r="I260" i="60"/>
  <c r="H260" i="60"/>
  <c r="L259" i="60"/>
  <c r="K259" i="60"/>
  <c r="J259" i="60"/>
  <c r="I259" i="60"/>
  <c r="H259" i="60"/>
  <c r="L258" i="60"/>
  <c r="K258" i="60"/>
  <c r="J258" i="60"/>
  <c r="I258" i="60"/>
  <c r="H258" i="60"/>
  <c r="L257" i="60"/>
  <c r="K257" i="60"/>
  <c r="J257" i="60"/>
  <c r="I257" i="60"/>
  <c r="H257" i="60"/>
  <c r="L256" i="60"/>
  <c r="K256" i="60"/>
  <c r="J256" i="60"/>
  <c r="I256" i="60"/>
  <c r="H256" i="60"/>
  <c r="L255" i="60"/>
  <c r="K255" i="60"/>
  <c r="J255" i="60"/>
  <c r="I255" i="60"/>
  <c r="H255" i="60"/>
  <c r="L254" i="60"/>
  <c r="K254" i="60"/>
  <c r="J254" i="60"/>
  <c r="I254" i="60"/>
  <c r="H254" i="60"/>
  <c r="L253" i="60"/>
  <c r="K253" i="60"/>
  <c r="J253" i="60"/>
  <c r="I253" i="60"/>
  <c r="H253" i="60"/>
  <c r="L252" i="60"/>
  <c r="K252" i="60"/>
  <c r="J252" i="60"/>
  <c r="I252" i="60"/>
  <c r="H252" i="60"/>
  <c r="L251" i="60"/>
  <c r="K251" i="60"/>
  <c r="J251" i="60"/>
  <c r="I251" i="60"/>
  <c r="H251" i="60"/>
  <c r="L250" i="60"/>
  <c r="K250" i="60"/>
  <c r="J250" i="60"/>
  <c r="I250" i="60"/>
  <c r="H250" i="60"/>
  <c r="L249" i="60"/>
  <c r="K249" i="60"/>
  <c r="J249" i="60"/>
  <c r="I249" i="60"/>
  <c r="H249" i="60"/>
  <c r="L248" i="60"/>
  <c r="K248" i="60"/>
  <c r="J248" i="60"/>
  <c r="I248" i="60"/>
  <c r="H248" i="60"/>
  <c r="L247" i="60"/>
  <c r="K247" i="60"/>
  <c r="J247" i="60"/>
  <c r="I247" i="60"/>
  <c r="H247" i="60"/>
  <c r="L246" i="60"/>
  <c r="K246" i="60"/>
  <c r="J246" i="60"/>
  <c r="I246" i="60"/>
  <c r="H246" i="60"/>
  <c r="L245" i="60"/>
  <c r="K245" i="60"/>
  <c r="J245" i="60"/>
  <c r="I245" i="60"/>
  <c r="H245" i="60"/>
  <c r="L244" i="60"/>
  <c r="K244" i="60"/>
  <c r="J244" i="60"/>
  <c r="I244" i="60"/>
  <c r="H244" i="60"/>
  <c r="L243" i="60"/>
  <c r="K243" i="60"/>
  <c r="J243" i="60"/>
  <c r="I243" i="60"/>
  <c r="H243" i="60"/>
  <c r="L242" i="60"/>
  <c r="K242" i="60"/>
  <c r="J242" i="60"/>
  <c r="I242" i="60"/>
  <c r="H242" i="60"/>
  <c r="L241" i="60"/>
  <c r="K241" i="60"/>
  <c r="J241" i="60"/>
  <c r="I241" i="60"/>
  <c r="H241" i="60"/>
  <c r="L240" i="60"/>
  <c r="K240" i="60"/>
  <c r="J240" i="60"/>
  <c r="I240" i="60"/>
  <c r="H240" i="60"/>
  <c r="L239" i="60"/>
  <c r="K239" i="60"/>
  <c r="J239" i="60"/>
  <c r="I239" i="60"/>
  <c r="H239" i="60"/>
  <c r="L238" i="60"/>
  <c r="K238" i="60"/>
  <c r="J238" i="60"/>
  <c r="I238" i="60"/>
  <c r="H238" i="60"/>
  <c r="L237" i="60"/>
  <c r="K237" i="60"/>
  <c r="J237" i="60"/>
  <c r="I237" i="60"/>
  <c r="H237" i="60"/>
  <c r="L236" i="60"/>
  <c r="K236" i="60"/>
  <c r="J236" i="60"/>
  <c r="I236" i="60"/>
  <c r="H236" i="60"/>
  <c r="L235" i="60"/>
  <c r="K235" i="60"/>
  <c r="J235" i="60"/>
  <c r="I235" i="60"/>
  <c r="H235" i="60"/>
  <c r="L234" i="60"/>
  <c r="K234" i="60"/>
  <c r="J234" i="60"/>
  <c r="I234" i="60"/>
  <c r="H234" i="60"/>
  <c r="L233" i="60"/>
  <c r="K233" i="60"/>
  <c r="J233" i="60"/>
  <c r="I233" i="60"/>
  <c r="H233" i="60"/>
  <c r="L232" i="60"/>
  <c r="K232" i="60"/>
  <c r="J232" i="60"/>
  <c r="I232" i="60"/>
  <c r="H232" i="60"/>
  <c r="L231" i="60"/>
  <c r="K231" i="60"/>
  <c r="J231" i="60"/>
  <c r="I231" i="60"/>
  <c r="H231" i="60"/>
  <c r="L230" i="60"/>
  <c r="K230" i="60"/>
  <c r="J230" i="60"/>
  <c r="I230" i="60"/>
  <c r="H230" i="60"/>
  <c r="L229" i="60"/>
  <c r="K229" i="60"/>
  <c r="J229" i="60"/>
  <c r="I229" i="60"/>
  <c r="H229" i="60"/>
  <c r="L228" i="60"/>
  <c r="K228" i="60"/>
  <c r="J228" i="60"/>
  <c r="I228" i="60"/>
  <c r="H228" i="60"/>
  <c r="L227" i="60"/>
  <c r="K227" i="60"/>
  <c r="J227" i="60"/>
  <c r="I227" i="60"/>
  <c r="H227" i="60"/>
  <c r="L226" i="60"/>
  <c r="K226" i="60"/>
  <c r="J226" i="60"/>
  <c r="I226" i="60"/>
  <c r="H226" i="60"/>
  <c r="L225" i="60"/>
  <c r="K225" i="60"/>
  <c r="J225" i="60"/>
  <c r="I225" i="60"/>
  <c r="H225" i="60"/>
  <c r="L224" i="60"/>
  <c r="K224" i="60"/>
  <c r="J224" i="60"/>
  <c r="I224" i="60"/>
  <c r="H224" i="60"/>
  <c r="L223" i="60"/>
  <c r="K223" i="60"/>
  <c r="J223" i="60"/>
  <c r="I223" i="60"/>
  <c r="H223" i="60"/>
  <c r="L222" i="60"/>
  <c r="K222" i="60"/>
  <c r="J222" i="60"/>
  <c r="I222" i="60"/>
  <c r="H222" i="60"/>
  <c r="L221" i="60"/>
  <c r="K221" i="60"/>
  <c r="J221" i="60"/>
  <c r="I221" i="60"/>
  <c r="H221" i="60"/>
  <c r="L220" i="60"/>
  <c r="K220" i="60"/>
  <c r="J220" i="60"/>
  <c r="I220" i="60"/>
  <c r="H220" i="60"/>
  <c r="L219" i="60"/>
  <c r="K219" i="60"/>
  <c r="J219" i="60"/>
  <c r="I219" i="60"/>
  <c r="H219" i="60"/>
  <c r="L218" i="60"/>
  <c r="K218" i="60"/>
  <c r="J218" i="60"/>
  <c r="I218" i="60"/>
  <c r="H218" i="60"/>
  <c r="L217" i="60"/>
  <c r="K217" i="60"/>
  <c r="J217" i="60"/>
  <c r="I217" i="60"/>
  <c r="H217" i="60"/>
  <c r="L216" i="60"/>
  <c r="K216" i="60"/>
  <c r="J216" i="60"/>
  <c r="I216" i="60"/>
  <c r="H216" i="60"/>
  <c r="L215" i="60"/>
  <c r="K215" i="60"/>
  <c r="J215" i="60"/>
  <c r="I215" i="60"/>
  <c r="H215" i="60"/>
  <c r="L214" i="60"/>
  <c r="K214" i="60"/>
  <c r="J214" i="60"/>
  <c r="I214" i="60"/>
  <c r="H214" i="60"/>
  <c r="L213" i="60"/>
  <c r="K213" i="60"/>
  <c r="J213" i="60"/>
  <c r="I213" i="60"/>
  <c r="H213" i="60"/>
  <c r="L212" i="60"/>
  <c r="K212" i="60"/>
  <c r="J212" i="60"/>
  <c r="I212" i="60"/>
  <c r="H212" i="60"/>
  <c r="L211" i="60"/>
  <c r="K211" i="60"/>
  <c r="J211" i="60"/>
  <c r="I211" i="60"/>
  <c r="H211" i="60"/>
  <c r="L210" i="60"/>
  <c r="K210" i="60"/>
  <c r="J210" i="60"/>
  <c r="I210" i="60"/>
  <c r="H210" i="60"/>
  <c r="L209" i="60"/>
  <c r="K209" i="60"/>
  <c r="J209" i="60"/>
  <c r="I209" i="60"/>
  <c r="H209" i="60"/>
  <c r="L208" i="60"/>
  <c r="K208" i="60"/>
  <c r="J208" i="60"/>
  <c r="I208" i="60"/>
  <c r="H208" i="60"/>
  <c r="L207" i="60"/>
  <c r="K207" i="60"/>
  <c r="J207" i="60"/>
  <c r="I207" i="60"/>
  <c r="H207" i="60"/>
  <c r="L206" i="60"/>
  <c r="K206" i="60"/>
  <c r="J206" i="60"/>
  <c r="I206" i="60"/>
  <c r="H206" i="60"/>
  <c r="L205" i="60"/>
  <c r="K205" i="60"/>
  <c r="J205" i="60"/>
  <c r="I205" i="60"/>
  <c r="H205" i="60"/>
  <c r="L204" i="60"/>
  <c r="K204" i="60"/>
  <c r="J204" i="60"/>
  <c r="I204" i="60"/>
  <c r="H204" i="60"/>
  <c r="L203" i="60"/>
  <c r="K203" i="60"/>
  <c r="J203" i="60"/>
  <c r="I203" i="60"/>
  <c r="H203" i="60"/>
  <c r="L202" i="60"/>
  <c r="K202" i="60"/>
  <c r="J202" i="60"/>
  <c r="I202" i="60"/>
  <c r="H202" i="60"/>
  <c r="L201" i="60"/>
  <c r="K201" i="60"/>
  <c r="J201" i="60"/>
  <c r="I201" i="60"/>
  <c r="H201" i="60"/>
  <c r="L200" i="60"/>
  <c r="K200" i="60"/>
  <c r="J200" i="60"/>
  <c r="I200" i="60"/>
  <c r="H200" i="60"/>
  <c r="L199" i="60"/>
  <c r="K199" i="60"/>
  <c r="J199" i="60"/>
  <c r="I199" i="60"/>
  <c r="H199" i="60"/>
  <c r="L198" i="60"/>
  <c r="K198" i="60"/>
  <c r="J198" i="60"/>
  <c r="I198" i="60"/>
  <c r="H198" i="60"/>
  <c r="L197" i="60"/>
  <c r="K197" i="60"/>
  <c r="J197" i="60"/>
  <c r="I197" i="60"/>
  <c r="H197" i="60"/>
  <c r="L196" i="60"/>
  <c r="K196" i="60"/>
  <c r="J196" i="60"/>
  <c r="I196" i="60"/>
  <c r="H196" i="60"/>
  <c r="L195" i="60"/>
  <c r="K195" i="60"/>
  <c r="J195" i="60"/>
  <c r="I195" i="60"/>
  <c r="H195" i="60"/>
  <c r="L194" i="60"/>
  <c r="K194" i="60"/>
  <c r="J194" i="60"/>
  <c r="I194" i="60"/>
  <c r="H194" i="60"/>
  <c r="L193" i="60"/>
  <c r="K193" i="60"/>
  <c r="J193" i="60"/>
  <c r="I193" i="60"/>
  <c r="H193" i="60"/>
  <c r="L192" i="60"/>
  <c r="K192" i="60"/>
  <c r="J192" i="60"/>
  <c r="I192" i="60"/>
  <c r="H192" i="60"/>
  <c r="L191" i="60"/>
  <c r="K191" i="60"/>
  <c r="J191" i="60"/>
  <c r="I191" i="60"/>
  <c r="H191" i="60"/>
  <c r="L190" i="60"/>
  <c r="K190" i="60"/>
  <c r="J190" i="60"/>
  <c r="I190" i="60"/>
  <c r="H190" i="60"/>
  <c r="L189" i="60"/>
  <c r="K189" i="60"/>
  <c r="J189" i="60"/>
  <c r="I189" i="60"/>
  <c r="H189" i="60"/>
  <c r="L188" i="60"/>
  <c r="K188" i="60"/>
  <c r="J188" i="60"/>
  <c r="I188" i="60"/>
  <c r="H188" i="60"/>
  <c r="L187" i="60"/>
  <c r="K187" i="60"/>
  <c r="J187" i="60"/>
  <c r="I187" i="60"/>
  <c r="H187" i="60"/>
  <c r="L186" i="60"/>
  <c r="K186" i="60"/>
  <c r="J186" i="60"/>
  <c r="I186" i="60"/>
  <c r="H186" i="60"/>
  <c r="L185" i="60"/>
  <c r="K185" i="60"/>
  <c r="J185" i="60"/>
  <c r="I185" i="60"/>
  <c r="H185" i="60"/>
  <c r="L184" i="60"/>
  <c r="K184" i="60"/>
  <c r="J184" i="60"/>
  <c r="I184" i="60"/>
  <c r="H184" i="60"/>
  <c r="L183" i="60"/>
  <c r="K183" i="60"/>
  <c r="J183" i="60"/>
  <c r="I183" i="60"/>
  <c r="H183" i="60"/>
  <c r="L182" i="60"/>
  <c r="K182" i="60"/>
  <c r="J182" i="60"/>
  <c r="I182" i="60"/>
  <c r="H182" i="60"/>
  <c r="L181" i="60"/>
  <c r="K181" i="60"/>
  <c r="J181" i="60"/>
  <c r="I181" i="60"/>
  <c r="H181" i="60"/>
  <c r="L180" i="60"/>
  <c r="K180" i="60"/>
  <c r="J180" i="60"/>
  <c r="I180" i="60"/>
  <c r="H180" i="60"/>
  <c r="L179" i="60"/>
  <c r="K179" i="60"/>
  <c r="J179" i="60"/>
  <c r="I179" i="60"/>
  <c r="H179" i="60"/>
  <c r="L178" i="60"/>
  <c r="K178" i="60"/>
  <c r="J178" i="60"/>
  <c r="I178" i="60"/>
  <c r="H178" i="60"/>
  <c r="L177" i="60"/>
  <c r="K177" i="60"/>
  <c r="J177" i="60"/>
  <c r="I177" i="60"/>
  <c r="H177" i="60"/>
  <c r="L176" i="60"/>
  <c r="K176" i="60"/>
  <c r="J176" i="60"/>
  <c r="I176" i="60"/>
  <c r="H176" i="60"/>
  <c r="L175" i="60"/>
  <c r="K175" i="60"/>
  <c r="J175" i="60"/>
  <c r="I175" i="60"/>
  <c r="H175" i="60"/>
  <c r="L174" i="60"/>
  <c r="K174" i="60"/>
  <c r="J174" i="60"/>
  <c r="I174" i="60"/>
  <c r="H174" i="60"/>
  <c r="L173" i="60"/>
  <c r="K173" i="60"/>
  <c r="J173" i="60"/>
  <c r="I173" i="60"/>
  <c r="H173" i="60"/>
  <c r="L172" i="60"/>
  <c r="K172" i="60"/>
  <c r="J172" i="60"/>
  <c r="I172" i="60"/>
  <c r="H172" i="60"/>
  <c r="L171" i="60"/>
  <c r="K171" i="60"/>
  <c r="J171" i="60"/>
  <c r="I171" i="60"/>
  <c r="H171" i="60"/>
  <c r="L170" i="60"/>
  <c r="K170" i="60"/>
  <c r="J170" i="60"/>
  <c r="I170" i="60"/>
  <c r="H170" i="60"/>
  <c r="L169" i="60"/>
  <c r="K169" i="60"/>
  <c r="J169" i="60"/>
  <c r="I169" i="60"/>
  <c r="H169" i="60"/>
  <c r="L168" i="60"/>
  <c r="K168" i="60"/>
  <c r="J168" i="60"/>
  <c r="I168" i="60"/>
  <c r="H168" i="60"/>
  <c r="L167" i="60"/>
  <c r="K167" i="60"/>
  <c r="J167" i="60"/>
  <c r="I167" i="60"/>
  <c r="H167" i="60"/>
  <c r="L166" i="60"/>
  <c r="K166" i="60"/>
  <c r="J166" i="60"/>
  <c r="I166" i="60"/>
  <c r="H166" i="60"/>
  <c r="L165" i="60"/>
  <c r="K165" i="60"/>
  <c r="J165" i="60"/>
  <c r="I165" i="60"/>
  <c r="H165" i="60"/>
  <c r="L164" i="60"/>
  <c r="K164" i="60"/>
  <c r="J164" i="60"/>
  <c r="I164" i="60"/>
  <c r="H164" i="60"/>
  <c r="L163" i="60"/>
  <c r="K163" i="60"/>
  <c r="J163" i="60"/>
  <c r="I163" i="60"/>
  <c r="H163" i="60"/>
  <c r="L162" i="60"/>
  <c r="K162" i="60"/>
  <c r="J162" i="60"/>
  <c r="I162" i="60"/>
  <c r="H162" i="60"/>
  <c r="L161" i="60"/>
  <c r="K161" i="60"/>
  <c r="J161" i="60"/>
  <c r="I161" i="60"/>
  <c r="H161" i="60"/>
  <c r="L160" i="60"/>
  <c r="K160" i="60"/>
  <c r="J160" i="60"/>
  <c r="I160" i="60"/>
  <c r="H160" i="60"/>
  <c r="L159" i="60"/>
  <c r="K159" i="60"/>
  <c r="J159" i="60"/>
  <c r="I159" i="60"/>
  <c r="H159" i="60"/>
  <c r="L158" i="60"/>
  <c r="K158" i="60"/>
  <c r="J158" i="60"/>
  <c r="I158" i="60"/>
  <c r="H158" i="60"/>
  <c r="L157" i="60"/>
  <c r="K157" i="60"/>
  <c r="J157" i="60"/>
  <c r="I157" i="60"/>
  <c r="H157" i="60"/>
  <c r="L156" i="60"/>
  <c r="K156" i="60"/>
  <c r="J156" i="60"/>
  <c r="I156" i="60"/>
  <c r="H156" i="60"/>
  <c r="L155" i="60"/>
  <c r="K155" i="60"/>
  <c r="J155" i="60"/>
  <c r="I155" i="60"/>
  <c r="H155" i="60"/>
  <c r="L154" i="60"/>
  <c r="K154" i="60"/>
  <c r="J154" i="60"/>
  <c r="I154" i="60"/>
  <c r="H154" i="60"/>
  <c r="L153" i="60"/>
  <c r="K153" i="60"/>
  <c r="J153" i="60"/>
  <c r="I153" i="60"/>
  <c r="H153" i="60"/>
  <c r="L152" i="60"/>
  <c r="K152" i="60"/>
  <c r="J152" i="60"/>
  <c r="I152" i="60"/>
  <c r="H152" i="60"/>
  <c r="L151" i="60"/>
  <c r="K151" i="60"/>
  <c r="J151" i="60"/>
  <c r="I151" i="60"/>
  <c r="H151" i="60"/>
  <c r="L150" i="60"/>
  <c r="K150" i="60"/>
  <c r="J150" i="60"/>
  <c r="I150" i="60"/>
  <c r="H150" i="60"/>
  <c r="L149" i="60"/>
  <c r="K149" i="60"/>
  <c r="J149" i="60"/>
  <c r="I149" i="60"/>
  <c r="H149" i="60"/>
  <c r="L148" i="60"/>
  <c r="K148" i="60"/>
  <c r="J148" i="60"/>
  <c r="I148" i="60"/>
  <c r="H148" i="60"/>
  <c r="L147" i="60"/>
  <c r="K147" i="60"/>
  <c r="J147" i="60"/>
  <c r="I147" i="60"/>
  <c r="H147" i="60"/>
  <c r="L146" i="60"/>
  <c r="K146" i="60"/>
  <c r="J146" i="60"/>
  <c r="I146" i="60"/>
  <c r="H146" i="60"/>
  <c r="L145" i="60"/>
  <c r="K145" i="60"/>
  <c r="J145" i="60"/>
  <c r="I145" i="60"/>
  <c r="H145" i="60"/>
  <c r="L144" i="60"/>
  <c r="K144" i="60"/>
  <c r="J144" i="60"/>
  <c r="I144" i="60"/>
  <c r="H144" i="60"/>
  <c r="L143" i="60"/>
  <c r="K143" i="60"/>
  <c r="J143" i="60"/>
  <c r="I143" i="60"/>
  <c r="H143" i="60"/>
  <c r="L142" i="60"/>
  <c r="K142" i="60"/>
  <c r="J142" i="60"/>
  <c r="I142" i="60"/>
  <c r="H142" i="60"/>
  <c r="L141" i="60"/>
  <c r="K141" i="60"/>
  <c r="J141" i="60"/>
  <c r="I141" i="60"/>
  <c r="H141" i="60"/>
  <c r="L140" i="60"/>
  <c r="K140" i="60"/>
  <c r="J140" i="60"/>
  <c r="I140" i="60"/>
  <c r="H140" i="60"/>
  <c r="L139" i="60"/>
  <c r="K139" i="60"/>
  <c r="J139" i="60"/>
  <c r="I139" i="60"/>
  <c r="H139" i="60"/>
  <c r="L138" i="60"/>
  <c r="K138" i="60"/>
  <c r="J138" i="60"/>
  <c r="I138" i="60"/>
  <c r="H138" i="60"/>
  <c r="L137" i="60"/>
  <c r="K137" i="60"/>
  <c r="J137" i="60"/>
  <c r="I137" i="60"/>
  <c r="H137" i="60"/>
  <c r="L136" i="60"/>
  <c r="K136" i="60"/>
  <c r="J136" i="60"/>
  <c r="I136" i="60"/>
  <c r="H136" i="60"/>
  <c r="L135" i="60"/>
  <c r="K135" i="60"/>
  <c r="J135" i="60"/>
  <c r="I135" i="60"/>
  <c r="H135" i="60"/>
  <c r="L134" i="60"/>
  <c r="K134" i="60"/>
  <c r="J134" i="60"/>
  <c r="I134" i="60"/>
  <c r="H134" i="60"/>
  <c r="L133" i="60"/>
  <c r="K133" i="60"/>
  <c r="J133" i="60"/>
  <c r="I133" i="60"/>
  <c r="H133" i="60"/>
  <c r="L132" i="60"/>
  <c r="K132" i="60"/>
  <c r="J132" i="60"/>
  <c r="I132" i="60"/>
  <c r="H132" i="60"/>
  <c r="L131" i="60"/>
  <c r="K131" i="60"/>
  <c r="J131" i="60"/>
  <c r="I131" i="60"/>
  <c r="H131" i="60"/>
  <c r="L130" i="60"/>
  <c r="K130" i="60"/>
  <c r="J130" i="60"/>
  <c r="I130" i="60"/>
  <c r="H130" i="60"/>
  <c r="L129" i="60"/>
  <c r="K129" i="60"/>
  <c r="J129" i="60"/>
  <c r="I129" i="60"/>
  <c r="H129" i="60"/>
  <c r="L128" i="60"/>
  <c r="K128" i="60"/>
  <c r="J128" i="60"/>
  <c r="I128" i="60"/>
  <c r="H128" i="60"/>
  <c r="L127" i="60"/>
  <c r="K127" i="60"/>
  <c r="J127" i="60"/>
  <c r="I127" i="60"/>
  <c r="H127" i="60"/>
  <c r="L126" i="60"/>
  <c r="K126" i="60"/>
  <c r="J126" i="60"/>
  <c r="I126" i="60"/>
  <c r="H126" i="60"/>
  <c r="L125" i="60"/>
  <c r="K125" i="60"/>
  <c r="J125" i="60"/>
  <c r="I125" i="60"/>
  <c r="H125" i="60"/>
  <c r="L124" i="60"/>
  <c r="K124" i="60"/>
  <c r="J124" i="60"/>
  <c r="I124" i="60"/>
  <c r="H124" i="60"/>
  <c r="L123" i="60"/>
  <c r="K123" i="60"/>
  <c r="J123" i="60"/>
  <c r="I123" i="60"/>
  <c r="H123" i="60"/>
  <c r="L122" i="60"/>
  <c r="K122" i="60"/>
  <c r="J122" i="60"/>
  <c r="I122" i="60"/>
  <c r="H122" i="60"/>
  <c r="L121" i="60"/>
  <c r="K121" i="60"/>
  <c r="J121" i="60"/>
  <c r="I121" i="60"/>
  <c r="H121" i="60"/>
  <c r="L120" i="60"/>
  <c r="K120" i="60"/>
  <c r="J120" i="60"/>
  <c r="I120" i="60"/>
  <c r="H120" i="60"/>
  <c r="L119" i="60"/>
  <c r="K119" i="60"/>
  <c r="J119" i="60"/>
  <c r="I119" i="60"/>
  <c r="H119" i="60"/>
  <c r="L118" i="60"/>
  <c r="K118" i="60"/>
  <c r="J118" i="60"/>
  <c r="I118" i="60"/>
  <c r="H118" i="60"/>
  <c r="L117" i="60"/>
  <c r="K117" i="60"/>
  <c r="J117" i="60"/>
  <c r="I117" i="60"/>
  <c r="H117" i="60"/>
  <c r="L116" i="60"/>
  <c r="K116" i="60"/>
  <c r="J116" i="60"/>
  <c r="I116" i="60"/>
  <c r="H116" i="60"/>
  <c r="L115" i="60"/>
  <c r="K115" i="60"/>
  <c r="J115" i="60"/>
  <c r="I115" i="60"/>
  <c r="H115" i="60"/>
  <c r="L114" i="60"/>
  <c r="K114" i="60"/>
  <c r="J114" i="60"/>
  <c r="I114" i="60"/>
  <c r="H114" i="60"/>
  <c r="L113" i="60"/>
  <c r="K113" i="60"/>
  <c r="J113" i="60"/>
  <c r="I113" i="60"/>
  <c r="H113" i="60"/>
  <c r="L112" i="60"/>
  <c r="K112" i="60"/>
  <c r="J112" i="60"/>
  <c r="I112" i="60"/>
  <c r="H112" i="60"/>
  <c r="L111" i="60"/>
  <c r="K111" i="60"/>
  <c r="J111" i="60"/>
  <c r="I111" i="60"/>
  <c r="H111" i="60"/>
  <c r="L110" i="60"/>
  <c r="K110" i="60"/>
  <c r="J110" i="60"/>
  <c r="I110" i="60"/>
  <c r="H110" i="60"/>
  <c r="L109" i="60"/>
  <c r="K109" i="60"/>
  <c r="J109" i="60"/>
  <c r="I109" i="60"/>
  <c r="H109" i="60"/>
  <c r="L108" i="60"/>
  <c r="K108" i="60"/>
  <c r="J108" i="60"/>
  <c r="I108" i="60"/>
  <c r="H108" i="60"/>
  <c r="L107" i="60"/>
  <c r="K107" i="60"/>
  <c r="J107" i="60"/>
  <c r="I107" i="60"/>
  <c r="H107" i="60"/>
  <c r="L106" i="60"/>
  <c r="K106" i="60"/>
  <c r="J106" i="60"/>
  <c r="I106" i="60"/>
  <c r="H106" i="60"/>
  <c r="L105" i="60"/>
  <c r="K105" i="60"/>
  <c r="J105" i="60"/>
  <c r="I105" i="60"/>
  <c r="H105" i="60"/>
  <c r="L104" i="60"/>
  <c r="K104" i="60"/>
  <c r="J104" i="60"/>
  <c r="I104" i="60"/>
  <c r="H104" i="60"/>
  <c r="L103" i="60"/>
  <c r="K103" i="60"/>
  <c r="J103" i="60"/>
  <c r="I103" i="60"/>
  <c r="H103" i="60"/>
  <c r="L102" i="60"/>
  <c r="K102" i="60"/>
  <c r="J102" i="60"/>
  <c r="I102" i="60"/>
  <c r="H102" i="60"/>
  <c r="L101" i="60"/>
  <c r="K101" i="60"/>
  <c r="J101" i="60"/>
  <c r="I101" i="60"/>
  <c r="H101" i="60"/>
  <c r="L100" i="60"/>
  <c r="K100" i="60"/>
  <c r="J100" i="60"/>
  <c r="I100" i="60"/>
  <c r="H100" i="60"/>
  <c r="L99" i="60"/>
  <c r="K99" i="60"/>
  <c r="J99" i="60"/>
  <c r="I99" i="60"/>
  <c r="H99" i="60"/>
  <c r="L98" i="60"/>
  <c r="K98" i="60"/>
  <c r="J98" i="60"/>
  <c r="I98" i="60"/>
  <c r="H98" i="60"/>
  <c r="L97" i="60"/>
  <c r="K97" i="60"/>
  <c r="J97" i="60"/>
  <c r="I97" i="60"/>
  <c r="H97" i="60"/>
  <c r="L96" i="60"/>
  <c r="K96" i="60"/>
  <c r="J96" i="60"/>
  <c r="I96" i="60"/>
  <c r="H96" i="60"/>
  <c r="L95" i="60"/>
  <c r="K95" i="60"/>
  <c r="J95" i="60"/>
  <c r="I95" i="60"/>
  <c r="H95" i="60"/>
  <c r="L94" i="60"/>
  <c r="K94" i="60"/>
  <c r="J94" i="60"/>
  <c r="I94" i="60"/>
  <c r="H94" i="60"/>
  <c r="L93" i="60"/>
  <c r="K93" i="60"/>
  <c r="J93" i="60"/>
  <c r="I93" i="60"/>
  <c r="H93" i="60"/>
  <c r="L92" i="60"/>
  <c r="K92" i="60"/>
  <c r="J92" i="60"/>
  <c r="I92" i="60"/>
  <c r="H92" i="60"/>
  <c r="L91" i="60"/>
  <c r="K91" i="60"/>
  <c r="J91" i="60"/>
  <c r="I91" i="60"/>
  <c r="H91" i="60"/>
  <c r="L90" i="60"/>
  <c r="K90" i="60"/>
  <c r="J90" i="60"/>
  <c r="I90" i="60"/>
  <c r="H90" i="60"/>
  <c r="L89" i="60"/>
  <c r="K89" i="60"/>
  <c r="J89" i="60"/>
  <c r="I89" i="60"/>
  <c r="H89" i="60"/>
  <c r="L88" i="60"/>
  <c r="K88" i="60"/>
  <c r="J88" i="60"/>
  <c r="I88" i="60"/>
  <c r="H88" i="60"/>
  <c r="L87" i="60"/>
  <c r="K87" i="60"/>
  <c r="J87" i="60"/>
  <c r="I87" i="60"/>
  <c r="H87" i="60"/>
  <c r="L86" i="60"/>
  <c r="K86" i="60"/>
  <c r="J86" i="60"/>
  <c r="I86" i="60"/>
  <c r="H86" i="60"/>
  <c r="L85" i="60"/>
  <c r="K85" i="60"/>
  <c r="J85" i="60"/>
  <c r="I85" i="60"/>
  <c r="H85" i="60"/>
  <c r="L84" i="60"/>
  <c r="K84" i="60"/>
  <c r="J84" i="60"/>
  <c r="I84" i="60"/>
  <c r="H84" i="60"/>
  <c r="L83" i="60"/>
  <c r="K83" i="60"/>
  <c r="J83" i="60"/>
  <c r="I83" i="60"/>
  <c r="H83" i="60"/>
  <c r="L82" i="60"/>
  <c r="K82" i="60"/>
  <c r="J82" i="60"/>
  <c r="I82" i="60"/>
  <c r="H82" i="60"/>
  <c r="L81" i="60"/>
  <c r="K81" i="60"/>
  <c r="J81" i="60"/>
  <c r="I81" i="60"/>
  <c r="H81" i="60"/>
  <c r="L80" i="60"/>
  <c r="K80" i="60"/>
  <c r="J80" i="60"/>
  <c r="I80" i="60"/>
  <c r="H80" i="60"/>
  <c r="L79" i="60"/>
  <c r="K79" i="60"/>
  <c r="J79" i="60"/>
  <c r="I79" i="60"/>
  <c r="H79" i="60"/>
  <c r="L78" i="60"/>
  <c r="K78" i="60"/>
  <c r="J78" i="60"/>
  <c r="I78" i="60"/>
  <c r="H78" i="60"/>
  <c r="L77" i="60"/>
  <c r="K77" i="60"/>
  <c r="J77" i="60"/>
  <c r="I77" i="60"/>
  <c r="H77" i="60"/>
  <c r="L76" i="60"/>
  <c r="K76" i="60"/>
  <c r="J76" i="60"/>
  <c r="I76" i="60"/>
  <c r="H76" i="60"/>
  <c r="L75" i="60"/>
  <c r="K75" i="60"/>
  <c r="J75" i="60"/>
  <c r="I75" i="60"/>
  <c r="H75" i="60"/>
  <c r="L74" i="60"/>
  <c r="K74" i="60"/>
  <c r="J74" i="60"/>
  <c r="I74" i="60"/>
  <c r="H74" i="60"/>
  <c r="L73" i="60"/>
  <c r="K73" i="60"/>
  <c r="J73" i="60"/>
  <c r="I73" i="60"/>
  <c r="H73" i="60"/>
  <c r="L72" i="60"/>
  <c r="K72" i="60"/>
  <c r="J72" i="60"/>
  <c r="I72" i="60"/>
  <c r="H72" i="60"/>
  <c r="L71" i="60"/>
  <c r="K71" i="60"/>
  <c r="J71" i="60"/>
  <c r="I71" i="60"/>
  <c r="H71" i="60"/>
  <c r="L70" i="60"/>
  <c r="K70" i="60"/>
  <c r="J70" i="60"/>
  <c r="I70" i="60"/>
  <c r="H70" i="60"/>
  <c r="L69" i="60"/>
  <c r="K69" i="60"/>
  <c r="J69" i="60"/>
  <c r="I69" i="60"/>
  <c r="H69" i="60"/>
  <c r="L68" i="60"/>
  <c r="K68" i="60"/>
  <c r="J68" i="60"/>
  <c r="I68" i="60"/>
  <c r="H68" i="60"/>
  <c r="L67" i="60"/>
  <c r="K67" i="60"/>
  <c r="J67" i="60"/>
  <c r="I67" i="60"/>
  <c r="H67" i="60"/>
  <c r="L66" i="60"/>
  <c r="K66" i="60"/>
  <c r="J66" i="60"/>
  <c r="I66" i="60"/>
  <c r="H66" i="60"/>
  <c r="L65" i="60"/>
  <c r="K65" i="60"/>
  <c r="J65" i="60"/>
  <c r="I65" i="60"/>
  <c r="H65" i="60"/>
  <c r="L64" i="60"/>
  <c r="K64" i="60"/>
  <c r="J64" i="60"/>
  <c r="I64" i="60"/>
  <c r="H64" i="60"/>
  <c r="L63" i="60"/>
  <c r="K63" i="60"/>
  <c r="J63" i="60"/>
  <c r="I63" i="60"/>
  <c r="H63" i="60"/>
  <c r="L62" i="60"/>
  <c r="K62" i="60"/>
  <c r="J62" i="60"/>
  <c r="I62" i="60"/>
  <c r="H62" i="60"/>
  <c r="L61" i="60"/>
  <c r="K61" i="60"/>
  <c r="J61" i="60"/>
  <c r="I61" i="60"/>
  <c r="H61" i="60"/>
  <c r="L60" i="60"/>
  <c r="K60" i="60"/>
  <c r="J60" i="60"/>
  <c r="I60" i="60"/>
  <c r="H60" i="60"/>
  <c r="L59" i="60"/>
  <c r="K59" i="60"/>
  <c r="J59" i="60"/>
  <c r="I59" i="60"/>
  <c r="H59" i="60"/>
  <c r="L58" i="60"/>
  <c r="K58" i="60"/>
  <c r="J58" i="60"/>
  <c r="I58" i="60"/>
  <c r="H58" i="60"/>
  <c r="L57" i="60"/>
  <c r="K57" i="60"/>
  <c r="J57" i="60"/>
  <c r="I57" i="60"/>
  <c r="H57" i="60"/>
  <c r="L56" i="60"/>
  <c r="K56" i="60"/>
  <c r="J56" i="60"/>
  <c r="I56" i="60"/>
  <c r="H56" i="60"/>
  <c r="L55" i="60"/>
  <c r="K55" i="60"/>
  <c r="J55" i="60"/>
  <c r="I55" i="60"/>
  <c r="H55" i="60"/>
  <c r="L54" i="60"/>
  <c r="K54" i="60"/>
  <c r="J54" i="60"/>
  <c r="I54" i="60"/>
  <c r="H54" i="60"/>
  <c r="L53" i="60"/>
  <c r="K53" i="60"/>
  <c r="J53" i="60"/>
  <c r="I53" i="60"/>
  <c r="H53" i="60"/>
  <c r="L52" i="60"/>
  <c r="K52" i="60"/>
  <c r="J52" i="60"/>
  <c r="I52" i="60"/>
  <c r="H52" i="60"/>
  <c r="L51" i="60"/>
  <c r="K51" i="60"/>
  <c r="J51" i="60"/>
  <c r="I51" i="60"/>
  <c r="H51" i="60"/>
  <c r="L50" i="60"/>
  <c r="K50" i="60"/>
  <c r="J50" i="60"/>
  <c r="I50" i="60"/>
  <c r="H50" i="60"/>
  <c r="L49" i="60"/>
  <c r="K49" i="60"/>
  <c r="J49" i="60"/>
  <c r="I49" i="60"/>
  <c r="H49" i="60"/>
  <c r="L48" i="60"/>
  <c r="K48" i="60"/>
  <c r="J48" i="60"/>
  <c r="I48" i="60"/>
  <c r="H48" i="60"/>
  <c r="L47" i="60"/>
  <c r="K47" i="60"/>
  <c r="J47" i="60"/>
  <c r="I47" i="60"/>
  <c r="H47" i="60"/>
  <c r="L46" i="60"/>
  <c r="K46" i="60"/>
  <c r="J46" i="60"/>
  <c r="I46" i="60"/>
  <c r="H46" i="60"/>
  <c r="L45" i="60"/>
  <c r="K45" i="60"/>
  <c r="J45" i="60"/>
  <c r="I45" i="60"/>
  <c r="H45" i="60"/>
  <c r="L44" i="60"/>
  <c r="K44" i="60"/>
  <c r="J44" i="60"/>
  <c r="I44" i="60"/>
  <c r="H44" i="60"/>
  <c r="L43" i="60"/>
  <c r="K43" i="60"/>
  <c r="J43" i="60"/>
  <c r="I43" i="60"/>
  <c r="H43" i="60"/>
  <c r="L42" i="60"/>
  <c r="K42" i="60"/>
  <c r="J42" i="60"/>
  <c r="I42" i="60"/>
  <c r="H42" i="60"/>
  <c r="L41" i="60"/>
  <c r="K41" i="60"/>
  <c r="J41" i="60"/>
  <c r="I41" i="60"/>
  <c r="H41" i="60"/>
  <c r="L40" i="60"/>
  <c r="K40" i="60"/>
  <c r="J40" i="60"/>
  <c r="I40" i="60"/>
  <c r="H40" i="60"/>
  <c r="L39" i="60"/>
  <c r="K39" i="60"/>
  <c r="J39" i="60"/>
  <c r="I39" i="60"/>
  <c r="H39" i="60"/>
  <c r="L38" i="60"/>
  <c r="K38" i="60"/>
  <c r="J38" i="60"/>
  <c r="I38" i="60"/>
  <c r="H38" i="60"/>
  <c r="L37" i="60"/>
  <c r="K37" i="60"/>
  <c r="J37" i="60"/>
  <c r="I37" i="60"/>
  <c r="H37" i="60"/>
  <c r="L36" i="60"/>
  <c r="K36" i="60"/>
  <c r="J36" i="60"/>
  <c r="I36" i="60"/>
  <c r="H36" i="60"/>
  <c r="L35" i="60"/>
  <c r="K35" i="60"/>
  <c r="J35" i="60"/>
  <c r="I35" i="60"/>
  <c r="H35" i="60"/>
  <c r="L34" i="60"/>
  <c r="K34" i="60"/>
  <c r="J34" i="60"/>
  <c r="I34" i="60"/>
  <c r="H34" i="60"/>
  <c r="L33" i="60"/>
  <c r="K33" i="60"/>
  <c r="J33" i="60"/>
  <c r="I33" i="60"/>
  <c r="H33" i="60"/>
  <c r="L32" i="60"/>
  <c r="K32" i="60"/>
  <c r="J32" i="60"/>
  <c r="I32" i="60"/>
  <c r="H32" i="60"/>
  <c r="L31" i="60"/>
  <c r="K31" i="60"/>
  <c r="J31" i="60"/>
  <c r="I31" i="60"/>
  <c r="H31" i="60"/>
  <c r="L30" i="60"/>
  <c r="K30" i="60"/>
  <c r="J30" i="60"/>
  <c r="I30" i="60"/>
  <c r="H30" i="60"/>
  <c r="L29" i="60"/>
  <c r="K29" i="60"/>
  <c r="J29" i="60"/>
  <c r="I29" i="60"/>
  <c r="H29" i="60"/>
  <c r="L28" i="60"/>
  <c r="K28" i="60"/>
  <c r="J28" i="60"/>
  <c r="I28" i="60"/>
  <c r="H28" i="60"/>
  <c r="L27" i="60"/>
  <c r="K27" i="60"/>
  <c r="J27" i="60"/>
  <c r="I27" i="60"/>
  <c r="H27" i="60"/>
  <c r="L26" i="60"/>
  <c r="K26" i="60"/>
  <c r="J26" i="60"/>
  <c r="I26" i="60"/>
  <c r="H26" i="60"/>
  <c r="L25" i="60"/>
  <c r="K25" i="60"/>
  <c r="J25" i="60"/>
  <c r="I25" i="60"/>
  <c r="H25" i="60"/>
  <c r="L24" i="60"/>
  <c r="K24" i="60"/>
  <c r="J24" i="60"/>
  <c r="I24" i="60"/>
  <c r="H24" i="60"/>
  <c r="L23" i="60"/>
  <c r="K23" i="60"/>
  <c r="J23" i="60"/>
  <c r="I23" i="60"/>
  <c r="H23" i="60"/>
  <c r="L22" i="60"/>
  <c r="K22" i="60"/>
  <c r="J22" i="60"/>
  <c r="I22" i="60"/>
  <c r="H22" i="60"/>
  <c r="L21" i="60"/>
  <c r="K21" i="60"/>
  <c r="J21" i="60"/>
  <c r="I21" i="60"/>
  <c r="H21" i="60"/>
  <c r="L20" i="60"/>
  <c r="K20" i="60"/>
  <c r="J20" i="60"/>
  <c r="I20" i="60"/>
  <c r="H20" i="60"/>
  <c r="L19" i="60"/>
  <c r="K19" i="60"/>
  <c r="J19" i="60"/>
  <c r="I19" i="60"/>
  <c r="H19" i="60"/>
  <c r="L18" i="60"/>
  <c r="K18" i="60"/>
  <c r="J18" i="60"/>
  <c r="I18" i="60"/>
  <c r="H18" i="60"/>
  <c r="L17" i="60"/>
  <c r="K17" i="60"/>
  <c r="J17" i="60"/>
  <c r="I17" i="60"/>
  <c r="H17" i="60"/>
  <c r="L16" i="60"/>
  <c r="K16" i="60"/>
  <c r="J16" i="60"/>
  <c r="I16" i="60"/>
  <c r="H16" i="60"/>
  <c r="L15" i="60"/>
  <c r="K15" i="60"/>
  <c r="J15" i="60"/>
  <c r="I15" i="60"/>
  <c r="H15" i="60"/>
  <c r="L14" i="60"/>
  <c r="K14" i="60"/>
  <c r="L365" i="59"/>
  <c r="K365" i="59"/>
  <c r="J365" i="59"/>
  <c r="I365" i="59"/>
  <c r="H365" i="59"/>
  <c r="L364" i="59"/>
  <c r="K364" i="59"/>
  <c r="J364" i="59"/>
  <c r="I364" i="59"/>
  <c r="H364" i="59"/>
  <c r="L363" i="59"/>
  <c r="K363" i="59"/>
  <c r="J363" i="59"/>
  <c r="I363" i="59"/>
  <c r="H363" i="59"/>
  <c r="L362" i="59"/>
  <c r="K362" i="59"/>
  <c r="J362" i="59"/>
  <c r="I362" i="59"/>
  <c r="H362" i="59"/>
  <c r="L361" i="59"/>
  <c r="K361" i="59"/>
  <c r="J361" i="59"/>
  <c r="I361" i="59"/>
  <c r="H361" i="59"/>
  <c r="L360" i="59"/>
  <c r="K360" i="59"/>
  <c r="J360" i="59"/>
  <c r="I360" i="59"/>
  <c r="H360" i="59"/>
  <c r="L359" i="59"/>
  <c r="K359" i="59"/>
  <c r="J359" i="59"/>
  <c r="I359" i="59"/>
  <c r="H359" i="59"/>
  <c r="L358" i="59"/>
  <c r="K358" i="59"/>
  <c r="J358" i="59"/>
  <c r="I358" i="59"/>
  <c r="H358" i="59"/>
  <c r="L357" i="59"/>
  <c r="K357" i="59"/>
  <c r="J357" i="59"/>
  <c r="I357" i="59"/>
  <c r="H357" i="59"/>
  <c r="L356" i="59"/>
  <c r="K356" i="59"/>
  <c r="J356" i="59"/>
  <c r="I356" i="59"/>
  <c r="H356" i="59"/>
  <c r="L355" i="59"/>
  <c r="K355" i="59"/>
  <c r="J355" i="59"/>
  <c r="I355" i="59"/>
  <c r="H355" i="59"/>
  <c r="L354" i="59"/>
  <c r="K354" i="59"/>
  <c r="J354" i="59"/>
  <c r="I354" i="59"/>
  <c r="H354" i="59"/>
  <c r="L353" i="59"/>
  <c r="K353" i="59"/>
  <c r="J353" i="59"/>
  <c r="I353" i="59"/>
  <c r="H353" i="59"/>
  <c r="L352" i="59"/>
  <c r="K352" i="59"/>
  <c r="J352" i="59"/>
  <c r="I352" i="59"/>
  <c r="H352" i="59"/>
  <c r="L351" i="59"/>
  <c r="K351" i="59"/>
  <c r="J351" i="59"/>
  <c r="I351" i="59"/>
  <c r="H351" i="59"/>
  <c r="L350" i="59"/>
  <c r="K350" i="59"/>
  <c r="J350" i="59"/>
  <c r="I350" i="59"/>
  <c r="H350" i="59"/>
  <c r="L349" i="59"/>
  <c r="K349" i="59"/>
  <c r="J349" i="59"/>
  <c r="I349" i="59"/>
  <c r="H349" i="59"/>
  <c r="L348" i="59"/>
  <c r="K348" i="59"/>
  <c r="J348" i="59"/>
  <c r="I348" i="59"/>
  <c r="H348" i="59"/>
  <c r="L347" i="59"/>
  <c r="K347" i="59"/>
  <c r="J347" i="59"/>
  <c r="I347" i="59"/>
  <c r="H347" i="59"/>
  <c r="L346" i="59"/>
  <c r="K346" i="59"/>
  <c r="J346" i="59"/>
  <c r="I346" i="59"/>
  <c r="H346" i="59"/>
  <c r="L345" i="59"/>
  <c r="K345" i="59"/>
  <c r="J345" i="59"/>
  <c r="I345" i="59"/>
  <c r="H345" i="59"/>
  <c r="L344" i="59"/>
  <c r="K344" i="59"/>
  <c r="J344" i="59"/>
  <c r="I344" i="59"/>
  <c r="H344" i="59"/>
  <c r="L343" i="59"/>
  <c r="K343" i="59"/>
  <c r="J343" i="59"/>
  <c r="I343" i="59"/>
  <c r="H343" i="59"/>
  <c r="L342" i="59"/>
  <c r="K342" i="59"/>
  <c r="J342" i="59"/>
  <c r="I342" i="59"/>
  <c r="H342" i="59"/>
  <c r="L341" i="59"/>
  <c r="K341" i="59"/>
  <c r="J341" i="59"/>
  <c r="I341" i="59"/>
  <c r="H341" i="59"/>
  <c r="L340" i="59"/>
  <c r="K340" i="59"/>
  <c r="J340" i="59"/>
  <c r="I340" i="59"/>
  <c r="H340" i="59"/>
  <c r="L339" i="59"/>
  <c r="K339" i="59"/>
  <c r="J339" i="59"/>
  <c r="I339" i="59"/>
  <c r="H339" i="59"/>
  <c r="L338" i="59"/>
  <c r="K338" i="59"/>
  <c r="J338" i="59"/>
  <c r="I338" i="59"/>
  <c r="H338" i="59"/>
  <c r="L337" i="59"/>
  <c r="K337" i="59"/>
  <c r="J337" i="59"/>
  <c r="I337" i="59"/>
  <c r="H337" i="59"/>
  <c r="L336" i="59"/>
  <c r="K336" i="59"/>
  <c r="J336" i="59"/>
  <c r="I336" i="59"/>
  <c r="H336" i="59"/>
  <c r="L335" i="59"/>
  <c r="K335" i="59"/>
  <c r="J335" i="59"/>
  <c r="I335" i="59"/>
  <c r="H335" i="59"/>
  <c r="L334" i="59"/>
  <c r="K334" i="59"/>
  <c r="J334" i="59"/>
  <c r="I334" i="59"/>
  <c r="H334" i="59"/>
  <c r="L333" i="59"/>
  <c r="K333" i="59"/>
  <c r="J333" i="59"/>
  <c r="I333" i="59"/>
  <c r="H333" i="59"/>
  <c r="L332" i="59"/>
  <c r="K332" i="59"/>
  <c r="J332" i="59"/>
  <c r="I332" i="59"/>
  <c r="H332" i="59"/>
  <c r="L331" i="59"/>
  <c r="K331" i="59"/>
  <c r="J331" i="59"/>
  <c r="I331" i="59"/>
  <c r="H331" i="59"/>
  <c r="L330" i="59"/>
  <c r="K330" i="59"/>
  <c r="J330" i="59"/>
  <c r="I330" i="59"/>
  <c r="H330" i="59"/>
  <c r="L329" i="59"/>
  <c r="K329" i="59"/>
  <c r="J329" i="59"/>
  <c r="I329" i="59"/>
  <c r="H329" i="59"/>
  <c r="L328" i="59"/>
  <c r="K328" i="59"/>
  <c r="J328" i="59"/>
  <c r="I328" i="59"/>
  <c r="H328" i="59"/>
  <c r="L327" i="59"/>
  <c r="K327" i="59"/>
  <c r="J327" i="59"/>
  <c r="I327" i="59"/>
  <c r="H327" i="59"/>
  <c r="L326" i="59"/>
  <c r="K326" i="59"/>
  <c r="J326" i="59"/>
  <c r="I326" i="59"/>
  <c r="H326" i="59"/>
  <c r="L325" i="59"/>
  <c r="K325" i="59"/>
  <c r="J325" i="59"/>
  <c r="I325" i="59"/>
  <c r="H325" i="59"/>
  <c r="L324" i="59"/>
  <c r="K324" i="59"/>
  <c r="J324" i="59"/>
  <c r="I324" i="59"/>
  <c r="H324" i="59"/>
  <c r="L323" i="59"/>
  <c r="K323" i="59"/>
  <c r="J323" i="59"/>
  <c r="I323" i="59"/>
  <c r="H323" i="59"/>
  <c r="L322" i="59"/>
  <c r="K322" i="59"/>
  <c r="J322" i="59"/>
  <c r="I322" i="59"/>
  <c r="H322" i="59"/>
  <c r="L321" i="59"/>
  <c r="K321" i="59"/>
  <c r="J321" i="59"/>
  <c r="I321" i="59"/>
  <c r="H321" i="59"/>
  <c r="L320" i="59"/>
  <c r="K320" i="59"/>
  <c r="J320" i="59"/>
  <c r="I320" i="59"/>
  <c r="H320" i="59"/>
  <c r="L319" i="59"/>
  <c r="K319" i="59"/>
  <c r="J319" i="59"/>
  <c r="I319" i="59"/>
  <c r="H319" i="59"/>
  <c r="L318" i="59"/>
  <c r="K318" i="59"/>
  <c r="J318" i="59"/>
  <c r="I318" i="59"/>
  <c r="H318" i="59"/>
  <c r="L317" i="59"/>
  <c r="K317" i="59"/>
  <c r="J317" i="59"/>
  <c r="I317" i="59"/>
  <c r="H317" i="59"/>
  <c r="L316" i="59"/>
  <c r="K316" i="59"/>
  <c r="J316" i="59"/>
  <c r="I316" i="59"/>
  <c r="H316" i="59"/>
  <c r="L315" i="59"/>
  <c r="K315" i="59"/>
  <c r="J315" i="59"/>
  <c r="I315" i="59"/>
  <c r="H315" i="59"/>
  <c r="L314" i="59"/>
  <c r="K314" i="59"/>
  <c r="J314" i="59"/>
  <c r="I314" i="59"/>
  <c r="H314" i="59"/>
  <c r="L313" i="59"/>
  <c r="K313" i="59"/>
  <c r="J313" i="59"/>
  <c r="I313" i="59"/>
  <c r="H313" i="59"/>
  <c r="L312" i="59"/>
  <c r="K312" i="59"/>
  <c r="J312" i="59"/>
  <c r="I312" i="59"/>
  <c r="H312" i="59"/>
  <c r="L311" i="59"/>
  <c r="K311" i="59"/>
  <c r="J311" i="59"/>
  <c r="I311" i="59"/>
  <c r="H311" i="59"/>
  <c r="L310" i="59"/>
  <c r="K310" i="59"/>
  <c r="J310" i="59"/>
  <c r="I310" i="59"/>
  <c r="H310" i="59"/>
  <c r="L309" i="59"/>
  <c r="K309" i="59"/>
  <c r="J309" i="59"/>
  <c r="I309" i="59"/>
  <c r="H309" i="59"/>
  <c r="L308" i="59"/>
  <c r="K308" i="59"/>
  <c r="J308" i="59"/>
  <c r="I308" i="59"/>
  <c r="H308" i="59"/>
  <c r="L307" i="59"/>
  <c r="K307" i="59"/>
  <c r="J307" i="59"/>
  <c r="I307" i="59"/>
  <c r="H307" i="59"/>
  <c r="L306" i="59"/>
  <c r="K306" i="59"/>
  <c r="J306" i="59"/>
  <c r="I306" i="59"/>
  <c r="H306" i="59"/>
  <c r="L305" i="59"/>
  <c r="K305" i="59"/>
  <c r="J305" i="59"/>
  <c r="I305" i="59"/>
  <c r="H305" i="59"/>
  <c r="L304" i="59"/>
  <c r="K304" i="59"/>
  <c r="J304" i="59"/>
  <c r="I304" i="59"/>
  <c r="H304" i="59"/>
  <c r="L303" i="59"/>
  <c r="K303" i="59"/>
  <c r="J303" i="59"/>
  <c r="I303" i="59"/>
  <c r="H303" i="59"/>
  <c r="L302" i="59"/>
  <c r="K302" i="59"/>
  <c r="J302" i="59"/>
  <c r="I302" i="59"/>
  <c r="H302" i="59"/>
  <c r="L301" i="59"/>
  <c r="K301" i="59"/>
  <c r="J301" i="59"/>
  <c r="I301" i="59"/>
  <c r="H301" i="59"/>
  <c r="L300" i="59"/>
  <c r="K300" i="59"/>
  <c r="J300" i="59"/>
  <c r="I300" i="59"/>
  <c r="H300" i="59"/>
  <c r="L299" i="59"/>
  <c r="K299" i="59"/>
  <c r="J299" i="59"/>
  <c r="I299" i="59"/>
  <c r="H299" i="59"/>
  <c r="L298" i="59"/>
  <c r="K298" i="59"/>
  <c r="J298" i="59"/>
  <c r="I298" i="59"/>
  <c r="H298" i="59"/>
  <c r="L297" i="59"/>
  <c r="K297" i="59"/>
  <c r="J297" i="59"/>
  <c r="I297" i="59"/>
  <c r="H297" i="59"/>
  <c r="L296" i="59"/>
  <c r="K296" i="59"/>
  <c r="J296" i="59"/>
  <c r="I296" i="59"/>
  <c r="H296" i="59"/>
  <c r="L295" i="59"/>
  <c r="K295" i="59"/>
  <c r="J295" i="59"/>
  <c r="I295" i="59"/>
  <c r="H295" i="59"/>
  <c r="L294" i="59"/>
  <c r="K294" i="59"/>
  <c r="J294" i="59"/>
  <c r="I294" i="59"/>
  <c r="H294" i="59"/>
  <c r="L293" i="59"/>
  <c r="K293" i="59"/>
  <c r="J293" i="59"/>
  <c r="I293" i="59"/>
  <c r="H293" i="59"/>
  <c r="L292" i="59"/>
  <c r="K292" i="59"/>
  <c r="J292" i="59"/>
  <c r="I292" i="59"/>
  <c r="H292" i="59"/>
  <c r="L291" i="59"/>
  <c r="K291" i="59"/>
  <c r="J291" i="59"/>
  <c r="I291" i="59"/>
  <c r="H291" i="59"/>
  <c r="L290" i="59"/>
  <c r="K290" i="59"/>
  <c r="J290" i="59"/>
  <c r="I290" i="59"/>
  <c r="H290" i="59"/>
  <c r="L289" i="59"/>
  <c r="K289" i="59"/>
  <c r="J289" i="59"/>
  <c r="I289" i="59"/>
  <c r="H289" i="59"/>
  <c r="L288" i="59"/>
  <c r="K288" i="59"/>
  <c r="J288" i="59"/>
  <c r="I288" i="59"/>
  <c r="H288" i="59"/>
  <c r="L287" i="59"/>
  <c r="K287" i="59"/>
  <c r="J287" i="59"/>
  <c r="I287" i="59"/>
  <c r="H287" i="59"/>
  <c r="L286" i="59"/>
  <c r="K286" i="59"/>
  <c r="J286" i="59"/>
  <c r="I286" i="59"/>
  <c r="H286" i="59"/>
  <c r="L285" i="59"/>
  <c r="K285" i="59"/>
  <c r="J285" i="59"/>
  <c r="I285" i="59"/>
  <c r="H285" i="59"/>
  <c r="L284" i="59"/>
  <c r="K284" i="59"/>
  <c r="J284" i="59"/>
  <c r="I284" i="59"/>
  <c r="H284" i="59"/>
  <c r="L283" i="59"/>
  <c r="K283" i="59"/>
  <c r="J283" i="59"/>
  <c r="I283" i="59"/>
  <c r="H283" i="59"/>
  <c r="L282" i="59"/>
  <c r="K282" i="59"/>
  <c r="J282" i="59"/>
  <c r="I282" i="59"/>
  <c r="H282" i="59"/>
  <c r="L281" i="59"/>
  <c r="K281" i="59"/>
  <c r="J281" i="59"/>
  <c r="I281" i="59"/>
  <c r="H281" i="59"/>
  <c r="L280" i="59"/>
  <c r="K280" i="59"/>
  <c r="J280" i="59"/>
  <c r="I280" i="59"/>
  <c r="H280" i="59"/>
  <c r="L279" i="59"/>
  <c r="K279" i="59"/>
  <c r="J279" i="59"/>
  <c r="I279" i="59"/>
  <c r="H279" i="59"/>
  <c r="L278" i="59"/>
  <c r="K278" i="59"/>
  <c r="J278" i="59"/>
  <c r="I278" i="59"/>
  <c r="H278" i="59"/>
  <c r="L277" i="59"/>
  <c r="K277" i="59"/>
  <c r="J277" i="59"/>
  <c r="I277" i="59"/>
  <c r="H277" i="59"/>
  <c r="L276" i="59"/>
  <c r="K276" i="59"/>
  <c r="J276" i="59"/>
  <c r="I276" i="59"/>
  <c r="H276" i="59"/>
  <c r="L275" i="59"/>
  <c r="K275" i="59"/>
  <c r="J275" i="59"/>
  <c r="I275" i="59"/>
  <c r="H275" i="59"/>
  <c r="L274" i="59"/>
  <c r="K274" i="59"/>
  <c r="J274" i="59"/>
  <c r="I274" i="59"/>
  <c r="H274" i="59"/>
  <c r="L273" i="59"/>
  <c r="K273" i="59"/>
  <c r="J273" i="59"/>
  <c r="I273" i="59"/>
  <c r="H273" i="59"/>
  <c r="L272" i="59"/>
  <c r="K272" i="59"/>
  <c r="J272" i="59"/>
  <c r="I272" i="59"/>
  <c r="H272" i="59"/>
  <c r="L271" i="59"/>
  <c r="K271" i="59"/>
  <c r="J271" i="59"/>
  <c r="I271" i="59"/>
  <c r="H271" i="59"/>
  <c r="L270" i="59"/>
  <c r="K270" i="59"/>
  <c r="J270" i="59"/>
  <c r="I270" i="59"/>
  <c r="H270" i="59"/>
  <c r="L269" i="59"/>
  <c r="K269" i="59"/>
  <c r="J269" i="59"/>
  <c r="I269" i="59"/>
  <c r="H269" i="59"/>
  <c r="L268" i="59"/>
  <c r="K268" i="59"/>
  <c r="J268" i="59"/>
  <c r="I268" i="59"/>
  <c r="H268" i="59"/>
  <c r="L267" i="59"/>
  <c r="K267" i="59"/>
  <c r="J267" i="59"/>
  <c r="I267" i="59"/>
  <c r="H267" i="59"/>
  <c r="L266" i="59"/>
  <c r="K266" i="59"/>
  <c r="J266" i="59"/>
  <c r="I266" i="59"/>
  <c r="H266" i="59"/>
  <c r="L265" i="59"/>
  <c r="K265" i="59"/>
  <c r="J265" i="59"/>
  <c r="I265" i="59"/>
  <c r="H265" i="59"/>
  <c r="L264" i="59"/>
  <c r="K264" i="59"/>
  <c r="J264" i="59"/>
  <c r="I264" i="59"/>
  <c r="H264" i="59"/>
  <c r="L263" i="59"/>
  <c r="K263" i="59"/>
  <c r="J263" i="59"/>
  <c r="I263" i="59"/>
  <c r="H263" i="59"/>
  <c r="L262" i="59"/>
  <c r="K262" i="59"/>
  <c r="J262" i="59"/>
  <c r="I262" i="59"/>
  <c r="H262" i="59"/>
  <c r="L261" i="59"/>
  <c r="K261" i="59"/>
  <c r="J261" i="59"/>
  <c r="I261" i="59"/>
  <c r="H261" i="59"/>
  <c r="L260" i="59"/>
  <c r="K260" i="59"/>
  <c r="J260" i="59"/>
  <c r="I260" i="59"/>
  <c r="H260" i="59"/>
  <c r="L259" i="59"/>
  <c r="K259" i="59"/>
  <c r="J259" i="59"/>
  <c r="I259" i="59"/>
  <c r="H259" i="59"/>
  <c r="L258" i="59"/>
  <c r="K258" i="59"/>
  <c r="J258" i="59"/>
  <c r="I258" i="59"/>
  <c r="H258" i="59"/>
  <c r="L257" i="59"/>
  <c r="K257" i="59"/>
  <c r="J257" i="59"/>
  <c r="I257" i="59"/>
  <c r="H257" i="59"/>
  <c r="L256" i="59"/>
  <c r="K256" i="59"/>
  <c r="J256" i="59"/>
  <c r="I256" i="59"/>
  <c r="H256" i="59"/>
  <c r="L255" i="59"/>
  <c r="K255" i="59"/>
  <c r="J255" i="59"/>
  <c r="I255" i="59"/>
  <c r="H255" i="59"/>
  <c r="L254" i="59"/>
  <c r="K254" i="59"/>
  <c r="J254" i="59"/>
  <c r="I254" i="59"/>
  <c r="H254" i="59"/>
  <c r="L253" i="59"/>
  <c r="K253" i="59"/>
  <c r="J253" i="59"/>
  <c r="I253" i="59"/>
  <c r="H253" i="59"/>
  <c r="L252" i="59"/>
  <c r="K252" i="59"/>
  <c r="J252" i="59"/>
  <c r="I252" i="59"/>
  <c r="H252" i="59"/>
  <c r="L251" i="59"/>
  <c r="K251" i="59"/>
  <c r="J251" i="59"/>
  <c r="I251" i="59"/>
  <c r="H251" i="59"/>
  <c r="L250" i="59"/>
  <c r="K250" i="59"/>
  <c r="J250" i="59"/>
  <c r="I250" i="59"/>
  <c r="H250" i="59"/>
  <c r="L249" i="59"/>
  <c r="K249" i="59"/>
  <c r="J249" i="59"/>
  <c r="I249" i="59"/>
  <c r="H249" i="59"/>
  <c r="L248" i="59"/>
  <c r="K248" i="59"/>
  <c r="J248" i="59"/>
  <c r="I248" i="59"/>
  <c r="H248" i="59"/>
  <c r="L247" i="59"/>
  <c r="K247" i="59"/>
  <c r="J247" i="59"/>
  <c r="I247" i="59"/>
  <c r="H247" i="59"/>
  <c r="L246" i="59"/>
  <c r="K246" i="59"/>
  <c r="J246" i="59"/>
  <c r="I246" i="59"/>
  <c r="H246" i="59"/>
  <c r="L245" i="59"/>
  <c r="K245" i="59"/>
  <c r="J245" i="59"/>
  <c r="I245" i="59"/>
  <c r="H245" i="59"/>
  <c r="L244" i="59"/>
  <c r="K244" i="59"/>
  <c r="J244" i="59"/>
  <c r="I244" i="59"/>
  <c r="H244" i="59"/>
  <c r="L243" i="59"/>
  <c r="K243" i="59"/>
  <c r="J243" i="59"/>
  <c r="I243" i="59"/>
  <c r="H243" i="59"/>
  <c r="L242" i="59"/>
  <c r="K242" i="59"/>
  <c r="J242" i="59"/>
  <c r="I242" i="59"/>
  <c r="H242" i="59"/>
  <c r="L241" i="59"/>
  <c r="K241" i="59"/>
  <c r="J241" i="59"/>
  <c r="I241" i="59"/>
  <c r="H241" i="59"/>
  <c r="L240" i="59"/>
  <c r="K240" i="59"/>
  <c r="J240" i="59"/>
  <c r="I240" i="59"/>
  <c r="H240" i="59"/>
  <c r="L239" i="59"/>
  <c r="K239" i="59"/>
  <c r="J239" i="59"/>
  <c r="I239" i="59"/>
  <c r="H239" i="59"/>
  <c r="L238" i="59"/>
  <c r="K238" i="59"/>
  <c r="J238" i="59"/>
  <c r="I238" i="59"/>
  <c r="H238" i="59"/>
  <c r="L237" i="59"/>
  <c r="K237" i="59"/>
  <c r="J237" i="59"/>
  <c r="I237" i="59"/>
  <c r="H237" i="59"/>
  <c r="L236" i="59"/>
  <c r="K236" i="59"/>
  <c r="J236" i="59"/>
  <c r="I236" i="59"/>
  <c r="H236" i="59"/>
  <c r="L235" i="59"/>
  <c r="K235" i="59"/>
  <c r="J235" i="59"/>
  <c r="I235" i="59"/>
  <c r="H235" i="59"/>
  <c r="L234" i="59"/>
  <c r="K234" i="59"/>
  <c r="J234" i="59"/>
  <c r="I234" i="59"/>
  <c r="H234" i="59"/>
  <c r="L233" i="59"/>
  <c r="K233" i="59"/>
  <c r="J233" i="59"/>
  <c r="I233" i="59"/>
  <c r="H233" i="59"/>
  <c r="L232" i="59"/>
  <c r="K232" i="59"/>
  <c r="J232" i="59"/>
  <c r="I232" i="59"/>
  <c r="H232" i="59"/>
  <c r="L231" i="59"/>
  <c r="K231" i="59"/>
  <c r="J231" i="59"/>
  <c r="I231" i="59"/>
  <c r="H231" i="59"/>
  <c r="L230" i="59"/>
  <c r="K230" i="59"/>
  <c r="J230" i="59"/>
  <c r="I230" i="59"/>
  <c r="H230" i="59"/>
  <c r="L229" i="59"/>
  <c r="K229" i="59"/>
  <c r="J229" i="59"/>
  <c r="I229" i="59"/>
  <c r="H229" i="59"/>
  <c r="L228" i="59"/>
  <c r="K228" i="59"/>
  <c r="J228" i="59"/>
  <c r="I228" i="59"/>
  <c r="H228" i="59"/>
  <c r="L227" i="59"/>
  <c r="K227" i="59"/>
  <c r="J227" i="59"/>
  <c r="I227" i="59"/>
  <c r="H227" i="59"/>
  <c r="L226" i="59"/>
  <c r="K226" i="59"/>
  <c r="J226" i="59"/>
  <c r="I226" i="59"/>
  <c r="H226" i="59"/>
  <c r="L225" i="59"/>
  <c r="K225" i="59"/>
  <c r="J225" i="59"/>
  <c r="I225" i="59"/>
  <c r="H225" i="59"/>
  <c r="L224" i="59"/>
  <c r="K224" i="59"/>
  <c r="J224" i="59"/>
  <c r="I224" i="59"/>
  <c r="H224" i="59"/>
  <c r="L223" i="59"/>
  <c r="K223" i="59"/>
  <c r="J223" i="59"/>
  <c r="I223" i="59"/>
  <c r="H223" i="59"/>
  <c r="L222" i="59"/>
  <c r="K222" i="59"/>
  <c r="J222" i="59"/>
  <c r="I222" i="59"/>
  <c r="H222" i="59"/>
  <c r="L221" i="59"/>
  <c r="K221" i="59"/>
  <c r="J221" i="59"/>
  <c r="I221" i="59"/>
  <c r="H221" i="59"/>
  <c r="L220" i="59"/>
  <c r="K220" i="59"/>
  <c r="J220" i="59"/>
  <c r="I220" i="59"/>
  <c r="H220" i="59"/>
  <c r="L219" i="59"/>
  <c r="K219" i="59"/>
  <c r="J219" i="59"/>
  <c r="I219" i="59"/>
  <c r="H219" i="59"/>
  <c r="L218" i="59"/>
  <c r="K218" i="59"/>
  <c r="J218" i="59"/>
  <c r="I218" i="59"/>
  <c r="H218" i="59"/>
  <c r="L217" i="59"/>
  <c r="K217" i="59"/>
  <c r="J217" i="59"/>
  <c r="I217" i="59"/>
  <c r="H217" i="59"/>
  <c r="L216" i="59"/>
  <c r="K216" i="59"/>
  <c r="J216" i="59"/>
  <c r="I216" i="59"/>
  <c r="H216" i="59"/>
  <c r="L215" i="59"/>
  <c r="K215" i="59"/>
  <c r="J215" i="59"/>
  <c r="I215" i="59"/>
  <c r="H215" i="59"/>
  <c r="L214" i="59"/>
  <c r="K214" i="59"/>
  <c r="J214" i="59"/>
  <c r="I214" i="59"/>
  <c r="H214" i="59"/>
  <c r="L213" i="59"/>
  <c r="K213" i="59"/>
  <c r="J213" i="59"/>
  <c r="I213" i="59"/>
  <c r="H213" i="59"/>
  <c r="L212" i="59"/>
  <c r="K212" i="59"/>
  <c r="J212" i="59"/>
  <c r="I212" i="59"/>
  <c r="H212" i="59"/>
  <c r="L211" i="59"/>
  <c r="K211" i="59"/>
  <c r="J211" i="59"/>
  <c r="I211" i="59"/>
  <c r="H211" i="59"/>
  <c r="L210" i="59"/>
  <c r="K210" i="59"/>
  <c r="J210" i="59"/>
  <c r="I210" i="59"/>
  <c r="H210" i="59"/>
  <c r="L209" i="59"/>
  <c r="K209" i="59"/>
  <c r="J209" i="59"/>
  <c r="I209" i="59"/>
  <c r="H209" i="59"/>
  <c r="L208" i="59"/>
  <c r="K208" i="59"/>
  <c r="J208" i="59"/>
  <c r="I208" i="59"/>
  <c r="H208" i="59"/>
  <c r="L207" i="59"/>
  <c r="K207" i="59"/>
  <c r="J207" i="59"/>
  <c r="I207" i="59"/>
  <c r="H207" i="59"/>
  <c r="L206" i="59"/>
  <c r="K206" i="59"/>
  <c r="J206" i="59"/>
  <c r="I206" i="59"/>
  <c r="H206" i="59"/>
  <c r="L205" i="59"/>
  <c r="K205" i="59"/>
  <c r="J205" i="59"/>
  <c r="I205" i="59"/>
  <c r="H205" i="59"/>
  <c r="L204" i="59"/>
  <c r="K204" i="59"/>
  <c r="J204" i="59"/>
  <c r="I204" i="59"/>
  <c r="H204" i="59"/>
  <c r="L203" i="59"/>
  <c r="K203" i="59"/>
  <c r="J203" i="59"/>
  <c r="I203" i="59"/>
  <c r="H203" i="59"/>
  <c r="L202" i="59"/>
  <c r="K202" i="59"/>
  <c r="J202" i="59"/>
  <c r="I202" i="59"/>
  <c r="H202" i="59"/>
  <c r="L201" i="59"/>
  <c r="K201" i="59"/>
  <c r="J201" i="59"/>
  <c r="I201" i="59"/>
  <c r="H201" i="59"/>
  <c r="L200" i="59"/>
  <c r="K200" i="59"/>
  <c r="J200" i="59"/>
  <c r="I200" i="59"/>
  <c r="H200" i="59"/>
  <c r="L199" i="59"/>
  <c r="K199" i="59"/>
  <c r="J199" i="59"/>
  <c r="I199" i="59"/>
  <c r="H199" i="59"/>
  <c r="L198" i="59"/>
  <c r="K198" i="59"/>
  <c r="J198" i="59"/>
  <c r="I198" i="59"/>
  <c r="H198" i="59"/>
  <c r="L197" i="59"/>
  <c r="K197" i="59"/>
  <c r="J197" i="59"/>
  <c r="I197" i="59"/>
  <c r="H197" i="59"/>
  <c r="L196" i="59"/>
  <c r="K196" i="59"/>
  <c r="J196" i="59"/>
  <c r="I196" i="59"/>
  <c r="H196" i="59"/>
  <c r="L195" i="59"/>
  <c r="K195" i="59"/>
  <c r="J195" i="59"/>
  <c r="I195" i="59"/>
  <c r="H195" i="59"/>
  <c r="L194" i="59"/>
  <c r="K194" i="59"/>
  <c r="J194" i="59"/>
  <c r="I194" i="59"/>
  <c r="H194" i="59"/>
  <c r="L193" i="59"/>
  <c r="K193" i="59"/>
  <c r="J193" i="59"/>
  <c r="I193" i="59"/>
  <c r="H193" i="59"/>
  <c r="L192" i="59"/>
  <c r="K192" i="59"/>
  <c r="J192" i="59"/>
  <c r="I192" i="59"/>
  <c r="H192" i="59"/>
  <c r="L191" i="59"/>
  <c r="K191" i="59"/>
  <c r="J191" i="59"/>
  <c r="I191" i="59"/>
  <c r="H191" i="59"/>
  <c r="L190" i="59"/>
  <c r="K190" i="59"/>
  <c r="J190" i="59"/>
  <c r="I190" i="59"/>
  <c r="H190" i="59"/>
  <c r="L189" i="59"/>
  <c r="K189" i="59"/>
  <c r="J189" i="59"/>
  <c r="I189" i="59"/>
  <c r="H189" i="59"/>
  <c r="L188" i="59"/>
  <c r="K188" i="59"/>
  <c r="J188" i="59"/>
  <c r="I188" i="59"/>
  <c r="H188" i="59"/>
  <c r="L187" i="59"/>
  <c r="K187" i="59"/>
  <c r="J187" i="59"/>
  <c r="I187" i="59"/>
  <c r="H187" i="59"/>
  <c r="L186" i="59"/>
  <c r="K186" i="59"/>
  <c r="J186" i="59"/>
  <c r="I186" i="59"/>
  <c r="H186" i="59"/>
  <c r="L185" i="59"/>
  <c r="K185" i="59"/>
  <c r="J185" i="59"/>
  <c r="I185" i="59"/>
  <c r="H185" i="59"/>
  <c r="L184" i="59"/>
  <c r="K184" i="59"/>
  <c r="J184" i="59"/>
  <c r="I184" i="59"/>
  <c r="H184" i="59"/>
  <c r="L183" i="59"/>
  <c r="K183" i="59"/>
  <c r="J183" i="59"/>
  <c r="I183" i="59"/>
  <c r="H183" i="59"/>
  <c r="L182" i="59"/>
  <c r="K182" i="59"/>
  <c r="J182" i="59"/>
  <c r="I182" i="59"/>
  <c r="H182" i="59"/>
  <c r="L181" i="59"/>
  <c r="K181" i="59"/>
  <c r="J181" i="59"/>
  <c r="I181" i="59"/>
  <c r="H181" i="59"/>
  <c r="L180" i="59"/>
  <c r="K180" i="59"/>
  <c r="J180" i="59"/>
  <c r="I180" i="59"/>
  <c r="H180" i="59"/>
  <c r="L179" i="59"/>
  <c r="K179" i="59"/>
  <c r="J179" i="59"/>
  <c r="I179" i="59"/>
  <c r="H179" i="59"/>
  <c r="L178" i="59"/>
  <c r="K178" i="59"/>
  <c r="J178" i="59"/>
  <c r="I178" i="59"/>
  <c r="H178" i="59"/>
  <c r="L177" i="59"/>
  <c r="K177" i="59"/>
  <c r="J177" i="59"/>
  <c r="I177" i="59"/>
  <c r="H177" i="59"/>
  <c r="L176" i="59"/>
  <c r="K176" i="59"/>
  <c r="J176" i="59"/>
  <c r="I176" i="59"/>
  <c r="H176" i="59"/>
  <c r="L175" i="59"/>
  <c r="K175" i="59"/>
  <c r="J175" i="59"/>
  <c r="I175" i="59"/>
  <c r="H175" i="59"/>
  <c r="L174" i="59"/>
  <c r="K174" i="59"/>
  <c r="J174" i="59"/>
  <c r="I174" i="59"/>
  <c r="H174" i="59"/>
  <c r="L173" i="59"/>
  <c r="K173" i="59"/>
  <c r="J173" i="59"/>
  <c r="I173" i="59"/>
  <c r="H173" i="59"/>
  <c r="L172" i="59"/>
  <c r="K172" i="59"/>
  <c r="J172" i="59"/>
  <c r="I172" i="59"/>
  <c r="H172" i="59"/>
  <c r="L171" i="59"/>
  <c r="K171" i="59"/>
  <c r="J171" i="59"/>
  <c r="I171" i="59"/>
  <c r="H171" i="59"/>
  <c r="L170" i="59"/>
  <c r="K170" i="59"/>
  <c r="J170" i="59"/>
  <c r="I170" i="59"/>
  <c r="H170" i="59"/>
  <c r="L169" i="59"/>
  <c r="K169" i="59"/>
  <c r="J169" i="59"/>
  <c r="I169" i="59"/>
  <c r="H169" i="59"/>
  <c r="L168" i="59"/>
  <c r="K168" i="59"/>
  <c r="J168" i="59"/>
  <c r="I168" i="59"/>
  <c r="H168" i="59"/>
  <c r="L167" i="59"/>
  <c r="K167" i="59"/>
  <c r="J167" i="59"/>
  <c r="I167" i="59"/>
  <c r="H167" i="59"/>
  <c r="L166" i="59"/>
  <c r="K166" i="59"/>
  <c r="J166" i="59"/>
  <c r="I166" i="59"/>
  <c r="H166" i="59"/>
  <c r="L165" i="59"/>
  <c r="K165" i="59"/>
  <c r="J165" i="59"/>
  <c r="I165" i="59"/>
  <c r="H165" i="59"/>
  <c r="L164" i="59"/>
  <c r="K164" i="59"/>
  <c r="J164" i="59"/>
  <c r="I164" i="59"/>
  <c r="H164" i="59"/>
  <c r="L163" i="59"/>
  <c r="K163" i="59"/>
  <c r="J163" i="59"/>
  <c r="I163" i="59"/>
  <c r="H163" i="59"/>
  <c r="L162" i="59"/>
  <c r="K162" i="59"/>
  <c r="J162" i="59"/>
  <c r="I162" i="59"/>
  <c r="H162" i="59"/>
  <c r="L161" i="59"/>
  <c r="K161" i="59"/>
  <c r="J161" i="59"/>
  <c r="I161" i="59"/>
  <c r="H161" i="59"/>
  <c r="L160" i="59"/>
  <c r="K160" i="59"/>
  <c r="J160" i="59"/>
  <c r="I160" i="59"/>
  <c r="H160" i="59"/>
  <c r="L159" i="59"/>
  <c r="K159" i="59"/>
  <c r="J159" i="59"/>
  <c r="I159" i="59"/>
  <c r="H159" i="59"/>
  <c r="L158" i="59"/>
  <c r="K158" i="59"/>
  <c r="J158" i="59"/>
  <c r="I158" i="59"/>
  <c r="H158" i="59"/>
  <c r="L157" i="59"/>
  <c r="K157" i="59"/>
  <c r="J157" i="59"/>
  <c r="I157" i="59"/>
  <c r="H157" i="59"/>
  <c r="L156" i="59"/>
  <c r="K156" i="59"/>
  <c r="J156" i="59"/>
  <c r="I156" i="59"/>
  <c r="H156" i="59"/>
  <c r="L155" i="59"/>
  <c r="K155" i="59"/>
  <c r="J155" i="59"/>
  <c r="I155" i="59"/>
  <c r="H155" i="59"/>
  <c r="L154" i="59"/>
  <c r="K154" i="59"/>
  <c r="J154" i="59"/>
  <c r="I154" i="59"/>
  <c r="H154" i="59"/>
  <c r="L153" i="59"/>
  <c r="K153" i="59"/>
  <c r="J153" i="59"/>
  <c r="I153" i="59"/>
  <c r="H153" i="59"/>
  <c r="L152" i="59"/>
  <c r="K152" i="59"/>
  <c r="J152" i="59"/>
  <c r="I152" i="59"/>
  <c r="H152" i="59"/>
  <c r="L151" i="59"/>
  <c r="K151" i="59"/>
  <c r="J151" i="59"/>
  <c r="I151" i="59"/>
  <c r="H151" i="59"/>
  <c r="L150" i="59"/>
  <c r="K150" i="59"/>
  <c r="J150" i="59"/>
  <c r="I150" i="59"/>
  <c r="H150" i="59"/>
  <c r="L149" i="59"/>
  <c r="K149" i="59"/>
  <c r="J149" i="59"/>
  <c r="I149" i="59"/>
  <c r="H149" i="59"/>
  <c r="L148" i="59"/>
  <c r="K148" i="59"/>
  <c r="J148" i="59"/>
  <c r="I148" i="59"/>
  <c r="H148" i="59"/>
  <c r="L147" i="59"/>
  <c r="K147" i="59"/>
  <c r="J147" i="59"/>
  <c r="I147" i="59"/>
  <c r="H147" i="59"/>
  <c r="L146" i="59"/>
  <c r="K146" i="59"/>
  <c r="J146" i="59"/>
  <c r="I146" i="59"/>
  <c r="H146" i="59"/>
  <c r="L145" i="59"/>
  <c r="K145" i="59"/>
  <c r="J145" i="59"/>
  <c r="I145" i="59"/>
  <c r="H145" i="59"/>
  <c r="L144" i="59"/>
  <c r="K144" i="59"/>
  <c r="J144" i="59"/>
  <c r="I144" i="59"/>
  <c r="H144" i="59"/>
  <c r="L143" i="59"/>
  <c r="K143" i="59"/>
  <c r="J143" i="59"/>
  <c r="I143" i="59"/>
  <c r="H143" i="59"/>
  <c r="L142" i="59"/>
  <c r="K142" i="59"/>
  <c r="J142" i="59"/>
  <c r="I142" i="59"/>
  <c r="H142" i="59"/>
  <c r="L141" i="59"/>
  <c r="K141" i="59"/>
  <c r="J141" i="59"/>
  <c r="I141" i="59"/>
  <c r="H141" i="59"/>
  <c r="L140" i="59"/>
  <c r="K140" i="59"/>
  <c r="J140" i="59"/>
  <c r="I140" i="59"/>
  <c r="H140" i="59"/>
  <c r="L139" i="59"/>
  <c r="K139" i="59"/>
  <c r="J139" i="59"/>
  <c r="I139" i="59"/>
  <c r="H139" i="59"/>
  <c r="L138" i="59"/>
  <c r="K138" i="59"/>
  <c r="J138" i="59"/>
  <c r="I138" i="59"/>
  <c r="H138" i="59"/>
  <c r="L137" i="59"/>
  <c r="K137" i="59"/>
  <c r="J137" i="59"/>
  <c r="I137" i="59"/>
  <c r="H137" i="59"/>
  <c r="L136" i="59"/>
  <c r="K136" i="59"/>
  <c r="J136" i="59"/>
  <c r="I136" i="59"/>
  <c r="H136" i="59"/>
  <c r="L135" i="59"/>
  <c r="K135" i="59"/>
  <c r="J135" i="59"/>
  <c r="I135" i="59"/>
  <c r="H135" i="59"/>
  <c r="L134" i="59"/>
  <c r="K134" i="59"/>
  <c r="J134" i="59"/>
  <c r="I134" i="59"/>
  <c r="H134" i="59"/>
  <c r="L133" i="59"/>
  <c r="K133" i="59"/>
  <c r="J133" i="59"/>
  <c r="I133" i="59"/>
  <c r="H133" i="59"/>
  <c r="L132" i="59"/>
  <c r="K132" i="59"/>
  <c r="J132" i="59"/>
  <c r="I132" i="59"/>
  <c r="H132" i="59"/>
  <c r="L131" i="59"/>
  <c r="K131" i="59"/>
  <c r="J131" i="59"/>
  <c r="I131" i="59"/>
  <c r="H131" i="59"/>
  <c r="L130" i="59"/>
  <c r="K130" i="59"/>
  <c r="J130" i="59"/>
  <c r="I130" i="59"/>
  <c r="H130" i="59"/>
  <c r="L129" i="59"/>
  <c r="K129" i="59"/>
  <c r="J129" i="59"/>
  <c r="I129" i="59"/>
  <c r="H129" i="59"/>
  <c r="L128" i="59"/>
  <c r="K128" i="59"/>
  <c r="J128" i="59"/>
  <c r="I128" i="59"/>
  <c r="H128" i="59"/>
  <c r="L127" i="59"/>
  <c r="K127" i="59"/>
  <c r="J127" i="59"/>
  <c r="I127" i="59"/>
  <c r="H127" i="59"/>
  <c r="L126" i="59"/>
  <c r="K126" i="59"/>
  <c r="J126" i="59"/>
  <c r="I126" i="59"/>
  <c r="H126" i="59"/>
  <c r="L125" i="59"/>
  <c r="K125" i="59"/>
  <c r="J125" i="59"/>
  <c r="I125" i="59"/>
  <c r="H125" i="59"/>
  <c r="L124" i="59"/>
  <c r="K124" i="59"/>
  <c r="J124" i="59"/>
  <c r="I124" i="59"/>
  <c r="H124" i="59"/>
  <c r="L123" i="59"/>
  <c r="K123" i="59"/>
  <c r="J123" i="59"/>
  <c r="I123" i="59"/>
  <c r="H123" i="59"/>
  <c r="L122" i="59"/>
  <c r="K122" i="59"/>
  <c r="J122" i="59"/>
  <c r="I122" i="59"/>
  <c r="H122" i="59"/>
  <c r="L121" i="59"/>
  <c r="K121" i="59"/>
  <c r="J121" i="59"/>
  <c r="I121" i="59"/>
  <c r="H121" i="59"/>
  <c r="L120" i="59"/>
  <c r="K120" i="59"/>
  <c r="J120" i="59"/>
  <c r="I120" i="59"/>
  <c r="H120" i="59"/>
  <c r="L119" i="59"/>
  <c r="K119" i="59"/>
  <c r="J119" i="59"/>
  <c r="I119" i="59"/>
  <c r="H119" i="59"/>
  <c r="L118" i="59"/>
  <c r="K118" i="59"/>
  <c r="J118" i="59"/>
  <c r="I118" i="59"/>
  <c r="H118" i="59"/>
  <c r="L117" i="59"/>
  <c r="K117" i="59"/>
  <c r="J117" i="59"/>
  <c r="I117" i="59"/>
  <c r="H117" i="59"/>
  <c r="L116" i="59"/>
  <c r="K116" i="59"/>
  <c r="J116" i="59"/>
  <c r="I116" i="59"/>
  <c r="H116" i="59"/>
  <c r="L115" i="59"/>
  <c r="K115" i="59"/>
  <c r="J115" i="59"/>
  <c r="I115" i="59"/>
  <c r="H115" i="59"/>
  <c r="L114" i="59"/>
  <c r="K114" i="59"/>
  <c r="J114" i="59"/>
  <c r="I114" i="59"/>
  <c r="H114" i="59"/>
  <c r="L113" i="59"/>
  <c r="K113" i="59"/>
  <c r="J113" i="59"/>
  <c r="I113" i="59"/>
  <c r="H113" i="59"/>
  <c r="L112" i="59"/>
  <c r="K112" i="59"/>
  <c r="J112" i="59"/>
  <c r="I112" i="59"/>
  <c r="H112" i="59"/>
  <c r="L111" i="59"/>
  <c r="K111" i="59"/>
  <c r="J111" i="59"/>
  <c r="I111" i="59"/>
  <c r="H111" i="59"/>
  <c r="L110" i="59"/>
  <c r="K110" i="59"/>
  <c r="J110" i="59"/>
  <c r="I110" i="59"/>
  <c r="H110" i="59"/>
  <c r="L109" i="59"/>
  <c r="K109" i="59"/>
  <c r="J109" i="59"/>
  <c r="I109" i="59"/>
  <c r="H109" i="59"/>
  <c r="L108" i="59"/>
  <c r="K108" i="59"/>
  <c r="J108" i="59"/>
  <c r="I108" i="59"/>
  <c r="H108" i="59"/>
  <c r="L107" i="59"/>
  <c r="K107" i="59"/>
  <c r="J107" i="59"/>
  <c r="I107" i="59"/>
  <c r="H107" i="59"/>
  <c r="L106" i="59"/>
  <c r="K106" i="59"/>
  <c r="J106" i="59"/>
  <c r="I106" i="59"/>
  <c r="H106" i="59"/>
  <c r="L105" i="59"/>
  <c r="K105" i="59"/>
  <c r="J105" i="59"/>
  <c r="I105" i="59"/>
  <c r="H105" i="59"/>
  <c r="L104" i="59"/>
  <c r="K104" i="59"/>
  <c r="J104" i="59"/>
  <c r="I104" i="59"/>
  <c r="H104" i="59"/>
  <c r="L103" i="59"/>
  <c r="K103" i="59"/>
  <c r="J103" i="59"/>
  <c r="I103" i="59"/>
  <c r="H103" i="59"/>
  <c r="L102" i="59"/>
  <c r="K102" i="59"/>
  <c r="J102" i="59"/>
  <c r="I102" i="59"/>
  <c r="H102" i="59"/>
  <c r="L101" i="59"/>
  <c r="K101" i="59"/>
  <c r="J101" i="59"/>
  <c r="I101" i="59"/>
  <c r="H101" i="59"/>
  <c r="L100" i="59"/>
  <c r="K100" i="59"/>
  <c r="J100" i="59"/>
  <c r="I100" i="59"/>
  <c r="H100" i="59"/>
  <c r="L99" i="59"/>
  <c r="K99" i="59"/>
  <c r="J99" i="59"/>
  <c r="I99" i="59"/>
  <c r="H99" i="59"/>
  <c r="L98" i="59"/>
  <c r="K98" i="59"/>
  <c r="J98" i="59"/>
  <c r="I98" i="59"/>
  <c r="H98" i="59"/>
  <c r="L97" i="59"/>
  <c r="K97" i="59"/>
  <c r="J97" i="59"/>
  <c r="I97" i="59"/>
  <c r="H97" i="59"/>
  <c r="L96" i="59"/>
  <c r="K96" i="59"/>
  <c r="J96" i="59"/>
  <c r="I96" i="59"/>
  <c r="H96" i="59"/>
  <c r="L95" i="59"/>
  <c r="K95" i="59"/>
  <c r="J95" i="59"/>
  <c r="I95" i="59"/>
  <c r="H95" i="59"/>
  <c r="L94" i="59"/>
  <c r="K94" i="59"/>
  <c r="J94" i="59"/>
  <c r="I94" i="59"/>
  <c r="H94" i="59"/>
  <c r="L93" i="59"/>
  <c r="K93" i="59"/>
  <c r="J93" i="59"/>
  <c r="I93" i="59"/>
  <c r="H93" i="59"/>
  <c r="L92" i="59"/>
  <c r="K92" i="59"/>
  <c r="J92" i="59"/>
  <c r="I92" i="59"/>
  <c r="H92" i="59"/>
  <c r="L91" i="59"/>
  <c r="K91" i="59"/>
  <c r="J91" i="59"/>
  <c r="I91" i="59"/>
  <c r="H91" i="59"/>
  <c r="L90" i="59"/>
  <c r="K90" i="59"/>
  <c r="J90" i="59"/>
  <c r="I90" i="59"/>
  <c r="H90" i="59"/>
  <c r="L89" i="59"/>
  <c r="K89" i="59"/>
  <c r="J89" i="59"/>
  <c r="I89" i="59"/>
  <c r="H89" i="59"/>
  <c r="L88" i="59"/>
  <c r="K88" i="59"/>
  <c r="J88" i="59"/>
  <c r="I88" i="59"/>
  <c r="H88" i="59"/>
  <c r="L87" i="59"/>
  <c r="K87" i="59"/>
  <c r="J87" i="59"/>
  <c r="I87" i="59"/>
  <c r="H87" i="59"/>
  <c r="L86" i="59"/>
  <c r="K86" i="59"/>
  <c r="J86" i="59"/>
  <c r="I86" i="59"/>
  <c r="H86" i="59"/>
  <c r="L85" i="59"/>
  <c r="K85" i="59"/>
  <c r="J85" i="59"/>
  <c r="I85" i="59"/>
  <c r="H85" i="59"/>
  <c r="L84" i="59"/>
  <c r="K84" i="59"/>
  <c r="J84" i="59"/>
  <c r="I84" i="59"/>
  <c r="H84" i="59"/>
  <c r="L83" i="59"/>
  <c r="K83" i="59"/>
  <c r="J83" i="59"/>
  <c r="I83" i="59"/>
  <c r="H83" i="59"/>
  <c r="L82" i="59"/>
  <c r="K82" i="59"/>
  <c r="J82" i="59"/>
  <c r="I82" i="59"/>
  <c r="H82" i="59"/>
  <c r="L81" i="59"/>
  <c r="K81" i="59"/>
  <c r="J81" i="59"/>
  <c r="I81" i="59"/>
  <c r="H81" i="59"/>
  <c r="L80" i="59"/>
  <c r="K80" i="59"/>
  <c r="J80" i="59"/>
  <c r="I80" i="59"/>
  <c r="H80" i="59"/>
  <c r="L79" i="59"/>
  <c r="K79" i="59"/>
  <c r="J79" i="59"/>
  <c r="I79" i="59"/>
  <c r="H79" i="59"/>
  <c r="L78" i="59"/>
  <c r="K78" i="59"/>
  <c r="J78" i="59"/>
  <c r="I78" i="59"/>
  <c r="H78" i="59"/>
  <c r="L77" i="59"/>
  <c r="K77" i="59"/>
  <c r="J77" i="59"/>
  <c r="I77" i="59"/>
  <c r="H77" i="59"/>
  <c r="L76" i="59"/>
  <c r="K76" i="59"/>
  <c r="J76" i="59"/>
  <c r="I76" i="59"/>
  <c r="H76" i="59"/>
  <c r="L75" i="59"/>
  <c r="K75" i="59"/>
  <c r="J75" i="59"/>
  <c r="I75" i="59"/>
  <c r="H75" i="59"/>
  <c r="L74" i="59"/>
  <c r="K74" i="59"/>
  <c r="J74" i="59"/>
  <c r="I74" i="59"/>
  <c r="H74" i="59"/>
  <c r="L73" i="59"/>
  <c r="K73" i="59"/>
  <c r="J73" i="59"/>
  <c r="I73" i="59"/>
  <c r="H73" i="59"/>
  <c r="L72" i="59"/>
  <c r="K72" i="59"/>
  <c r="J72" i="59"/>
  <c r="I72" i="59"/>
  <c r="H72" i="59"/>
  <c r="L71" i="59"/>
  <c r="K71" i="59"/>
  <c r="J71" i="59"/>
  <c r="I71" i="59"/>
  <c r="H71" i="59"/>
  <c r="L70" i="59"/>
  <c r="K70" i="59"/>
  <c r="J70" i="59"/>
  <c r="I70" i="59"/>
  <c r="H70" i="59"/>
  <c r="L69" i="59"/>
  <c r="K69" i="59"/>
  <c r="J69" i="59"/>
  <c r="I69" i="59"/>
  <c r="H69" i="59"/>
  <c r="L68" i="59"/>
  <c r="K68" i="59"/>
  <c r="J68" i="59"/>
  <c r="I68" i="59"/>
  <c r="H68" i="59"/>
  <c r="L67" i="59"/>
  <c r="K67" i="59"/>
  <c r="J67" i="59"/>
  <c r="I67" i="59"/>
  <c r="H67" i="59"/>
  <c r="L66" i="59"/>
  <c r="K66" i="59"/>
  <c r="J66" i="59"/>
  <c r="I66" i="59"/>
  <c r="H66" i="59"/>
  <c r="L65" i="59"/>
  <c r="K65" i="59"/>
  <c r="J65" i="59"/>
  <c r="I65" i="59"/>
  <c r="H65" i="59"/>
  <c r="L64" i="59"/>
  <c r="K64" i="59"/>
  <c r="J64" i="59"/>
  <c r="I64" i="59"/>
  <c r="H64" i="59"/>
  <c r="L63" i="59"/>
  <c r="K63" i="59"/>
  <c r="J63" i="59"/>
  <c r="I63" i="59"/>
  <c r="H63" i="59"/>
  <c r="L62" i="59"/>
  <c r="K62" i="59"/>
  <c r="J62" i="59"/>
  <c r="I62" i="59"/>
  <c r="H62" i="59"/>
  <c r="L61" i="59"/>
  <c r="K61" i="59"/>
  <c r="J61" i="59"/>
  <c r="I61" i="59"/>
  <c r="H61" i="59"/>
  <c r="L60" i="59"/>
  <c r="K60" i="59"/>
  <c r="J60" i="59"/>
  <c r="I60" i="59"/>
  <c r="H60" i="59"/>
  <c r="L59" i="59"/>
  <c r="K59" i="59"/>
  <c r="J59" i="59"/>
  <c r="I59" i="59"/>
  <c r="H59" i="59"/>
  <c r="L58" i="59"/>
  <c r="K58" i="59"/>
  <c r="J58" i="59"/>
  <c r="I58" i="59"/>
  <c r="H58" i="59"/>
  <c r="L57" i="59"/>
  <c r="K57" i="59"/>
  <c r="J57" i="59"/>
  <c r="I57" i="59"/>
  <c r="H57" i="59"/>
  <c r="L56" i="59"/>
  <c r="K56" i="59"/>
  <c r="J56" i="59"/>
  <c r="I56" i="59"/>
  <c r="H56" i="59"/>
  <c r="L55" i="59"/>
  <c r="K55" i="59"/>
  <c r="J55" i="59"/>
  <c r="I55" i="59"/>
  <c r="H55" i="59"/>
  <c r="L54" i="59"/>
  <c r="K54" i="59"/>
  <c r="J54" i="59"/>
  <c r="I54" i="59"/>
  <c r="H54" i="59"/>
  <c r="L53" i="59"/>
  <c r="K53" i="59"/>
  <c r="J53" i="59"/>
  <c r="I53" i="59"/>
  <c r="H53" i="59"/>
  <c r="L52" i="59"/>
  <c r="K52" i="59"/>
  <c r="J52" i="59"/>
  <c r="I52" i="59"/>
  <c r="H52" i="59"/>
  <c r="L51" i="59"/>
  <c r="K51" i="59"/>
  <c r="J51" i="59"/>
  <c r="I51" i="59"/>
  <c r="H51" i="59"/>
  <c r="L50" i="59"/>
  <c r="K50" i="59"/>
  <c r="J50" i="59"/>
  <c r="I50" i="59"/>
  <c r="H50" i="59"/>
  <c r="L49" i="59"/>
  <c r="K49" i="59"/>
  <c r="J49" i="59"/>
  <c r="I49" i="59"/>
  <c r="H49" i="59"/>
  <c r="L48" i="59"/>
  <c r="K48" i="59"/>
  <c r="J48" i="59"/>
  <c r="I48" i="59"/>
  <c r="H48" i="59"/>
  <c r="L47" i="59"/>
  <c r="K47" i="59"/>
  <c r="J47" i="59"/>
  <c r="I47" i="59"/>
  <c r="H47" i="59"/>
  <c r="L46" i="59"/>
  <c r="K46" i="59"/>
  <c r="J46" i="59"/>
  <c r="I46" i="59"/>
  <c r="H46" i="59"/>
  <c r="L45" i="59"/>
  <c r="K45" i="59"/>
  <c r="J45" i="59"/>
  <c r="I45" i="59"/>
  <c r="H45" i="59"/>
  <c r="L44" i="59"/>
  <c r="K44" i="59"/>
  <c r="J44" i="59"/>
  <c r="I44" i="59"/>
  <c r="H44" i="59"/>
  <c r="L43" i="59"/>
  <c r="K43" i="59"/>
  <c r="J43" i="59"/>
  <c r="I43" i="59"/>
  <c r="H43" i="59"/>
  <c r="L42" i="59"/>
  <c r="K42" i="59"/>
  <c r="J42" i="59"/>
  <c r="I42" i="59"/>
  <c r="H42" i="59"/>
  <c r="L41" i="59"/>
  <c r="K41" i="59"/>
  <c r="J41" i="59"/>
  <c r="I41" i="59"/>
  <c r="H41" i="59"/>
  <c r="L40" i="59"/>
  <c r="K40" i="59"/>
  <c r="J40" i="59"/>
  <c r="I40" i="59"/>
  <c r="H40" i="59"/>
  <c r="L39" i="59"/>
  <c r="K39" i="59"/>
  <c r="J39" i="59"/>
  <c r="I39" i="59"/>
  <c r="H39" i="59"/>
  <c r="L38" i="59"/>
  <c r="K38" i="59"/>
  <c r="J38" i="59"/>
  <c r="I38" i="59"/>
  <c r="H38" i="59"/>
  <c r="L37" i="59"/>
  <c r="K37" i="59"/>
  <c r="J37" i="59"/>
  <c r="I37" i="59"/>
  <c r="H37" i="59"/>
  <c r="L36" i="59"/>
  <c r="K36" i="59"/>
  <c r="J36" i="59"/>
  <c r="I36" i="59"/>
  <c r="H36" i="59"/>
  <c r="L35" i="59"/>
  <c r="K35" i="59"/>
  <c r="J35" i="59"/>
  <c r="I35" i="59"/>
  <c r="H35" i="59"/>
  <c r="L34" i="59"/>
  <c r="K34" i="59"/>
  <c r="J34" i="59"/>
  <c r="I34" i="59"/>
  <c r="H34" i="59"/>
  <c r="L33" i="59"/>
  <c r="K33" i="59"/>
  <c r="J33" i="59"/>
  <c r="I33" i="59"/>
  <c r="H33" i="59"/>
  <c r="L32" i="59"/>
  <c r="K32" i="59"/>
  <c r="J32" i="59"/>
  <c r="I32" i="59"/>
  <c r="H32" i="59"/>
  <c r="L31" i="59"/>
  <c r="K31" i="59"/>
  <c r="J31" i="59"/>
  <c r="I31" i="59"/>
  <c r="H31" i="59"/>
  <c r="L30" i="59"/>
  <c r="K30" i="59"/>
  <c r="J30" i="59"/>
  <c r="I30" i="59"/>
  <c r="H30" i="59"/>
  <c r="L29" i="59"/>
  <c r="K29" i="59"/>
  <c r="J29" i="59"/>
  <c r="I29" i="59"/>
  <c r="H29" i="59"/>
  <c r="L28" i="59"/>
  <c r="K28" i="59"/>
  <c r="J28" i="59"/>
  <c r="I28" i="59"/>
  <c r="H28" i="59"/>
  <c r="L27" i="59"/>
  <c r="K27" i="59"/>
  <c r="J27" i="59"/>
  <c r="I27" i="59"/>
  <c r="H27" i="59"/>
  <c r="L26" i="59"/>
  <c r="K26" i="59"/>
  <c r="J26" i="59"/>
  <c r="I26" i="59"/>
  <c r="H26" i="59"/>
  <c r="L25" i="59"/>
  <c r="K25" i="59"/>
  <c r="J25" i="59"/>
  <c r="I25" i="59"/>
  <c r="H25" i="59"/>
  <c r="L24" i="59"/>
  <c r="K24" i="59"/>
  <c r="J24" i="59"/>
  <c r="I24" i="59"/>
  <c r="H24" i="59"/>
  <c r="L23" i="59"/>
  <c r="K23" i="59"/>
  <c r="J23" i="59"/>
  <c r="I23" i="59"/>
  <c r="H23" i="59"/>
  <c r="L22" i="59"/>
  <c r="K22" i="59"/>
  <c r="J22" i="59"/>
  <c r="I22" i="59"/>
  <c r="H22" i="59"/>
  <c r="L21" i="59"/>
  <c r="K21" i="59"/>
  <c r="J21" i="59"/>
  <c r="I21" i="59"/>
  <c r="H21" i="59"/>
  <c r="L20" i="59"/>
  <c r="K20" i="59"/>
  <c r="J20" i="59"/>
  <c r="I20" i="59"/>
  <c r="H20" i="59"/>
  <c r="L19" i="59"/>
  <c r="K19" i="59"/>
  <c r="J19" i="59"/>
  <c r="I19" i="59"/>
  <c r="H19" i="59"/>
  <c r="L18" i="59"/>
  <c r="K18" i="59"/>
  <c r="J18" i="59"/>
  <c r="I18" i="59"/>
  <c r="H18" i="59"/>
  <c r="L17" i="59"/>
  <c r="K17" i="59"/>
  <c r="J17" i="59"/>
  <c r="I17" i="59"/>
  <c r="H17" i="59"/>
  <c r="L16" i="59"/>
  <c r="K16" i="59"/>
  <c r="J16" i="59"/>
  <c r="I16" i="59"/>
  <c r="H16" i="59"/>
  <c r="L15" i="59"/>
  <c r="K15" i="59"/>
  <c r="J15" i="59"/>
  <c r="I15" i="59"/>
  <c r="H15" i="59"/>
  <c r="L14" i="59"/>
  <c r="K14" i="59"/>
  <c r="L365" i="58"/>
  <c r="K365" i="58"/>
  <c r="J365" i="58"/>
  <c r="I365" i="58"/>
  <c r="H365" i="58"/>
  <c r="L364" i="58"/>
  <c r="K364" i="58"/>
  <c r="J364" i="58"/>
  <c r="I364" i="58"/>
  <c r="H364" i="58"/>
  <c r="L363" i="58"/>
  <c r="K363" i="58"/>
  <c r="J363" i="58"/>
  <c r="I363" i="58"/>
  <c r="H363" i="58"/>
  <c r="L362" i="58"/>
  <c r="K362" i="58"/>
  <c r="J362" i="58"/>
  <c r="I362" i="58"/>
  <c r="H362" i="58"/>
  <c r="L361" i="58"/>
  <c r="K361" i="58"/>
  <c r="J361" i="58"/>
  <c r="I361" i="58"/>
  <c r="H361" i="58"/>
  <c r="L360" i="58"/>
  <c r="K360" i="58"/>
  <c r="J360" i="58"/>
  <c r="I360" i="58"/>
  <c r="H360" i="58"/>
  <c r="L359" i="58"/>
  <c r="K359" i="58"/>
  <c r="J359" i="58"/>
  <c r="I359" i="58"/>
  <c r="H359" i="58"/>
  <c r="L358" i="58"/>
  <c r="K358" i="58"/>
  <c r="J358" i="58"/>
  <c r="I358" i="58"/>
  <c r="H358" i="58"/>
  <c r="L357" i="58"/>
  <c r="K357" i="58"/>
  <c r="J357" i="58"/>
  <c r="I357" i="58"/>
  <c r="H357" i="58"/>
  <c r="L356" i="58"/>
  <c r="K356" i="58"/>
  <c r="J356" i="58"/>
  <c r="I356" i="58"/>
  <c r="H356" i="58"/>
  <c r="L355" i="58"/>
  <c r="K355" i="58"/>
  <c r="J355" i="58"/>
  <c r="I355" i="58"/>
  <c r="H355" i="58"/>
  <c r="L354" i="58"/>
  <c r="K354" i="58"/>
  <c r="J354" i="58"/>
  <c r="I354" i="58"/>
  <c r="H354" i="58"/>
  <c r="L353" i="58"/>
  <c r="K353" i="58"/>
  <c r="J353" i="58"/>
  <c r="I353" i="58"/>
  <c r="H353" i="58"/>
  <c r="L352" i="58"/>
  <c r="K352" i="58"/>
  <c r="J352" i="58"/>
  <c r="I352" i="58"/>
  <c r="H352" i="58"/>
  <c r="L351" i="58"/>
  <c r="K351" i="58"/>
  <c r="J351" i="58"/>
  <c r="I351" i="58"/>
  <c r="H351" i="58"/>
  <c r="L350" i="58"/>
  <c r="K350" i="58"/>
  <c r="J350" i="58"/>
  <c r="I350" i="58"/>
  <c r="H350" i="58"/>
  <c r="L349" i="58"/>
  <c r="K349" i="58"/>
  <c r="J349" i="58"/>
  <c r="I349" i="58"/>
  <c r="H349" i="58"/>
  <c r="L348" i="58"/>
  <c r="K348" i="58"/>
  <c r="J348" i="58"/>
  <c r="I348" i="58"/>
  <c r="H348" i="58"/>
  <c r="L347" i="58"/>
  <c r="K347" i="58"/>
  <c r="J347" i="58"/>
  <c r="I347" i="58"/>
  <c r="H347" i="58"/>
  <c r="L346" i="58"/>
  <c r="K346" i="58"/>
  <c r="J346" i="58"/>
  <c r="I346" i="58"/>
  <c r="H346" i="58"/>
  <c r="L345" i="58"/>
  <c r="K345" i="58"/>
  <c r="J345" i="58"/>
  <c r="I345" i="58"/>
  <c r="H345" i="58"/>
  <c r="L344" i="58"/>
  <c r="K344" i="58"/>
  <c r="J344" i="58"/>
  <c r="I344" i="58"/>
  <c r="H344" i="58"/>
  <c r="L343" i="58"/>
  <c r="K343" i="58"/>
  <c r="J343" i="58"/>
  <c r="I343" i="58"/>
  <c r="H343" i="58"/>
  <c r="L342" i="58"/>
  <c r="K342" i="58"/>
  <c r="J342" i="58"/>
  <c r="I342" i="58"/>
  <c r="H342" i="58"/>
  <c r="L341" i="58"/>
  <c r="K341" i="58"/>
  <c r="J341" i="58"/>
  <c r="I341" i="58"/>
  <c r="H341" i="58"/>
  <c r="L340" i="58"/>
  <c r="K340" i="58"/>
  <c r="J340" i="58"/>
  <c r="I340" i="58"/>
  <c r="H340" i="58"/>
  <c r="L339" i="58"/>
  <c r="K339" i="58"/>
  <c r="J339" i="58"/>
  <c r="I339" i="58"/>
  <c r="H339" i="58"/>
  <c r="L338" i="58"/>
  <c r="K338" i="58"/>
  <c r="J338" i="58"/>
  <c r="I338" i="58"/>
  <c r="H338" i="58"/>
  <c r="L337" i="58"/>
  <c r="K337" i="58"/>
  <c r="J337" i="58"/>
  <c r="I337" i="58"/>
  <c r="H337" i="58"/>
  <c r="L336" i="58"/>
  <c r="K336" i="58"/>
  <c r="J336" i="58"/>
  <c r="I336" i="58"/>
  <c r="H336" i="58"/>
  <c r="L335" i="58"/>
  <c r="K335" i="58"/>
  <c r="J335" i="58"/>
  <c r="I335" i="58"/>
  <c r="H335" i="58"/>
  <c r="L334" i="58"/>
  <c r="K334" i="58"/>
  <c r="J334" i="58"/>
  <c r="I334" i="58"/>
  <c r="H334" i="58"/>
  <c r="L333" i="58"/>
  <c r="K333" i="58"/>
  <c r="J333" i="58"/>
  <c r="I333" i="58"/>
  <c r="H333" i="58"/>
  <c r="L332" i="58"/>
  <c r="K332" i="58"/>
  <c r="J332" i="58"/>
  <c r="I332" i="58"/>
  <c r="H332" i="58"/>
  <c r="L331" i="58"/>
  <c r="K331" i="58"/>
  <c r="J331" i="58"/>
  <c r="I331" i="58"/>
  <c r="H331" i="58"/>
  <c r="L330" i="58"/>
  <c r="K330" i="58"/>
  <c r="J330" i="58"/>
  <c r="I330" i="58"/>
  <c r="H330" i="58"/>
  <c r="L329" i="58"/>
  <c r="K329" i="58"/>
  <c r="J329" i="58"/>
  <c r="I329" i="58"/>
  <c r="H329" i="58"/>
  <c r="L328" i="58"/>
  <c r="K328" i="58"/>
  <c r="J328" i="58"/>
  <c r="I328" i="58"/>
  <c r="H328" i="58"/>
  <c r="L327" i="58"/>
  <c r="K327" i="58"/>
  <c r="J327" i="58"/>
  <c r="I327" i="58"/>
  <c r="H327" i="58"/>
  <c r="L326" i="58"/>
  <c r="K326" i="58"/>
  <c r="J326" i="58"/>
  <c r="I326" i="58"/>
  <c r="H326" i="58"/>
  <c r="L325" i="58"/>
  <c r="K325" i="58"/>
  <c r="J325" i="58"/>
  <c r="I325" i="58"/>
  <c r="H325" i="58"/>
  <c r="L324" i="58"/>
  <c r="K324" i="58"/>
  <c r="J324" i="58"/>
  <c r="I324" i="58"/>
  <c r="H324" i="58"/>
  <c r="L323" i="58"/>
  <c r="K323" i="58"/>
  <c r="J323" i="58"/>
  <c r="I323" i="58"/>
  <c r="H323" i="58"/>
  <c r="L322" i="58"/>
  <c r="K322" i="58"/>
  <c r="J322" i="58"/>
  <c r="I322" i="58"/>
  <c r="H322" i="58"/>
  <c r="L321" i="58"/>
  <c r="K321" i="58"/>
  <c r="J321" i="58"/>
  <c r="I321" i="58"/>
  <c r="H321" i="58"/>
  <c r="L320" i="58"/>
  <c r="K320" i="58"/>
  <c r="J320" i="58"/>
  <c r="I320" i="58"/>
  <c r="H320" i="58"/>
  <c r="L319" i="58"/>
  <c r="K319" i="58"/>
  <c r="J319" i="58"/>
  <c r="I319" i="58"/>
  <c r="H319" i="58"/>
  <c r="L318" i="58"/>
  <c r="K318" i="58"/>
  <c r="J318" i="58"/>
  <c r="I318" i="58"/>
  <c r="H318" i="58"/>
  <c r="L317" i="58"/>
  <c r="K317" i="58"/>
  <c r="J317" i="58"/>
  <c r="I317" i="58"/>
  <c r="H317" i="58"/>
  <c r="L316" i="58"/>
  <c r="K316" i="58"/>
  <c r="J316" i="58"/>
  <c r="I316" i="58"/>
  <c r="H316" i="58"/>
  <c r="L315" i="58"/>
  <c r="K315" i="58"/>
  <c r="J315" i="58"/>
  <c r="I315" i="58"/>
  <c r="H315" i="58"/>
  <c r="L314" i="58"/>
  <c r="K314" i="58"/>
  <c r="J314" i="58"/>
  <c r="I314" i="58"/>
  <c r="H314" i="58"/>
  <c r="L313" i="58"/>
  <c r="K313" i="58"/>
  <c r="J313" i="58"/>
  <c r="I313" i="58"/>
  <c r="H313" i="58"/>
  <c r="L312" i="58"/>
  <c r="K312" i="58"/>
  <c r="J312" i="58"/>
  <c r="I312" i="58"/>
  <c r="H312" i="58"/>
  <c r="L311" i="58"/>
  <c r="K311" i="58"/>
  <c r="J311" i="58"/>
  <c r="I311" i="58"/>
  <c r="H311" i="58"/>
  <c r="L310" i="58"/>
  <c r="K310" i="58"/>
  <c r="J310" i="58"/>
  <c r="I310" i="58"/>
  <c r="H310" i="58"/>
  <c r="L309" i="58"/>
  <c r="K309" i="58"/>
  <c r="J309" i="58"/>
  <c r="I309" i="58"/>
  <c r="H309" i="58"/>
  <c r="L308" i="58"/>
  <c r="K308" i="58"/>
  <c r="J308" i="58"/>
  <c r="I308" i="58"/>
  <c r="H308" i="58"/>
  <c r="L307" i="58"/>
  <c r="K307" i="58"/>
  <c r="J307" i="58"/>
  <c r="I307" i="58"/>
  <c r="H307" i="58"/>
  <c r="L306" i="58"/>
  <c r="K306" i="58"/>
  <c r="J306" i="58"/>
  <c r="I306" i="58"/>
  <c r="H306" i="58"/>
  <c r="L305" i="58"/>
  <c r="K305" i="58"/>
  <c r="J305" i="58"/>
  <c r="I305" i="58"/>
  <c r="H305" i="58"/>
  <c r="L304" i="58"/>
  <c r="K304" i="58"/>
  <c r="J304" i="58"/>
  <c r="I304" i="58"/>
  <c r="H304" i="58"/>
  <c r="L303" i="58"/>
  <c r="K303" i="58"/>
  <c r="J303" i="58"/>
  <c r="I303" i="58"/>
  <c r="H303" i="58"/>
  <c r="L302" i="58"/>
  <c r="K302" i="58"/>
  <c r="J302" i="58"/>
  <c r="I302" i="58"/>
  <c r="H302" i="58"/>
  <c r="L301" i="58"/>
  <c r="K301" i="58"/>
  <c r="J301" i="58"/>
  <c r="I301" i="58"/>
  <c r="H301" i="58"/>
  <c r="L300" i="58"/>
  <c r="K300" i="58"/>
  <c r="J300" i="58"/>
  <c r="I300" i="58"/>
  <c r="H300" i="58"/>
  <c r="L299" i="58"/>
  <c r="K299" i="58"/>
  <c r="J299" i="58"/>
  <c r="I299" i="58"/>
  <c r="H299" i="58"/>
  <c r="L298" i="58"/>
  <c r="K298" i="58"/>
  <c r="J298" i="58"/>
  <c r="I298" i="58"/>
  <c r="H298" i="58"/>
  <c r="L297" i="58"/>
  <c r="K297" i="58"/>
  <c r="J297" i="58"/>
  <c r="I297" i="58"/>
  <c r="H297" i="58"/>
  <c r="L296" i="58"/>
  <c r="K296" i="58"/>
  <c r="J296" i="58"/>
  <c r="I296" i="58"/>
  <c r="H296" i="58"/>
  <c r="L295" i="58"/>
  <c r="K295" i="58"/>
  <c r="J295" i="58"/>
  <c r="I295" i="58"/>
  <c r="H295" i="58"/>
  <c r="L294" i="58"/>
  <c r="K294" i="58"/>
  <c r="J294" i="58"/>
  <c r="I294" i="58"/>
  <c r="H294" i="58"/>
  <c r="L293" i="58"/>
  <c r="K293" i="58"/>
  <c r="J293" i="58"/>
  <c r="I293" i="58"/>
  <c r="H293" i="58"/>
  <c r="L292" i="58"/>
  <c r="K292" i="58"/>
  <c r="J292" i="58"/>
  <c r="I292" i="58"/>
  <c r="H292" i="58"/>
  <c r="L291" i="58"/>
  <c r="K291" i="58"/>
  <c r="J291" i="58"/>
  <c r="I291" i="58"/>
  <c r="H291" i="58"/>
  <c r="L290" i="58"/>
  <c r="K290" i="58"/>
  <c r="J290" i="58"/>
  <c r="I290" i="58"/>
  <c r="H290" i="58"/>
  <c r="L289" i="58"/>
  <c r="K289" i="58"/>
  <c r="J289" i="58"/>
  <c r="I289" i="58"/>
  <c r="H289" i="58"/>
  <c r="L288" i="58"/>
  <c r="K288" i="58"/>
  <c r="J288" i="58"/>
  <c r="I288" i="58"/>
  <c r="H288" i="58"/>
  <c r="L287" i="58"/>
  <c r="K287" i="58"/>
  <c r="J287" i="58"/>
  <c r="I287" i="58"/>
  <c r="H287" i="58"/>
  <c r="L286" i="58"/>
  <c r="K286" i="58"/>
  <c r="J286" i="58"/>
  <c r="I286" i="58"/>
  <c r="H286" i="58"/>
  <c r="L285" i="58"/>
  <c r="K285" i="58"/>
  <c r="J285" i="58"/>
  <c r="I285" i="58"/>
  <c r="H285" i="58"/>
  <c r="L284" i="58"/>
  <c r="K284" i="58"/>
  <c r="J284" i="58"/>
  <c r="I284" i="58"/>
  <c r="H284" i="58"/>
  <c r="L283" i="58"/>
  <c r="K283" i="58"/>
  <c r="J283" i="58"/>
  <c r="I283" i="58"/>
  <c r="H283" i="58"/>
  <c r="L282" i="58"/>
  <c r="K282" i="58"/>
  <c r="J282" i="58"/>
  <c r="I282" i="58"/>
  <c r="H282" i="58"/>
  <c r="L281" i="58"/>
  <c r="K281" i="58"/>
  <c r="J281" i="58"/>
  <c r="I281" i="58"/>
  <c r="H281" i="58"/>
  <c r="L280" i="58"/>
  <c r="K280" i="58"/>
  <c r="J280" i="58"/>
  <c r="I280" i="58"/>
  <c r="H280" i="58"/>
  <c r="L279" i="58"/>
  <c r="K279" i="58"/>
  <c r="J279" i="58"/>
  <c r="I279" i="58"/>
  <c r="H279" i="58"/>
  <c r="L278" i="58"/>
  <c r="K278" i="58"/>
  <c r="J278" i="58"/>
  <c r="I278" i="58"/>
  <c r="H278" i="58"/>
  <c r="L277" i="58"/>
  <c r="K277" i="58"/>
  <c r="J277" i="58"/>
  <c r="I277" i="58"/>
  <c r="H277" i="58"/>
  <c r="L276" i="58"/>
  <c r="K276" i="58"/>
  <c r="J276" i="58"/>
  <c r="I276" i="58"/>
  <c r="H276" i="58"/>
  <c r="L275" i="58"/>
  <c r="K275" i="58"/>
  <c r="J275" i="58"/>
  <c r="I275" i="58"/>
  <c r="H275" i="58"/>
  <c r="L274" i="58"/>
  <c r="K274" i="58"/>
  <c r="J274" i="58"/>
  <c r="I274" i="58"/>
  <c r="H274" i="58"/>
  <c r="L273" i="58"/>
  <c r="K273" i="58"/>
  <c r="J273" i="58"/>
  <c r="I273" i="58"/>
  <c r="H273" i="58"/>
  <c r="L272" i="58"/>
  <c r="K272" i="58"/>
  <c r="J272" i="58"/>
  <c r="I272" i="58"/>
  <c r="H272" i="58"/>
  <c r="L271" i="58"/>
  <c r="K271" i="58"/>
  <c r="J271" i="58"/>
  <c r="I271" i="58"/>
  <c r="H271" i="58"/>
  <c r="L270" i="58"/>
  <c r="K270" i="58"/>
  <c r="J270" i="58"/>
  <c r="I270" i="58"/>
  <c r="H270" i="58"/>
  <c r="L269" i="58"/>
  <c r="K269" i="58"/>
  <c r="J269" i="58"/>
  <c r="I269" i="58"/>
  <c r="H269" i="58"/>
  <c r="L268" i="58"/>
  <c r="K268" i="58"/>
  <c r="J268" i="58"/>
  <c r="I268" i="58"/>
  <c r="H268" i="58"/>
  <c r="L267" i="58"/>
  <c r="K267" i="58"/>
  <c r="J267" i="58"/>
  <c r="I267" i="58"/>
  <c r="H267" i="58"/>
  <c r="L266" i="58"/>
  <c r="K266" i="58"/>
  <c r="J266" i="58"/>
  <c r="I266" i="58"/>
  <c r="H266" i="58"/>
  <c r="L265" i="58"/>
  <c r="K265" i="58"/>
  <c r="J265" i="58"/>
  <c r="I265" i="58"/>
  <c r="H265" i="58"/>
  <c r="L264" i="58"/>
  <c r="K264" i="58"/>
  <c r="J264" i="58"/>
  <c r="I264" i="58"/>
  <c r="H264" i="58"/>
  <c r="L263" i="58"/>
  <c r="K263" i="58"/>
  <c r="J263" i="58"/>
  <c r="I263" i="58"/>
  <c r="H263" i="58"/>
  <c r="L262" i="58"/>
  <c r="K262" i="58"/>
  <c r="J262" i="58"/>
  <c r="I262" i="58"/>
  <c r="H262" i="58"/>
  <c r="L261" i="58"/>
  <c r="K261" i="58"/>
  <c r="J261" i="58"/>
  <c r="I261" i="58"/>
  <c r="H261" i="58"/>
  <c r="L260" i="58"/>
  <c r="K260" i="58"/>
  <c r="J260" i="58"/>
  <c r="I260" i="58"/>
  <c r="H260" i="58"/>
  <c r="L259" i="58"/>
  <c r="K259" i="58"/>
  <c r="J259" i="58"/>
  <c r="I259" i="58"/>
  <c r="H259" i="58"/>
  <c r="L258" i="58"/>
  <c r="K258" i="58"/>
  <c r="J258" i="58"/>
  <c r="I258" i="58"/>
  <c r="H258" i="58"/>
  <c r="L257" i="58"/>
  <c r="K257" i="58"/>
  <c r="J257" i="58"/>
  <c r="I257" i="58"/>
  <c r="H257" i="58"/>
  <c r="L256" i="58"/>
  <c r="K256" i="58"/>
  <c r="J256" i="58"/>
  <c r="I256" i="58"/>
  <c r="H256" i="58"/>
  <c r="L255" i="58"/>
  <c r="K255" i="58"/>
  <c r="J255" i="58"/>
  <c r="I255" i="58"/>
  <c r="H255" i="58"/>
  <c r="L254" i="58"/>
  <c r="K254" i="58"/>
  <c r="J254" i="58"/>
  <c r="I254" i="58"/>
  <c r="H254" i="58"/>
  <c r="L253" i="58"/>
  <c r="K253" i="58"/>
  <c r="J253" i="58"/>
  <c r="I253" i="58"/>
  <c r="H253" i="58"/>
  <c r="L252" i="58"/>
  <c r="K252" i="58"/>
  <c r="J252" i="58"/>
  <c r="I252" i="58"/>
  <c r="H252" i="58"/>
  <c r="L251" i="58"/>
  <c r="K251" i="58"/>
  <c r="J251" i="58"/>
  <c r="I251" i="58"/>
  <c r="H251" i="58"/>
  <c r="L250" i="58"/>
  <c r="K250" i="58"/>
  <c r="J250" i="58"/>
  <c r="I250" i="58"/>
  <c r="H250" i="58"/>
  <c r="L249" i="58"/>
  <c r="K249" i="58"/>
  <c r="J249" i="58"/>
  <c r="I249" i="58"/>
  <c r="H249" i="58"/>
  <c r="L248" i="58"/>
  <c r="K248" i="58"/>
  <c r="J248" i="58"/>
  <c r="I248" i="58"/>
  <c r="H248" i="58"/>
  <c r="L247" i="58"/>
  <c r="K247" i="58"/>
  <c r="J247" i="58"/>
  <c r="I247" i="58"/>
  <c r="H247" i="58"/>
  <c r="L246" i="58"/>
  <c r="K246" i="58"/>
  <c r="J246" i="58"/>
  <c r="I246" i="58"/>
  <c r="H246" i="58"/>
  <c r="L245" i="58"/>
  <c r="K245" i="58"/>
  <c r="J245" i="58"/>
  <c r="I245" i="58"/>
  <c r="H245" i="58"/>
  <c r="L244" i="58"/>
  <c r="K244" i="58"/>
  <c r="J244" i="58"/>
  <c r="I244" i="58"/>
  <c r="H244" i="58"/>
  <c r="L243" i="58"/>
  <c r="K243" i="58"/>
  <c r="J243" i="58"/>
  <c r="I243" i="58"/>
  <c r="H243" i="58"/>
  <c r="L242" i="58"/>
  <c r="K242" i="58"/>
  <c r="J242" i="58"/>
  <c r="I242" i="58"/>
  <c r="H242" i="58"/>
  <c r="L241" i="58"/>
  <c r="K241" i="58"/>
  <c r="J241" i="58"/>
  <c r="I241" i="58"/>
  <c r="H241" i="58"/>
  <c r="L240" i="58"/>
  <c r="K240" i="58"/>
  <c r="J240" i="58"/>
  <c r="I240" i="58"/>
  <c r="H240" i="58"/>
  <c r="L239" i="58"/>
  <c r="K239" i="58"/>
  <c r="J239" i="58"/>
  <c r="I239" i="58"/>
  <c r="H239" i="58"/>
  <c r="L238" i="58"/>
  <c r="K238" i="58"/>
  <c r="J238" i="58"/>
  <c r="I238" i="58"/>
  <c r="H238" i="58"/>
  <c r="L237" i="58"/>
  <c r="K237" i="58"/>
  <c r="J237" i="58"/>
  <c r="I237" i="58"/>
  <c r="H237" i="58"/>
  <c r="L236" i="58"/>
  <c r="K236" i="58"/>
  <c r="J236" i="58"/>
  <c r="I236" i="58"/>
  <c r="H236" i="58"/>
  <c r="L235" i="58"/>
  <c r="K235" i="58"/>
  <c r="J235" i="58"/>
  <c r="I235" i="58"/>
  <c r="H235" i="58"/>
  <c r="L234" i="58"/>
  <c r="K234" i="58"/>
  <c r="J234" i="58"/>
  <c r="I234" i="58"/>
  <c r="H234" i="58"/>
  <c r="L233" i="58"/>
  <c r="K233" i="58"/>
  <c r="J233" i="58"/>
  <c r="I233" i="58"/>
  <c r="H233" i="58"/>
  <c r="L232" i="58"/>
  <c r="K232" i="58"/>
  <c r="J232" i="58"/>
  <c r="I232" i="58"/>
  <c r="H232" i="58"/>
  <c r="L231" i="58"/>
  <c r="K231" i="58"/>
  <c r="J231" i="58"/>
  <c r="I231" i="58"/>
  <c r="H231" i="58"/>
  <c r="L230" i="58"/>
  <c r="K230" i="58"/>
  <c r="J230" i="58"/>
  <c r="I230" i="58"/>
  <c r="H230" i="58"/>
  <c r="L229" i="58"/>
  <c r="K229" i="58"/>
  <c r="J229" i="58"/>
  <c r="I229" i="58"/>
  <c r="H229" i="58"/>
  <c r="L228" i="58"/>
  <c r="K228" i="58"/>
  <c r="J228" i="58"/>
  <c r="I228" i="58"/>
  <c r="H228" i="58"/>
  <c r="L227" i="58"/>
  <c r="K227" i="58"/>
  <c r="J227" i="58"/>
  <c r="I227" i="58"/>
  <c r="H227" i="58"/>
  <c r="L226" i="58"/>
  <c r="K226" i="58"/>
  <c r="J226" i="58"/>
  <c r="I226" i="58"/>
  <c r="H226" i="58"/>
  <c r="L225" i="58"/>
  <c r="K225" i="58"/>
  <c r="J225" i="58"/>
  <c r="I225" i="58"/>
  <c r="H225" i="58"/>
  <c r="L224" i="58"/>
  <c r="K224" i="58"/>
  <c r="J224" i="58"/>
  <c r="I224" i="58"/>
  <c r="H224" i="58"/>
  <c r="L223" i="58"/>
  <c r="K223" i="58"/>
  <c r="J223" i="58"/>
  <c r="I223" i="58"/>
  <c r="H223" i="58"/>
  <c r="L222" i="58"/>
  <c r="K222" i="58"/>
  <c r="J222" i="58"/>
  <c r="I222" i="58"/>
  <c r="H222" i="58"/>
  <c r="L221" i="58"/>
  <c r="K221" i="58"/>
  <c r="J221" i="58"/>
  <c r="I221" i="58"/>
  <c r="H221" i="58"/>
  <c r="L220" i="58"/>
  <c r="K220" i="58"/>
  <c r="J220" i="58"/>
  <c r="I220" i="58"/>
  <c r="H220" i="58"/>
  <c r="L219" i="58"/>
  <c r="K219" i="58"/>
  <c r="J219" i="58"/>
  <c r="I219" i="58"/>
  <c r="H219" i="58"/>
  <c r="L218" i="58"/>
  <c r="K218" i="58"/>
  <c r="J218" i="58"/>
  <c r="I218" i="58"/>
  <c r="H218" i="58"/>
  <c r="L217" i="58"/>
  <c r="K217" i="58"/>
  <c r="J217" i="58"/>
  <c r="I217" i="58"/>
  <c r="H217" i="58"/>
  <c r="L216" i="58"/>
  <c r="K216" i="58"/>
  <c r="J216" i="58"/>
  <c r="I216" i="58"/>
  <c r="H216" i="58"/>
  <c r="L215" i="58"/>
  <c r="K215" i="58"/>
  <c r="J215" i="58"/>
  <c r="I215" i="58"/>
  <c r="H215" i="58"/>
  <c r="L214" i="58"/>
  <c r="K214" i="58"/>
  <c r="J214" i="58"/>
  <c r="I214" i="58"/>
  <c r="H214" i="58"/>
  <c r="L213" i="58"/>
  <c r="K213" i="58"/>
  <c r="J213" i="58"/>
  <c r="I213" i="58"/>
  <c r="H213" i="58"/>
  <c r="L212" i="58"/>
  <c r="K212" i="58"/>
  <c r="J212" i="58"/>
  <c r="I212" i="58"/>
  <c r="H212" i="58"/>
  <c r="L211" i="58"/>
  <c r="K211" i="58"/>
  <c r="J211" i="58"/>
  <c r="I211" i="58"/>
  <c r="H211" i="58"/>
  <c r="L210" i="58"/>
  <c r="K210" i="58"/>
  <c r="J210" i="58"/>
  <c r="I210" i="58"/>
  <c r="H210" i="58"/>
  <c r="L209" i="58"/>
  <c r="K209" i="58"/>
  <c r="J209" i="58"/>
  <c r="I209" i="58"/>
  <c r="H209" i="58"/>
  <c r="L208" i="58"/>
  <c r="K208" i="58"/>
  <c r="J208" i="58"/>
  <c r="I208" i="58"/>
  <c r="H208" i="58"/>
  <c r="L207" i="58"/>
  <c r="K207" i="58"/>
  <c r="J207" i="58"/>
  <c r="I207" i="58"/>
  <c r="H207" i="58"/>
  <c r="L206" i="58"/>
  <c r="K206" i="58"/>
  <c r="J206" i="58"/>
  <c r="I206" i="58"/>
  <c r="H206" i="58"/>
  <c r="L205" i="58"/>
  <c r="K205" i="58"/>
  <c r="J205" i="58"/>
  <c r="I205" i="58"/>
  <c r="H205" i="58"/>
  <c r="L204" i="58"/>
  <c r="K204" i="58"/>
  <c r="J204" i="58"/>
  <c r="I204" i="58"/>
  <c r="H204" i="58"/>
  <c r="L203" i="58"/>
  <c r="K203" i="58"/>
  <c r="J203" i="58"/>
  <c r="I203" i="58"/>
  <c r="H203" i="58"/>
  <c r="L202" i="58"/>
  <c r="K202" i="58"/>
  <c r="J202" i="58"/>
  <c r="I202" i="58"/>
  <c r="H202" i="58"/>
  <c r="L201" i="58"/>
  <c r="K201" i="58"/>
  <c r="J201" i="58"/>
  <c r="I201" i="58"/>
  <c r="H201" i="58"/>
  <c r="L200" i="58"/>
  <c r="K200" i="58"/>
  <c r="J200" i="58"/>
  <c r="I200" i="58"/>
  <c r="H200" i="58"/>
  <c r="L199" i="58"/>
  <c r="K199" i="58"/>
  <c r="J199" i="58"/>
  <c r="I199" i="58"/>
  <c r="H199" i="58"/>
  <c r="L198" i="58"/>
  <c r="K198" i="58"/>
  <c r="J198" i="58"/>
  <c r="I198" i="58"/>
  <c r="H198" i="58"/>
  <c r="L197" i="58"/>
  <c r="K197" i="58"/>
  <c r="J197" i="58"/>
  <c r="I197" i="58"/>
  <c r="H197" i="58"/>
  <c r="L196" i="58"/>
  <c r="K196" i="58"/>
  <c r="J196" i="58"/>
  <c r="I196" i="58"/>
  <c r="H196" i="58"/>
  <c r="L195" i="58"/>
  <c r="K195" i="58"/>
  <c r="J195" i="58"/>
  <c r="I195" i="58"/>
  <c r="H195" i="58"/>
  <c r="L194" i="58"/>
  <c r="K194" i="58"/>
  <c r="J194" i="58"/>
  <c r="I194" i="58"/>
  <c r="H194" i="58"/>
  <c r="L193" i="58"/>
  <c r="K193" i="58"/>
  <c r="J193" i="58"/>
  <c r="I193" i="58"/>
  <c r="H193" i="58"/>
  <c r="L192" i="58"/>
  <c r="K192" i="58"/>
  <c r="J192" i="58"/>
  <c r="I192" i="58"/>
  <c r="H192" i="58"/>
  <c r="L191" i="58"/>
  <c r="K191" i="58"/>
  <c r="J191" i="58"/>
  <c r="I191" i="58"/>
  <c r="H191" i="58"/>
  <c r="L190" i="58"/>
  <c r="K190" i="58"/>
  <c r="J190" i="58"/>
  <c r="I190" i="58"/>
  <c r="H190" i="58"/>
  <c r="L189" i="58"/>
  <c r="K189" i="58"/>
  <c r="J189" i="58"/>
  <c r="I189" i="58"/>
  <c r="H189" i="58"/>
  <c r="L188" i="58"/>
  <c r="K188" i="58"/>
  <c r="J188" i="58"/>
  <c r="I188" i="58"/>
  <c r="H188" i="58"/>
  <c r="L187" i="58"/>
  <c r="K187" i="58"/>
  <c r="J187" i="58"/>
  <c r="I187" i="58"/>
  <c r="H187" i="58"/>
  <c r="L186" i="58"/>
  <c r="K186" i="58"/>
  <c r="J186" i="58"/>
  <c r="I186" i="58"/>
  <c r="H186" i="58"/>
  <c r="L185" i="58"/>
  <c r="K185" i="58"/>
  <c r="J185" i="58"/>
  <c r="I185" i="58"/>
  <c r="H185" i="58"/>
  <c r="L184" i="58"/>
  <c r="K184" i="58"/>
  <c r="J184" i="58"/>
  <c r="I184" i="58"/>
  <c r="H184" i="58"/>
  <c r="L183" i="58"/>
  <c r="K183" i="58"/>
  <c r="J183" i="58"/>
  <c r="I183" i="58"/>
  <c r="H183" i="58"/>
  <c r="L182" i="58"/>
  <c r="K182" i="58"/>
  <c r="J182" i="58"/>
  <c r="I182" i="58"/>
  <c r="H182" i="58"/>
  <c r="L181" i="58"/>
  <c r="K181" i="58"/>
  <c r="J181" i="58"/>
  <c r="I181" i="58"/>
  <c r="H181" i="58"/>
  <c r="L180" i="58"/>
  <c r="K180" i="58"/>
  <c r="J180" i="58"/>
  <c r="I180" i="58"/>
  <c r="H180" i="58"/>
  <c r="L179" i="58"/>
  <c r="K179" i="58"/>
  <c r="J179" i="58"/>
  <c r="I179" i="58"/>
  <c r="H179" i="58"/>
  <c r="L178" i="58"/>
  <c r="K178" i="58"/>
  <c r="J178" i="58"/>
  <c r="I178" i="58"/>
  <c r="H178" i="58"/>
  <c r="L177" i="58"/>
  <c r="K177" i="58"/>
  <c r="J177" i="58"/>
  <c r="I177" i="58"/>
  <c r="H177" i="58"/>
  <c r="L176" i="58"/>
  <c r="K176" i="58"/>
  <c r="J176" i="58"/>
  <c r="I176" i="58"/>
  <c r="H176" i="58"/>
  <c r="L175" i="58"/>
  <c r="K175" i="58"/>
  <c r="J175" i="58"/>
  <c r="I175" i="58"/>
  <c r="H175" i="58"/>
  <c r="L174" i="58"/>
  <c r="K174" i="58"/>
  <c r="J174" i="58"/>
  <c r="I174" i="58"/>
  <c r="H174" i="58"/>
  <c r="L173" i="58"/>
  <c r="K173" i="58"/>
  <c r="J173" i="58"/>
  <c r="I173" i="58"/>
  <c r="H173" i="58"/>
  <c r="L172" i="58"/>
  <c r="K172" i="58"/>
  <c r="J172" i="58"/>
  <c r="I172" i="58"/>
  <c r="H172" i="58"/>
  <c r="L171" i="58"/>
  <c r="K171" i="58"/>
  <c r="J171" i="58"/>
  <c r="I171" i="58"/>
  <c r="H171" i="58"/>
  <c r="L170" i="58"/>
  <c r="K170" i="58"/>
  <c r="J170" i="58"/>
  <c r="I170" i="58"/>
  <c r="H170" i="58"/>
  <c r="L169" i="58"/>
  <c r="K169" i="58"/>
  <c r="J169" i="58"/>
  <c r="I169" i="58"/>
  <c r="H169" i="58"/>
  <c r="L168" i="58"/>
  <c r="K168" i="58"/>
  <c r="J168" i="58"/>
  <c r="I168" i="58"/>
  <c r="H168" i="58"/>
  <c r="L167" i="58"/>
  <c r="K167" i="58"/>
  <c r="J167" i="58"/>
  <c r="I167" i="58"/>
  <c r="H167" i="58"/>
  <c r="L166" i="58"/>
  <c r="K166" i="58"/>
  <c r="J166" i="58"/>
  <c r="I166" i="58"/>
  <c r="H166" i="58"/>
  <c r="L165" i="58"/>
  <c r="K165" i="58"/>
  <c r="J165" i="58"/>
  <c r="I165" i="58"/>
  <c r="H165" i="58"/>
  <c r="L164" i="58"/>
  <c r="K164" i="58"/>
  <c r="J164" i="58"/>
  <c r="I164" i="58"/>
  <c r="H164" i="58"/>
  <c r="L163" i="58"/>
  <c r="K163" i="58"/>
  <c r="J163" i="58"/>
  <c r="I163" i="58"/>
  <c r="H163" i="58"/>
  <c r="L162" i="58"/>
  <c r="K162" i="58"/>
  <c r="J162" i="58"/>
  <c r="I162" i="58"/>
  <c r="H162" i="58"/>
  <c r="L161" i="58"/>
  <c r="K161" i="58"/>
  <c r="J161" i="58"/>
  <c r="I161" i="58"/>
  <c r="H161" i="58"/>
  <c r="L160" i="58"/>
  <c r="K160" i="58"/>
  <c r="J160" i="58"/>
  <c r="I160" i="58"/>
  <c r="H160" i="58"/>
  <c r="L159" i="58"/>
  <c r="K159" i="58"/>
  <c r="J159" i="58"/>
  <c r="I159" i="58"/>
  <c r="H159" i="58"/>
  <c r="L158" i="58"/>
  <c r="K158" i="58"/>
  <c r="J158" i="58"/>
  <c r="I158" i="58"/>
  <c r="H158" i="58"/>
  <c r="L157" i="58"/>
  <c r="K157" i="58"/>
  <c r="J157" i="58"/>
  <c r="I157" i="58"/>
  <c r="H157" i="58"/>
  <c r="L156" i="58"/>
  <c r="K156" i="58"/>
  <c r="J156" i="58"/>
  <c r="I156" i="58"/>
  <c r="H156" i="58"/>
  <c r="L155" i="58"/>
  <c r="K155" i="58"/>
  <c r="J155" i="58"/>
  <c r="I155" i="58"/>
  <c r="H155" i="58"/>
  <c r="L154" i="58"/>
  <c r="K154" i="58"/>
  <c r="J154" i="58"/>
  <c r="I154" i="58"/>
  <c r="H154" i="58"/>
  <c r="L153" i="58"/>
  <c r="K153" i="58"/>
  <c r="J153" i="58"/>
  <c r="I153" i="58"/>
  <c r="H153" i="58"/>
  <c r="L152" i="58"/>
  <c r="K152" i="58"/>
  <c r="J152" i="58"/>
  <c r="I152" i="58"/>
  <c r="H152" i="58"/>
  <c r="L151" i="58"/>
  <c r="K151" i="58"/>
  <c r="J151" i="58"/>
  <c r="I151" i="58"/>
  <c r="H151" i="58"/>
  <c r="L150" i="58"/>
  <c r="K150" i="58"/>
  <c r="J150" i="58"/>
  <c r="I150" i="58"/>
  <c r="H150" i="58"/>
  <c r="L149" i="58"/>
  <c r="K149" i="58"/>
  <c r="J149" i="58"/>
  <c r="I149" i="58"/>
  <c r="H149" i="58"/>
  <c r="L148" i="58"/>
  <c r="K148" i="58"/>
  <c r="J148" i="58"/>
  <c r="I148" i="58"/>
  <c r="H148" i="58"/>
  <c r="L147" i="58"/>
  <c r="K147" i="58"/>
  <c r="J147" i="58"/>
  <c r="I147" i="58"/>
  <c r="H147" i="58"/>
  <c r="L146" i="58"/>
  <c r="K146" i="58"/>
  <c r="J146" i="58"/>
  <c r="I146" i="58"/>
  <c r="H146" i="58"/>
  <c r="L145" i="58"/>
  <c r="K145" i="58"/>
  <c r="J145" i="58"/>
  <c r="I145" i="58"/>
  <c r="H145" i="58"/>
  <c r="L144" i="58"/>
  <c r="K144" i="58"/>
  <c r="J144" i="58"/>
  <c r="I144" i="58"/>
  <c r="H144" i="58"/>
  <c r="L143" i="58"/>
  <c r="K143" i="58"/>
  <c r="J143" i="58"/>
  <c r="I143" i="58"/>
  <c r="H143" i="58"/>
  <c r="L142" i="58"/>
  <c r="K142" i="58"/>
  <c r="J142" i="58"/>
  <c r="I142" i="58"/>
  <c r="H142" i="58"/>
  <c r="L141" i="58"/>
  <c r="K141" i="58"/>
  <c r="J141" i="58"/>
  <c r="I141" i="58"/>
  <c r="H141" i="58"/>
  <c r="L140" i="58"/>
  <c r="K140" i="58"/>
  <c r="J140" i="58"/>
  <c r="I140" i="58"/>
  <c r="H140" i="58"/>
  <c r="L139" i="58"/>
  <c r="K139" i="58"/>
  <c r="J139" i="58"/>
  <c r="I139" i="58"/>
  <c r="H139" i="58"/>
  <c r="L138" i="58"/>
  <c r="K138" i="58"/>
  <c r="J138" i="58"/>
  <c r="I138" i="58"/>
  <c r="H138" i="58"/>
  <c r="L137" i="58"/>
  <c r="K137" i="58"/>
  <c r="J137" i="58"/>
  <c r="I137" i="58"/>
  <c r="H137" i="58"/>
  <c r="L136" i="58"/>
  <c r="K136" i="58"/>
  <c r="J136" i="58"/>
  <c r="I136" i="58"/>
  <c r="H136" i="58"/>
  <c r="L135" i="58"/>
  <c r="K135" i="58"/>
  <c r="J135" i="58"/>
  <c r="I135" i="58"/>
  <c r="H135" i="58"/>
  <c r="L134" i="58"/>
  <c r="K134" i="58"/>
  <c r="J134" i="58"/>
  <c r="I134" i="58"/>
  <c r="H134" i="58"/>
  <c r="L133" i="58"/>
  <c r="K133" i="58"/>
  <c r="J133" i="58"/>
  <c r="I133" i="58"/>
  <c r="H133" i="58"/>
  <c r="L132" i="58"/>
  <c r="K132" i="58"/>
  <c r="J132" i="58"/>
  <c r="I132" i="58"/>
  <c r="H132" i="58"/>
  <c r="L131" i="58"/>
  <c r="K131" i="58"/>
  <c r="J131" i="58"/>
  <c r="I131" i="58"/>
  <c r="H131" i="58"/>
  <c r="L130" i="58"/>
  <c r="K130" i="58"/>
  <c r="J130" i="58"/>
  <c r="I130" i="58"/>
  <c r="H130" i="58"/>
  <c r="L129" i="58"/>
  <c r="K129" i="58"/>
  <c r="J129" i="58"/>
  <c r="I129" i="58"/>
  <c r="H129" i="58"/>
  <c r="L128" i="58"/>
  <c r="K128" i="58"/>
  <c r="J128" i="58"/>
  <c r="I128" i="58"/>
  <c r="H128" i="58"/>
  <c r="L127" i="58"/>
  <c r="K127" i="58"/>
  <c r="J127" i="58"/>
  <c r="I127" i="58"/>
  <c r="H127" i="58"/>
  <c r="L126" i="58"/>
  <c r="K126" i="58"/>
  <c r="J126" i="58"/>
  <c r="I126" i="58"/>
  <c r="H126" i="58"/>
  <c r="L125" i="58"/>
  <c r="K125" i="58"/>
  <c r="J125" i="58"/>
  <c r="I125" i="58"/>
  <c r="H125" i="58"/>
  <c r="L124" i="58"/>
  <c r="K124" i="58"/>
  <c r="J124" i="58"/>
  <c r="I124" i="58"/>
  <c r="H124" i="58"/>
  <c r="L123" i="58"/>
  <c r="K123" i="58"/>
  <c r="J123" i="58"/>
  <c r="I123" i="58"/>
  <c r="H123" i="58"/>
  <c r="L122" i="58"/>
  <c r="K122" i="58"/>
  <c r="J122" i="58"/>
  <c r="I122" i="58"/>
  <c r="H122" i="58"/>
  <c r="L121" i="58"/>
  <c r="K121" i="58"/>
  <c r="J121" i="58"/>
  <c r="I121" i="58"/>
  <c r="H121" i="58"/>
  <c r="L120" i="58"/>
  <c r="K120" i="58"/>
  <c r="J120" i="58"/>
  <c r="I120" i="58"/>
  <c r="H120" i="58"/>
  <c r="L119" i="58"/>
  <c r="K119" i="58"/>
  <c r="J119" i="58"/>
  <c r="I119" i="58"/>
  <c r="H119" i="58"/>
  <c r="L118" i="58"/>
  <c r="K118" i="58"/>
  <c r="J118" i="58"/>
  <c r="I118" i="58"/>
  <c r="H118" i="58"/>
  <c r="L117" i="58"/>
  <c r="K117" i="58"/>
  <c r="J117" i="58"/>
  <c r="I117" i="58"/>
  <c r="H117" i="58"/>
  <c r="L116" i="58"/>
  <c r="K116" i="58"/>
  <c r="J116" i="58"/>
  <c r="I116" i="58"/>
  <c r="H116" i="58"/>
  <c r="L115" i="58"/>
  <c r="K115" i="58"/>
  <c r="J115" i="58"/>
  <c r="I115" i="58"/>
  <c r="H115" i="58"/>
  <c r="L114" i="58"/>
  <c r="K114" i="58"/>
  <c r="J114" i="58"/>
  <c r="I114" i="58"/>
  <c r="H114" i="58"/>
  <c r="L113" i="58"/>
  <c r="K113" i="58"/>
  <c r="J113" i="58"/>
  <c r="I113" i="58"/>
  <c r="H113" i="58"/>
  <c r="L112" i="58"/>
  <c r="K112" i="58"/>
  <c r="J112" i="58"/>
  <c r="I112" i="58"/>
  <c r="H112" i="58"/>
  <c r="L111" i="58"/>
  <c r="K111" i="58"/>
  <c r="J111" i="58"/>
  <c r="I111" i="58"/>
  <c r="H111" i="58"/>
  <c r="L110" i="58"/>
  <c r="K110" i="58"/>
  <c r="J110" i="58"/>
  <c r="I110" i="58"/>
  <c r="H110" i="58"/>
  <c r="L109" i="58"/>
  <c r="K109" i="58"/>
  <c r="J109" i="58"/>
  <c r="I109" i="58"/>
  <c r="H109" i="58"/>
  <c r="L108" i="58"/>
  <c r="K108" i="58"/>
  <c r="J108" i="58"/>
  <c r="I108" i="58"/>
  <c r="H108" i="58"/>
  <c r="L107" i="58"/>
  <c r="K107" i="58"/>
  <c r="J107" i="58"/>
  <c r="I107" i="58"/>
  <c r="H107" i="58"/>
  <c r="L106" i="58"/>
  <c r="K106" i="58"/>
  <c r="J106" i="58"/>
  <c r="I106" i="58"/>
  <c r="H106" i="58"/>
  <c r="L105" i="58"/>
  <c r="K105" i="58"/>
  <c r="J105" i="58"/>
  <c r="I105" i="58"/>
  <c r="H105" i="58"/>
  <c r="L104" i="58"/>
  <c r="K104" i="58"/>
  <c r="J104" i="58"/>
  <c r="I104" i="58"/>
  <c r="H104" i="58"/>
  <c r="L103" i="58"/>
  <c r="K103" i="58"/>
  <c r="J103" i="58"/>
  <c r="I103" i="58"/>
  <c r="H103" i="58"/>
  <c r="L102" i="58"/>
  <c r="K102" i="58"/>
  <c r="J102" i="58"/>
  <c r="I102" i="58"/>
  <c r="H102" i="58"/>
  <c r="L101" i="58"/>
  <c r="K101" i="58"/>
  <c r="J101" i="58"/>
  <c r="I101" i="58"/>
  <c r="H101" i="58"/>
  <c r="L100" i="58"/>
  <c r="K100" i="58"/>
  <c r="J100" i="58"/>
  <c r="I100" i="58"/>
  <c r="H100" i="58"/>
  <c r="L99" i="58"/>
  <c r="K99" i="58"/>
  <c r="J99" i="58"/>
  <c r="I99" i="58"/>
  <c r="H99" i="58"/>
  <c r="L98" i="58"/>
  <c r="K98" i="58"/>
  <c r="J98" i="58"/>
  <c r="I98" i="58"/>
  <c r="H98" i="58"/>
  <c r="L97" i="58"/>
  <c r="K97" i="58"/>
  <c r="J97" i="58"/>
  <c r="I97" i="58"/>
  <c r="H97" i="58"/>
  <c r="L96" i="58"/>
  <c r="K96" i="58"/>
  <c r="J96" i="58"/>
  <c r="I96" i="58"/>
  <c r="H96" i="58"/>
  <c r="L95" i="58"/>
  <c r="K95" i="58"/>
  <c r="J95" i="58"/>
  <c r="I95" i="58"/>
  <c r="H95" i="58"/>
  <c r="L94" i="58"/>
  <c r="K94" i="58"/>
  <c r="J94" i="58"/>
  <c r="I94" i="58"/>
  <c r="H94" i="58"/>
  <c r="L93" i="58"/>
  <c r="K93" i="58"/>
  <c r="J93" i="58"/>
  <c r="I93" i="58"/>
  <c r="H93" i="58"/>
  <c r="L92" i="58"/>
  <c r="K92" i="58"/>
  <c r="J92" i="58"/>
  <c r="I92" i="58"/>
  <c r="H92" i="58"/>
  <c r="L91" i="58"/>
  <c r="K91" i="58"/>
  <c r="J91" i="58"/>
  <c r="I91" i="58"/>
  <c r="H91" i="58"/>
  <c r="L90" i="58"/>
  <c r="K90" i="58"/>
  <c r="J90" i="58"/>
  <c r="I90" i="58"/>
  <c r="H90" i="58"/>
  <c r="L89" i="58"/>
  <c r="K89" i="58"/>
  <c r="J89" i="58"/>
  <c r="I89" i="58"/>
  <c r="H89" i="58"/>
  <c r="L88" i="58"/>
  <c r="K88" i="58"/>
  <c r="J88" i="58"/>
  <c r="I88" i="58"/>
  <c r="H88" i="58"/>
  <c r="L87" i="58"/>
  <c r="K87" i="58"/>
  <c r="J87" i="58"/>
  <c r="I87" i="58"/>
  <c r="H87" i="58"/>
  <c r="L86" i="58"/>
  <c r="K86" i="58"/>
  <c r="J86" i="58"/>
  <c r="I86" i="58"/>
  <c r="H86" i="58"/>
  <c r="L85" i="58"/>
  <c r="K85" i="58"/>
  <c r="J85" i="58"/>
  <c r="I85" i="58"/>
  <c r="H85" i="58"/>
  <c r="L84" i="58"/>
  <c r="K84" i="58"/>
  <c r="J84" i="58"/>
  <c r="I84" i="58"/>
  <c r="H84" i="58"/>
  <c r="L83" i="58"/>
  <c r="K83" i="58"/>
  <c r="J83" i="58"/>
  <c r="I83" i="58"/>
  <c r="H83" i="58"/>
  <c r="L82" i="58"/>
  <c r="K82" i="58"/>
  <c r="J82" i="58"/>
  <c r="I82" i="58"/>
  <c r="H82" i="58"/>
  <c r="L81" i="58"/>
  <c r="K81" i="58"/>
  <c r="J81" i="58"/>
  <c r="I81" i="58"/>
  <c r="H81" i="58"/>
  <c r="L80" i="58"/>
  <c r="K80" i="58"/>
  <c r="J80" i="58"/>
  <c r="I80" i="58"/>
  <c r="H80" i="58"/>
  <c r="L79" i="58"/>
  <c r="K79" i="58"/>
  <c r="J79" i="58"/>
  <c r="I79" i="58"/>
  <c r="H79" i="58"/>
  <c r="L78" i="58"/>
  <c r="K78" i="58"/>
  <c r="J78" i="58"/>
  <c r="I78" i="58"/>
  <c r="H78" i="58"/>
  <c r="L77" i="58"/>
  <c r="K77" i="58"/>
  <c r="J77" i="58"/>
  <c r="I77" i="58"/>
  <c r="H77" i="58"/>
  <c r="L76" i="58"/>
  <c r="K76" i="58"/>
  <c r="J76" i="58"/>
  <c r="I76" i="58"/>
  <c r="H76" i="58"/>
  <c r="L75" i="58"/>
  <c r="K75" i="58"/>
  <c r="J75" i="58"/>
  <c r="I75" i="58"/>
  <c r="H75" i="58"/>
  <c r="L74" i="58"/>
  <c r="K74" i="58"/>
  <c r="J74" i="58"/>
  <c r="I74" i="58"/>
  <c r="H74" i="58"/>
  <c r="L73" i="58"/>
  <c r="K73" i="58"/>
  <c r="J73" i="58"/>
  <c r="I73" i="58"/>
  <c r="H73" i="58"/>
  <c r="L72" i="58"/>
  <c r="K72" i="58"/>
  <c r="J72" i="58"/>
  <c r="I72" i="58"/>
  <c r="H72" i="58"/>
  <c r="L71" i="58"/>
  <c r="K71" i="58"/>
  <c r="J71" i="58"/>
  <c r="I71" i="58"/>
  <c r="H71" i="58"/>
  <c r="L70" i="58"/>
  <c r="K70" i="58"/>
  <c r="J70" i="58"/>
  <c r="I70" i="58"/>
  <c r="H70" i="58"/>
  <c r="L69" i="58"/>
  <c r="K69" i="58"/>
  <c r="J69" i="58"/>
  <c r="I69" i="58"/>
  <c r="H69" i="58"/>
  <c r="L68" i="58"/>
  <c r="K68" i="58"/>
  <c r="J68" i="58"/>
  <c r="I68" i="58"/>
  <c r="H68" i="58"/>
  <c r="L67" i="58"/>
  <c r="K67" i="58"/>
  <c r="J67" i="58"/>
  <c r="I67" i="58"/>
  <c r="H67" i="58"/>
  <c r="L66" i="58"/>
  <c r="K66" i="58"/>
  <c r="J66" i="58"/>
  <c r="I66" i="58"/>
  <c r="H66" i="58"/>
  <c r="L65" i="58"/>
  <c r="K65" i="58"/>
  <c r="J65" i="58"/>
  <c r="I65" i="58"/>
  <c r="H65" i="58"/>
  <c r="L64" i="58"/>
  <c r="K64" i="58"/>
  <c r="J64" i="58"/>
  <c r="I64" i="58"/>
  <c r="H64" i="58"/>
  <c r="L63" i="58"/>
  <c r="K63" i="58"/>
  <c r="J63" i="58"/>
  <c r="I63" i="58"/>
  <c r="H63" i="58"/>
  <c r="L62" i="58"/>
  <c r="K62" i="58"/>
  <c r="J62" i="58"/>
  <c r="I62" i="58"/>
  <c r="H62" i="58"/>
  <c r="L61" i="58"/>
  <c r="K61" i="58"/>
  <c r="J61" i="58"/>
  <c r="I61" i="58"/>
  <c r="H61" i="58"/>
  <c r="L60" i="58"/>
  <c r="K60" i="58"/>
  <c r="J60" i="58"/>
  <c r="I60" i="58"/>
  <c r="H60" i="58"/>
  <c r="L59" i="58"/>
  <c r="K59" i="58"/>
  <c r="J59" i="58"/>
  <c r="I59" i="58"/>
  <c r="H59" i="58"/>
  <c r="L58" i="58"/>
  <c r="K58" i="58"/>
  <c r="J58" i="58"/>
  <c r="I58" i="58"/>
  <c r="H58" i="58"/>
  <c r="L57" i="58"/>
  <c r="K57" i="58"/>
  <c r="J57" i="58"/>
  <c r="I57" i="58"/>
  <c r="H57" i="58"/>
  <c r="L56" i="58"/>
  <c r="K56" i="58"/>
  <c r="J56" i="58"/>
  <c r="I56" i="58"/>
  <c r="H56" i="58"/>
  <c r="L55" i="58"/>
  <c r="K55" i="58"/>
  <c r="J55" i="58"/>
  <c r="I55" i="58"/>
  <c r="H55" i="58"/>
  <c r="L54" i="58"/>
  <c r="K54" i="58"/>
  <c r="J54" i="58"/>
  <c r="I54" i="58"/>
  <c r="H54" i="58"/>
  <c r="L53" i="58"/>
  <c r="K53" i="58"/>
  <c r="J53" i="58"/>
  <c r="I53" i="58"/>
  <c r="H53" i="58"/>
  <c r="L52" i="58"/>
  <c r="K52" i="58"/>
  <c r="J52" i="58"/>
  <c r="I52" i="58"/>
  <c r="H52" i="58"/>
  <c r="L51" i="58"/>
  <c r="K51" i="58"/>
  <c r="J51" i="58"/>
  <c r="I51" i="58"/>
  <c r="H51" i="58"/>
  <c r="L50" i="58"/>
  <c r="K50" i="58"/>
  <c r="J50" i="58"/>
  <c r="I50" i="58"/>
  <c r="H50" i="58"/>
  <c r="L49" i="58"/>
  <c r="K49" i="58"/>
  <c r="J49" i="58"/>
  <c r="I49" i="58"/>
  <c r="H49" i="58"/>
  <c r="L48" i="58"/>
  <c r="K48" i="58"/>
  <c r="J48" i="58"/>
  <c r="I48" i="58"/>
  <c r="H48" i="58"/>
  <c r="L47" i="58"/>
  <c r="K47" i="58"/>
  <c r="J47" i="58"/>
  <c r="I47" i="58"/>
  <c r="H47" i="58"/>
  <c r="L46" i="58"/>
  <c r="K46" i="58"/>
  <c r="J46" i="58"/>
  <c r="I46" i="58"/>
  <c r="H46" i="58"/>
  <c r="L45" i="58"/>
  <c r="K45" i="58"/>
  <c r="J45" i="58"/>
  <c r="I45" i="58"/>
  <c r="H45" i="58"/>
  <c r="L44" i="58"/>
  <c r="K44" i="58"/>
  <c r="J44" i="58"/>
  <c r="I44" i="58"/>
  <c r="H44" i="58"/>
  <c r="L43" i="58"/>
  <c r="K43" i="58"/>
  <c r="J43" i="58"/>
  <c r="I43" i="58"/>
  <c r="H43" i="58"/>
  <c r="L42" i="58"/>
  <c r="K42" i="58"/>
  <c r="J42" i="58"/>
  <c r="I42" i="58"/>
  <c r="H42" i="58"/>
  <c r="L41" i="58"/>
  <c r="K41" i="58"/>
  <c r="J41" i="58"/>
  <c r="I41" i="58"/>
  <c r="H41" i="58"/>
  <c r="L40" i="58"/>
  <c r="K40" i="58"/>
  <c r="J40" i="58"/>
  <c r="I40" i="58"/>
  <c r="H40" i="58"/>
  <c r="L39" i="58"/>
  <c r="K39" i="58"/>
  <c r="J39" i="58"/>
  <c r="I39" i="58"/>
  <c r="H39" i="58"/>
  <c r="L38" i="58"/>
  <c r="K38" i="58"/>
  <c r="J38" i="58"/>
  <c r="I38" i="58"/>
  <c r="H38" i="58"/>
  <c r="L37" i="58"/>
  <c r="K37" i="58"/>
  <c r="J37" i="58"/>
  <c r="I37" i="58"/>
  <c r="H37" i="58"/>
  <c r="L36" i="58"/>
  <c r="K36" i="58"/>
  <c r="J36" i="58"/>
  <c r="I36" i="58"/>
  <c r="H36" i="58"/>
  <c r="L35" i="58"/>
  <c r="K35" i="58"/>
  <c r="J35" i="58"/>
  <c r="I35" i="58"/>
  <c r="H35" i="58"/>
  <c r="L34" i="58"/>
  <c r="K34" i="58"/>
  <c r="J34" i="58"/>
  <c r="I34" i="58"/>
  <c r="H34" i="58"/>
  <c r="L33" i="58"/>
  <c r="K33" i="58"/>
  <c r="J33" i="58"/>
  <c r="I33" i="58"/>
  <c r="H33" i="58"/>
  <c r="L32" i="58"/>
  <c r="K32" i="58"/>
  <c r="J32" i="58"/>
  <c r="I32" i="58"/>
  <c r="H32" i="58"/>
  <c r="L31" i="58"/>
  <c r="K31" i="58"/>
  <c r="J31" i="58"/>
  <c r="I31" i="58"/>
  <c r="H31" i="58"/>
  <c r="L30" i="58"/>
  <c r="K30" i="58"/>
  <c r="J30" i="58"/>
  <c r="I30" i="58"/>
  <c r="H30" i="58"/>
  <c r="L29" i="58"/>
  <c r="K29" i="58"/>
  <c r="J29" i="58"/>
  <c r="I29" i="58"/>
  <c r="H29" i="58"/>
  <c r="L28" i="58"/>
  <c r="K28" i="58"/>
  <c r="J28" i="58"/>
  <c r="I28" i="58"/>
  <c r="H28" i="58"/>
  <c r="L27" i="58"/>
  <c r="K27" i="58"/>
  <c r="J27" i="58"/>
  <c r="I27" i="58"/>
  <c r="H27" i="58"/>
  <c r="L26" i="58"/>
  <c r="K26" i="58"/>
  <c r="J26" i="58"/>
  <c r="I26" i="58"/>
  <c r="H26" i="58"/>
  <c r="L25" i="58"/>
  <c r="K25" i="58"/>
  <c r="J25" i="58"/>
  <c r="I25" i="58"/>
  <c r="H25" i="58"/>
  <c r="L24" i="58"/>
  <c r="K24" i="58"/>
  <c r="J24" i="58"/>
  <c r="I24" i="58"/>
  <c r="H24" i="58"/>
  <c r="L23" i="58"/>
  <c r="K23" i="58"/>
  <c r="J23" i="58"/>
  <c r="I23" i="58"/>
  <c r="H23" i="58"/>
  <c r="L22" i="58"/>
  <c r="K22" i="58"/>
  <c r="J22" i="58"/>
  <c r="I22" i="58"/>
  <c r="H22" i="58"/>
  <c r="L21" i="58"/>
  <c r="K21" i="58"/>
  <c r="J21" i="58"/>
  <c r="I21" i="58"/>
  <c r="H21" i="58"/>
  <c r="L20" i="58"/>
  <c r="K20" i="58"/>
  <c r="J20" i="58"/>
  <c r="I20" i="58"/>
  <c r="H20" i="58"/>
  <c r="L19" i="58"/>
  <c r="K19" i="58"/>
  <c r="J19" i="58"/>
  <c r="I19" i="58"/>
  <c r="H19" i="58"/>
  <c r="L18" i="58"/>
  <c r="K18" i="58"/>
  <c r="J18" i="58"/>
  <c r="I18" i="58"/>
  <c r="H18" i="58"/>
  <c r="L17" i="58"/>
  <c r="K17" i="58"/>
  <c r="J17" i="58"/>
  <c r="I17" i="58"/>
  <c r="H17" i="58"/>
  <c r="L16" i="58"/>
  <c r="K16" i="58"/>
  <c r="J16" i="58"/>
  <c r="I16" i="58"/>
  <c r="H16" i="58"/>
  <c r="L15" i="58"/>
  <c r="K15" i="58"/>
  <c r="J15" i="58"/>
  <c r="I15" i="58"/>
  <c r="H15" i="58"/>
  <c r="L14" i="58"/>
  <c r="K14" i="58"/>
  <c r="L361" i="10" l="1"/>
  <c r="K361" i="10"/>
  <c r="J361" i="10"/>
  <c r="I361" i="10"/>
  <c r="H361" i="10"/>
  <c r="L360" i="10"/>
  <c r="K360" i="10"/>
  <c r="J360" i="10"/>
  <c r="I360" i="10"/>
  <c r="H360" i="10"/>
  <c r="L359" i="10"/>
  <c r="K359" i="10"/>
  <c r="J359" i="10"/>
  <c r="I359" i="10"/>
  <c r="H359" i="10"/>
  <c r="L358" i="10"/>
  <c r="K358" i="10"/>
  <c r="J358" i="10"/>
  <c r="I358" i="10"/>
  <c r="H358" i="10"/>
  <c r="L357" i="10"/>
  <c r="K357" i="10"/>
  <c r="J357" i="10"/>
  <c r="I357" i="10"/>
  <c r="H357" i="10"/>
  <c r="L356" i="10"/>
  <c r="K356" i="10"/>
  <c r="J356" i="10"/>
  <c r="I356" i="10"/>
  <c r="H356" i="10"/>
  <c r="L355" i="10"/>
  <c r="K355" i="10"/>
  <c r="J355" i="10"/>
  <c r="I355" i="10"/>
  <c r="H355" i="10"/>
  <c r="L354" i="10"/>
  <c r="K354" i="10"/>
  <c r="J354" i="10"/>
  <c r="I354" i="10"/>
  <c r="H354" i="10"/>
  <c r="L353" i="10"/>
  <c r="K353" i="10"/>
  <c r="J353" i="10"/>
  <c r="I353" i="10"/>
  <c r="H353" i="10"/>
  <c r="L352" i="10"/>
  <c r="K352" i="10"/>
  <c r="J352" i="10"/>
  <c r="I352" i="10"/>
  <c r="H352" i="10"/>
  <c r="L351" i="10"/>
  <c r="K351" i="10"/>
  <c r="J351" i="10"/>
  <c r="I351" i="10"/>
  <c r="H351" i="10"/>
  <c r="L350" i="10"/>
  <c r="K350" i="10"/>
  <c r="J350" i="10"/>
  <c r="I350" i="10"/>
  <c r="H350" i="10"/>
  <c r="L349" i="10"/>
  <c r="K349" i="10"/>
  <c r="J349" i="10"/>
  <c r="I349" i="10"/>
  <c r="H349" i="10"/>
  <c r="L348" i="10"/>
  <c r="K348" i="10"/>
  <c r="J348" i="10"/>
  <c r="I348" i="10"/>
  <c r="H348" i="10"/>
  <c r="L347" i="10"/>
  <c r="K347" i="10"/>
  <c r="J347" i="10"/>
  <c r="I347" i="10"/>
  <c r="H347" i="10"/>
  <c r="L346" i="10"/>
  <c r="K346" i="10"/>
  <c r="J346" i="10"/>
  <c r="I346" i="10"/>
  <c r="H346" i="10"/>
  <c r="L345" i="10"/>
  <c r="K345" i="10"/>
  <c r="J345" i="10"/>
  <c r="I345" i="10"/>
  <c r="H345" i="10"/>
  <c r="L344" i="10"/>
  <c r="K344" i="10"/>
  <c r="J344" i="10"/>
  <c r="I344" i="10"/>
  <c r="H344" i="10"/>
  <c r="L343" i="10"/>
  <c r="K343" i="10"/>
  <c r="J343" i="10"/>
  <c r="I343" i="10"/>
  <c r="H343" i="10"/>
  <c r="L342" i="10"/>
  <c r="K342" i="10"/>
  <c r="J342" i="10"/>
  <c r="I342" i="10"/>
  <c r="H342" i="10"/>
  <c r="L341" i="10"/>
  <c r="K341" i="10"/>
  <c r="J341" i="10"/>
  <c r="I341" i="10"/>
  <c r="H341" i="10"/>
  <c r="L340" i="10"/>
  <c r="K340" i="10"/>
  <c r="J340" i="10"/>
  <c r="I340" i="10"/>
  <c r="H340" i="10"/>
  <c r="L339" i="10"/>
  <c r="K339" i="10"/>
  <c r="J339" i="10"/>
  <c r="I339" i="10"/>
  <c r="H339" i="10"/>
  <c r="L338" i="10"/>
  <c r="K338" i="10"/>
  <c r="J338" i="10"/>
  <c r="I338" i="10"/>
  <c r="H338" i="10"/>
  <c r="L337" i="10"/>
  <c r="K337" i="10"/>
  <c r="J337" i="10"/>
  <c r="I337" i="10"/>
  <c r="H337" i="10"/>
  <c r="L336" i="10"/>
  <c r="K336" i="10"/>
  <c r="J336" i="10"/>
  <c r="I336" i="10"/>
  <c r="H336" i="10"/>
  <c r="L335" i="10"/>
  <c r="K335" i="10"/>
  <c r="J335" i="10"/>
  <c r="I335" i="10"/>
  <c r="H335" i="10"/>
  <c r="L334" i="10"/>
  <c r="K334" i="10"/>
  <c r="J334" i="10"/>
  <c r="I334" i="10"/>
  <c r="H334" i="10"/>
  <c r="L333" i="10"/>
  <c r="K333" i="10"/>
  <c r="J333" i="10"/>
  <c r="I333" i="10"/>
  <c r="H333" i="10"/>
  <c r="L332" i="10"/>
  <c r="K332" i="10"/>
  <c r="J332" i="10"/>
  <c r="I332" i="10"/>
  <c r="H332" i="10"/>
  <c r="L331" i="10"/>
  <c r="K331" i="10"/>
  <c r="J331" i="10"/>
  <c r="I331" i="10"/>
  <c r="H331" i="10"/>
  <c r="L330" i="10"/>
  <c r="K330" i="10"/>
  <c r="J330" i="10"/>
  <c r="I330" i="10"/>
  <c r="H330" i="10"/>
  <c r="L329" i="10"/>
  <c r="K329" i="10"/>
  <c r="J329" i="10"/>
  <c r="I329" i="10"/>
  <c r="H329" i="10"/>
  <c r="L328" i="10"/>
  <c r="K328" i="10"/>
  <c r="J328" i="10"/>
  <c r="I328" i="10"/>
  <c r="H328" i="10"/>
  <c r="L327" i="10"/>
  <c r="K327" i="10"/>
  <c r="J327" i="10"/>
  <c r="I327" i="10"/>
  <c r="H327" i="10"/>
  <c r="L326" i="10"/>
  <c r="K326" i="10"/>
  <c r="J326" i="10"/>
  <c r="I326" i="10"/>
  <c r="H326" i="10"/>
  <c r="L325" i="10"/>
  <c r="K325" i="10"/>
  <c r="J325" i="10"/>
  <c r="I325" i="10"/>
  <c r="H325" i="10"/>
  <c r="L324" i="10"/>
  <c r="K324" i="10"/>
  <c r="J324" i="10"/>
  <c r="I324" i="10"/>
  <c r="H324" i="10"/>
  <c r="L323" i="10"/>
  <c r="K323" i="10"/>
  <c r="J323" i="10"/>
  <c r="I323" i="10"/>
  <c r="H323" i="10"/>
  <c r="L322" i="10"/>
  <c r="K322" i="10"/>
  <c r="J322" i="10"/>
  <c r="I322" i="10"/>
  <c r="H322" i="10"/>
  <c r="L321" i="10"/>
  <c r="K321" i="10"/>
  <c r="J321" i="10"/>
  <c r="I321" i="10"/>
  <c r="H321" i="10"/>
  <c r="L320" i="10"/>
  <c r="K320" i="10"/>
  <c r="J320" i="10"/>
  <c r="I320" i="10"/>
  <c r="H320" i="10"/>
  <c r="L319" i="10"/>
  <c r="K319" i="10"/>
  <c r="J319" i="10"/>
  <c r="I319" i="10"/>
  <c r="H319" i="10"/>
  <c r="L318" i="10"/>
  <c r="K318" i="10"/>
  <c r="J318" i="10"/>
  <c r="I318" i="10"/>
  <c r="H318" i="10"/>
  <c r="L317" i="10"/>
  <c r="K317" i="10"/>
  <c r="J317" i="10"/>
  <c r="I317" i="10"/>
  <c r="H317" i="10"/>
  <c r="L316" i="10"/>
  <c r="K316" i="10"/>
  <c r="J316" i="10"/>
  <c r="I316" i="10"/>
  <c r="H316" i="10"/>
  <c r="L315" i="10"/>
  <c r="K315" i="10"/>
  <c r="J315" i="10"/>
  <c r="I315" i="10"/>
  <c r="H315" i="10"/>
  <c r="L314" i="10"/>
  <c r="K314" i="10"/>
  <c r="J314" i="10"/>
  <c r="I314" i="10"/>
  <c r="H314" i="10"/>
  <c r="L313" i="10"/>
  <c r="K313" i="10"/>
  <c r="J313" i="10"/>
  <c r="I313" i="10"/>
  <c r="H313" i="10"/>
  <c r="L312" i="10"/>
  <c r="K312" i="10"/>
  <c r="J312" i="10"/>
  <c r="I312" i="10"/>
  <c r="H312" i="10"/>
  <c r="L311" i="10"/>
  <c r="K311" i="10"/>
  <c r="J311" i="10"/>
  <c r="I311" i="10"/>
  <c r="H311" i="10"/>
  <c r="L310" i="10"/>
  <c r="K310" i="10"/>
  <c r="J310" i="10"/>
  <c r="I310" i="10"/>
  <c r="H310" i="10"/>
  <c r="L309" i="10"/>
  <c r="K309" i="10"/>
  <c r="J309" i="10"/>
  <c r="I309" i="10"/>
  <c r="H309" i="10"/>
  <c r="L308" i="10"/>
  <c r="K308" i="10"/>
  <c r="J308" i="10"/>
  <c r="I308" i="10"/>
  <c r="H308" i="10"/>
  <c r="L307" i="10"/>
  <c r="K307" i="10"/>
  <c r="J307" i="10"/>
  <c r="I307" i="10"/>
  <c r="H307" i="10"/>
  <c r="L306" i="10"/>
  <c r="K306" i="10"/>
  <c r="J306" i="10"/>
  <c r="I306" i="10"/>
  <c r="H306" i="10"/>
  <c r="L305" i="10"/>
  <c r="K305" i="10"/>
  <c r="J305" i="10"/>
  <c r="I305" i="10"/>
  <c r="H305" i="10"/>
  <c r="L304" i="10"/>
  <c r="K304" i="10"/>
  <c r="J304" i="10"/>
  <c r="I304" i="10"/>
  <c r="H304" i="10"/>
  <c r="L303" i="10"/>
  <c r="K303" i="10"/>
  <c r="J303" i="10"/>
  <c r="I303" i="10"/>
  <c r="H303" i="10"/>
  <c r="L302" i="10"/>
  <c r="K302" i="10"/>
  <c r="J302" i="10"/>
  <c r="I302" i="10"/>
  <c r="H302" i="10"/>
  <c r="L301" i="10"/>
  <c r="K301" i="10"/>
  <c r="J301" i="10"/>
  <c r="I301" i="10"/>
  <c r="H301" i="10"/>
  <c r="L300" i="10"/>
  <c r="K300" i="10"/>
  <c r="J300" i="10"/>
  <c r="I300" i="10"/>
  <c r="H300" i="10"/>
  <c r="L299" i="10"/>
  <c r="K299" i="10"/>
  <c r="J299" i="10"/>
  <c r="I299" i="10"/>
  <c r="H299" i="10"/>
  <c r="L298" i="10"/>
  <c r="K298" i="10"/>
  <c r="J298" i="10"/>
  <c r="I298" i="10"/>
  <c r="H298" i="10"/>
  <c r="L297" i="10"/>
  <c r="K297" i="10"/>
  <c r="J297" i="10"/>
  <c r="I297" i="10"/>
  <c r="H297" i="10"/>
  <c r="L296" i="10"/>
  <c r="K296" i="10"/>
  <c r="J296" i="10"/>
  <c r="I296" i="10"/>
  <c r="H296" i="10"/>
  <c r="L295" i="10"/>
  <c r="K295" i="10"/>
  <c r="J295" i="10"/>
  <c r="I295" i="10"/>
  <c r="H295" i="10"/>
  <c r="L294" i="10"/>
  <c r="K294" i="10"/>
  <c r="J294" i="10"/>
  <c r="I294" i="10"/>
  <c r="H294" i="10"/>
  <c r="L293" i="10"/>
  <c r="K293" i="10"/>
  <c r="J293" i="10"/>
  <c r="I293" i="10"/>
  <c r="H293" i="10"/>
  <c r="L292" i="10"/>
  <c r="K292" i="10"/>
  <c r="J292" i="10"/>
  <c r="I292" i="10"/>
  <c r="H292" i="10"/>
  <c r="L291" i="10"/>
  <c r="K291" i="10"/>
  <c r="J291" i="10"/>
  <c r="I291" i="10"/>
  <c r="H291" i="10"/>
  <c r="L290" i="10"/>
  <c r="K290" i="10"/>
  <c r="J290" i="10"/>
  <c r="I290" i="10"/>
  <c r="H290" i="10"/>
  <c r="L289" i="10"/>
  <c r="K289" i="10"/>
  <c r="J289" i="10"/>
  <c r="I289" i="10"/>
  <c r="H289" i="10"/>
  <c r="L288" i="10"/>
  <c r="K288" i="10"/>
  <c r="J288" i="10"/>
  <c r="I288" i="10"/>
  <c r="H288" i="10"/>
  <c r="L287" i="10"/>
  <c r="K287" i="10"/>
  <c r="J287" i="10"/>
  <c r="I287" i="10"/>
  <c r="H287" i="10"/>
  <c r="L286" i="10"/>
  <c r="K286" i="10"/>
  <c r="J286" i="10"/>
  <c r="I286" i="10"/>
  <c r="H286" i="10"/>
  <c r="L285" i="10"/>
  <c r="K285" i="10"/>
  <c r="J285" i="10"/>
  <c r="I285" i="10"/>
  <c r="H285" i="10"/>
  <c r="L284" i="10"/>
  <c r="K284" i="10"/>
  <c r="J284" i="10"/>
  <c r="I284" i="10"/>
  <c r="H284" i="10"/>
  <c r="L283" i="10"/>
  <c r="K283" i="10"/>
  <c r="J283" i="10"/>
  <c r="I283" i="10"/>
  <c r="H283" i="10"/>
  <c r="L282" i="10"/>
  <c r="K282" i="10"/>
  <c r="J282" i="10"/>
  <c r="I282" i="10"/>
  <c r="H282" i="10"/>
  <c r="L281" i="10"/>
  <c r="K281" i="10"/>
  <c r="J281" i="10"/>
  <c r="I281" i="10"/>
  <c r="H281" i="10"/>
  <c r="L280" i="10"/>
  <c r="K280" i="10"/>
  <c r="J280" i="10"/>
  <c r="I280" i="10"/>
  <c r="H280" i="10"/>
  <c r="L279" i="10"/>
  <c r="K279" i="10"/>
  <c r="J279" i="10"/>
  <c r="I279" i="10"/>
  <c r="H279" i="10"/>
  <c r="L278" i="10"/>
  <c r="K278" i="10"/>
  <c r="J278" i="10"/>
  <c r="I278" i="10"/>
  <c r="H278" i="10"/>
  <c r="L277" i="10"/>
  <c r="K277" i="10"/>
  <c r="J277" i="10"/>
  <c r="I277" i="10"/>
  <c r="H277" i="10"/>
  <c r="L276" i="10"/>
  <c r="K276" i="10"/>
  <c r="J276" i="10"/>
  <c r="I276" i="10"/>
  <c r="H276" i="10"/>
  <c r="L275" i="10"/>
  <c r="K275" i="10"/>
  <c r="J275" i="10"/>
  <c r="I275" i="10"/>
  <c r="H275" i="10"/>
  <c r="L274" i="10"/>
  <c r="K274" i="10"/>
  <c r="J274" i="10"/>
  <c r="I274" i="10"/>
  <c r="H274" i="10"/>
  <c r="L273" i="10"/>
  <c r="K273" i="10"/>
  <c r="J273" i="10"/>
  <c r="I273" i="10"/>
  <c r="H273" i="10"/>
  <c r="L272" i="10"/>
  <c r="K272" i="10"/>
  <c r="J272" i="10"/>
  <c r="I272" i="10"/>
  <c r="H272" i="10"/>
  <c r="L271" i="10"/>
  <c r="K271" i="10"/>
  <c r="J271" i="10"/>
  <c r="I271" i="10"/>
  <c r="H271" i="10"/>
  <c r="L270" i="10"/>
  <c r="K270" i="10"/>
  <c r="J270" i="10"/>
  <c r="I270" i="10"/>
  <c r="H270" i="10"/>
  <c r="L269" i="10"/>
  <c r="K269" i="10"/>
  <c r="J269" i="10"/>
  <c r="I269" i="10"/>
  <c r="H269" i="10"/>
  <c r="L268" i="10"/>
  <c r="K268" i="10"/>
  <c r="J268" i="10"/>
  <c r="I268" i="10"/>
  <c r="H268" i="10"/>
  <c r="L267" i="10"/>
  <c r="K267" i="10"/>
  <c r="J267" i="10"/>
  <c r="I267" i="10"/>
  <c r="H267" i="10"/>
  <c r="L266" i="10"/>
  <c r="K266" i="10"/>
  <c r="J266" i="10"/>
  <c r="I266" i="10"/>
  <c r="H266" i="10"/>
  <c r="L265" i="10"/>
  <c r="K265" i="10"/>
  <c r="J265" i="10"/>
  <c r="I265" i="10"/>
  <c r="H265" i="10"/>
  <c r="L264" i="10"/>
  <c r="K264" i="10"/>
  <c r="J264" i="10"/>
  <c r="I264" i="10"/>
  <c r="H264" i="10"/>
  <c r="L263" i="10"/>
  <c r="K263" i="10"/>
  <c r="J263" i="10"/>
  <c r="I263" i="10"/>
  <c r="H263" i="10"/>
  <c r="L262" i="10"/>
  <c r="K262" i="10"/>
  <c r="J262" i="10"/>
  <c r="I262" i="10"/>
  <c r="H262" i="10"/>
  <c r="L261" i="10"/>
  <c r="K261" i="10"/>
  <c r="J261" i="10"/>
  <c r="I261" i="10"/>
  <c r="H261" i="10"/>
  <c r="L260" i="10"/>
  <c r="K260" i="10"/>
  <c r="J260" i="10"/>
  <c r="I260" i="10"/>
  <c r="H260" i="10"/>
  <c r="L259" i="10"/>
  <c r="K259" i="10"/>
  <c r="J259" i="10"/>
  <c r="I259" i="10"/>
  <c r="H259" i="10"/>
  <c r="L258" i="10"/>
  <c r="K258" i="10"/>
  <c r="J258" i="10"/>
  <c r="I258" i="10"/>
  <c r="H258" i="10"/>
  <c r="L257" i="10"/>
  <c r="K257" i="10"/>
  <c r="J257" i="10"/>
  <c r="I257" i="10"/>
  <c r="H257" i="10"/>
  <c r="L256" i="10"/>
  <c r="K256" i="10"/>
  <c r="J256" i="10"/>
  <c r="I256" i="10"/>
  <c r="H256" i="10"/>
  <c r="L255" i="10"/>
  <c r="K255" i="10"/>
  <c r="J255" i="10"/>
  <c r="I255" i="10"/>
  <c r="H255" i="10"/>
  <c r="L254" i="10"/>
  <c r="K254" i="10"/>
  <c r="J254" i="10"/>
  <c r="I254" i="10"/>
  <c r="H254" i="10"/>
  <c r="L253" i="10"/>
  <c r="K253" i="10"/>
  <c r="J253" i="10"/>
  <c r="I253" i="10"/>
  <c r="H253" i="10"/>
  <c r="L252" i="10"/>
  <c r="K252" i="10"/>
  <c r="J252" i="10"/>
  <c r="I252" i="10"/>
  <c r="H252" i="10"/>
  <c r="L251" i="10"/>
  <c r="K251" i="10"/>
  <c r="J251" i="10"/>
  <c r="I251" i="10"/>
  <c r="H251" i="10"/>
  <c r="L250" i="10"/>
  <c r="K250" i="10"/>
  <c r="J250" i="10"/>
  <c r="I250" i="10"/>
  <c r="H250" i="10"/>
  <c r="L249" i="10"/>
  <c r="K249" i="10"/>
  <c r="J249" i="10"/>
  <c r="I249" i="10"/>
  <c r="H249" i="10"/>
  <c r="L248" i="10"/>
  <c r="K248" i="10"/>
  <c r="J248" i="10"/>
  <c r="I248" i="10"/>
  <c r="H248" i="10"/>
  <c r="L247" i="10"/>
  <c r="K247" i="10"/>
  <c r="J247" i="10"/>
  <c r="I247" i="10"/>
  <c r="H247" i="10"/>
  <c r="L246" i="10"/>
  <c r="K246" i="10"/>
  <c r="J246" i="10"/>
  <c r="I246" i="10"/>
  <c r="H246" i="10"/>
  <c r="L245" i="10"/>
  <c r="K245" i="10"/>
  <c r="J245" i="10"/>
  <c r="I245" i="10"/>
  <c r="H245" i="10"/>
  <c r="L244" i="10"/>
  <c r="K244" i="10"/>
  <c r="J244" i="10"/>
  <c r="I244" i="10"/>
  <c r="H244" i="10"/>
  <c r="L243" i="10"/>
  <c r="K243" i="10"/>
  <c r="J243" i="10"/>
  <c r="I243" i="10"/>
  <c r="H243" i="10"/>
  <c r="L242" i="10"/>
  <c r="K242" i="10"/>
  <c r="J242" i="10"/>
  <c r="I242" i="10"/>
  <c r="H242" i="10"/>
  <c r="L241" i="10"/>
  <c r="K241" i="10"/>
  <c r="J241" i="10"/>
  <c r="I241" i="10"/>
  <c r="H241" i="10"/>
  <c r="L240" i="10"/>
  <c r="K240" i="10"/>
  <c r="J240" i="10"/>
  <c r="I240" i="10"/>
  <c r="H240" i="10"/>
  <c r="L239" i="10"/>
  <c r="K239" i="10"/>
  <c r="J239" i="10"/>
  <c r="I239" i="10"/>
  <c r="H239" i="10"/>
  <c r="L238" i="10"/>
  <c r="K238" i="10"/>
  <c r="J238" i="10"/>
  <c r="I238" i="10"/>
  <c r="H238" i="10"/>
  <c r="L237" i="10"/>
  <c r="K237" i="10"/>
  <c r="J237" i="10"/>
  <c r="I237" i="10"/>
  <c r="H237" i="10"/>
  <c r="L236" i="10"/>
  <c r="K236" i="10"/>
  <c r="J236" i="10"/>
  <c r="I236" i="10"/>
  <c r="H236" i="10"/>
  <c r="L235" i="10"/>
  <c r="K235" i="10"/>
  <c r="J235" i="10"/>
  <c r="I235" i="10"/>
  <c r="H235" i="10"/>
  <c r="L234" i="10"/>
  <c r="K234" i="10"/>
  <c r="J234" i="10"/>
  <c r="I234" i="10"/>
  <c r="H234" i="10"/>
  <c r="L233" i="10"/>
  <c r="K233" i="10"/>
  <c r="J233" i="10"/>
  <c r="I233" i="10"/>
  <c r="H233" i="10"/>
  <c r="L232" i="10"/>
  <c r="K232" i="10"/>
  <c r="J232" i="10"/>
  <c r="I232" i="10"/>
  <c r="H232" i="10"/>
  <c r="L231" i="10"/>
  <c r="K231" i="10"/>
  <c r="J231" i="10"/>
  <c r="I231" i="10"/>
  <c r="H231" i="10"/>
  <c r="L230" i="10"/>
  <c r="K230" i="10"/>
  <c r="J230" i="10"/>
  <c r="I230" i="10"/>
  <c r="H230" i="10"/>
  <c r="L229" i="10"/>
  <c r="K229" i="10"/>
  <c r="J229" i="10"/>
  <c r="I229" i="10"/>
  <c r="H229" i="10"/>
  <c r="L228" i="10"/>
  <c r="K228" i="10"/>
  <c r="J228" i="10"/>
  <c r="I228" i="10"/>
  <c r="H228" i="10"/>
  <c r="L227" i="10"/>
  <c r="K227" i="10"/>
  <c r="J227" i="10"/>
  <c r="I227" i="10"/>
  <c r="H227" i="10"/>
  <c r="L226" i="10"/>
  <c r="K226" i="10"/>
  <c r="J226" i="10"/>
  <c r="I226" i="10"/>
  <c r="H226" i="10"/>
  <c r="L225" i="10"/>
  <c r="K225" i="10"/>
  <c r="J225" i="10"/>
  <c r="I225" i="10"/>
  <c r="H225" i="10"/>
  <c r="L224" i="10"/>
  <c r="K224" i="10"/>
  <c r="J224" i="10"/>
  <c r="I224" i="10"/>
  <c r="H224" i="10"/>
  <c r="L223" i="10"/>
  <c r="K223" i="10"/>
  <c r="J223" i="10"/>
  <c r="I223" i="10"/>
  <c r="H223" i="10"/>
  <c r="L222" i="10"/>
  <c r="K222" i="10"/>
  <c r="J222" i="10"/>
  <c r="I222" i="10"/>
  <c r="H222" i="10"/>
  <c r="L221" i="10"/>
  <c r="K221" i="10"/>
  <c r="J221" i="10"/>
  <c r="I221" i="10"/>
  <c r="H221" i="10"/>
  <c r="L220" i="10"/>
  <c r="K220" i="10"/>
  <c r="J220" i="10"/>
  <c r="I220" i="10"/>
  <c r="H220" i="10"/>
  <c r="L219" i="10"/>
  <c r="K219" i="10"/>
  <c r="J219" i="10"/>
  <c r="I219" i="10"/>
  <c r="H219" i="10"/>
  <c r="L218" i="10"/>
  <c r="K218" i="10"/>
  <c r="J218" i="10"/>
  <c r="I218" i="10"/>
  <c r="H218" i="10"/>
  <c r="L217" i="10"/>
  <c r="K217" i="10"/>
  <c r="J217" i="10"/>
  <c r="I217" i="10"/>
  <c r="H217" i="10"/>
  <c r="L216" i="10"/>
  <c r="K216" i="10"/>
  <c r="J216" i="10"/>
  <c r="I216" i="10"/>
  <c r="H216" i="10"/>
  <c r="L215" i="10"/>
  <c r="K215" i="10"/>
  <c r="J215" i="10"/>
  <c r="I215" i="10"/>
  <c r="H215" i="10"/>
  <c r="L214" i="10"/>
  <c r="K214" i="10"/>
  <c r="J214" i="10"/>
  <c r="I214" i="10"/>
  <c r="H214" i="10"/>
  <c r="L213" i="10"/>
  <c r="K213" i="10"/>
  <c r="J213" i="10"/>
  <c r="I213" i="10"/>
  <c r="H213" i="10"/>
  <c r="L212" i="10"/>
  <c r="K212" i="10"/>
  <c r="J212" i="10"/>
  <c r="I212" i="10"/>
  <c r="H212" i="10"/>
  <c r="L211" i="10"/>
  <c r="K211" i="10"/>
  <c r="J211" i="10"/>
  <c r="I211" i="10"/>
  <c r="H211" i="10"/>
  <c r="L210" i="10"/>
  <c r="K210" i="10"/>
  <c r="J210" i="10"/>
  <c r="I210" i="10"/>
  <c r="H210" i="10"/>
  <c r="L209" i="10"/>
  <c r="K209" i="10"/>
  <c r="J209" i="10"/>
  <c r="I209" i="10"/>
  <c r="H209" i="10"/>
  <c r="L208" i="10"/>
  <c r="K208" i="10"/>
  <c r="J208" i="10"/>
  <c r="I208" i="10"/>
  <c r="H208" i="10"/>
  <c r="L207" i="10"/>
  <c r="K207" i="10"/>
  <c r="J207" i="10"/>
  <c r="I207" i="10"/>
  <c r="H207" i="10"/>
  <c r="L206" i="10"/>
  <c r="K206" i="10"/>
  <c r="J206" i="10"/>
  <c r="I206" i="10"/>
  <c r="H206" i="10"/>
  <c r="L205" i="10"/>
  <c r="K205" i="10"/>
  <c r="J205" i="10"/>
  <c r="I205" i="10"/>
  <c r="H205" i="10"/>
  <c r="L204" i="10"/>
  <c r="K204" i="10"/>
  <c r="J204" i="10"/>
  <c r="I204" i="10"/>
  <c r="H204" i="10"/>
  <c r="L203" i="10"/>
  <c r="K203" i="10"/>
  <c r="J203" i="10"/>
  <c r="I203" i="10"/>
  <c r="H203" i="10"/>
  <c r="L202" i="10"/>
  <c r="K202" i="10"/>
  <c r="J202" i="10"/>
  <c r="I202" i="10"/>
  <c r="H202" i="10"/>
  <c r="L201" i="10"/>
  <c r="K201" i="10"/>
  <c r="J201" i="10"/>
  <c r="I201" i="10"/>
  <c r="H201" i="10"/>
  <c r="L200" i="10"/>
  <c r="K200" i="10"/>
  <c r="J200" i="10"/>
  <c r="I200" i="10"/>
  <c r="H200" i="10"/>
  <c r="L199" i="10"/>
  <c r="K199" i="10"/>
  <c r="J199" i="10"/>
  <c r="I199" i="10"/>
  <c r="H199" i="10"/>
  <c r="L198" i="10"/>
  <c r="K198" i="10"/>
  <c r="J198" i="10"/>
  <c r="I198" i="10"/>
  <c r="H198" i="10"/>
  <c r="L197" i="10"/>
  <c r="K197" i="10"/>
  <c r="J197" i="10"/>
  <c r="I197" i="10"/>
  <c r="H197" i="10"/>
  <c r="L196" i="10"/>
  <c r="K196" i="10"/>
  <c r="J196" i="10"/>
  <c r="I196" i="10"/>
  <c r="H196" i="10"/>
  <c r="L195" i="10"/>
  <c r="K195" i="10"/>
  <c r="J195" i="10"/>
  <c r="I195" i="10"/>
  <c r="H195" i="10"/>
  <c r="L194" i="10"/>
  <c r="K194" i="10"/>
  <c r="J194" i="10"/>
  <c r="I194" i="10"/>
  <c r="H194" i="10"/>
  <c r="L193" i="10"/>
  <c r="K193" i="10"/>
  <c r="J193" i="10"/>
  <c r="I193" i="10"/>
  <c r="H193" i="10"/>
  <c r="L192" i="10"/>
  <c r="K192" i="10"/>
  <c r="J192" i="10"/>
  <c r="I192" i="10"/>
  <c r="H192" i="10"/>
  <c r="L191" i="10"/>
  <c r="K191" i="10"/>
  <c r="J191" i="10"/>
  <c r="I191" i="10"/>
  <c r="H191" i="10"/>
  <c r="L190" i="10"/>
  <c r="K190" i="10"/>
  <c r="J190" i="10"/>
  <c r="I190" i="10"/>
  <c r="H190" i="10"/>
  <c r="L189" i="10"/>
  <c r="K189" i="10"/>
  <c r="J189" i="10"/>
  <c r="I189" i="10"/>
  <c r="H189" i="10"/>
  <c r="L188" i="10"/>
  <c r="K188" i="10"/>
  <c r="J188" i="10"/>
  <c r="I188" i="10"/>
  <c r="H188" i="10"/>
  <c r="L187" i="10"/>
  <c r="K187" i="10"/>
  <c r="J187" i="10"/>
  <c r="I187" i="10"/>
  <c r="H187" i="10"/>
  <c r="L186" i="10"/>
  <c r="K186" i="10"/>
  <c r="J186" i="10"/>
  <c r="I186" i="10"/>
  <c r="H186" i="10"/>
  <c r="L185" i="10"/>
  <c r="K185" i="10"/>
  <c r="J185" i="10"/>
  <c r="I185" i="10"/>
  <c r="H185" i="10"/>
  <c r="L184" i="10"/>
  <c r="K184" i="10"/>
  <c r="J184" i="10"/>
  <c r="I184" i="10"/>
  <c r="H184" i="10"/>
  <c r="L183" i="10"/>
  <c r="K183" i="10"/>
  <c r="J183" i="10"/>
  <c r="I183" i="10"/>
  <c r="H183" i="10"/>
  <c r="L182" i="10"/>
  <c r="K182" i="10"/>
  <c r="J182" i="10"/>
  <c r="I182" i="10"/>
  <c r="H182" i="10"/>
  <c r="L181" i="10"/>
  <c r="K181" i="10"/>
  <c r="J181" i="10"/>
  <c r="I181" i="10"/>
  <c r="H181" i="10"/>
  <c r="L180" i="10"/>
  <c r="K180" i="10"/>
  <c r="J180" i="10"/>
  <c r="I180" i="10"/>
  <c r="H180" i="10"/>
  <c r="L179" i="10"/>
  <c r="K179" i="10"/>
  <c r="J179" i="10"/>
  <c r="I179" i="10"/>
  <c r="H179" i="10"/>
  <c r="L178" i="10"/>
  <c r="K178" i="10"/>
  <c r="J178" i="10"/>
  <c r="I178" i="10"/>
  <c r="H178" i="10"/>
  <c r="L177" i="10"/>
  <c r="K177" i="10"/>
  <c r="J177" i="10"/>
  <c r="I177" i="10"/>
  <c r="H177" i="10"/>
  <c r="L176" i="10"/>
  <c r="K176" i="10"/>
  <c r="J176" i="10"/>
  <c r="I176" i="10"/>
  <c r="H176" i="10"/>
  <c r="L175" i="10"/>
  <c r="K175" i="10"/>
  <c r="J175" i="10"/>
  <c r="I175" i="10"/>
  <c r="H175" i="10"/>
  <c r="L174" i="10"/>
  <c r="K174" i="10"/>
  <c r="J174" i="10"/>
  <c r="I174" i="10"/>
  <c r="H174" i="10"/>
  <c r="L173" i="10"/>
  <c r="K173" i="10"/>
  <c r="J173" i="10"/>
  <c r="I173" i="10"/>
  <c r="H173" i="10"/>
  <c r="L172" i="10"/>
  <c r="K172" i="10"/>
  <c r="J172" i="10"/>
  <c r="I172" i="10"/>
  <c r="H172" i="10"/>
  <c r="L171" i="10"/>
  <c r="K171" i="10"/>
  <c r="J171" i="10"/>
  <c r="I171" i="10"/>
  <c r="H171" i="10"/>
  <c r="L170" i="10"/>
  <c r="K170" i="10"/>
  <c r="J170" i="10"/>
  <c r="I170" i="10"/>
  <c r="H170" i="10"/>
  <c r="L169" i="10"/>
  <c r="K169" i="10"/>
  <c r="J169" i="10"/>
  <c r="I169" i="10"/>
  <c r="H169" i="10"/>
  <c r="L168" i="10"/>
  <c r="K168" i="10"/>
  <c r="J168" i="10"/>
  <c r="I168" i="10"/>
  <c r="H168" i="10"/>
  <c r="L167" i="10"/>
  <c r="K167" i="10"/>
  <c r="J167" i="10"/>
  <c r="I167" i="10"/>
  <c r="H167" i="10"/>
  <c r="L166" i="10"/>
  <c r="K166" i="10"/>
  <c r="J166" i="10"/>
  <c r="I166" i="10"/>
  <c r="H166" i="10"/>
  <c r="L165" i="10"/>
  <c r="K165" i="10"/>
  <c r="J165" i="10"/>
  <c r="I165" i="10"/>
  <c r="H165" i="10"/>
  <c r="L164" i="10"/>
  <c r="K164" i="10"/>
  <c r="J164" i="10"/>
  <c r="I164" i="10"/>
  <c r="H164" i="10"/>
  <c r="L163" i="10"/>
  <c r="K163" i="10"/>
  <c r="J163" i="10"/>
  <c r="I163" i="10"/>
  <c r="H163" i="10"/>
  <c r="L162" i="10"/>
  <c r="K162" i="10"/>
  <c r="J162" i="10"/>
  <c r="I162" i="10"/>
  <c r="H162" i="10"/>
  <c r="L161" i="10"/>
  <c r="K161" i="10"/>
  <c r="J161" i="10"/>
  <c r="I161" i="10"/>
  <c r="H161" i="10"/>
  <c r="L160" i="10"/>
  <c r="K160" i="10"/>
  <c r="J160" i="10"/>
  <c r="I160" i="10"/>
  <c r="H160" i="10"/>
  <c r="L159" i="10"/>
  <c r="K159" i="10"/>
  <c r="J159" i="10"/>
  <c r="I159" i="10"/>
  <c r="H159" i="10"/>
  <c r="L158" i="10"/>
  <c r="K158" i="10"/>
  <c r="J158" i="10"/>
  <c r="I158" i="10"/>
  <c r="H158" i="10"/>
  <c r="L157" i="10"/>
  <c r="K157" i="10"/>
  <c r="J157" i="10"/>
  <c r="I157" i="10"/>
  <c r="H157" i="10"/>
  <c r="L156" i="10"/>
  <c r="K156" i="10"/>
  <c r="J156" i="10"/>
  <c r="I156" i="10"/>
  <c r="H156" i="10"/>
  <c r="L155" i="10"/>
  <c r="K155" i="10"/>
  <c r="J155" i="10"/>
  <c r="I155" i="10"/>
  <c r="H155" i="10"/>
  <c r="L154" i="10"/>
  <c r="K154" i="10"/>
  <c r="J154" i="10"/>
  <c r="I154" i="10"/>
  <c r="H154" i="10"/>
  <c r="L153" i="10"/>
  <c r="K153" i="10"/>
  <c r="J153" i="10"/>
  <c r="I153" i="10"/>
  <c r="H153" i="10"/>
  <c r="L152" i="10"/>
  <c r="K152" i="10"/>
  <c r="J152" i="10"/>
  <c r="I152" i="10"/>
  <c r="H152" i="10"/>
  <c r="L151" i="10"/>
  <c r="K151" i="10"/>
  <c r="J151" i="10"/>
  <c r="I151" i="10"/>
  <c r="H151" i="10"/>
  <c r="L150" i="10"/>
  <c r="K150" i="10"/>
  <c r="J150" i="10"/>
  <c r="I150" i="10"/>
  <c r="H150" i="10"/>
  <c r="L149" i="10"/>
  <c r="K149" i="10"/>
  <c r="J149" i="10"/>
  <c r="I149" i="10"/>
  <c r="H149" i="10"/>
  <c r="L148" i="10"/>
  <c r="K148" i="10"/>
  <c r="J148" i="10"/>
  <c r="I148" i="10"/>
  <c r="H148" i="10"/>
  <c r="L147" i="10"/>
  <c r="K147" i="10"/>
  <c r="J147" i="10"/>
  <c r="I147" i="10"/>
  <c r="H147" i="10"/>
  <c r="L146" i="10"/>
  <c r="K146" i="10"/>
  <c r="J146" i="10"/>
  <c r="I146" i="10"/>
  <c r="H146" i="10"/>
  <c r="L145" i="10"/>
  <c r="K145" i="10"/>
  <c r="J145" i="10"/>
  <c r="I145" i="10"/>
  <c r="H145" i="10"/>
  <c r="L144" i="10"/>
  <c r="K144" i="10"/>
  <c r="J144" i="10"/>
  <c r="I144" i="10"/>
  <c r="H144" i="10"/>
  <c r="L143" i="10"/>
  <c r="K143" i="10"/>
  <c r="J143" i="10"/>
  <c r="I143" i="10"/>
  <c r="H143" i="10"/>
  <c r="L142" i="10"/>
  <c r="K142" i="10"/>
  <c r="J142" i="10"/>
  <c r="I142" i="10"/>
  <c r="H142" i="10"/>
  <c r="L141" i="10"/>
  <c r="K141" i="10"/>
  <c r="J141" i="10"/>
  <c r="I141" i="10"/>
  <c r="H141" i="10"/>
  <c r="L140" i="10"/>
  <c r="K140" i="10"/>
  <c r="J140" i="10"/>
  <c r="I140" i="10"/>
  <c r="H140" i="10"/>
  <c r="L139" i="10"/>
  <c r="K139" i="10"/>
  <c r="J139" i="10"/>
  <c r="I139" i="10"/>
  <c r="H139" i="10"/>
  <c r="L138" i="10"/>
  <c r="K138" i="10"/>
  <c r="J138" i="10"/>
  <c r="I138" i="10"/>
  <c r="H138" i="10"/>
  <c r="L137" i="10"/>
  <c r="K137" i="10"/>
  <c r="J137" i="10"/>
  <c r="I137" i="10"/>
  <c r="H137" i="10"/>
  <c r="L136" i="10"/>
  <c r="K136" i="10"/>
  <c r="J136" i="10"/>
  <c r="I136" i="10"/>
  <c r="H136" i="10"/>
  <c r="L135" i="10"/>
  <c r="K135" i="10"/>
  <c r="J135" i="10"/>
  <c r="I135" i="10"/>
  <c r="H135" i="10"/>
  <c r="L134" i="10"/>
  <c r="K134" i="10"/>
  <c r="J134" i="10"/>
  <c r="I134" i="10"/>
  <c r="H134" i="10"/>
  <c r="L133" i="10"/>
  <c r="K133" i="10"/>
  <c r="J133" i="10"/>
  <c r="I133" i="10"/>
  <c r="H133" i="10"/>
  <c r="L132" i="10"/>
  <c r="K132" i="10"/>
  <c r="J132" i="10"/>
  <c r="I132" i="10"/>
  <c r="H132" i="10"/>
  <c r="L131" i="10"/>
  <c r="K131" i="10"/>
  <c r="J131" i="10"/>
  <c r="I131" i="10"/>
  <c r="H131" i="10"/>
  <c r="L130" i="10"/>
  <c r="K130" i="10"/>
  <c r="J130" i="10"/>
  <c r="I130" i="10"/>
  <c r="H130" i="10"/>
  <c r="L129" i="10"/>
  <c r="K129" i="10"/>
  <c r="J129" i="10"/>
  <c r="I129" i="10"/>
  <c r="H129" i="10"/>
  <c r="L128" i="10"/>
  <c r="K128" i="10"/>
  <c r="J128" i="10"/>
  <c r="I128" i="10"/>
  <c r="H128" i="10"/>
  <c r="L127" i="10"/>
  <c r="K127" i="10"/>
  <c r="J127" i="10"/>
  <c r="I127" i="10"/>
  <c r="H127" i="10"/>
  <c r="L126" i="10"/>
  <c r="K126" i="10"/>
  <c r="J126" i="10"/>
  <c r="I126" i="10"/>
  <c r="H126" i="10"/>
  <c r="L125" i="10"/>
  <c r="K125" i="10"/>
  <c r="J125" i="10"/>
  <c r="I125" i="10"/>
  <c r="H125" i="10"/>
  <c r="L124" i="10"/>
  <c r="K124" i="10"/>
  <c r="J124" i="10"/>
  <c r="I124" i="10"/>
  <c r="H124" i="10"/>
  <c r="L123" i="10"/>
  <c r="K123" i="10"/>
  <c r="J123" i="10"/>
  <c r="I123" i="10"/>
  <c r="H123" i="10"/>
  <c r="L122" i="10"/>
  <c r="K122" i="10"/>
  <c r="J122" i="10"/>
  <c r="I122" i="10"/>
  <c r="H122" i="10"/>
  <c r="L121" i="10"/>
  <c r="K121" i="10"/>
  <c r="J121" i="10"/>
  <c r="I121" i="10"/>
  <c r="H121" i="10"/>
  <c r="L120" i="10"/>
  <c r="K120" i="10"/>
  <c r="J120" i="10"/>
  <c r="I120" i="10"/>
  <c r="H120" i="10"/>
  <c r="L119" i="10"/>
  <c r="K119" i="10"/>
  <c r="J119" i="10"/>
  <c r="I119" i="10"/>
  <c r="H119" i="10"/>
  <c r="L118" i="10"/>
  <c r="K118" i="10"/>
  <c r="J118" i="10"/>
  <c r="I118" i="10"/>
  <c r="H118" i="10"/>
  <c r="L117" i="10"/>
  <c r="K117" i="10"/>
  <c r="J117" i="10"/>
  <c r="I117" i="10"/>
  <c r="H117" i="10"/>
  <c r="L116" i="10"/>
  <c r="K116" i="10"/>
  <c r="J116" i="10"/>
  <c r="I116" i="10"/>
  <c r="H116" i="10"/>
  <c r="L115" i="10"/>
  <c r="K115" i="10"/>
  <c r="J115" i="10"/>
  <c r="I115" i="10"/>
  <c r="H115" i="10"/>
  <c r="L114" i="10"/>
  <c r="K114" i="10"/>
  <c r="J114" i="10"/>
  <c r="I114" i="10"/>
  <c r="H114" i="10"/>
  <c r="L113" i="10"/>
  <c r="K113" i="10"/>
  <c r="J113" i="10"/>
  <c r="I113" i="10"/>
  <c r="H113" i="10"/>
  <c r="L112" i="10"/>
  <c r="K112" i="10"/>
  <c r="J112" i="10"/>
  <c r="I112" i="10"/>
  <c r="H112" i="10"/>
  <c r="L111" i="10"/>
  <c r="K111" i="10"/>
  <c r="J111" i="10"/>
  <c r="I111" i="10"/>
  <c r="H111" i="10"/>
  <c r="L110" i="10"/>
  <c r="K110" i="10"/>
  <c r="J110" i="10"/>
  <c r="I110" i="10"/>
  <c r="H110" i="10"/>
  <c r="L109" i="10"/>
  <c r="K109" i="10"/>
  <c r="J109" i="10"/>
  <c r="I109" i="10"/>
  <c r="H109" i="10"/>
  <c r="L108" i="10"/>
  <c r="K108" i="10"/>
  <c r="J108" i="10"/>
  <c r="I108" i="10"/>
  <c r="H108" i="10"/>
  <c r="L107" i="10"/>
  <c r="K107" i="10"/>
  <c r="J107" i="10"/>
  <c r="I107" i="10"/>
  <c r="H107" i="10"/>
  <c r="L106" i="10"/>
  <c r="K106" i="10"/>
  <c r="J106" i="10"/>
  <c r="I106" i="10"/>
  <c r="H106" i="10"/>
  <c r="L105" i="10"/>
  <c r="K105" i="10"/>
  <c r="J105" i="10"/>
  <c r="I105" i="10"/>
  <c r="H105" i="10"/>
  <c r="L104" i="10"/>
  <c r="K104" i="10"/>
  <c r="J104" i="10"/>
  <c r="I104" i="10"/>
  <c r="H104" i="10"/>
  <c r="L103" i="10"/>
  <c r="K103" i="10"/>
  <c r="J103" i="10"/>
  <c r="I103" i="10"/>
  <c r="H103" i="10"/>
  <c r="L102" i="10"/>
  <c r="K102" i="10"/>
  <c r="J102" i="10"/>
  <c r="I102" i="10"/>
  <c r="H102" i="10"/>
  <c r="L101" i="10"/>
  <c r="K101" i="10"/>
  <c r="J101" i="10"/>
  <c r="I101" i="10"/>
  <c r="H101" i="10"/>
  <c r="L100" i="10"/>
  <c r="K100" i="10"/>
  <c r="J100" i="10"/>
  <c r="I100" i="10"/>
  <c r="H100" i="10"/>
  <c r="L99" i="10"/>
  <c r="K99" i="10"/>
  <c r="J99" i="10"/>
  <c r="I99" i="10"/>
  <c r="H99" i="10"/>
  <c r="L98" i="10"/>
  <c r="K98" i="10"/>
  <c r="J98" i="10"/>
  <c r="I98" i="10"/>
  <c r="H98" i="10"/>
  <c r="L97" i="10"/>
  <c r="K97" i="10"/>
  <c r="J97" i="10"/>
  <c r="I97" i="10"/>
  <c r="H97" i="10"/>
  <c r="L96" i="10"/>
  <c r="K96" i="10"/>
  <c r="J96" i="10"/>
  <c r="I96" i="10"/>
  <c r="H96" i="10"/>
  <c r="L95" i="10"/>
  <c r="K95" i="10"/>
  <c r="J95" i="10"/>
  <c r="I95" i="10"/>
  <c r="H95" i="10"/>
  <c r="L94" i="10"/>
  <c r="K94" i="10"/>
  <c r="J94" i="10"/>
  <c r="I94" i="10"/>
  <c r="H94" i="10"/>
  <c r="L93" i="10"/>
  <c r="K93" i="10"/>
  <c r="J93" i="10"/>
  <c r="I93" i="10"/>
  <c r="H93" i="10"/>
  <c r="L92" i="10"/>
  <c r="K92" i="10"/>
  <c r="J92" i="10"/>
  <c r="I92" i="10"/>
  <c r="H92" i="10"/>
  <c r="L91" i="10"/>
  <c r="K91" i="10"/>
  <c r="J91" i="10"/>
  <c r="I91" i="10"/>
  <c r="H91" i="10"/>
  <c r="L90" i="10"/>
  <c r="K90" i="10"/>
  <c r="J90" i="10"/>
  <c r="I90" i="10"/>
  <c r="H90" i="10"/>
  <c r="L89" i="10"/>
  <c r="K89" i="10"/>
  <c r="J89" i="10"/>
  <c r="I89" i="10"/>
  <c r="H89" i="10"/>
  <c r="L88" i="10"/>
  <c r="K88" i="10"/>
  <c r="J88" i="10"/>
  <c r="I88" i="10"/>
  <c r="H88" i="10"/>
  <c r="L87" i="10"/>
  <c r="K87" i="10"/>
  <c r="J87" i="10"/>
  <c r="I87" i="10"/>
  <c r="H87" i="10"/>
  <c r="L86" i="10"/>
  <c r="K86" i="10"/>
  <c r="J86" i="10"/>
  <c r="I86" i="10"/>
  <c r="H86" i="10"/>
  <c r="L85" i="10"/>
  <c r="K85" i="10"/>
  <c r="J85" i="10"/>
  <c r="I85" i="10"/>
  <c r="H85" i="10"/>
  <c r="L84" i="10"/>
  <c r="K84" i="10"/>
  <c r="J84" i="10"/>
  <c r="I84" i="10"/>
  <c r="H84" i="10"/>
  <c r="L83" i="10"/>
  <c r="K83" i="10"/>
  <c r="J83" i="10"/>
  <c r="I83" i="10"/>
  <c r="H83" i="10"/>
  <c r="L82" i="10"/>
  <c r="K82" i="10"/>
  <c r="J82" i="10"/>
  <c r="I82" i="10"/>
  <c r="H82" i="10"/>
  <c r="L81" i="10"/>
  <c r="K81" i="10"/>
  <c r="J81" i="10"/>
  <c r="I81" i="10"/>
  <c r="H81" i="10"/>
  <c r="L80" i="10"/>
  <c r="K80" i="10"/>
  <c r="J80" i="10"/>
  <c r="I80" i="10"/>
  <c r="H80" i="10"/>
  <c r="L79" i="10"/>
  <c r="K79" i="10"/>
  <c r="J79" i="10"/>
  <c r="I79" i="10"/>
  <c r="H79" i="10"/>
  <c r="L78" i="10"/>
  <c r="K78" i="10"/>
  <c r="J78" i="10"/>
  <c r="I78" i="10"/>
  <c r="H78" i="10"/>
  <c r="L77" i="10"/>
  <c r="K77" i="10"/>
  <c r="J77" i="10"/>
  <c r="I77" i="10"/>
  <c r="H77" i="10"/>
  <c r="L76" i="10"/>
  <c r="K76" i="10"/>
  <c r="J76" i="10"/>
  <c r="I76" i="10"/>
  <c r="H76" i="10"/>
  <c r="L75" i="10"/>
  <c r="K75" i="10"/>
  <c r="J75" i="10"/>
  <c r="I75" i="10"/>
  <c r="H75" i="10"/>
  <c r="L74" i="10"/>
  <c r="K74" i="10"/>
  <c r="J74" i="10"/>
  <c r="I74" i="10"/>
  <c r="H74" i="10"/>
  <c r="L73" i="10"/>
  <c r="K73" i="10"/>
  <c r="J73" i="10"/>
  <c r="I73" i="10"/>
  <c r="H73" i="10"/>
  <c r="L72" i="10"/>
  <c r="K72" i="10"/>
  <c r="J72" i="10"/>
  <c r="I72" i="10"/>
  <c r="H72" i="10"/>
  <c r="L71" i="10"/>
  <c r="K71" i="10"/>
  <c r="J71" i="10"/>
  <c r="I71" i="10"/>
  <c r="H71" i="10"/>
  <c r="L70" i="10"/>
  <c r="K70" i="10"/>
  <c r="J70" i="10"/>
  <c r="I70" i="10"/>
  <c r="H70" i="10"/>
  <c r="L69" i="10"/>
  <c r="K69" i="10"/>
  <c r="J69" i="10"/>
  <c r="I69" i="10"/>
  <c r="H69" i="10"/>
  <c r="L68" i="10"/>
  <c r="K68" i="10"/>
  <c r="J68" i="10"/>
  <c r="I68" i="10"/>
  <c r="H68" i="10"/>
  <c r="L67" i="10"/>
  <c r="K67" i="10"/>
  <c r="J67" i="10"/>
  <c r="I67" i="10"/>
  <c r="H67" i="10"/>
  <c r="L66" i="10"/>
  <c r="K66" i="10"/>
  <c r="J66" i="10"/>
  <c r="I66" i="10"/>
  <c r="H66" i="10"/>
  <c r="L65" i="10"/>
  <c r="K65" i="10"/>
  <c r="J65" i="10"/>
  <c r="I65" i="10"/>
  <c r="H65" i="10"/>
  <c r="L64" i="10"/>
  <c r="K64" i="10"/>
  <c r="J64" i="10"/>
  <c r="I64" i="10"/>
  <c r="H64" i="10"/>
  <c r="L63" i="10"/>
  <c r="K63" i="10"/>
  <c r="J63" i="10"/>
  <c r="I63" i="10"/>
  <c r="H63" i="10"/>
  <c r="L62" i="10"/>
  <c r="K62" i="10"/>
  <c r="J62" i="10"/>
  <c r="I62" i="10"/>
  <c r="H62" i="10"/>
  <c r="L61" i="10"/>
  <c r="K61" i="10"/>
  <c r="J61" i="10"/>
  <c r="I61" i="10"/>
  <c r="H61" i="10"/>
  <c r="L60" i="10"/>
  <c r="K60" i="10"/>
  <c r="J60" i="10"/>
  <c r="I60" i="10"/>
  <c r="H60" i="10"/>
  <c r="L59" i="10"/>
  <c r="K59" i="10"/>
  <c r="J59" i="10"/>
  <c r="I59" i="10"/>
  <c r="H59" i="10"/>
  <c r="L58" i="10"/>
  <c r="K58" i="10"/>
  <c r="J58" i="10"/>
  <c r="I58" i="10"/>
  <c r="H58" i="10"/>
  <c r="L57" i="10"/>
  <c r="K57" i="10"/>
  <c r="J57" i="10"/>
  <c r="I57" i="10"/>
  <c r="H57" i="10"/>
  <c r="L56" i="10"/>
  <c r="K56" i="10"/>
  <c r="J56" i="10"/>
  <c r="I56" i="10"/>
  <c r="H56" i="10"/>
  <c r="L55" i="10"/>
  <c r="K55" i="10"/>
  <c r="J55" i="10"/>
  <c r="I55" i="10"/>
  <c r="H55" i="10"/>
  <c r="L54" i="10"/>
  <c r="K54" i="10"/>
  <c r="J54" i="10"/>
  <c r="I54" i="10"/>
  <c r="H54" i="10"/>
  <c r="L53" i="10"/>
  <c r="K53" i="10"/>
  <c r="J53" i="10"/>
  <c r="I53" i="10"/>
  <c r="H53" i="10"/>
  <c r="L52" i="10"/>
  <c r="K52" i="10"/>
  <c r="J52" i="10"/>
  <c r="I52" i="10"/>
  <c r="H52" i="10"/>
  <c r="L51" i="10"/>
  <c r="K51" i="10"/>
  <c r="J51" i="10"/>
  <c r="I51" i="10"/>
  <c r="H51" i="10"/>
  <c r="L50" i="10"/>
  <c r="K50" i="10"/>
  <c r="J50" i="10"/>
  <c r="I50" i="10"/>
  <c r="H50" i="10"/>
  <c r="L49" i="10"/>
  <c r="K49" i="10"/>
  <c r="J49" i="10"/>
  <c r="I49" i="10"/>
  <c r="H49" i="10"/>
  <c r="L48" i="10"/>
  <c r="K48" i="10"/>
  <c r="J48" i="10"/>
  <c r="I48" i="10"/>
  <c r="H48" i="10"/>
  <c r="L47" i="10"/>
  <c r="K47" i="10"/>
  <c r="J47" i="10"/>
  <c r="I47" i="10"/>
  <c r="H47" i="10"/>
  <c r="L46" i="10"/>
  <c r="K46" i="10"/>
  <c r="J46" i="10"/>
  <c r="I46" i="10"/>
  <c r="H46" i="10"/>
  <c r="L45" i="10"/>
  <c r="K45" i="10"/>
  <c r="J45" i="10"/>
  <c r="I45" i="10"/>
  <c r="H45" i="10"/>
  <c r="L44" i="10"/>
  <c r="K44" i="10"/>
  <c r="J44" i="10"/>
  <c r="I44" i="10"/>
  <c r="H44" i="10"/>
  <c r="L43" i="10"/>
  <c r="K43" i="10"/>
  <c r="J43" i="10"/>
  <c r="I43" i="10"/>
  <c r="H43" i="10"/>
  <c r="L42" i="10"/>
  <c r="K42" i="10"/>
  <c r="J42" i="10"/>
  <c r="I42" i="10"/>
  <c r="H42" i="10"/>
  <c r="L41" i="10"/>
  <c r="K41" i="10"/>
  <c r="J41" i="10"/>
  <c r="I41" i="10"/>
  <c r="H41" i="10"/>
  <c r="L40" i="10"/>
  <c r="K40" i="10"/>
  <c r="J40" i="10"/>
  <c r="I40" i="10"/>
  <c r="H40" i="10"/>
  <c r="L39" i="10"/>
  <c r="K39" i="10"/>
  <c r="J39" i="10"/>
  <c r="I39" i="10"/>
  <c r="H39" i="10"/>
  <c r="L38" i="10"/>
  <c r="K38" i="10"/>
  <c r="J38" i="10"/>
  <c r="I38" i="10"/>
  <c r="H38" i="10"/>
  <c r="L37" i="10"/>
  <c r="K37" i="10"/>
  <c r="J37" i="10"/>
  <c r="I37" i="10"/>
  <c r="H37" i="10"/>
  <c r="L36" i="10"/>
  <c r="K36" i="10"/>
  <c r="J36" i="10"/>
  <c r="I36" i="10"/>
  <c r="H36" i="10"/>
  <c r="L35" i="10"/>
  <c r="K35" i="10"/>
  <c r="J35" i="10"/>
  <c r="I35" i="10"/>
  <c r="H35" i="10"/>
  <c r="L34" i="10"/>
  <c r="K34" i="10"/>
  <c r="J34" i="10"/>
  <c r="I34" i="10"/>
  <c r="H34" i="10"/>
  <c r="L33" i="10"/>
  <c r="K33" i="10"/>
  <c r="J33" i="10"/>
  <c r="I33" i="10"/>
  <c r="H33" i="10"/>
  <c r="L32" i="10"/>
  <c r="K32" i="10"/>
  <c r="J32" i="10"/>
  <c r="I32" i="10"/>
  <c r="H32" i="10"/>
  <c r="L31" i="10"/>
  <c r="K31" i="10"/>
  <c r="J31" i="10"/>
  <c r="I31" i="10"/>
  <c r="H31" i="10"/>
  <c r="L30" i="10"/>
  <c r="K30" i="10"/>
  <c r="J30" i="10"/>
  <c r="I30" i="10"/>
  <c r="H30" i="10"/>
  <c r="L29" i="10"/>
  <c r="K29" i="10"/>
  <c r="J29" i="10"/>
  <c r="I29" i="10"/>
  <c r="H29" i="10"/>
  <c r="L28" i="10"/>
  <c r="K28" i="10"/>
  <c r="J28" i="10"/>
  <c r="I28" i="10"/>
  <c r="H28" i="10"/>
  <c r="L27" i="10"/>
  <c r="K27" i="10"/>
  <c r="J27" i="10"/>
  <c r="I27" i="10"/>
  <c r="H27" i="10"/>
  <c r="L26" i="10"/>
  <c r="K26" i="10"/>
  <c r="J26" i="10"/>
  <c r="I26" i="10"/>
  <c r="H26" i="10"/>
  <c r="L25" i="10"/>
  <c r="K25" i="10"/>
  <c r="J25" i="10"/>
  <c r="I25" i="10"/>
  <c r="H25" i="10"/>
  <c r="L24" i="10"/>
  <c r="K24" i="10"/>
  <c r="J24" i="10"/>
  <c r="I24" i="10"/>
  <c r="H24" i="10"/>
  <c r="L23" i="10"/>
  <c r="K23" i="10"/>
  <c r="J23" i="10"/>
  <c r="I23" i="10"/>
  <c r="H23" i="10"/>
  <c r="L22" i="10"/>
  <c r="K22" i="10"/>
  <c r="J22" i="10"/>
  <c r="I22" i="10"/>
  <c r="H22" i="10"/>
  <c r="L21" i="10"/>
  <c r="K21" i="10"/>
  <c r="J21" i="10"/>
  <c r="I21" i="10"/>
  <c r="H21" i="10"/>
  <c r="L20" i="10"/>
  <c r="K20" i="10"/>
  <c r="J20" i="10"/>
  <c r="I20" i="10"/>
  <c r="H20" i="10"/>
  <c r="L19" i="10"/>
  <c r="K19" i="10"/>
  <c r="J19" i="10"/>
  <c r="I19" i="10"/>
  <c r="H19" i="10"/>
  <c r="L18" i="10"/>
  <c r="K18" i="10"/>
  <c r="J18" i="10"/>
  <c r="I18" i="10"/>
  <c r="H18" i="10"/>
  <c r="L17" i="10"/>
  <c r="K17" i="10"/>
  <c r="J17" i="10"/>
  <c r="I17" i="10"/>
  <c r="H17" i="10"/>
  <c r="K16" i="10"/>
  <c r="L16" i="10" s="1"/>
  <c r="I16" i="10"/>
  <c r="H16" i="10"/>
  <c r="J16" i="10" s="1"/>
  <c r="K15" i="10"/>
  <c r="L15" i="10" s="1"/>
  <c r="I15" i="10"/>
  <c r="H15" i="10"/>
  <c r="J15" i="10" s="1"/>
  <c r="L14" i="10"/>
  <c r="K14" i="10"/>
  <c r="H14" i="10"/>
  <c r="I14" i="10" s="1"/>
  <c r="K13" i="10"/>
  <c r="L13" i="10" s="1"/>
  <c r="I13" i="10"/>
  <c r="H13" i="10"/>
  <c r="J13" i="10" s="1"/>
  <c r="K12" i="10"/>
  <c r="L12" i="10" s="1"/>
  <c r="I12" i="10"/>
  <c r="H12" i="10"/>
  <c r="J12" i="10" s="1"/>
  <c r="K11" i="10"/>
  <c r="L11" i="10" s="1"/>
  <c r="I11" i="10"/>
  <c r="H11" i="10"/>
  <c r="J11" i="10" s="1"/>
  <c r="K10" i="10"/>
  <c r="L10" i="10" s="1"/>
  <c r="J14" i="10" l="1"/>
  <c r="J5" i="6"/>
  <c r="J6" i="6"/>
</calcChain>
</file>

<file path=xl/sharedStrings.xml><?xml version="1.0" encoding="utf-8"?>
<sst xmlns="http://schemas.openxmlformats.org/spreadsheetml/2006/main" count="212" uniqueCount="42">
  <si>
    <t>Marque :</t>
  </si>
  <si>
    <t>Type :</t>
  </si>
  <si>
    <t>Immatriculation :</t>
  </si>
  <si>
    <t>Kilométrage :</t>
  </si>
  <si>
    <t>Energie :</t>
  </si>
  <si>
    <t>Recap conso carburant 2010</t>
  </si>
  <si>
    <t>Express 4567 AA 00</t>
  </si>
  <si>
    <t>Express 6789 BB 02</t>
  </si>
  <si>
    <t>Modèle :</t>
  </si>
  <si>
    <t>Année</t>
  </si>
  <si>
    <t>Cylindrée</t>
  </si>
  <si>
    <t>Puissance fiscale :</t>
  </si>
  <si>
    <t>Boite de vitesse :</t>
  </si>
  <si>
    <t>Nombre de kilomètres au compteur</t>
  </si>
  <si>
    <t>Quantité de carburant (en litres)</t>
  </si>
  <si>
    <t>Prix du plein</t>
  </si>
  <si>
    <t>Date de plein</t>
  </si>
  <si>
    <t>Dépôt</t>
  </si>
  <si>
    <t>Kilomètres effectués avec le plein</t>
  </si>
  <si>
    <t>Consommation moyenne avec le plein (aux 100 km)</t>
  </si>
  <si>
    <t>Consommation moyenne totale (aux 100 km)</t>
  </si>
  <si>
    <t>Prix au litre du carburant</t>
  </si>
  <si>
    <t>Prix moyen du carburant</t>
  </si>
  <si>
    <t>Tableau de suivi des consommations de carburant</t>
  </si>
  <si>
    <t>Suivi des consommations de carburant</t>
  </si>
  <si>
    <t>Fiches</t>
  </si>
  <si>
    <t>Dépots</t>
  </si>
  <si>
    <t>DEPOT1</t>
  </si>
  <si>
    <t>DEPOT2</t>
  </si>
  <si>
    <t>1247GZ01</t>
  </si>
  <si>
    <t>Nom du livreur</t>
  </si>
  <si>
    <t>Nombre de casier mensuel</t>
  </si>
  <si>
    <t>ABOU</t>
  </si>
  <si>
    <t>KONE</t>
  </si>
  <si>
    <t>ISSIAKA</t>
  </si>
  <si>
    <t>N° Véhicule</t>
  </si>
  <si>
    <t>1274GZ01</t>
  </si>
  <si>
    <t>1245GH01</t>
  </si>
  <si>
    <t>2542GG01</t>
  </si>
  <si>
    <t>1452GH01</t>
  </si>
  <si>
    <t>1313PH01</t>
  </si>
  <si>
    <t>Chauffeurs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</si>
</sst>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5">
    <numFmt numFmtId="44" formatCode="_-* #,##0.00\ &quot;€&quot;_-;\-* #,##0.00\ &quot;€&quot;_-;_-* &quot;-&quot;??\ &quot;€&quot;_-;_-@_-"/>
    <numFmt numFmtId="164" formatCode="General\ &quot;Km&quot;"/>
    <numFmt numFmtId="165" formatCode="_ * #,##0.00_ \ [$€-1]_ ;_ * \-#,##0.00\ \ [$€-1]_ ;_ * &quot;-&quot;??_ \ [$€-1]_ ;_ @_ "/>
    <numFmt numFmtId="166" formatCode="#,##0.00\ [$XOF]"/>
    <numFmt numFmtId="167" formatCode="#,##0.00\ [$XOF];\-#,##0.00\ [$XOF]"/>
  </numFmts>
  <fonts count="17" x14ac:knownFonts="1">
    <font>
      <sz val="10"/>
      <name val="Arial"/>
    </font>
    <font>
      <sz val="10"/>
      <name val="Arial"/>
      <family val="2"/>
    </font>
    <font>
      <sz val="8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b/>
      <sz val="14"/>
      <name val="Arial"/>
      <family val="2"/>
    </font>
    <font>
      <b/>
      <sz val="10"/>
      <name val="Arial"/>
      <family val="2"/>
    </font>
    <font>
      <b/>
      <sz val="10"/>
      <color indexed="16"/>
      <name val="Arial"/>
      <family val="2"/>
    </font>
    <font>
      <sz val="10"/>
      <color theme="1"/>
      <name val="Arial"/>
      <family val="2"/>
    </font>
    <font>
      <sz val="10"/>
      <color theme="0"/>
      <name val="Calibri"/>
      <family val="2"/>
      <scheme val="minor"/>
    </font>
    <font>
      <b/>
      <sz val="36"/>
      <color theme="4"/>
      <name val="Calibri Light"/>
      <family val="2"/>
      <scheme val="major"/>
    </font>
    <font>
      <sz val="14"/>
      <color theme="0"/>
      <name val="Calibri Light"/>
      <family val="2"/>
      <scheme val="major"/>
    </font>
    <font>
      <sz val="11"/>
      <color theme="1" tint="0.24994659260841701"/>
      <name val="Calibri Light"/>
      <family val="2"/>
      <scheme val="major"/>
    </font>
    <font>
      <b/>
      <sz val="9"/>
      <color theme="0"/>
      <name val="Arial"/>
      <family val="2"/>
    </font>
    <font>
      <sz val="12"/>
      <color theme="5" tint="0.39997558519241921"/>
      <name val="Arial"/>
      <family val="2"/>
    </font>
    <font>
      <sz val="10"/>
      <color theme="5" tint="0.39997558519241921"/>
      <name val="Arial"/>
      <family val="2"/>
    </font>
    <font>
      <b/>
      <sz val="28"/>
      <color theme="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1" tint="0.149967955565050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/>
        <bgColor indexed="64"/>
      </patternFill>
    </fill>
  </fills>
  <borders count="28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8">
    <xf numFmtId="0" fontId="0" fillId="0" borderId="0"/>
    <xf numFmtId="44" fontId="1" fillId="0" borderId="0" applyFont="0" applyFill="0" applyBorder="0" applyAlignment="0" applyProtection="0"/>
    <xf numFmtId="0" fontId="9" fillId="5" borderId="0">
      <alignment vertical="center"/>
    </xf>
    <xf numFmtId="0" fontId="1" fillId="0" borderId="0"/>
    <xf numFmtId="9" fontId="9" fillId="0" borderId="0" applyFont="0" applyFill="0" applyBorder="0" applyAlignment="0" applyProtection="0"/>
    <xf numFmtId="0" fontId="10" fillId="0" borderId="0" applyNumberFormat="0" applyFill="0" applyBorder="0" applyAlignment="0" applyProtection="0"/>
    <xf numFmtId="0" fontId="11" fillId="5" borderId="0" applyNumberFormat="0" applyBorder="0" applyAlignment="0" applyProtection="0"/>
    <xf numFmtId="0" fontId="12" fillId="0" borderId="0" applyNumberFormat="0" applyFill="0" applyBorder="0" applyAlignment="0" applyProtection="0"/>
  </cellStyleXfs>
  <cellXfs count="124">
    <xf numFmtId="0" fontId="0" fillId="0" borderId="0" xfId="0"/>
    <xf numFmtId="0" fontId="3" fillId="0" borderId="0" xfId="0" applyFont="1"/>
    <xf numFmtId="0" fontId="2" fillId="0" borderId="0" xfId="0" applyFont="1" applyAlignment="1">
      <alignment horizontal="left"/>
    </xf>
    <xf numFmtId="0" fontId="2" fillId="0" borderId="0" xfId="0" applyFont="1" applyAlignment="1">
      <alignment horizontal="left" vertical="top"/>
    </xf>
    <xf numFmtId="0" fontId="2" fillId="0" borderId="0" xfId="0" applyFont="1"/>
    <xf numFmtId="0" fontId="6" fillId="0" borderId="0" xfId="0" applyFont="1"/>
    <xf numFmtId="0" fontId="0" fillId="0" borderId="0" xfId="0" applyAlignment="1">
      <alignment horizontal="right"/>
    </xf>
    <xf numFmtId="0" fontId="1" fillId="0" borderId="0" xfId="0" applyFont="1"/>
    <xf numFmtId="14" fontId="8" fillId="6" borderId="3" xfId="0" applyNumberFormat="1" applyFont="1" applyFill="1" applyBorder="1" applyAlignment="1">
      <alignment horizontal="center" vertical="center"/>
    </xf>
    <xf numFmtId="0" fontId="8" fillId="6" borderId="3" xfId="0" applyFont="1" applyFill="1" applyBorder="1" applyAlignment="1">
      <alignment horizontal="center" vertical="center"/>
    </xf>
    <xf numFmtId="166" fontId="8" fillId="6" borderId="3" xfId="0" applyNumberFormat="1" applyFont="1" applyFill="1" applyBorder="1" applyAlignment="1">
      <alignment horizontal="center" vertical="center"/>
    </xf>
    <xf numFmtId="0" fontId="1" fillId="7" borderId="3" xfId="0" applyFont="1" applyFill="1" applyBorder="1" applyAlignment="1">
      <alignment horizontal="left" vertical="top" wrapText="1"/>
    </xf>
    <xf numFmtId="165" fontId="1" fillId="7" borderId="3" xfId="1" applyNumberFormat="1" applyFont="1" applyFill="1" applyBorder="1" applyAlignment="1">
      <alignment vertical="top" wrapText="1"/>
    </xf>
    <xf numFmtId="167" fontId="1" fillId="7" borderId="3" xfId="0" applyNumberFormat="1" applyFont="1" applyFill="1" applyBorder="1" applyAlignment="1">
      <alignment vertical="top"/>
    </xf>
    <xf numFmtId="167" fontId="1" fillId="7" borderId="3" xfId="0" applyNumberFormat="1" applyFont="1" applyFill="1" applyBorder="1" applyAlignment="1">
      <alignment horizontal="right" vertical="top"/>
    </xf>
    <xf numFmtId="0" fontId="1" fillId="7" borderId="3" xfId="0" applyFont="1" applyFill="1" applyBorder="1"/>
    <xf numFmtId="2" fontId="1" fillId="7" borderId="3" xfId="0" applyNumberFormat="1" applyFont="1" applyFill="1" applyBorder="1"/>
    <xf numFmtId="166" fontId="1" fillId="7" borderId="3" xfId="0" applyNumberFormat="1" applyFont="1" applyFill="1" applyBorder="1"/>
    <xf numFmtId="166" fontId="1" fillId="7" borderId="3" xfId="0" applyNumberFormat="1" applyFont="1" applyFill="1" applyBorder="1" applyAlignment="1">
      <alignment horizontal="right"/>
    </xf>
    <xf numFmtId="0" fontId="7" fillId="0" borderId="0" xfId="0" applyFont="1" applyFill="1" applyBorder="1" applyAlignment="1"/>
    <xf numFmtId="0" fontId="13" fillId="8" borderId="3" xfId="0" applyFont="1" applyFill="1" applyBorder="1" applyAlignment="1">
      <alignment horizontal="center" vertical="center"/>
    </xf>
    <xf numFmtId="0" fontId="13" fillId="8" borderId="3" xfId="0" applyFont="1" applyFill="1" applyBorder="1" applyAlignment="1">
      <alignment horizontal="center" vertical="center" wrapText="1"/>
    </xf>
    <xf numFmtId="0" fontId="13" fillId="8" borderId="3" xfId="0" applyFont="1" applyFill="1" applyBorder="1" applyAlignment="1">
      <alignment horizontal="center" wrapText="1"/>
    </xf>
    <xf numFmtId="0" fontId="13" fillId="8" borderId="3" xfId="0" applyFont="1" applyFill="1" applyBorder="1" applyAlignment="1">
      <alignment horizontal="center" vertical="top" wrapText="1"/>
    </xf>
    <xf numFmtId="0" fontId="3" fillId="4" borderId="0" xfId="0" applyFont="1" applyFill="1"/>
    <xf numFmtId="0" fontId="3" fillId="4" borderId="0" xfId="0" applyFont="1" applyFill="1" applyAlignment="1">
      <alignment horizontal="right"/>
    </xf>
    <xf numFmtId="14" fontId="4" fillId="4" borderId="0" xfId="0" applyNumberFormat="1" applyFont="1" applyFill="1" applyAlignment="1">
      <alignment horizontal="left"/>
    </xf>
    <xf numFmtId="0" fontId="4" fillId="4" borderId="0" xfId="0" applyFont="1" applyFill="1" applyAlignment="1">
      <alignment horizontal="left"/>
    </xf>
    <xf numFmtId="0" fontId="0" fillId="4" borderId="0" xfId="0" applyFill="1"/>
    <xf numFmtId="0" fontId="0" fillId="4" borderId="0" xfId="0" applyFill="1" applyAlignment="1">
      <alignment horizontal="right"/>
    </xf>
    <xf numFmtId="14" fontId="14" fillId="4" borderId="0" xfId="0" applyNumberFormat="1" applyFont="1" applyFill="1" applyBorder="1" applyAlignment="1">
      <alignment horizontal="center"/>
    </xf>
    <xf numFmtId="164" fontId="14" fillId="4" borderId="0" xfId="0" applyNumberFormat="1" applyFont="1" applyFill="1" applyBorder="1" applyAlignment="1">
      <alignment horizontal="center"/>
    </xf>
    <xf numFmtId="0" fontId="0" fillId="4" borderId="0" xfId="0" applyFill="1" applyAlignment="1">
      <alignment horizontal="center"/>
    </xf>
    <xf numFmtId="14" fontId="15" fillId="4" borderId="0" xfId="0" applyNumberFormat="1" applyFont="1" applyFill="1"/>
    <xf numFmtId="0" fontId="15" fillId="4" borderId="0" xfId="0" applyFont="1" applyFill="1"/>
    <xf numFmtId="0" fontId="1" fillId="4" borderId="6" xfId="0" applyFont="1" applyFill="1" applyBorder="1"/>
    <xf numFmtId="0" fontId="1" fillId="4" borderId="9" xfId="0" applyFont="1" applyFill="1" applyBorder="1"/>
    <xf numFmtId="0" fontId="1" fillId="4" borderId="11" xfId="0" applyFont="1" applyFill="1" applyBorder="1"/>
    <xf numFmtId="0" fontId="1" fillId="4" borderId="3" xfId="0" applyFont="1" applyFill="1" applyBorder="1"/>
    <xf numFmtId="14" fontId="1" fillId="4" borderId="3" xfId="0" applyNumberFormat="1" applyFont="1" applyFill="1" applyBorder="1" applyAlignment="1">
      <alignment horizontal="left"/>
    </xf>
    <xf numFmtId="0" fontId="1" fillId="4" borderId="3" xfId="0" applyFont="1" applyFill="1" applyBorder="1" applyAlignment="1">
      <alignment horizontal="left"/>
    </xf>
    <xf numFmtId="0" fontId="1" fillId="4" borderId="13" xfId="0" applyFont="1" applyFill="1" applyBorder="1"/>
    <xf numFmtId="0" fontId="1" fillId="4" borderId="16" xfId="0" applyFont="1" applyFill="1" applyBorder="1"/>
    <xf numFmtId="0" fontId="1" fillId="4" borderId="22" xfId="0" applyFont="1" applyFill="1" applyBorder="1"/>
    <xf numFmtId="0" fontId="1" fillId="4" borderId="4" xfId="0" applyFont="1" applyFill="1" applyBorder="1"/>
    <xf numFmtId="0" fontId="1" fillId="4" borderId="23" xfId="0" applyFont="1" applyFill="1" applyBorder="1"/>
    <xf numFmtId="1" fontId="8" fillId="6" borderId="3" xfId="0" applyNumberFormat="1" applyFont="1" applyFill="1" applyBorder="1" applyAlignment="1">
      <alignment horizontal="center" vertical="center"/>
    </xf>
    <xf numFmtId="1" fontId="3" fillId="4" borderId="0" xfId="0" applyNumberFormat="1" applyFont="1" applyFill="1"/>
    <xf numFmtId="1" fontId="0" fillId="4" borderId="0" xfId="0" applyNumberFormat="1" applyFill="1"/>
    <xf numFmtId="1" fontId="13" fillId="8" borderId="3" xfId="0" applyNumberFormat="1" applyFont="1" applyFill="1" applyBorder="1" applyAlignment="1">
      <alignment horizontal="center" vertical="center" wrapText="1"/>
    </xf>
    <xf numFmtId="1" fontId="0" fillId="0" borderId="0" xfId="0" applyNumberFormat="1"/>
    <xf numFmtId="0" fontId="1" fillId="4" borderId="22" xfId="0" applyNumberFormat="1" applyFont="1" applyFill="1" applyBorder="1"/>
    <xf numFmtId="0" fontId="1" fillId="4" borderId="4" xfId="0" applyNumberFormat="1" applyFont="1" applyFill="1" applyBorder="1"/>
    <xf numFmtId="0" fontId="1" fillId="4" borderId="23" xfId="0" applyNumberFormat="1" applyFont="1" applyFill="1" applyBorder="1"/>
    <xf numFmtId="14" fontId="0" fillId="0" borderId="3" xfId="0" applyNumberFormat="1" applyBorder="1"/>
    <xf numFmtId="0" fontId="0" fillId="0" borderId="3" xfId="0" applyBorder="1"/>
    <xf numFmtId="0" fontId="1" fillId="4" borderId="0" xfId="0" applyFont="1" applyFill="1" applyBorder="1"/>
    <xf numFmtId="0" fontId="1" fillId="4" borderId="0" xfId="0" applyFont="1" applyFill="1" applyBorder="1" applyAlignment="1"/>
    <xf numFmtId="0" fontId="6" fillId="4" borderId="0" xfId="0" applyFont="1" applyFill="1" applyBorder="1" applyAlignment="1"/>
    <xf numFmtId="0" fontId="6" fillId="4" borderId="6" xfId="0" applyFont="1" applyFill="1" applyBorder="1"/>
    <xf numFmtId="0" fontId="6" fillId="4" borderId="11" xfId="0" applyFont="1" applyFill="1" applyBorder="1"/>
    <xf numFmtId="0" fontId="6" fillId="4" borderId="13" xfId="0" applyFont="1" applyFill="1" applyBorder="1"/>
    <xf numFmtId="0" fontId="6" fillId="4" borderId="9" xfId="0" applyFont="1" applyFill="1" applyBorder="1"/>
    <xf numFmtId="0" fontId="6" fillId="4" borderId="3" xfId="0" applyFont="1" applyFill="1" applyBorder="1"/>
    <xf numFmtId="0" fontId="6" fillId="4" borderId="16" xfId="0" applyFont="1" applyFill="1" applyBorder="1"/>
    <xf numFmtId="14" fontId="6" fillId="4" borderId="3" xfId="0" applyNumberFormat="1" applyFont="1" applyFill="1" applyBorder="1" applyAlignment="1">
      <alignment horizontal="left"/>
    </xf>
    <xf numFmtId="0" fontId="6" fillId="4" borderId="3" xfId="0" applyFont="1" applyFill="1" applyBorder="1" applyAlignment="1">
      <alignment horizontal="left"/>
    </xf>
    <xf numFmtId="166" fontId="0" fillId="0" borderId="3" xfId="0" applyNumberFormat="1" applyBorder="1"/>
    <xf numFmtId="166" fontId="0" fillId="0" borderId="0" xfId="0" applyNumberFormat="1"/>
    <xf numFmtId="2" fontId="13" fillId="8" borderId="3" xfId="0" applyNumberFormat="1" applyFont="1" applyFill="1" applyBorder="1" applyAlignment="1">
      <alignment horizontal="center" wrapText="1"/>
    </xf>
    <xf numFmtId="2" fontId="0" fillId="0" borderId="3" xfId="0" applyNumberFormat="1" applyBorder="1"/>
    <xf numFmtId="2" fontId="0" fillId="0" borderId="0" xfId="0" applyNumberFormat="1"/>
    <xf numFmtId="166" fontId="13" fillId="8" borderId="3" xfId="0" applyNumberFormat="1" applyFont="1" applyFill="1" applyBorder="1" applyAlignment="1">
      <alignment horizontal="center" vertical="center" wrapText="1"/>
    </xf>
    <xf numFmtId="0" fontId="1" fillId="9" borderId="24" xfId="0" applyFont="1" applyFill="1" applyBorder="1"/>
    <xf numFmtId="0" fontId="1" fillId="9" borderId="3" xfId="0" applyFont="1" applyFill="1" applyBorder="1" applyAlignment="1">
      <alignment horizontal="center" vertical="center"/>
    </xf>
    <xf numFmtId="0" fontId="1" fillId="7" borderId="21" xfId="0" applyFont="1" applyFill="1" applyBorder="1" applyAlignment="1">
      <alignment horizontal="center" vertical="center"/>
    </xf>
    <xf numFmtId="0" fontId="6" fillId="4" borderId="6" xfId="0" applyFont="1" applyFill="1" applyBorder="1" applyAlignment="1">
      <alignment vertical="center"/>
    </xf>
    <xf numFmtId="0" fontId="6" fillId="4" borderId="9" xfId="0" applyFont="1" applyFill="1" applyBorder="1" applyAlignment="1">
      <alignment vertical="center"/>
    </xf>
    <xf numFmtId="0" fontId="6" fillId="4" borderId="11" xfId="0" applyFont="1" applyFill="1" applyBorder="1" applyAlignment="1">
      <alignment vertical="center"/>
    </xf>
    <xf numFmtId="0" fontId="6" fillId="4" borderId="3" xfId="0" applyFont="1" applyFill="1" applyBorder="1" applyAlignment="1">
      <alignment vertical="center"/>
    </xf>
    <xf numFmtId="14" fontId="6" fillId="4" borderId="3" xfId="0" applyNumberFormat="1" applyFont="1" applyFill="1" applyBorder="1" applyAlignment="1">
      <alignment horizontal="left" vertical="center"/>
    </xf>
    <xf numFmtId="0" fontId="6" fillId="4" borderId="3" xfId="0" applyFont="1" applyFill="1" applyBorder="1" applyAlignment="1">
      <alignment horizontal="left" vertical="center"/>
    </xf>
    <xf numFmtId="0" fontId="6" fillId="4" borderId="13" xfId="0" applyFont="1" applyFill="1" applyBorder="1" applyAlignment="1">
      <alignment vertical="center"/>
    </xf>
    <xf numFmtId="0" fontId="6" fillId="4" borderId="16" xfId="0" applyFont="1" applyFill="1" applyBorder="1" applyAlignment="1">
      <alignment vertical="center"/>
    </xf>
    <xf numFmtId="0" fontId="16" fillId="4" borderId="18" xfId="0" applyFont="1" applyFill="1" applyBorder="1" applyAlignment="1">
      <alignment horizontal="center"/>
    </xf>
    <xf numFmtId="0" fontId="16" fillId="4" borderId="19" xfId="0" applyFont="1" applyFill="1" applyBorder="1" applyAlignment="1">
      <alignment horizontal="center"/>
    </xf>
    <xf numFmtId="0" fontId="16" fillId="4" borderId="20" xfId="0" applyFont="1" applyFill="1" applyBorder="1" applyAlignment="1">
      <alignment horizontal="center"/>
    </xf>
    <xf numFmtId="0" fontId="5" fillId="2" borderId="5" xfId="0" applyFont="1" applyFill="1" applyBorder="1" applyAlignment="1">
      <alignment horizontal="center"/>
    </xf>
    <xf numFmtId="0" fontId="5" fillId="2" borderId="0" xfId="0" applyFont="1" applyFill="1" applyBorder="1" applyAlignment="1">
      <alignment horizontal="center"/>
    </xf>
    <xf numFmtId="0" fontId="7" fillId="3" borderId="5" xfId="0" applyFont="1" applyFill="1" applyBorder="1" applyAlignment="1">
      <alignment horizontal="center"/>
    </xf>
    <xf numFmtId="0" fontId="7" fillId="3" borderId="0" xfId="0" applyFont="1" applyFill="1" applyBorder="1" applyAlignment="1">
      <alignment horizontal="center"/>
    </xf>
    <xf numFmtId="0" fontId="1" fillId="4" borderId="7" xfId="0" applyFont="1" applyFill="1" applyBorder="1" applyAlignment="1">
      <alignment horizontal="center" vertical="center"/>
    </xf>
    <xf numFmtId="0" fontId="1" fillId="4" borderId="8" xfId="0" applyFont="1" applyFill="1" applyBorder="1" applyAlignment="1">
      <alignment horizontal="center" vertical="center"/>
    </xf>
    <xf numFmtId="0" fontId="1" fillId="4" borderId="25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1" fillId="4" borderId="26" xfId="0" applyFont="1" applyFill="1" applyBorder="1" applyAlignment="1">
      <alignment horizontal="center" vertical="center"/>
    </xf>
    <xf numFmtId="0" fontId="1" fillId="4" borderId="14" xfId="0" applyFont="1" applyFill="1" applyBorder="1" applyAlignment="1">
      <alignment horizontal="center" vertical="center"/>
    </xf>
    <xf numFmtId="0" fontId="1" fillId="4" borderId="27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4" borderId="15" xfId="0" applyFont="1" applyFill="1" applyBorder="1" applyAlignment="1">
      <alignment horizontal="center" vertical="center"/>
    </xf>
    <xf numFmtId="0" fontId="6" fillId="4" borderId="7" xfId="0" applyFont="1" applyFill="1" applyBorder="1" applyAlignment="1">
      <alignment horizontal="center"/>
    </xf>
    <xf numFmtId="0" fontId="6" fillId="4" borderId="8" xfId="0" applyFont="1" applyFill="1" applyBorder="1" applyAlignment="1">
      <alignment horizontal="center"/>
    </xf>
    <xf numFmtId="0" fontId="1" fillId="4" borderId="7" xfId="0" applyFont="1" applyFill="1" applyBorder="1" applyAlignment="1">
      <alignment horizontal="center"/>
    </xf>
    <xf numFmtId="0" fontId="1" fillId="4" borderId="8" xfId="0" applyFont="1" applyFill="1" applyBorder="1" applyAlignment="1">
      <alignment horizontal="center"/>
    </xf>
    <xf numFmtId="0" fontId="1" fillId="4" borderId="9" xfId="0" applyFont="1" applyFill="1" applyBorder="1" applyAlignment="1">
      <alignment horizontal="center"/>
    </xf>
    <xf numFmtId="0" fontId="1" fillId="4" borderId="10" xfId="0" applyFont="1" applyFill="1" applyBorder="1" applyAlignment="1">
      <alignment horizontal="center"/>
    </xf>
    <xf numFmtId="0" fontId="6" fillId="4" borderId="2" xfId="0" applyFont="1" applyFill="1" applyBorder="1" applyAlignment="1">
      <alignment horizontal="center"/>
    </xf>
    <xf numFmtId="0" fontId="6" fillId="4" borderId="1" xfId="0" applyFont="1" applyFill="1" applyBorder="1" applyAlignment="1">
      <alignment horizontal="center"/>
    </xf>
    <xf numFmtId="14" fontId="6" fillId="4" borderId="2" xfId="0" applyNumberFormat="1" applyFont="1" applyFill="1" applyBorder="1" applyAlignment="1">
      <alignment horizontal="center"/>
    </xf>
    <xf numFmtId="14" fontId="6" fillId="4" borderId="1" xfId="0" applyNumberFormat="1" applyFont="1" applyFill="1" applyBorder="1" applyAlignment="1">
      <alignment horizontal="center"/>
    </xf>
    <xf numFmtId="0" fontId="1" fillId="4" borderId="3" xfId="0" applyFont="1" applyFill="1" applyBorder="1" applyAlignment="1">
      <alignment horizontal="center"/>
    </xf>
    <xf numFmtId="0" fontId="1" fillId="4" borderId="12" xfId="0" applyFont="1" applyFill="1" applyBorder="1" applyAlignment="1">
      <alignment horizontal="center"/>
    </xf>
    <xf numFmtId="0" fontId="7" fillId="3" borderId="3" xfId="0" applyFont="1" applyFill="1" applyBorder="1" applyAlignment="1">
      <alignment horizontal="center"/>
    </xf>
    <xf numFmtId="0" fontId="6" fillId="4" borderId="14" xfId="0" applyFont="1" applyFill="1" applyBorder="1" applyAlignment="1">
      <alignment horizontal="center"/>
    </xf>
    <xf numFmtId="0" fontId="6" fillId="4" borderId="15" xfId="0" applyFont="1" applyFill="1" applyBorder="1" applyAlignment="1">
      <alignment horizontal="center"/>
    </xf>
    <xf numFmtId="0" fontId="1" fillId="4" borderId="14" xfId="0" applyFont="1" applyFill="1" applyBorder="1" applyAlignment="1">
      <alignment horizontal="center"/>
    </xf>
    <xf numFmtId="0" fontId="1" fillId="4" borderId="15" xfId="0" applyFont="1" applyFill="1" applyBorder="1" applyAlignment="1">
      <alignment horizontal="center"/>
    </xf>
    <xf numFmtId="0" fontId="6" fillId="4" borderId="16" xfId="0" applyFont="1" applyFill="1" applyBorder="1" applyAlignment="1">
      <alignment horizontal="center"/>
    </xf>
    <xf numFmtId="0" fontId="6" fillId="4" borderId="17" xfId="0" applyFont="1" applyFill="1" applyBorder="1" applyAlignment="1">
      <alignment horizontal="center"/>
    </xf>
    <xf numFmtId="0" fontId="1" fillId="4" borderId="25" xfId="0" applyFont="1" applyFill="1" applyBorder="1" applyAlignment="1">
      <alignment horizontal="center"/>
    </xf>
    <xf numFmtId="0" fontId="1" fillId="4" borderId="2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26" xfId="0" applyFont="1" applyFill="1" applyBorder="1" applyAlignment="1">
      <alignment horizontal="center"/>
    </xf>
    <xf numFmtId="0" fontId="1" fillId="4" borderId="27" xfId="0" applyFont="1" applyFill="1" applyBorder="1" applyAlignment="1">
      <alignment horizontal="center"/>
    </xf>
  </cellXfs>
  <cellStyles count="8">
    <cellStyle name="Euro" xfId="1" xr:uid="{00000000-0005-0000-0000-000000000000}"/>
    <cellStyle name="Normal" xfId="0" builtinId="0"/>
    <cellStyle name="Normal 2" xfId="3" xr:uid="{00000000-0005-0000-0000-000002000000}"/>
    <cellStyle name="Normal 3" xfId="2" xr:uid="{00000000-0005-0000-0000-000003000000}"/>
    <cellStyle name="Pourcentage 2" xfId="4" xr:uid="{00000000-0005-0000-0000-000004000000}"/>
    <cellStyle name="Titre 2" xfId="5" xr:uid="{00000000-0005-0000-0000-000005000000}"/>
    <cellStyle name="Titre 1 2" xfId="6" xr:uid="{00000000-0005-0000-0000-000006000000}"/>
    <cellStyle name="Titre 2 2" xfId="7" xr:uid="{00000000-0005-0000-0000-000007000000}"/>
  </cellStyles>
  <dxfs count="1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</dxf>
    <dxf>
      <border outline="0">
        <top style="thin">
          <color rgb="FF000000"/>
        </top>
      </border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theme="1" tint="0.14996795556505021"/>
      </font>
      <fill>
        <patternFill>
          <bgColor theme="2" tint="-4.9989318521683403E-2"/>
        </patternFill>
      </fill>
    </dxf>
    <dxf>
      <font>
        <color theme="1" tint="0.14996795556505021"/>
      </font>
      <fill>
        <patternFill>
          <bgColor theme="2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color theme="0"/>
      </font>
      <fill>
        <patternFill>
          <bgColor theme="1" tint="0.34998626667073579"/>
        </patternFill>
      </fill>
      <border>
        <left style="thick">
          <color theme="1" tint="0.14996795556505021"/>
        </left>
      </border>
    </dxf>
    <dxf>
      <font>
        <color theme="1" tint="0.14996795556505021"/>
      </font>
      <border>
        <left style="thick">
          <color theme="1" tint="0.24994659260841701"/>
        </left>
        <right style="thick">
          <color theme="1" tint="0.24994659260841701"/>
        </right>
        <bottom style="medium">
          <color theme="1" tint="0.24994659260841701"/>
        </bottom>
        <horizontal style="medium">
          <color theme="1" tint="0.24994659260841701"/>
        </horizontal>
      </border>
    </dxf>
  </dxfs>
  <tableStyles count="2" defaultTableStyle="TableStyleMedium2" defaultPivotStyle="PivotStyleLight16">
    <tableStyle name="Seguimiento del consumo de gasolina por kilómetro" pivot="0" count="5" xr9:uid="{00000000-0011-0000-FFFF-FFFF00000000}">
      <tableStyleElement type="wholeTable" dxfId="9"/>
      <tableStyleElement type="headerRow" dxfId="8"/>
      <tableStyleElement type="totalRow" dxfId="7"/>
      <tableStyleElement type="firstRowStripe" dxfId="6"/>
      <tableStyleElement type="secondRowStripe" dxfId="5"/>
    </tableStyle>
    <tableStyle name="Style de tableau 1" pivot="0" count="0" xr9:uid="{00000000-0011-0000-FFFF-FFFF01000000}"/>
  </tableStyles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8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Consommation Carburant par véhicule</a:t>
            </a:r>
          </a:p>
        </c:rich>
      </c:tx>
      <c:layout>
        <c:manualLayout>
          <c:xMode val="edge"/>
          <c:yMode val="edge"/>
          <c:x val="0.27743336430772242"/>
          <c:y val="4.2253846709528281E-2"/>
        </c:manualLayout>
      </c:layout>
      <c:overlay val="0"/>
      <c:spPr>
        <a:noFill/>
        <a:ln w="25400">
          <a:noFill/>
        </a:ln>
      </c:spPr>
    </c:title>
    <c:autoTitleDeleted val="0"/>
    <c:view3D>
      <c:rotX val="15"/>
      <c:rotY val="0"/>
      <c:rAngAx val="0"/>
      <c:perspective val="0"/>
    </c:view3D>
    <c:floor>
      <c:thickness val="0"/>
    </c:floor>
    <c:sideWall>
      <c:thickness val="0"/>
    </c:sideWall>
    <c:backWall>
      <c:thickness val="0"/>
    </c:backWall>
    <c:plotArea>
      <c:layout>
        <c:manualLayout>
          <c:layoutTarget val="inner"/>
          <c:xMode val="edge"/>
          <c:yMode val="edge"/>
          <c:x val="7.8675107310889197E-2"/>
          <c:y val="0.26760686072687762"/>
          <c:w val="0.67494960482499677"/>
          <c:h val="0.60563657953977557"/>
        </c:manualLayout>
      </c:layout>
      <c:pie3DChart>
        <c:varyColors val="1"/>
        <c:ser>
          <c:idx val="0"/>
          <c:order val="0"/>
          <c:spPr>
            <a:solidFill>
              <a:srgbClr val="9999FF"/>
            </a:solidFill>
            <a:ln w="12700">
              <a:solidFill>
                <a:srgbClr val="000000"/>
              </a:solidFill>
              <a:prstDash val="solid"/>
            </a:ln>
          </c:spPr>
          <c:explosion val="25"/>
          <c:dPt>
            <c:idx val="0"/>
            <c:bubble3D val="0"/>
            <c:extLst>
              <c:ext xmlns:c16="http://schemas.microsoft.com/office/drawing/2014/chart" uri="{C3380CC4-5D6E-409C-BE32-E72D297353CC}">
                <c16:uniqueId val="{00000000-F45E-4589-BF65-EAFE9019D6E4}"/>
              </c:ext>
            </c:extLst>
          </c:dPt>
          <c:dPt>
            <c:idx val="1"/>
            <c:bubble3D val="0"/>
            <c:spPr>
              <a:solidFill>
                <a:srgbClr val="993366"/>
              </a:solidFill>
              <a:ln w="12700">
                <a:solidFill>
                  <a:srgbClr val="000000"/>
                </a:solidFill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01-F45E-4589-BF65-EAFE9019D6E4}"/>
              </c:ext>
            </c:extLst>
          </c:dPt>
          <c:cat>
            <c:strRef>
              <c:f>'Stat 2010'!$I$5:$I$6</c:f>
              <c:strCache>
                <c:ptCount val="2"/>
                <c:pt idx="0">
                  <c:v>Express 4567 AA 00</c:v>
                </c:pt>
                <c:pt idx="1">
                  <c:v>Express 6789 BB 02</c:v>
                </c:pt>
              </c:strCache>
            </c:strRef>
          </c:cat>
          <c:val>
            <c:numRef>
              <c:f>'Stat 2010'!$J$5:$J$6</c:f>
              <c:numCache>
                <c:formatCode>General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F45E-4589-BF65-EAFE9019D6E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82401830206006854"/>
          <c:y val="0.50704471574080756"/>
          <c:w val="0.15942050721920631"/>
          <c:h val="0.1267610585374076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48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zero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525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266700</xdr:colOff>
      <xdr:row>4</xdr:row>
      <xdr:rowOff>0</xdr:rowOff>
    </xdr:from>
    <xdr:to>
      <xdr:col>6</xdr:col>
      <xdr:colOff>295275</xdr:colOff>
      <xdr:row>16</xdr:row>
      <xdr:rowOff>85725</xdr:rowOff>
    </xdr:to>
    <xdr:graphicFrame macro="">
      <xdr:nvGraphicFramePr>
        <xdr:cNvPr id="5128" name="Graphique 5">
          <a:extLst>
            <a:ext uri="{FF2B5EF4-FFF2-40B4-BE49-F238E27FC236}">
              <a16:creationId xmlns:a16="http://schemas.microsoft.com/office/drawing/2014/main" id="{00000000-0008-0000-0B00-00000814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FE64E45-8732-43AA-8647-820E33749319}" name="T_Depots" displayName="T_Depots" ref="A1:B5" totalsRowShown="0" headerRowDxfId="4" headerRowBorderDxfId="3" tableBorderDxfId="2">
  <autoFilter ref="A1:B5" xr:uid="{00000000-0009-0000-0100-000001000000}"/>
  <sortState xmlns:xlrd2="http://schemas.microsoft.com/office/spreadsheetml/2017/richdata2" ref="A2:B5">
    <sortCondition ref="B1:B5"/>
  </sortState>
  <tableColumns count="2">
    <tableColumn id="1" xr3:uid="{6CB65557-E1D7-49A1-96AB-67AF58CCC497}" name="Fiches"/>
    <tableColumn id="2" xr3:uid="{05F526AE-A358-409D-834A-450E98706058}" name="Dépots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A11B78B2-47DB-4E0D-8D1E-349432647EF6}" name="T_Chauffeurs" displayName="T_Chauffeurs" ref="D1:D4" totalsRowShown="0" dataDxfId="1">
  <autoFilter ref="D1:D4" xr:uid="{B404B57D-1BE3-4FC4-9015-0985B1A4FF01}"/>
  <tableColumns count="1">
    <tableColumn id="1" xr3:uid="{4DDAC6F2-2D0D-475C-8401-380997473245}" name="Chauffeurs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2:Q8"/>
  <sheetViews>
    <sheetView workbookViewId="0">
      <selection activeCell="A3" sqref="A3:Q3"/>
    </sheetView>
  </sheetViews>
  <sheetFormatPr baseColWidth="10" defaultRowHeight="12.75" x14ac:dyDescent="0.2"/>
  <cols>
    <col min="1" max="16384" width="11.42578125" style="28"/>
  </cols>
  <sheetData>
    <row r="2" spans="1:17" ht="13.5" thickBot="1" x14ac:dyDescent="0.25"/>
    <row r="3" spans="1:17" ht="30.75" customHeight="1" thickBot="1" x14ac:dyDescent="0.55000000000000004">
      <c r="A3" s="84" t="s">
        <v>24</v>
      </c>
      <c r="B3" s="85"/>
      <c r="C3" s="85"/>
      <c r="D3" s="85"/>
      <c r="E3" s="85"/>
      <c r="F3" s="85"/>
      <c r="G3" s="85"/>
      <c r="H3" s="85"/>
      <c r="I3" s="85"/>
      <c r="J3" s="85"/>
      <c r="K3" s="85"/>
      <c r="L3" s="85"/>
      <c r="M3" s="85"/>
      <c r="N3" s="85"/>
      <c r="O3" s="85"/>
      <c r="P3" s="85"/>
      <c r="Q3" s="86"/>
    </row>
    <row r="4" spans="1:17" x14ac:dyDescent="0.2">
      <c r="H4" s="32"/>
    </row>
    <row r="5" spans="1:17" x14ac:dyDescent="0.2">
      <c r="H5" s="32"/>
    </row>
    <row r="6" spans="1:17" x14ac:dyDescent="0.2">
      <c r="H6" s="32"/>
    </row>
    <row r="8" spans="1:17" x14ac:dyDescent="0.2">
      <c r="C8" s="33">
        <v>365</v>
      </c>
      <c r="F8" s="34">
        <v>30000</v>
      </c>
    </row>
  </sheetData>
  <mergeCells count="1">
    <mergeCell ref="A3:Q3"/>
  </mergeCells>
  <phoneticPr fontId="2" type="noConversion"/>
  <pageMargins left="0.78740157499999996" right="0.78740157499999996" top="0.984251969" bottom="0.984251969" header="0.4921259845" footer="0.4921259845"/>
  <pageSetup paperSize="9" orientation="landscape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Q361"/>
  <sheetViews>
    <sheetView workbookViewId="0">
      <selection activeCell="F19" sqref="F19"/>
    </sheetView>
  </sheetViews>
  <sheetFormatPr baseColWidth="10" defaultRowHeight="12.75" x14ac:dyDescent="0.2"/>
  <cols>
    <col min="1" max="1" width="12.5703125" customWidth="1"/>
    <col min="2" max="3" width="15.28515625" customWidth="1"/>
    <col min="4" max="4" width="14.5703125" style="50" customWidth="1"/>
    <col min="5" max="5" width="15.85546875" style="6" customWidth="1"/>
    <col min="6" max="6" width="17.140625" customWidth="1"/>
    <col min="7" max="7" width="15.7109375" customWidth="1"/>
    <col min="8" max="8" width="17.140625" customWidth="1"/>
    <col min="9" max="9" width="18" customWidth="1"/>
    <col min="10" max="10" width="16.28515625" customWidth="1"/>
    <col min="11" max="11" width="14.28515625" customWidth="1"/>
    <col min="12" max="12" width="16.140625" customWidth="1"/>
    <col min="13" max="32" width="5.7109375" customWidth="1"/>
  </cols>
  <sheetData>
    <row r="1" spans="1:17" s="1" customFormat="1" ht="18" x14ac:dyDescent="0.25">
      <c r="A1" s="87" t="s">
        <v>23</v>
      </c>
      <c r="B1" s="88"/>
      <c r="C1" s="88"/>
      <c r="D1" s="88"/>
      <c r="E1" s="88"/>
      <c r="F1" s="88"/>
      <c r="G1" s="88"/>
      <c r="H1" s="88"/>
      <c r="I1" s="88"/>
      <c r="J1" s="88"/>
      <c r="K1" s="88"/>
      <c r="L1" s="88"/>
    </row>
    <row r="2" spans="1:17" s="1" customFormat="1" ht="15.75" thickBot="1" x14ac:dyDescent="0.25">
      <c r="A2" s="24"/>
      <c r="B2" s="24"/>
      <c r="C2" s="24"/>
      <c r="D2" s="47"/>
      <c r="E2" s="25"/>
      <c r="F2" s="24"/>
      <c r="G2" s="24"/>
      <c r="H2" s="24"/>
      <c r="I2" s="24"/>
      <c r="J2" s="24"/>
      <c r="K2" s="24"/>
      <c r="L2" s="24"/>
      <c r="M2" s="24"/>
      <c r="N2" s="24"/>
      <c r="O2" s="24"/>
      <c r="P2" s="24"/>
    </row>
    <row r="3" spans="1:17" s="1" customFormat="1" ht="15" x14ac:dyDescent="0.2">
      <c r="A3" s="74"/>
      <c r="B3" s="56"/>
      <c r="C3" s="76" t="s">
        <v>0</v>
      </c>
      <c r="D3" s="91"/>
      <c r="E3" s="92"/>
      <c r="F3" s="77" t="s">
        <v>2</v>
      </c>
      <c r="G3" s="91"/>
      <c r="H3" s="92"/>
      <c r="I3" s="77" t="s">
        <v>12</v>
      </c>
      <c r="J3" s="91"/>
      <c r="K3" s="93"/>
      <c r="L3" s="57"/>
      <c r="M3" s="24"/>
      <c r="N3" s="24"/>
      <c r="O3" s="24"/>
      <c r="P3" s="24"/>
    </row>
    <row r="4" spans="1:17" s="1" customFormat="1" ht="15" x14ac:dyDescent="0.2">
      <c r="A4" s="56"/>
      <c r="B4" s="56"/>
      <c r="C4" s="78" t="s">
        <v>1</v>
      </c>
      <c r="D4" s="94"/>
      <c r="E4" s="98"/>
      <c r="F4" s="79" t="s">
        <v>9</v>
      </c>
      <c r="G4" s="94"/>
      <c r="H4" s="98"/>
      <c r="I4" s="80" t="s">
        <v>11</v>
      </c>
      <c r="J4" s="94"/>
      <c r="K4" s="95"/>
      <c r="L4" s="57"/>
      <c r="M4" s="24"/>
      <c r="N4" s="24"/>
      <c r="O4" s="24"/>
      <c r="P4" s="24"/>
    </row>
    <row r="5" spans="1:17" s="1" customFormat="1" ht="15" x14ac:dyDescent="0.2">
      <c r="A5" s="56"/>
      <c r="B5" s="56"/>
      <c r="C5" s="78" t="s">
        <v>8</v>
      </c>
      <c r="D5" s="94"/>
      <c r="E5" s="98"/>
      <c r="F5" s="79" t="s">
        <v>3</v>
      </c>
      <c r="G5" s="94"/>
      <c r="H5" s="98"/>
      <c r="I5" s="81" t="s">
        <v>17</v>
      </c>
      <c r="J5" s="94"/>
      <c r="K5" s="95"/>
      <c r="L5" s="57"/>
      <c r="M5" s="24"/>
      <c r="N5" s="24"/>
      <c r="O5" s="24"/>
      <c r="P5" s="24"/>
    </row>
    <row r="6" spans="1:17" s="1" customFormat="1" ht="15.75" thickBot="1" x14ac:dyDescent="0.25">
      <c r="A6" s="56"/>
      <c r="B6" s="56"/>
      <c r="C6" s="82" t="s">
        <v>4</v>
      </c>
      <c r="D6" s="96"/>
      <c r="E6" s="99"/>
      <c r="F6" s="83" t="s">
        <v>10</v>
      </c>
      <c r="G6" s="96"/>
      <c r="H6" s="99"/>
      <c r="I6" s="83"/>
      <c r="J6" s="96"/>
      <c r="K6" s="97"/>
      <c r="L6" s="58"/>
      <c r="M6" s="24"/>
      <c r="N6" s="24"/>
      <c r="O6" s="24"/>
      <c r="P6" s="24"/>
    </row>
    <row r="7" spans="1:17" s="1" customFormat="1" ht="72.75" customHeight="1" x14ac:dyDescent="0.25">
      <c r="A7" s="24"/>
      <c r="B7" s="24"/>
      <c r="C7" s="24"/>
      <c r="D7" s="47"/>
      <c r="E7" s="25"/>
      <c r="F7" s="24"/>
      <c r="G7" s="24"/>
      <c r="H7" s="24"/>
      <c r="I7" s="24"/>
      <c r="J7" s="26"/>
      <c r="K7" s="24"/>
      <c r="L7" s="24"/>
      <c r="M7" s="24"/>
      <c r="N7" s="24"/>
      <c r="O7" s="24"/>
      <c r="P7" s="24"/>
    </row>
    <row r="8" spans="1:17" s="2" customFormat="1" ht="12" customHeight="1" x14ac:dyDescent="0.2">
      <c r="A8" s="89"/>
      <c r="B8" s="90"/>
      <c r="C8" s="90"/>
      <c r="D8" s="90"/>
      <c r="E8" s="90"/>
      <c r="F8" s="90"/>
      <c r="G8" s="90"/>
      <c r="H8" s="90"/>
      <c r="I8" s="90"/>
      <c r="J8" s="90"/>
      <c r="K8" s="90"/>
      <c r="L8" s="90"/>
      <c r="M8" s="90"/>
      <c r="N8" s="90"/>
      <c r="O8" s="19"/>
      <c r="P8" s="19"/>
      <c r="Q8" s="19"/>
    </row>
    <row r="9" spans="1:17" s="2" customFormat="1" ht="36" customHeight="1" x14ac:dyDescent="0.2">
      <c r="A9" s="20" t="s">
        <v>16</v>
      </c>
      <c r="B9" s="20" t="s">
        <v>35</v>
      </c>
      <c r="C9" s="20" t="s">
        <v>30</v>
      </c>
      <c r="D9" s="49" t="s">
        <v>31</v>
      </c>
      <c r="E9" s="21" t="s">
        <v>13</v>
      </c>
      <c r="F9" s="21" t="s">
        <v>14</v>
      </c>
      <c r="G9" s="20" t="s">
        <v>15</v>
      </c>
      <c r="H9" s="23" t="s">
        <v>18</v>
      </c>
      <c r="I9" s="22" t="s">
        <v>19</v>
      </c>
      <c r="J9" s="22" t="s">
        <v>20</v>
      </c>
      <c r="K9" s="21" t="s">
        <v>21</v>
      </c>
      <c r="L9" s="21" t="s">
        <v>22</v>
      </c>
    </row>
    <row r="10" spans="1:17" s="3" customFormat="1" ht="12" customHeight="1" x14ac:dyDescent="0.2">
      <c r="A10" s="8"/>
      <c r="B10" s="8"/>
      <c r="C10" s="8"/>
      <c r="D10" s="46"/>
      <c r="E10" s="9"/>
      <c r="F10" s="9"/>
      <c r="G10" s="10"/>
      <c r="H10" s="11"/>
      <c r="I10" s="11"/>
      <c r="J10" s="12"/>
      <c r="K10" s="13" t="str">
        <f>IF(E10="","",G10/F10)</f>
        <v/>
      </c>
      <c r="L10" s="14" t="str">
        <f>IF(E10="","",K10)</f>
        <v/>
      </c>
    </row>
    <row r="11" spans="1:17" s="2" customFormat="1" ht="12" customHeight="1" x14ac:dyDescent="0.2">
      <c r="A11" s="8"/>
      <c r="B11" s="8"/>
      <c r="C11" s="8"/>
      <c r="D11" s="46"/>
      <c r="E11" s="9"/>
      <c r="F11" s="9"/>
      <c r="G11" s="10"/>
      <c r="H11" s="15" t="str">
        <f>IF(E11="","",E11-E10)</f>
        <v/>
      </c>
      <c r="I11" s="16" t="str">
        <f>IF(E11="","",F11/H11*100)</f>
        <v/>
      </c>
      <c r="J11" s="16" t="str">
        <f>IF(E11="","",SUM($F$11:F11)/SUM($H$10:H11)*100)</f>
        <v/>
      </c>
      <c r="K11" s="17" t="str">
        <f>IF(E11="","",G11/F11)</f>
        <v/>
      </c>
      <c r="L11" s="18" t="str">
        <f>IF(E11="","",AVERAGE($K$10:K11))</f>
        <v/>
      </c>
    </row>
    <row r="12" spans="1:17" s="4" customFormat="1" ht="12" customHeight="1" x14ac:dyDescent="0.2">
      <c r="A12" s="8"/>
      <c r="B12" s="8"/>
      <c r="C12" s="8"/>
      <c r="D12" s="46"/>
      <c r="E12" s="9"/>
      <c r="F12" s="9"/>
      <c r="G12" s="10"/>
      <c r="H12" s="15" t="str">
        <f t="shared" ref="H12:H75" si="0">IF(E12="","",E12-E11)</f>
        <v/>
      </c>
      <c r="I12" s="16" t="str">
        <f t="shared" ref="I12:I75" si="1">IF(E12="","",F12/H12*100)</f>
        <v/>
      </c>
      <c r="J12" s="16" t="str">
        <f>IF(E12="","",SUM($F$11:F12)/SUM($H$10:H12)*100)</f>
        <v/>
      </c>
      <c r="K12" s="17" t="str">
        <f t="shared" ref="K12:K75" si="2">IF(E12="","",G12/F12)</f>
        <v/>
      </c>
      <c r="L12" s="18" t="str">
        <f>IF(E12="","",AVERAGE($K$10:K12))</f>
        <v/>
      </c>
    </row>
    <row r="13" spans="1:17" s="4" customFormat="1" ht="12" customHeight="1" x14ac:dyDescent="0.2">
      <c r="A13" s="8"/>
      <c r="B13" s="8"/>
      <c r="C13" s="8"/>
      <c r="D13" s="46"/>
      <c r="E13" s="9"/>
      <c r="F13" s="9"/>
      <c r="G13" s="10"/>
      <c r="H13" s="15" t="str">
        <f t="shared" si="0"/>
        <v/>
      </c>
      <c r="I13" s="16" t="str">
        <f t="shared" si="1"/>
        <v/>
      </c>
      <c r="J13" s="16" t="str">
        <f>IF(E13="","",SUM($F$11:F13)/SUM($H$10:H13)*100)</f>
        <v/>
      </c>
      <c r="K13" s="17" t="str">
        <f t="shared" si="2"/>
        <v/>
      </c>
      <c r="L13" s="18" t="str">
        <f>IF(E13="","",AVERAGE($K$10:K13))</f>
        <v/>
      </c>
    </row>
    <row r="14" spans="1:17" s="4" customFormat="1" ht="12" customHeight="1" x14ac:dyDescent="0.2">
      <c r="A14" s="8"/>
      <c r="B14" s="8"/>
      <c r="C14" s="8"/>
      <c r="D14" s="46"/>
      <c r="E14" s="9"/>
      <c r="F14" s="9"/>
      <c r="G14" s="10"/>
      <c r="H14" s="15" t="str">
        <f t="shared" si="0"/>
        <v/>
      </c>
      <c r="I14" s="16" t="str">
        <f t="shared" si="1"/>
        <v/>
      </c>
      <c r="J14" s="16" t="str">
        <f>IF(E14="","",SUM($F$11:F14)/SUM($H$10:H14)*100)</f>
        <v/>
      </c>
      <c r="K14" s="17" t="str">
        <f t="shared" si="2"/>
        <v/>
      </c>
      <c r="L14" s="18" t="str">
        <f>IF(E14="","",AVERAGE($K$10:K14))</f>
        <v/>
      </c>
    </row>
    <row r="15" spans="1:17" s="4" customFormat="1" ht="12" customHeight="1" x14ac:dyDescent="0.2">
      <c r="A15" s="8"/>
      <c r="B15" s="8"/>
      <c r="C15" s="8"/>
      <c r="D15" s="46"/>
      <c r="E15" s="9"/>
      <c r="F15" s="9"/>
      <c r="G15" s="10"/>
      <c r="H15" s="15" t="str">
        <f t="shared" si="0"/>
        <v/>
      </c>
      <c r="I15" s="16" t="str">
        <f t="shared" si="1"/>
        <v/>
      </c>
      <c r="J15" s="16" t="str">
        <f>IF(E15="","",SUM($F$11:F15)/SUM($H$10:H15)*100)</f>
        <v/>
      </c>
      <c r="K15" s="17" t="str">
        <f t="shared" si="2"/>
        <v/>
      </c>
      <c r="L15" s="18" t="str">
        <f>IF(E15="","",AVERAGE($K$10:K15))</f>
        <v/>
      </c>
    </row>
    <row r="16" spans="1:17" s="4" customFormat="1" ht="12" customHeight="1" x14ac:dyDescent="0.2">
      <c r="A16" s="8"/>
      <c r="B16" s="8"/>
      <c r="C16" s="8"/>
      <c r="D16" s="46"/>
      <c r="E16" s="9"/>
      <c r="F16" s="9"/>
      <c r="G16" s="10"/>
      <c r="H16" s="15" t="str">
        <f t="shared" si="0"/>
        <v/>
      </c>
      <c r="I16" s="16" t="str">
        <f t="shared" si="1"/>
        <v/>
      </c>
      <c r="J16" s="16" t="str">
        <f>IF(E16="","",SUM($F$11:F16)/SUM($H$10:H16)*100)</f>
        <v/>
      </c>
      <c r="K16" s="17" t="str">
        <f t="shared" si="2"/>
        <v/>
      </c>
      <c r="L16" s="18" t="str">
        <f>IF(E16="","",AVERAGE($K$10:K16))</f>
        <v/>
      </c>
    </row>
    <row r="17" spans="1:12" s="4" customFormat="1" ht="12" customHeight="1" x14ac:dyDescent="0.2">
      <c r="A17" s="8"/>
      <c r="B17" s="8"/>
      <c r="C17" s="8"/>
      <c r="D17" s="46"/>
      <c r="E17" s="9"/>
      <c r="F17" s="9"/>
      <c r="G17" s="10"/>
      <c r="H17" s="15" t="str">
        <f t="shared" si="0"/>
        <v/>
      </c>
      <c r="I17" s="16" t="str">
        <f t="shared" si="1"/>
        <v/>
      </c>
      <c r="J17" s="16" t="str">
        <f>IF(E17="","",SUM($F$11:F17)/SUM($H$10:H17)*100)</f>
        <v/>
      </c>
      <c r="K17" s="17" t="str">
        <f t="shared" si="2"/>
        <v/>
      </c>
      <c r="L17" s="18" t="str">
        <f>IF(E17="","",AVERAGE($K$10:K17))</f>
        <v/>
      </c>
    </row>
    <row r="18" spans="1:12" s="4" customFormat="1" ht="12" customHeight="1" x14ac:dyDescent="0.2">
      <c r="A18" s="8"/>
      <c r="B18" s="8"/>
      <c r="C18" s="8"/>
      <c r="D18" s="46"/>
      <c r="E18" s="9"/>
      <c r="F18" s="9"/>
      <c r="G18" s="10"/>
      <c r="H18" s="15" t="str">
        <f t="shared" si="0"/>
        <v/>
      </c>
      <c r="I18" s="16" t="str">
        <f t="shared" si="1"/>
        <v/>
      </c>
      <c r="J18" s="16" t="str">
        <f>IF(E18="","",SUM($F$11:F18)/SUM($H$10:H18)*100)</f>
        <v/>
      </c>
      <c r="K18" s="17" t="str">
        <f t="shared" si="2"/>
        <v/>
      </c>
      <c r="L18" s="18" t="str">
        <f>IF(E18="","",AVERAGE($K$10:K18))</f>
        <v/>
      </c>
    </row>
    <row r="19" spans="1:12" s="4" customFormat="1" ht="12" customHeight="1" x14ac:dyDescent="0.2">
      <c r="A19" s="8"/>
      <c r="B19" s="8"/>
      <c r="C19" s="8"/>
      <c r="D19" s="46"/>
      <c r="E19" s="9"/>
      <c r="F19" s="9"/>
      <c r="G19" s="10"/>
      <c r="H19" s="15" t="str">
        <f t="shared" si="0"/>
        <v/>
      </c>
      <c r="I19" s="16" t="str">
        <f t="shared" si="1"/>
        <v/>
      </c>
      <c r="J19" s="16" t="str">
        <f>IF(E19="","",SUM($F$11:F19)/SUM($H$10:H19)*100)</f>
        <v/>
      </c>
      <c r="K19" s="17" t="str">
        <f t="shared" si="2"/>
        <v/>
      </c>
      <c r="L19" s="18" t="str">
        <f>IF(E19="","",AVERAGE($K$10:K19))</f>
        <v/>
      </c>
    </row>
    <row r="20" spans="1:12" s="4" customFormat="1" ht="12" customHeight="1" x14ac:dyDescent="0.2">
      <c r="A20" s="8"/>
      <c r="B20" s="8"/>
      <c r="C20" s="8"/>
      <c r="D20" s="46"/>
      <c r="E20" s="9"/>
      <c r="F20" s="9"/>
      <c r="G20" s="10"/>
      <c r="H20" s="15" t="str">
        <f t="shared" si="0"/>
        <v/>
      </c>
      <c r="I20" s="16" t="str">
        <f t="shared" si="1"/>
        <v/>
      </c>
      <c r="J20" s="16" t="str">
        <f>IF(E20="","",SUM($F$11:F20)/SUM($H$10:H20)*100)</f>
        <v/>
      </c>
      <c r="K20" s="17" t="str">
        <f t="shared" si="2"/>
        <v/>
      </c>
      <c r="L20" s="18" t="str">
        <f>IF(E20="","",AVERAGE($K$10:K20))</f>
        <v/>
      </c>
    </row>
    <row r="21" spans="1:12" s="4" customFormat="1" ht="12" customHeight="1" x14ac:dyDescent="0.2">
      <c r="A21" s="8"/>
      <c r="B21" s="8"/>
      <c r="C21" s="8"/>
      <c r="D21" s="46"/>
      <c r="E21" s="9"/>
      <c r="F21" s="9"/>
      <c r="G21" s="10"/>
      <c r="H21" s="15" t="str">
        <f t="shared" si="0"/>
        <v/>
      </c>
      <c r="I21" s="16" t="str">
        <f t="shared" si="1"/>
        <v/>
      </c>
      <c r="J21" s="16" t="str">
        <f>IF(E21="","",SUM($F$11:F21)/SUM($H$10:H21)*100)</f>
        <v/>
      </c>
      <c r="K21" s="17" t="str">
        <f t="shared" si="2"/>
        <v/>
      </c>
      <c r="L21" s="18" t="str">
        <f>IF(E21="","",AVERAGE($K$10:K21))</f>
        <v/>
      </c>
    </row>
    <row r="22" spans="1:12" s="4" customFormat="1" ht="12" customHeight="1" x14ac:dyDescent="0.2">
      <c r="A22" s="8"/>
      <c r="B22" s="8"/>
      <c r="C22" s="8"/>
      <c r="D22" s="46"/>
      <c r="E22" s="9"/>
      <c r="F22" s="9"/>
      <c r="G22" s="10"/>
      <c r="H22" s="15" t="str">
        <f t="shared" si="0"/>
        <v/>
      </c>
      <c r="I22" s="16" t="str">
        <f t="shared" si="1"/>
        <v/>
      </c>
      <c r="J22" s="16" t="str">
        <f>IF(E22="","",SUM($F$11:F22)/SUM($H$10:H22)*100)</f>
        <v/>
      </c>
      <c r="K22" s="17" t="str">
        <f t="shared" si="2"/>
        <v/>
      </c>
      <c r="L22" s="18" t="str">
        <f>IF(E22="","",AVERAGE($K$10:K22))</f>
        <v/>
      </c>
    </row>
    <row r="23" spans="1:12" s="4" customFormat="1" ht="12" customHeight="1" x14ac:dyDescent="0.2">
      <c r="A23" s="8"/>
      <c r="B23" s="8"/>
      <c r="C23" s="8"/>
      <c r="D23" s="46"/>
      <c r="E23" s="9"/>
      <c r="F23" s="9"/>
      <c r="G23" s="10"/>
      <c r="H23" s="15" t="str">
        <f t="shared" si="0"/>
        <v/>
      </c>
      <c r="I23" s="16" t="str">
        <f t="shared" si="1"/>
        <v/>
      </c>
      <c r="J23" s="16" t="str">
        <f>IF(E23="","",SUM($F$11:F23)/SUM($H$10:H23)*100)</f>
        <v/>
      </c>
      <c r="K23" s="17" t="str">
        <f t="shared" si="2"/>
        <v/>
      </c>
      <c r="L23" s="18" t="str">
        <f>IF(E23="","",AVERAGE($K$10:K23))</f>
        <v/>
      </c>
    </row>
    <row r="24" spans="1:12" s="4" customFormat="1" ht="12" customHeight="1" x14ac:dyDescent="0.2">
      <c r="A24" s="8"/>
      <c r="B24" s="8"/>
      <c r="C24" s="8"/>
      <c r="D24" s="46"/>
      <c r="E24" s="9"/>
      <c r="F24" s="9"/>
      <c r="G24" s="10"/>
      <c r="H24" s="15" t="str">
        <f t="shared" si="0"/>
        <v/>
      </c>
      <c r="I24" s="16" t="str">
        <f t="shared" si="1"/>
        <v/>
      </c>
      <c r="J24" s="16" t="str">
        <f>IF(E24="","",SUM($F$11:F24)/SUM($H$10:H24)*100)</f>
        <v/>
      </c>
      <c r="K24" s="17" t="str">
        <f t="shared" si="2"/>
        <v/>
      </c>
      <c r="L24" s="18" t="str">
        <f>IF(E24="","",AVERAGE($K$10:K24))</f>
        <v/>
      </c>
    </row>
    <row r="25" spans="1:12" s="4" customFormat="1" ht="12" customHeight="1" x14ac:dyDescent="0.2">
      <c r="A25" s="8"/>
      <c r="B25" s="8"/>
      <c r="C25" s="8"/>
      <c r="D25" s="46"/>
      <c r="E25" s="9"/>
      <c r="F25" s="9"/>
      <c r="G25" s="10"/>
      <c r="H25" s="15" t="str">
        <f t="shared" si="0"/>
        <v/>
      </c>
      <c r="I25" s="16" t="str">
        <f t="shared" si="1"/>
        <v/>
      </c>
      <c r="J25" s="16" t="str">
        <f>IF(E25="","",SUM($F$11:F25)/SUM($H$10:H25)*100)</f>
        <v/>
      </c>
      <c r="K25" s="17" t="str">
        <f t="shared" si="2"/>
        <v/>
      </c>
      <c r="L25" s="18" t="str">
        <f>IF(E25="","",AVERAGE($K$10:K25))</f>
        <v/>
      </c>
    </row>
    <row r="26" spans="1:12" s="4" customFormat="1" ht="12" customHeight="1" x14ac:dyDescent="0.2">
      <c r="A26" s="8"/>
      <c r="B26" s="8"/>
      <c r="C26" s="8"/>
      <c r="D26" s="46"/>
      <c r="E26" s="9"/>
      <c r="F26" s="9"/>
      <c r="G26" s="10"/>
      <c r="H26" s="15" t="str">
        <f t="shared" si="0"/>
        <v/>
      </c>
      <c r="I26" s="16" t="str">
        <f t="shared" si="1"/>
        <v/>
      </c>
      <c r="J26" s="16" t="str">
        <f>IF(E26="","",SUM($F$11:F26)/SUM($H$10:H26)*100)</f>
        <v/>
      </c>
      <c r="K26" s="17" t="str">
        <f t="shared" si="2"/>
        <v/>
      </c>
      <c r="L26" s="18" t="str">
        <f>IF(E26="","",AVERAGE($K$10:K26))</f>
        <v/>
      </c>
    </row>
    <row r="27" spans="1:12" s="4" customFormat="1" ht="12" customHeight="1" x14ac:dyDescent="0.2">
      <c r="A27" s="8"/>
      <c r="B27" s="8"/>
      <c r="C27" s="8"/>
      <c r="D27" s="46"/>
      <c r="E27" s="9"/>
      <c r="F27" s="9"/>
      <c r="G27" s="10"/>
      <c r="H27" s="15" t="str">
        <f t="shared" si="0"/>
        <v/>
      </c>
      <c r="I27" s="16" t="str">
        <f t="shared" si="1"/>
        <v/>
      </c>
      <c r="J27" s="16" t="str">
        <f>IF(E27="","",SUM($F$11:F27)/SUM($H$10:H27)*100)</f>
        <v/>
      </c>
      <c r="K27" s="17" t="str">
        <f t="shared" si="2"/>
        <v/>
      </c>
      <c r="L27" s="18" t="str">
        <f>IF(E27="","",AVERAGE($K$10:K27))</f>
        <v/>
      </c>
    </row>
    <row r="28" spans="1:12" s="4" customFormat="1" ht="12" customHeight="1" x14ac:dyDescent="0.2">
      <c r="A28" s="8"/>
      <c r="B28" s="8"/>
      <c r="C28" s="8"/>
      <c r="D28" s="46"/>
      <c r="E28" s="9"/>
      <c r="F28" s="9"/>
      <c r="G28" s="10"/>
      <c r="H28" s="15" t="str">
        <f t="shared" si="0"/>
        <v/>
      </c>
      <c r="I28" s="16" t="str">
        <f t="shared" si="1"/>
        <v/>
      </c>
      <c r="J28" s="16" t="str">
        <f>IF(E28="","",SUM($F$11:F28)/SUM($H$10:H28)*100)</f>
        <v/>
      </c>
      <c r="K28" s="17" t="str">
        <f t="shared" si="2"/>
        <v/>
      </c>
      <c r="L28" s="18" t="str">
        <f>IF(E28="","",AVERAGE($K$10:K28))</f>
        <v/>
      </c>
    </row>
    <row r="29" spans="1:12" s="4" customFormat="1" ht="12" customHeight="1" x14ac:dyDescent="0.2">
      <c r="A29" s="8"/>
      <c r="B29" s="8"/>
      <c r="C29" s="8"/>
      <c r="D29" s="46"/>
      <c r="E29" s="9"/>
      <c r="F29" s="9"/>
      <c r="G29" s="10"/>
      <c r="H29" s="15" t="str">
        <f t="shared" si="0"/>
        <v/>
      </c>
      <c r="I29" s="16" t="str">
        <f t="shared" si="1"/>
        <v/>
      </c>
      <c r="J29" s="16" t="str">
        <f>IF(E29="","",SUM($F$11:F29)/SUM($H$10:H29)*100)</f>
        <v/>
      </c>
      <c r="K29" s="17" t="str">
        <f t="shared" si="2"/>
        <v/>
      </c>
      <c r="L29" s="18" t="str">
        <f>IF(E29="","",AVERAGE($K$10:K29))</f>
        <v/>
      </c>
    </row>
    <row r="30" spans="1:12" s="4" customFormat="1" ht="12" customHeight="1" x14ac:dyDescent="0.2">
      <c r="A30" s="8"/>
      <c r="B30" s="8"/>
      <c r="C30" s="8"/>
      <c r="D30" s="46"/>
      <c r="E30" s="9"/>
      <c r="F30" s="9"/>
      <c r="G30" s="10"/>
      <c r="H30" s="15" t="str">
        <f t="shared" si="0"/>
        <v/>
      </c>
      <c r="I30" s="16" t="str">
        <f t="shared" si="1"/>
        <v/>
      </c>
      <c r="J30" s="16" t="str">
        <f>IF(E30="","",SUM($F$11:F30)/SUM($H$10:H30)*100)</f>
        <v/>
      </c>
      <c r="K30" s="17" t="str">
        <f t="shared" si="2"/>
        <v/>
      </c>
      <c r="L30" s="18" t="str">
        <f>IF(E30="","",AVERAGE($K$10:K30))</f>
        <v/>
      </c>
    </row>
    <row r="31" spans="1:12" s="4" customFormat="1" ht="12" customHeight="1" x14ac:dyDescent="0.2">
      <c r="A31" s="8"/>
      <c r="B31" s="8"/>
      <c r="C31" s="8"/>
      <c r="D31" s="46"/>
      <c r="E31" s="9"/>
      <c r="F31" s="9"/>
      <c r="G31" s="10"/>
      <c r="H31" s="15" t="str">
        <f t="shared" si="0"/>
        <v/>
      </c>
      <c r="I31" s="16" t="str">
        <f t="shared" si="1"/>
        <v/>
      </c>
      <c r="J31" s="16" t="str">
        <f>IF(E31="","",SUM($F$11:F31)/SUM($H$10:H31)*100)</f>
        <v/>
      </c>
      <c r="K31" s="17" t="str">
        <f t="shared" si="2"/>
        <v/>
      </c>
      <c r="L31" s="18" t="str">
        <f>IF(E31="","",AVERAGE($K$10:K31))</f>
        <v/>
      </c>
    </row>
    <row r="32" spans="1:12" s="4" customFormat="1" ht="12" customHeight="1" x14ac:dyDescent="0.2">
      <c r="A32" s="8"/>
      <c r="B32" s="8"/>
      <c r="C32" s="8"/>
      <c r="D32" s="46"/>
      <c r="E32" s="9"/>
      <c r="F32" s="9"/>
      <c r="G32" s="10"/>
      <c r="H32" s="15" t="str">
        <f t="shared" si="0"/>
        <v/>
      </c>
      <c r="I32" s="16" t="str">
        <f t="shared" si="1"/>
        <v/>
      </c>
      <c r="J32" s="16" t="str">
        <f>IF(E32="","",SUM($F$11:F32)/SUM($H$10:H32)*100)</f>
        <v/>
      </c>
      <c r="K32" s="17" t="str">
        <f t="shared" si="2"/>
        <v/>
      </c>
      <c r="L32" s="18" t="str">
        <f>IF(E32="","",AVERAGE($K$10:K32))</f>
        <v/>
      </c>
    </row>
    <row r="33" spans="1:12" s="4" customFormat="1" ht="12" customHeight="1" x14ac:dyDescent="0.2">
      <c r="A33" s="8"/>
      <c r="B33" s="8"/>
      <c r="C33" s="8"/>
      <c r="D33" s="46"/>
      <c r="E33" s="9"/>
      <c r="F33" s="9"/>
      <c r="G33" s="10"/>
      <c r="H33" s="15" t="str">
        <f t="shared" si="0"/>
        <v/>
      </c>
      <c r="I33" s="16" t="str">
        <f t="shared" si="1"/>
        <v/>
      </c>
      <c r="J33" s="16" t="str">
        <f>IF(E33="","",SUM($F$11:F33)/SUM($H$10:H33)*100)</f>
        <v/>
      </c>
      <c r="K33" s="17" t="str">
        <f t="shared" si="2"/>
        <v/>
      </c>
      <c r="L33" s="18" t="str">
        <f>IF(E33="","",AVERAGE($K$10:K33))</f>
        <v/>
      </c>
    </row>
    <row r="34" spans="1:12" s="4" customFormat="1" ht="12" customHeight="1" x14ac:dyDescent="0.2">
      <c r="A34" s="8"/>
      <c r="B34" s="8"/>
      <c r="C34" s="8"/>
      <c r="D34" s="46"/>
      <c r="E34" s="9"/>
      <c r="F34" s="9"/>
      <c r="G34" s="10"/>
      <c r="H34" s="15" t="str">
        <f t="shared" si="0"/>
        <v/>
      </c>
      <c r="I34" s="16" t="str">
        <f t="shared" si="1"/>
        <v/>
      </c>
      <c r="J34" s="16" t="str">
        <f>IF(E34="","",SUM($F$11:F34)/SUM($H$10:H34)*100)</f>
        <v/>
      </c>
      <c r="K34" s="17" t="str">
        <f t="shared" si="2"/>
        <v/>
      </c>
      <c r="L34" s="18" t="str">
        <f>IF(E34="","",AVERAGE($K$10:K34))</f>
        <v/>
      </c>
    </row>
    <row r="35" spans="1:12" s="4" customFormat="1" ht="12" customHeight="1" x14ac:dyDescent="0.2">
      <c r="A35" s="8"/>
      <c r="B35" s="8"/>
      <c r="C35" s="8"/>
      <c r="D35" s="46"/>
      <c r="E35" s="9"/>
      <c r="F35" s="9"/>
      <c r="G35" s="10"/>
      <c r="H35" s="15" t="str">
        <f t="shared" si="0"/>
        <v/>
      </c>
      <c r="I35" s="16" t="str">
        <f t="shared" si="1"/>
        <v/>
      </c>
      <c r="J35" s="16" t="str">
        <f>IF(E35="","",SUM($F$11:F35)/SUM($H$10:H35)*100)</f>
        <v/>
      </c>
      <c r="K35" s="17" t="str">
        <f t="shared" si="2"/>
        <v/>
      </c>
      <c r="L35" s="18" t="str">
        <f>IF(E35="","",AVERAGE($K$10:K35))</f>
        <v/>
      </c>
    </row>
    <row r="36" spans="1:12" s="4" customFormat="1" ht="12" customHeight="1" x14ac:dyDescent="0.2">
      <c r="A36" s="8"/>
      <c r="B36" s="8"/>
      <c r="C36" s="8"/>
      <c r="D36" s="46"/>
      <c r="E36" s="9"/>
      <c r="F36" s="9"/>
      <c r="G36" s="10"/>
      <c r="H36" s="15" t="str">
        <f t="shared" si="0"/>
        <v/>
      </c>
      <c r="I36" s="16" t="str">
        <f t="shared" si="1"/>
        <v/>
      </c>
      <c r="J36" s="16" t="str">
        <f>IF(E36="","",SUM($F$11:F36)/SUM($H$10:H36)*100)</f>
        <v/>
      </c>
      <c r="K36" s="17" t="str">
        <f t="shared" si="2"/>
        <v/>
      </c>
      <c r="L36" s="18" t="str">
        <f>IF(E36="","",AVERAGE($K$10:K36))</f>
        <v/>
      </c>
    </row>
    <row r="37" spans="1:12" s="4" customFormat="1" ht="12" customHeight="1" x14ac:dyDescent="0.2">
      <c r="A37" s="8"/>
      <c r="B37" s="8"/>
      <c r="C37" s="8"/>
      <c r="D37" s="46"/>
      <c r="E37" s="9"/>
      <c r="F37" s="9"/>
      <c r="G37" s="10"/>
      <c r="H37" s="15" t="str">
        <f t="shared" si="0"/>
        <v/>
      </c>
      <c r="I37" s="16" t="str">
        <f t="shared" si="1"/>
        <v/>
      </c>
      <c r="J37" s="16" t="str">
        <f>IF(E37="","",SUM($F$11:F37)/SUM($H$10:H37)*100)</f>
        <v/>
      </c>
      <c r="K37" s="17" t="str">
        <f t="shared" si="2"/>
        <v/>
      </c>
      <c r="L37" s="18" t="str">
        <f>IF(E37="","",AVERAGE($K$10:K37))</f>
        <v/>
      </c>
    </row>
    <row r="38" spans="1:12" s="4" customFormat="1" ht="12" customHeight="1" x14ac:dyDescent="0.2">
      <c r="A38" s="8"/>
      <c r="B38" s="8"/>
      <c r="C38" s="8"/>
      <c r="D38" s="46"/>
      <c r="E38" s="9"/>
      <c r="F38" s="9"/>
      <c r="G38" s="10"/>
      <c r="H38" s="15" t="str">
        <f t="shared" si="0"/>
        <v/>
      </c>
      <c r="I38" s="16" t="str">
        <f t="shared" si="1"/>
        <v/>
      </c>
      <c r="J38" s="16" t="str">
        <f>IF(E38="","",SUM($F$11:F38)/SUM($H$10:H38)*100)</f>
        <v/>
      </c>
      <c r="K38" s="17" t="str">
        <f t="shared" si="2"/>
        <v/>
      </c>
      <c r="L38" s="18" t="str">
        <f>IF(E38="","",AVERAGE($K$10:K38))</f>
        <v/>
      </c>
    </row>
    <row r="39" spans="1:12" s="4" customFormat="1" ht="12" customHeight="1" x14ac:dyDescent="0.2">
      <c r="A39" s="8"/>
      <c r="B39" s="8"/>
      <c r="C39" s="8"/>
      <c r="D39" s="46"/>
      <c r="E39" s="9"/>
      <c r="F39" s="9"/>
      <c r="G39" s="10"/>
      <c r="H39" s="15" t="str">
        <f t="shared" si="0"/>
        <v/>
      </c>
      <c r="I39" s="16" t="str">
        <f t="shared" si="1"/>
        <v/>
      </c>
      <c r="J39" s="16" t="str">
        <f>IF(E39="","",SUM($F$11:F39)/SUM($H$10:H39)*100)</f>
        <v/>
      </c>
      <c r="K39" s="17" t="str">
        <f t="shared" si="2"/>
        <v/>
      </c>
      <c r="L39" s="18" t="str">
        <f>IF(E39="","",AVERAGE($K$10:K39))</f>
        <v/>
      </c>
    </row>
    <row r="40" spans="1:12" s="4" customFormat="1" ht="12" customHeight="1" x14ac:dyDescent="0.2">
      <c r="A40" s="8"/>
      <c r="B40" s="8"/>
      <c r="C40" s="8"/>
      <c r="D40" s="46"/>
      <c r="E40" s="9"/>
      <c r="F40" s="9"/>
      <c r="G40" s="10"/>
      <c r="H40" s="15" t="str">
        <f t="shared" si="0"/>
        <v/>
      </c>
      <c r="I40" s="16" t="str">
        <f t="shared" si="1"/>
        <v/>
      </c>
      <c r="J40" s="16" t="str">
        <f>IF(E40="","",SUM($F$11:F40)/SUM($H$10:H40)*100)</f>
        <v/>
      </c>
      <c r="K40" s="17" t="str">
        <f t="shared" si="2"/>
        <v/>
      </c>
      <c r="L40" s="18" t="str">
        <f>IF(E40="","",AVERAGE($K$10:K40))</f>
        <v/>
      </c>
    </row>
    <row r="41" spans="1:12" s="4" customFormat="1" ht="12" customHeight="1" x14ac:dyDescent="0.2">
      <c r="A41" s="8"/>
      <c r="B41" s="8"/>
      <c r="C41" s="8"/>
      <c r="D41" s="46"/>
      <c r="E41" s="9"/>
      <c r="F41" s="9"/>
      <c r="G41" s="10"/>
      <c r="H41" s="15" t="str">
        <f t="shared" si="0"/>
        <v/>
      </c>
      <c r="I41" s="16" t="str">
        <f t="shared" si="1"/>
        <v/>
      </c>
      <c r="J41" s="16" t="str">
        <f>IF(E41="","",SUM($F$11:F41)/SUM($H$10:H41)*100)</f>
        <v/>
      </c>
      <c r="K41" s="17" t="str">
        <f t="shared" si="2"/>
        <v/>
      </c>
      <c r="L41" s="18" t="str">
        <f>IF(E41="","",AVERAGE($K$10:K41))</f>
        <v/>
      </c>
    </row>
    <row r="42" spans="1:12" s="4" customFormat="1" ht="12" customHeight="1" x14ac:dyDescent="0.2">
      <c r="A42" s="8"/>
      <c r="B42" s="8"/>
      <c r="C42" s="8"/>
      <c r="D42" s="46"/>
      <c r="E42" s="9"/>
      <c r="F42" s="9"/>
      <c r="G42" s="10"/>
      <c r="H42" s="15" t="str">
        <f t="shared" si="0"/>
        <v/>
      </c>
      <c r="I42" s="16" t="str">
        <f t="shared" si="1"/>
        <v/>
      </c>
      <c r="J42" s="16" t="str">
        <f>IF(E42="","",SUM($F$11:F42)/SUM($H$10:H42)*100)</f>
        <v/>
      </c>
      <c r="K42" s="17" t="str">
        <f t="shared" si="2"/>
        <v/>
      </c>
      <c r="L42" s="18" t="str">
        <f>IF(E42="","",AVERAGE($K$10:K42))</f>
        <v/>
      </c>
    </row>
    <row r="43" spans="1:12" s="4" customFormat="1" ht="12" customHeight="1" x14ac:dyDescent="0.2">
      <c r="A43" s="8"/>
      <c r="B43" s="8"/>
      <c r="C43" s="8"/>
      <c r="D43" s="46"/>
      <c r="E43" s="9"/>
      <c r="F43" s="9"/>
      <c r="G43" s="10"/>
      <c r="H43" s="15" t="str">
        <f t="shared" si="0"/>
        <v/>
      </c>
      <c r="I43" s="16" t="str">
        <f t="shared" si="1"/>
        <v/>
      </c>
      <c r="J43" s="16" t="str">
        <f>IF(E43="","",SUM($F$11:F43)/SUM($H$10:H43)*100)</f>
        <v/>
      </c>
      <c r="K43" s="17" t="str">
        <f t="shared" si="2"/>
        <v/>
      </c>
      <c r="L43" s="18" t="str">
        <f>IF(E43="","",AVERAGE($K$10:K43))</f>
        <v/>
      </c>
    </row>
    <row r="44" spans="1:12" s="4" customFormat="1" ht="12" customHeight="1" x14ac:dyDescent="0.2">
      <c r="A44" s="8"/>
      <c r="B44" s="8"/>
      <c r="C44" s="8"/>
      <c r="D44" s="46"/>
      <c r="E44" s="9"/>
      <c r="F44" s="9"/>
      <c r="G44" s="10"/>
      <c r="H44" s="15" t="str">
        <f t="shared" si="0"/>
        <v/>
      </c>
      <c r="I44" s="16" t="str">
        <f t="shared" si="1"/>
        <v/>
      </c>
      <c r="J44" s="16" t="str">
        <f>IF(E44="","",SUM($F$11:F44)/SUM($H$10:H44)*100)</f>
        <v/>
      </c>
      <c r="K44" s="17" t="str">
        <f t="shared" si="2"/>
        <v/>
      </c>
      <c r="L44" s="18" t="str">
        <f>IF(E44="","",AVERAGE($K$10:K44))</f>
        <v/>
      </c>
    </row>
    <row r="45" spans="1:12" s="4" customFormat="1" ht="12" customHeight="1" x14ac:dyDescent="0.2">
      <c r="A45" s="8"/>
      <c r="B45" s="8"/>
      <c r="C45" s="8"/>
      <c r="D45" s="46"/>
      <c r="E45" s="9"/>
      <c r="F45" s="9"/>
      <c r="G45" s="10"/>
      <c r="H45" s="15" t="str">
        <f t="shared" si="0"/>
        <v/>
      </c>
      <c r="I45" s="16" t="str">
        <f t="shared" si="1"/>
        <v/>
      </c>
      <c r="J45" s="16" t="str">
        <f>IF(E45="","",SUM($F$11:F45)/SUM($H$10:H45)*100)</f>
        <v/>
      </c>
      <c r="K45" s="17" t="str">
        <f t="shared" si="2"/>
        <v/>
      </c>
      <c r="L45" s="18" t="str">
        <f>IF(E45="","",AVERAGE($K$10:K45))</f>
        <v/>
      </c>
    </row>
    <row r="46" spans="1:12" s="4" customFormat="1" ht="12" customHeight="1" x14ac:dyDescent="0.2">
      <c r="A46" s="8"/>
      <c r="B46" s="8"/>
      <c r="C46" s="8"/>
      <c r="D46" s="46"/>
      <c r="E46" s="9"/>
      <c r="F46" s="9"/>
      <c r="G46" s="10"/>
      <c r="H46" s="15" t="str">
        <f t="shared" si="0"/>
        <v/>
      </c>
      <c r="I46" s="16" t="str">
        <f t="shared" si="1"/>
        <v/>
      </c>
      <c r="J46" s="16" t="str">
        <f>IF(E46="","",SUM($F$11:F46)/SUM($H$10:H46)*100)</f>
        <v/>
      </c>
      <c r="K46" s="17" t="str">
        <f t="shared" si="2"/>
        <v/>
      </c>
      <c r="L46" s="18" t="str">
        <f>IF(E46="","",AVERAGE($K$10:K46))</f>
        <v/>
      </c>
    </row>
    <row r="47" spans="1:12" s="4" customFormat="1" ht="12" customHeight="1" x14ac:dyDescent="0.2">
      <c r="A47" s="8"/>
      <c r="B47" s="8"/>
      <c r="C47" s="8"/>
      <c r="D47" s="46"/>
      <c r="E47" s="9"/>
      <c r="F47" s="9"/>
      <c r="G47" s="10"/>
      <c r="H47" s="15" t="str">
        <f t="shared" si="0"/>
        <v/>
      </c>
      <c r="I47" s="16" t="str">
        <f t="shared" si="1"/>
        <v/>
      </c>
      <c r="J47" s="16" t="str">
        <f>IF(E47="","",SUM($F$11:F47)/SUM($H$10:H47)*100)</f>
        <v/>
      </c>
      <c r="K47" s="17" t="str">
        <f t="shared" si="2"/>
        <v/>
      </c>
      <c r="L47" s="18" t="str">
        <f>IF(E47="","",AVERAGE($K$10:K47))</f>
        <v/>
      </c>
    </row>
    <row r="48" spans="1:12" s="4" customFormat="1" ht="12" customHeight="1" x14ac:dyDescent="0.2">
      <c r="A48" s="8"/>
      <c r="B48" s="8"/>
      <c r="C48" s="8"/>
      <c r="D48" s="46"/>
      <c r="E48" s="9"/>
      <c r="F48" s="9"/>
      <c r="G48" s="10"/>
      <c r="H48" s="15" t="str">
        <f t="shared" si="0"/>
        <v/>
      </c>
      <c r="I48" s="16" t="str">
        <f t="shared" si="1"/>
        <v/>
      </c>
      <c r="J48" s="16" t="str">
        <f>IF(E48="","",SUM($F$11:F48)/SUM($H$10:H48)*100)</f>
        <v/>
      </c>
      <c r="K48" s="17" t="str">
        <f t="shared" si="2"/>
        <v/>
      </c>
      <c r="L48" s="18" t="str">
        <f>IF(E48="","",AVERAGE($K$10:K48))</f>
        <v/>
      </c>
    </row>
    <row r="49" spans="1:12" s="4" customFormat="1" ht="12" customHeight="1" x14ac:dyDescent="0.2">
      <c r="A49" s="8"/>
      <c r="B49" s="8"/>
      <c r="C49" s="8"/>
      <c r="D49" s="46"/>
      <c r="E49" s="9"/>
      <c r="F49" s="9"/>
      <c r="G49" s="10"/>
      <c r="H49" s="15" t="str">
        <f t="shared" si="0"/>
        <v/>
      </c>
      <c r="I49" s="16" t="str">
        <f t="shared" si="1"/>
        <v/>
      </c>
      <c r="J49" s="16" t="str">
        <f>IF(E49="","",SUM($F$11:F49)/SUM($H$10:H49)*100)</f>
        <v/>
      </c>
      <c r="K49" s="17" t="str">
        <f t="shared" si="2"/>
        <v/>
      </c>
      <c r="L49" s="18" t="str">
        <f>IF(E49="","",AVERAGE($K$10:K49))</f>
        <v/>
      </c>
    </row>
    <row r="50" spans="1:12" s="4" customFormat="1" ht="12" customHeight="1" x14ac:dyDescent="0.2">
      <c r="A50" s="8"/>
      <c r="B50" s="8"/>
      <c r="C50" s="8"/>
      <c r="D50" s="46"/>
      <c r="E50" s="9"/>
      <c r="F50" s="9"/>
      <c r="G50" s="10"/>
      <c r="H50" s="15" t="str">
        <f t="shared" si="0"/>
        <v/>
      </c>
      <c r="I50" s="16" t="str">
        <f t="shared" si="1"/>
        <v/>
      </c>
      <c r="J50" s="16" t="str">
        <f>IF(E50="","",SUM($F$11:F50)/SUM($H$10:H50)*100)</f>
        <v/>
      </c>
      <c r="K50" s="17" t="str">
        <f t="shared" si="2"/>
        <v/>
      </c>
      <c r="L50" s="18" t="str">
        <f>IF(E50="","",AVERAGE($K$10:K50))</f>
        <v/>
      </c>
    </row>
    <row r="51" spans="1:12" s="4" customFormat="1" ht="12" customHeight="1" x14ac:dyDescent="0.2">
      <c r="A51" s="8"/>
      <c r="B51" s="8"/>
      <c r="C51" s="8"/>
      <c r="D51" s="46"/>
      <c r="E51" s="9"/>
      <c r="F51" s="9"/>
      <c r="G51" s="10"/>
      <c r="H51" s="15" t="str">
        <f t="shared" si="0"/>
        <v/>
      </c>
      <c r="I51" s="16" t="str">
        <f t="shared" si="1"/>
        <v/>
      </c>
      <c r="J51" s="16" t="str">
        <f>IF(E51="","",SUM($F$11:F51)/SUM($H$10:H51)*100)</f>
        <v/>
      </c>
      <c r="K51" s="17" t="str">
        <f t="shared" si="2"/>
        <v/>
      </c>
      <c r="L51" s="18" t="str">
        <f>IF(E51="","",AVERAGE($K$10:K51))</f>
        <v/>
      </c>
    </row>
    <row r="52" spans="1:12" s="4" customFormat="1" ht="12" customHeight="1" x14ac:dyDescent="0.2">
      <c r="A52" s="8"/>
      <c r="B52" s="8"/>
      <c r="C52" s="8"/>
      <c r="D52" s="46"/>
      <c r="E52" s="9"/>
      <c r="F52" s="9"/>
      <c r="G52" s="10"/>
      <c r="H52" s="15" t="str">
        <f t="shared" si="0"/>
        <v/>
      </c>
      <c r="I52" s="16" t="str">
        <f t="shared" si="1"/>
        <v/>
      </c>
      <c r="J52" s="16" t="str">
        <f>IF(E52="","",SUM($F$11:F52)/SUM($H$10:H52)*100)</f>
        <v/>
      </c>
      <c r="K52" s="17" t="str">
        <f t="shared" si="2"/>
        <v/>
      </c>
      <c r="L52" s="18" t="str">
        <f>IF(E52="","",AVERAGE($K$10:K52))</f>
        <v/>
      </c>
    </row>
    <row r="53" spans="1:12" s="4" customFormat="1" ht="12" customHeight="1" x14ac:dyDescent="0.2">
      <c r="A53" s="8"/>
      <c r="B53" s="8"/>
      <c r="C53" s="8"/>
      <c r="D53" s="46"/>
      <c r="E53" s="9"/>
      <c r="F53" s="9"/>
      <c r="G53" s="10"/>
      <c r="H53" s="15" t="str">
        <f t="shared" si="0"/>
        <v/>
      </c>
      <c r="I53" s="16" t="str">
        <f t="shared" si="1"/>
        <v/>
      </c>
      <c r="J53" s="16" t="str">
        <f>IF(E53="","",SUM($F$11:F53)/SUM($H$10:H53)*100)</f>
        <v/>
      </c>
      <c r="K53" s="17" t="str">
        <f t="shared" si="2"/>
        <v/>
      </c>
      <c r="L53" s="18" t="str">
        <f>IF(E53="","",AVERAGE($K$10:K53))</f>
        <v/>
      </c>
    </row>
    <row r="54" spans="1:12" s="4" customFormat="1" ht="12" customHeight="1" x14ac:dyDescent="0.2">
      <c r="A54" s="8"/>
      <c r="B54" s="8"/>
      <c r="C54" s="8"/>
      <c r="D54" s="46"/>
      <c r="E54" s="9"/>
      <c r="F54" s="9"/>
      <c r="G54" s="10"/>
      <c r="H54" s="15" t="str">
        <f t="shared" si="0"/>
        <v/>
      </c>
      <c r="I54" s="16" t="str">
        <f t="shared" si="1"/>
        <v/>
      </c>
      <c r="J54" s="16" t="str">
        <f>IF(E54="","",SUM($F$11:F54)/SUM($H$10:H54)*100)</f>
        <v/>
      </c>
      <c r="K54" s="17" t="str">
        <f t="shared" si="2"/>
        <v/>
      </c>
      <c r="L54" s="18" t="str">
        <f>IF(E54="","",AVERAGE($K$10:K54))</f>
        <v/>
      </c>
    </row>
    <row r="55" spans="1:12" s="4" customFormat="1" ht="12" customHeight="1" x14ac:dyDescent="0.2">
      <c r="A55" s="8"/>
      <c r="B55" s="8"/>
      <c r="C55" s="8"/>
      <c r="D55" s="46"/>
      <c r="E55" s="9"/>
      <c r="F55" s="9"/>
      <c r="G55" s="10"/>
      <c r="H55" s="15" t="str">
        <f t="shared" si="0"/>
        <v/>
      </c>
      <c r="I55" s="16" t="str">
        <f t="shared" si="1"/>
        <v/>
      </c>
      <c r="J55" s="16" t="str">
        <f>IF(E55="","",SUM($F$11:F55)/SUM($H$10:H55)*100)</f>
        <v/>
      </c>
      <c r="K55" s="17" t="str">
        <f t="shared" si="2"/>
        <v/>
      </c>
      <c r="L55" s="18" t="str">
        <f>IF(E55="","",AVERAGE($K$10:K55))</f>
        <v/>
      </c>
    </row>
    <row r="56" spans="1:12" s="4" customFormat="1" ht="12" customHeight="1" x14ac:dyDescent="0.2">
      <c r="A56" s="8"/>
      <c r="B56" s="8"/>
      <c r="C56" s="8"/>
      <c r="D56" s="46"/>
      <c r="E56" s="9"/>
      <c r="F56" s="9"/>
      <c r="G56" s="10"/>
      <c r="H56" s="15" t="str">
        <f t="shared" si="0"/>
        <v/>
      </c>
      <c r="I56" s="16" t="str">
        <f t="shared" si="1"/>
        <v/>
      </c>
      <c r="J56" s="16" t="str">
        <f>IF(E56="","",SUM($F$11:F56)/SUM($H$10:H56)*100)</f>
        <v/>
      </c>
      <c r="K56" s="17" t="str">
        <f t="shared" si="2"/>
        <v/>
      </c>
      <c r="L56" s="18" t="str">
        <f>IF(E56="","",AVERAGE($K$10:K56))</f>
        <v/>
      </c>
    </row>
    <row r="57" spans="1:12" s="4" customFormat="1" ht="12" customHeight="1" x14ac:dyDescent="0.2">
      <c r="A57" s="8"/>
      <c r="B57" s="8"/>
      <c r="C57" s="8"/>
      <c r="D57" s="46"/>
      <c r="E57" s="9"/>
      <c r="F57" s="9"/>
      <c r="G57" s="10"/>
      <c r="H57" s="15" t="str">
        <f t="shared" si="0"/>
        <v/>
      </c>
      <c r="I57" s="16" t="str">
        <f t="shared" si="1"/>
        <v/>
      </c>
      <c r="J57" s="16" t="str">
        <f>IF(E57="","",SUM($F$11:F57)/SUM($H$10:H57)*100)</f>
        <v/>
      </c>
      <c r="K57" s="17" t="str">
        <f t="shared" si="2"/>
        <v/>
      </c>
      <c r="L57" s="18" t="str">
        <f>IF(E57="","",AVERAGE($K$10:K57))</f>
        <v/>
      </c>
    </row>
    <row r="58" spans="1:12" ht="12" customHeight="1" x14ac:dyDescent="0.2">
      <c r="A58" s="8"/>
      <c r="B58" s="8"/>
      <c r="C58" s="8"/>
      <c r="D58" s="46"/>
      <c r="E58" s="9"/>
      <c r="F58" s="9"/>
      <c r="G58" s="10"/>
      <c r="H58" s="15" t="str">
        <f t="shared" si="0"/>
        <v/>
      </c>
      <c r="I58" s="16" t="str">
        <f t="shared" si="1"/>
        <v/>
      </c>
      <c r="J58" s="16" t="str">
        <f>IF(E58="","",SUM($F$11:F58)/SUM($H$10:H58)*100)</f>
        <v/>
      </c>
      <c r="K58" s="17" t="str">
        <f t="shared" si="2"/>
        <v/>
      </c>
      <c r="L58" s="18" t="str">
        <f>IF(E58="","",AVERAGE($K$10:K58))</f>
        <v/>
      </c>
    </row>
    <row r="59" spans="1:12" ht="12" customHeight="1" x14ac:dyDescent="0.2">
      <c r="A59" s="8"/>
      <c r="B59" s="8"/>
      <c r="C59" s="8"/>
      <c r="D59" s="46"/>
      <c r="E59" s="9"/>
      <c r="F59" s="9"/>
      <c r="G59" s="10"/>
      <c r="H59" s="15" t="str">
        <f t="shared" si="0"/>
        <v/>
      </c>
      <c r="I59" s="16" t="str">
        <f t="shared" si="1"/>
        <v/>
      </c>
      <c r="J59" s="16" t="str">
        <f>IF(E59="","",SUM($F$11:F59)/SUM($H$10:H59)*100)</f>
        <v/>
      </c>
      <c r="K59" s="17" t="str">
        <f t="shared" si="2"/>
        <v/>
      </c>
      <c r="L59" s="18" t="str">
        <f>IF(E59="","",AVERAGE($K$10:K59))</f>
        <v/>
      </c>
    </row>
    <row r="60" spans="1:12" ht="12" customHeight="1" x14ac:dyDescent="0.2">
      <c r="A60" s="8"/>
      <c r="B60" s="8"/>
      <c r="C60" s="8"/>
      <c r="D60" s="46"/>
      <c r="E60" s="9"/>
      <c r="F60" s="9"/>
      <c r="G60" s="10"/>
      <c r="H60" s="15" t="str">
        <f t="shared" si="0"/>
        <v/>
      </c>
      <c r="I60" s="16" t="str">
        <f t="shared" si="1"/>
        <v/>
      </c>
      <c r="J60" s="16" t="str">
        <f>IF(E60="","",SUM($F$11:F60)/SUM($H$10:H60)*100)</f>
        <v/>
      </c>
      <c r="K60" s="17" t="str">
        <f t="shared" si="2"/>
        <v/>
      </c>
      <c r="L60" s="18" t="str">
        <f>IF(E60="","",AVERAGE($K$10:K60))</f>
        <v/>
      </c>
    </row>
    <row r="61" spans="1:12" ht="12" customHeight="1" x14ac:dyDescent="0.2">
      <c r="A61" s="8"/>
      <c r="B61" s="8"/>
      <c r="C61" s="8"/>
      <c r="D61" s="46"/>
      <c r="E61" s="9"/>
      <c r="F61" s="9"/>
      <c r="G61" s="10"/>
      <c r="H61" s="15" t="str">
        <f t="shared" si="0"/>
        <v/>
      </c>
      <c r="I61" s="16" t="str">
        <f t="shared" si="1"/>
        <v/>
      </c>
      <c r="J61" s="16" t="str">
        <f>IF(E61="","",SUM($F$11:F61)/SUM($H$10:H61)*100)</f>
        <v/>
      </c>
      <c r="K61" s="17" t="str">
        <f t="shared" si="2"/>
        <v/>
      </c>
      <c r="L61" s="18" t="str">
        <f>IF(E61="","",AVERAGE($K$10:K61))</f>
        <v/>
      </c>
    </row>
    <row r="62" spans="1:12" ht="12" customHeight="1" x14ac:dyDescent="0.2">
      <c r="A62" s="8"/>
      <c r="B62" s="8"/>
      <c r="C62" s="8"/>
      <c r="D62" s="46"/>
      <c r="E62" s="9"/>
      <c r="F62" s="9"/>
      <c r="G62" s="10"/>
      <c r="H62" s="15" t="str">
        <f t="shared" si="0"/>
        <v/>
      </c>
      <c r="I62" s="16" t="str">
        <f t="shared" si="1"/>
        <v/>
      </c>
      <c r="J62" s="16" t="str">
        <f>IF(E62="","",SUM($F$11:F62)/SUM($H$10:H62)*100)</f>
        <v/>
      </c>
      <c r="K62" s="17" t="str">
        <f t="shared" si="2"/>
        <v/>
      </c>
      <c r="L62" s="18" t="str">
        <f>IF(E62="","",AVERAGE($K$10:K62))</f>
        <v/>
      </c>
    </row>
    <row r="63" spans="1:12" ht="12" customHeight="1" x14ac:dyDescent="0.2">
      <c r="A63" s="8"/>
      <c r="B63" s="8"/>
      <c r="C63" s="8"/>
      <c r="D63" s="46"/>
      <c r="E63" s="9"/>
      <c r="F63" s="9"/>
      <c r="G63" s="10"/>
      <c r="H63" s="15" t="str">
        <f t="shared" si="0"/>
        <v/>
      </c>
      <c r="I63" s="16" t="str">
        <f t="shared" si="1"/>
        <v/>
      </c>
      <c r="J63" s="16" t="str">
        <f>IF(E63="","",SUM($F$11:F63)/SUM($H$10:H63)*100)</f>
        <v/>
      </c>
      <c r="K63" s="17" t="str">
        <f t="shared" si="2"/>
        <v/>
      </c>
      <c r="L63" s="18" t="str">
        <f>IF(E63="","",AVERAGE($K$10:K63))</f>
        <v/>
      </c>
    </row>
    <row r="64" spans="1:12" ht="12" customHeight="1" x14ac:dyDescent="0.2">
      <c r="A64" s="8"/>
      <c r="B64" s="8"/>
      <c r="C64" s="8"/>
      <c r="D64" s="46"/>
      <c r="E64" s="9"/>
      <c r="F64" s="9"/>
      <c r="G64" s="10"/>
      <c r="H64" s="15" t="str">
        <f t="shared" si="0"/>
        <v/>
      </c>
      <c r="I64" s="16" t="str">
        <f t="shared" si="1"/>
        <v/>
      </c>
      <c r="J64" s="16" t="str">
        <f>IF(E64="","",SUM($F$11:F64)/SUM($H$10:H64)*100)</f>
        <v/>
      </c>
      <c r="K64" s="17" t="str">
        <f t="shared" si="2"/>
        <v/>
      </c>
      <c r="L64" s="18" t="str">
        <f>IF(E64="","",AVERAGE($K$10:K64))</f>
        <v/>
      </c>
    </row>
    <row r="65" spans="1:12" ht="12" customHeight="1" x14ac:dyDescent="0.2">
      <c r="A65" s="8"/>
      <c r="B65" s="8"/>
      <c r="C65" s="8"/>
      <c r="D65" s="46"/>
      <c r="E65" s="9"/>
      <c r="F65" s="9"/>
      <c r="G65" s="10"/>
      <c r="H65" s="15" t="str">
        <f t="shared" si="0"/>
        <v/>
      </c>
      <c r="I65" s="16" t="str">
        <f t="shared" si="1"/>
        <v/>
      </c>
      <c r="J65" s="16" t="str">
        <f>IF(E65="","",SUM($F$11:F65)/SUM($H$10:H65)*100)</f>
        <v/>
      </c>
      <c r="K65" s="17" t="str">
        <f t="shared" si="2"/>
        <v/>
      </c>
      <c r="L65" s="18" t="str">
        <f>IF(E65="","",AVERAGE($K$10:K65))</f>
        <v/>
      </c>
    </row>
    <row r="66" spans="1:12" ht="12" customHeight="1" x14ac:dyDescent="0.2">
      <c r="A66" s="8"/>
      <c r="B66" s="8"/>
      <c r="C66" s="8"/>
      <c r="D66" s="46"/>
      <c r="E66" s="9"/>
      <c r="F66" s="9"/>
      <c r="G66" s="10"/>
      <c r="H66" s="15" t="str">
        <f t="shared" si="0"/>
        <v/>
      </c>
      <c r="I66" s="16" t="str">
        <f t="shared" si="1"/>
        <v/>
      </c>
      <c r="J66" s="16" t="str">
        <f>IF(E66="","",SUM($F$11:F66)/SUM($H$10:H66)*100)</f>
        <v/>
      </c>
      <c r="K66" s="17" t="str">
        <f t="shared" si="2"/>
        <v/>
      </c>
      <c r="L66" s="18" t="str">
        <f>IF(E66="","",AVERAGE($K$10:K66))</f>
        <v/>
      </c>
    </row>
    <row r="67" spans="1:12" ht="12" customHeight="1" x14ac:dyDescent="0.2">
      <c r="A67" s="8"/>
      <c r="B67" s="8"/>
      <c r="C67" s="8"/>
      <c r="D67" s="46"/>
      <c r="E67" s="9"/>
      <c r="F67" s="9"/>
      <c r="G67" s="10"/>
      <c r="H67" s="15" t="str">
        <f t="shared" si="0"/>
        <v/>
      </c>
      <c r="I67" s="16" t="str">
        <f t="shared" si="1"/>
        <v/>
      </c>
      <c r="J67" s="16" t="str">
        <f>IF(E67="","",SUM($F$11:F67)/SUM($H$10:H67)*100)</f>
        <v/>
      </c>
      <c r="K67" s="17" t="str">
        <f t="shared" si="2"/>
        <v/>
      </c>
      <c r="L67" s="18" t="str">
        <f>IF(E67="","",AVERAGE($K$10:K67))</f>
        <v/>
      </c>
    </row>
    <row r="68" spans="1:12" ht="12" customHeight="1" x14ac:dyDescent="0.2">
      <c r="A68" s="8"/>
      <c r="B68" s="8"/>
      <c r="C68" s="8"/>
      <c r="D68" s="46"/>
      <c r="E68" s="9"/>
      <c r="F68" s="9"/>
      <c r="G68" s="10"/>
      <c r="H68" s="15" t="str">
        <f t="shared" si="0"/>
        <v/>
      </c>
      <c r="I68" s="16" t="str">
        <f t="shared" si="1"/>
        <v/>
      </c>
      <c r="J68" s="16" t="str">
        <f>IF(E68="","",SUM($F$11:F68)/SUM($H$10:H68)*100)</f>
        <v/>
      </c>
      <c r="K68" s="17" t="str">
        <f t="shared" si="2"/>
        <v/>
      </c>
      <c r="L68" s="18" t="str">
        <f>IF(E68="","",AVERAGE($K$10:K68))</f>
        <v/>
      </c>
    </row>
    <row r="69" spans="1:12" ht="12" customHeight="1" x14ac:dyDescent="0.2">
      <c r="A69" s="8"/>
      <c r="B69" s="8"/>
      <c r="C69" s="8"/>
      <c r="D69" s="46"/>
      <c r="E69" s="9"/>
      <c r="F69" s="9"/>
      <c r="G69" s="10"/>
      <c r="H69" s="15" t="str">
        <f t="shared" si="0"/>
        <v/>
      </c>
      <c r="I69" s="16" t="str">
        <f t="shared" si="1"/>
        <v/>
      </c>
      <c r="J69" s="16" t="str">
        <f>IF(E69="","",SUM($F$11:F69)/SUM($H$10:H69)*100)</f>
        <v/>
      </c>
      <c r="K69" s="17" t="str">
        <f t="shared" si="2"/>
        <v/>
      </c>
      <c r="L69" s="18" t="str">
        <f>IF(E69="","",AVERAGE($K$10:K69))</f>
        <v/>
      </c>
    </row>
    <row r="70" spans="1:12" ht="12" customHeight="1" x14ac:dyDescent="0.2">
      <c r="A70" s="8"/>
      <c r="B70" s="8"/>
      <c r="C70" s="8"/>
      <c r="D70" s="46"/>
      <c r="E70" s="9"/>
      <c r="F70" s="9"/>
      <c r="G70" s="10"/>
      <c r="H70" s="15" t="str">
        <f t="shared" si="0"/>
        <v/>
      </c>
      <c r="I70" s="16" t="str">
        <f t="shared" si="1"/>
        <v/>
      </c>
      <c r="J70" s="16" t="str">
        <f>IF(E70="","",SUM($F$11:F70)/SUM($H$10:H70)*100)</f>
        <v/>
      </c>
      <c r="K70" s="17" t="str">
        <f t="shared" si="2"/>
        <v/>
      </c>
      <c r="L70" s="18" t="str">
        <f>IF(E70="","",AVERAGE($K$10:K70))</f>
        <v/>
      </c>
    </row>
    <row r="71" spans="1:12" ht="12" customHeight="1" x14ac:dyDescent="0.2">
      <c r="A71" s="8"/>
      <c r="B71" s="8"/>
      <c r="C71" s="8"/>
      <c r="D71" s="46"/>
      <c r="E71" s="9"/>
      <c r="F71" s="9"/>
      <c r="G71" s="10"/>
      <c r="H71" s="15" t="str">
        <f t="shared" si="0"/>
        <v/>
      </c>
      <c r="I71" s="16" t="str">
        <f t="shared" si="1"/>
        <v/>
      </c>
      <c r="J71" s="16" t="str">
        <f>IF(E71="","",SUM($F$11:F71)/SUM($H$10:H71)*100)</f>
        <v/>
      </c>
      <c r="K71" s="17" t="str">
        <f t="shared" si="2"/>
        <v/>
      </c>
      <c r="L71" s="18" t="str">
        <f>IF(E71="","",AVERAGE($K$10:K71))</f>
        <v/>
      </c>
    </row>
    <row r="72" spans="1:12" ht="12" customHeight="1" x14ac:dyDescent="0.2">
      <c r="A72" s="8"/>
      <c r="B72" s="8"/>
      <c r="C72" s="8"/>
      <c r="D72" s="46"/>
      <c r="E72" s="9"/>
      <c r="F72" s="9"/>
      <c r="G72" s="10"/>
      <c r="H72" s="15" t="str">
        <f t="shared" si="0"/>
        <v/>
      </c>
      <c r="I72" s="16" t="str">
        <f t="shared" si="1"/>
        <v/>
      </c>
      <c r="J72" s="16" t="str">
        <f>IF(E72="","",SUM($F$11:F72)/SUM($H$10:H72)*100)</f>
        <v/>
      </c>
      <c r="K72" s="17" t="str">
        <f t="shared" si="2"/>
        <v/>
      </c>
      <c r="L72" s="18" t="str">
        <f>IF(E72="","",AVERAGE($K$10:K72))</f>
        <v/>
      </c>
    </row>
    <row r="73" spans="1:12" ht="12" customHeight="1" x14ac:dyDescent="0.2">
      <c r="A73" s="8"/>
      <c r="B73" s="8"/>
      <c r="C73" s="8"/>
      <c r="D73" s="46"/>
      <c r="E73" s="9"/>
      <c r="F73" s="9"/>
      <c r="G73" s="10"/>
      <c r="H73" s="15" t="str">
        <f t="shared" si="0"/>
        <v/>
      </c>
      <c r="I73" s="16" t="str">
        <f t="shared" si="1"/>
        <v/>
      </c>
      <c r="J73" s="16" t="str">
        <f>IF(E73="","",SUM($F$11:F73)/SUM($H$10:H73)*100)</f>
        <v/>
      </c>
      <c r="K73" s="17" t="str">
        <f t="shared" si="2"/>
        <v/>
      </c>
      <c r="L73" s="18" t="str">
        <f>IF(E73="","",AVERAGE($K$10:K73))</f>
        <v/>
      </c>
    </row>
    <row r="74" spans="1:12" ht="12" customHeight="1" x14ac:dyDescent="0.2">
      <c r="A74" s="8"/>
      <c r="B74" s="8"/>
      <c r="C74" s="8"/>
      <c r="D74" s="46"/>
      <c r="E74" s="9"/>
      <c r="F74" s="9"/>
      <c r="G74" s="10"/>
      <c r="H74" s="15" t="str">
        <f t="shared" si="0"/>
        <v/>
      </c>
      <c r="I74" s="16" t="str">
        <f t="shared" si="1"/>
        <v/>
      </c>
      <c r="J74" s="16" t="str">
        <f>IF(E74="","",SUM($F$11:F74)/SUM($H$10:H74)*100)</f>
        <v/>
      </c>
      <c r="K74" s="17" t="str">
        <f t="shared" si="2"/>
        <v/>
      </c>
      <c r="L74" s="18" t="str">
        <f>IF(E74="","",AVERAGE($K$10:K74))</f>
        <v/>
      </c>
    </row>
    <row r="75" spans="1:12" ht="12" customHeight="1" x14ac:dyDescent="0.2">
      <c r="A75" s="8"/>
      <c r="B75" s="8"/>
      <c r="C75" s="8"/>
      <c r="D75" s="46"/>
      <c r="E75" s="9"/>
      <c r="F75" s="9"/>
      <c r="G75" s="10"/>
      <c r="H75" s="15" t="str">
        <f t="shared" si="0"/>
        <v/>
      </c>
      <c r="I75" s="16" t="str">
        <f t="shared" si="1"/>
        <v/>
      </c>
      <c r="J75" s="16" t="str">
        <f>IF(E75="","",SUM($F$11:F75)/SUM($H$10:H75)*100)</f>
        <v/>
      </c>
      <c r="K75" s="17" t="str">
        <f t="shared" si="2"/>
        <v/>
      </c>
      <c r="L75" s="18" t="str">
        <f>IF(E75="","",AVERAGE($K$10:K75))</f>
        <v/>
      </c>
    </row>
    <row r="76" spans="1:12" ht="12" customHeight="1" x14ac:dyDescent="0.2">
      <c r="A76" s="8"/>
      <c r="B76" s="8"/>
      <c r="C76" s="8"/>
      <c r="D76" s="46"/>
      <c r="E76" s="9"/>
      <c r="F76" s="9"/>
      <c r="G76" s="10"/>
      <c r="H76" s="15" t="str">
        <f t="shared" ref="H76:H139" si="3">IF(E76="","",E76-E75)</f>
        <v/>
      </c>
      <c r="I76" s="16" t="str">
        <f t="shared" ref="I76:I139" si="4">IF(E76="","",F76/H76*100)</f>
        <v/>
      </c>
      <c r="J76" s="16" t="str">
        <f>IF(E76="","",SUM($F$11:F76)/SUM($H$10:H76)*100)</f>
        <v/>
      </c>
      <c r="K76" s="17" t="str">
        <f t="shared" ref="K76:K139" si="5">IF(E76="","",G76/F76)</f>
        <v/>
      </c>
      <c r="L76" s="18" t="str">
        <f>IF(E76="","",AVERAGE($K$10:K76))</f>
        <v/>
      </c>
    </row>
    <row r="77" spans="1:12" ht="12" customHeight="1" x14ac:dyDescent="0.2">
      <c r="A77" s="8"/>
      <c r="B77" s="8"/>
      <c r="C77" s="8"/>
      <c r="D77" s="46"/>
      <c r="E77" s="9"/>
      <c r="F77" s="9"/>
      <c r="G77" s="10"/>
      <c r="H77" s="15" t="str">
        <f t="shared" si="3"/>
        <v/>
      </c>
      <c r="I77" s="16" t="str">
        <f t="shared" si="4"/>
        <v/>
      </c>
      <c r="J77" s="16" t="str">
        <f>IF(E77="","",SUM($F$11:F77)/SUM($H$10:H77)*100)</f>
        <v/>
      </c>
      <c r="K77" s="17" t="str">
        <f t="shared" si="5"/>
        <v/>
      </c>
      <c r="L77" s="18" t="str">
        <f>IF(E77="","",AVERAGE($K$10:K77))</f>
        <v/>
      </c>
    </row>
    <row r="78" spans="1:12" x14ac:dyDescent="0.2">
      <c r="A78" s="8"/>
      <c r="B78" s="8"/>
      <c r="C78" s="8"/>
      <c r="D78" s="46"/>
      <c r="E78" s="9"/>
      <c r="F78" s="9"/>
      <c r="G78" s="10"/>
      <c r="H78" s="15" t="str">
        <f t="shared" si="3"/>
        <v/>
      </c>
      <c r="I78" s="16" t="str">
        <f t="shared" si="4"/>
        <v/>
      </c>
      <c r="J78" s="16" t="str">
        <f>IF(E78="","",SUM($F$11:F78)/SUM($H$10:H78)*100)</f>
        <v/>
      </c>
      <c r="K78" s="17" t="str">
        <f t="shared" si="5"/>
        <v/>
      </c>
      <c r="L78" s="18" t="str">
        <f>IF(E78="","",AVERAGE($K$10:K78))</f>
        <v/>
      </c>
    </row>
    <row r="79" spans="1:12" x14ac:dyDescent="0.2">
      <c r="A79" s="8"/>
      <c r="B79" s="8"/>
      <c r="C79" s="8"/>
      <c r="D79" s="46"/>
      <c r="E79" s="9"/>
      <c r="F79" s="9"/>
      <c r="G79" s="10"/>
      <c r="H79" s="15" t="str">
        <f t="shared" si="3"/>
        <v/>
      </c>
      <c r="I79" s="16" t="str">
        <f t="shared" si="4"/>
        <v/>
      </c>
      <c r="J79" s="16" t="str">
        <f>IF(E79="","",SUM($F$11:F79)/SUM($H$10:H79)*100)</f>
        <v/>
      </c>
      <c r="K79" s="17" t="str">
        <f t="shared" si="5"/>
        <v/>
      </c>
      <c r="L79" s="18" t="str">
        <f>IF(E79="","",AVERAGE($K$10:K79))</f>
        <v/>
      </c>
    </row>
    <row r="80" spans="1:12" x14ac:dyDescent="0.2">
      <c r="A80" s="8"/>
      <c r="B80" s="8"/>
      <c r="C80" s="8"/>
      <c r="D80" s="46"/>
      <c r="E80" s="9"/>
      <c r="F80" s="9"/>
      <c r="G80" s="10"/>
      <c r="H80" s="15" t="str">
        <f t="shared" si="3"/>
        <v/>
      </c>
      <c r="I80" s="16" t="str">
        <f t="shared" si="4"/>
        <v/>
      </c>
      <c r="J80" s="16" t="str">
        <f>IF(E80="","",SUM($F$11:F80)/SUM($H$10:H80)*100)</f>
        <v/>
      </c>
      <c r="K80" s="17" t="str">
        <f t="shared" si="5"/>
        <v/>
      </c>
      <c r="L80" s="18" t="str">
        <f>IF(E80="","",AVERAGE($K$10:K80))</f>
        <v/>
      </c>
    </row>
    <row r="81" spans="1:12" x14ac:dyDescent="0.2">
      <c r="A81" s="8"/>
      <c r="B81" s="8"/>
      <c r="C81" s="8"/>
      <c r="D81" s="46"/>
      <c r="E81" s="9"/>
      <c r="F81" s="9"/>
      <c r="G81" s="10"/>
      <c r="H81" s="15" t="str">
        <f t="shared" si="3"/>
        <v/>
      </c>
      <c r="I81" s="16" t="str">
        <f t="shared" si="4"/>
        <v/>
      </c>
      <c r="J81" s="16" t="str">
        <f>IF(E81="","",SUM($F$11:F81)/SUM($H$10:H81)*100)</f>
        <v/>
      </c>
      <c r="K81" s="17" t="str">
        <f t="shared" si="5"/>
        <v/>
      </c>
      <c r="L81" s="18" t="str">
        <f>IF(E81="","",AVERAGE($K$10:K81))</f>
        <v/>
      </c>
    </row>
    <row r="82" spans="1:12" x14ac:dyDescent="0.2">
      <c r="A82" s="8"/>
      <c r="B82" s="8"/>
      <c r="C82" s="8"/>
      <c r="D82" s="46"/>
      <c r="E82" s="9"/>
      <c r="F82" s="9"/>
      <c r="G82" s="10"/>
      <c r="H82" s="15" t="str">
        <f t="shared" si="3"/>
        <v/>
      </c>
      <c r="I82" s="16" t="str">
        <f t="shared" si="4"/>
        <v/>
      </c>
      <c r="J82" s="16" t="str">
        <f>IF(E82="","",SUM($F$11:F82)/SUM($H$10:H82)*100)</f>
        <v/>
      </c>
      <c r="K82" s="17" t="str">
        <f t="shared" si="5"/>
        <v/>
      </c>
      <c r="L82" s="18" t="str">
        <f>IF(E82="","",AVERAGE($K$10:K82))</f>
        <v/>
      </c>
    </row>
    <row r="83" spans="1:12" x14ac:dyDescent="0.2">
      <c r="A83" s="8"/>
      <c r="B83" s="8"/>
      <c r="C83" s="8"/>
      <c r="D83" s="46"/>
      <c r="E83" s="9"/>
      <c r="F83" s="9"/>
      <c r="G83" s="10"/>
      <c r="H83" s="15" t="str">
        <f t="shared" si="3"/>
        <v/>
      </c>
      <c r="I83" s="16" t="str">
        <f t="shared" si="4"/>
        <v/>
      </c>
      <c r="J83" s="16" t="str">
        <f>IF(E83="","",SUM($F$11:F83)/SUM($H$10:H83)*100)</f>
        <v/>
      </c>
      <c r="K83" s="17" t="str">
        <f t="shared" si="5"/>
        <v/>
      </c>
      <c r="L83" s="18" t="str">
        <f>IF(E83="","",AVERAGE($K$10:K83))</f>
        <v/>
      </c>
    </row>
    <row r="84" spans="1:12" x14ac:dyDescent="0.2">
      <c r="A84" s="8"/>
      <c r="B84" s="8"/>
      <c r="C84" s="8"/>
      <c r="D84" s="46"/>
      <c r="E84" s="9"/>
      <c r="F84" s="9"/>
      <c r="G84" s="10"/>
      <c r="H84" s="15" t="str">
        <f t="shared" si="3"/>
        <v/>
      </c>
      <c r="I84" s="16" t="str">
        <f t="shared" si="4"/>
        <v/>
      </c>
      <c r="J84" s="16" t="str">
        <f>IF(E84="","",SUM($F$11:F84)/SUM($H$10:H84)*100)</f>
        <v/>
      </c>
      <c r="K84" s="17" t="str">
        <f t="shared" si="5"/>
        <v/>
      </c>
      <c r="L84" s="18" t="str">
        <f>IF(E84="","",AVERAGE($K$10:K84))</f>
        <v/>
      </c>
    </row>
    <row r="85" spans="1:12" x14ac:dyDescent="0.2">
      <c r="A85" s="8"/>
      <c r="B85" s="8"/>
      <c r="C85" s="8"/>
      <c r="D85" s="46"/>
      <c r="E85" s="9"/>
      <c r="F85" s="9"/>
      <c r="G85" s="10"/>
      <c r="H85" s="15" t="str">
        <f t="shared" si="3"/>
        <v/>
      </c>
      <c r="I85" s="16" t="str">
        <f t="shared" si="4"/>
        <v/>
      </c>
      <c r="J85" s="16" t="str">
        <f>IF(E85="","",SUM($F$11:F85)/SUM($H$10:H85)*100)</f>
        <v/>
      </c>
      <c r="K85" s="17" t="str">
        <f t="shared" si="5"/>
        <v/>
      </c>
      <c r="L85" s="18" t="str">
        <f>IF(E85="","",AVERAGE($K$10:K85))</f>
        <v/>
      </c>
    </row>
    <row r="86" spans="1:12" x14ac:dyDescent="0.2">
      <c r="A86" s="8"/>
      <c r="B86" s="8"/>
      <c r="C86" s="8"/>
      <c r="D86" s="46"/>
      <c r="E86" s="9"/>
      <c r="F86" s="9"/>
      <c r="G86" s="10"/>
      <c r="H86" s="15" t="str">
        <f t="shared" si="3"/>
        <v/>
      </c>
      <c r="I86" s="16" t="str">
        <f t="shared" si="4"/>
        <v/>
      </c>
      <c r="J86" s="16" t="str">
        <f>IF(E86="","",SUM($F$11:F86)/SUM($H$10:H86)*100)</f>
        <v/>
      </c>
      <c r="K86" s="17" t="str">
        <f t="shared" si="5"/>
        <v/>
      </c>
      <c r="L86" s="18" t="str">
        <f>IF(E86="","",AVERAGE($K$10:K86))</f>
        <v/>
      </c>
    </row>
    <row r="87" spans="1:12" x14ac:dyDescent="0.2">
      <c r="A87" s="8"/>
      <c r="B87" s="8"/>
      <c r="C87" s="8"/>
      <c r="D87" s="46"/>
      <c r="E87" s="9"/>
      <c r="F87" s="9"/>
      <c r="G87" s="10"/>
      <c r="H87" s="15" t="str">
        <f t="shared" si="3"/>
        <v/>
      </c>
      <c r="I87" s="16" t="str">
        <f t="shared" si="4"/>
        <v/>
      </c>
      <c r="J87" s="16" t="str">
        <f>IF(E87="","",SUM($F$11:F87)/SUM($H$10:H87)*100)</f>
        <v/>
      </c>
      <c r="K87" s="17" t="str">
        <f t="shared" si="5"/>
        <v/>
      </c>
      <c r="L87" s="18" t="str">
        <f>IF(E87="","",AVERAGE($K$10:K87))</f>
        <v/>
      </c>
    </row>
    <row r="88" spans="1:12" x14ac:dyDescent="0.2">
      <c r="A88" s="8"/>
      <c r="B88" s="8"/>
      <c r="C88" s="8"/>
      <c r="D88" s="46"/>
      <c r="E88" s="9"/>
      <c r="F88" s="9"/>
      <c r="G88" s="10"/>
      <c r="H88" s="15" t="str">
        <f t="shared" si="3"/>
        <v/>
      </c>
      <c r="I88" s="16" t="str">
        <f t="shared" si="4"/>
        <v/>
      </c>
      <c r="J88" s="16" t="str">
        <f>IF(E88="","",SUM($F$11:F88)/SUM($H$10:H88)*100)</f>
        <v/>
      </c>
      <c r="K88" s="17" t="str">
        <f t="shared" si="5"/>
        <v/>
      </c>
      <c r="L88" s="18" t="str">
        <f>IF(E88="","",AVERAGE($K$10:K88))</f>
        <v/>
      </c>
    </row>
    <row r="89" spans="1:12" x14ac:dyDescent="0.2">
      <c r="A89" s="8"/>
      <c r="B89" s="8"/>
      <c r="C89" s="8"/>
      <c r="D89" s="46"/>
      <c r="E89" s="9"/>
      <c r="F89" s="9"/>
      <c r="G89" s="10"/>
      <c r="H89" s="15" t="str">
        <f t="shared" si="3"/>
        <v/>
      </c>
      <c r="I89" s="16" t="str">
        <f t="shared" si="4"/>
        <v/>
      </c>
      <c r="J89" s="16" t="str">
        <f>IF(E89="","",SUM($F$11:F89)/SUM($H$10:H89)*100)</f>
        <v/>
      </c>
      <c r="K89" s="17" t="str">
        <f t="shared" si="5"/>
        <v/>
      </c>
      <c r="L89" s="18" t="str">
        <f>IF(E89="","",AVERAGE($K$10:K89))</f>
        <v/>
      </c>
    </row>
    <row r="90" spans="1:12" x14ac:dyDescent="0.2">
      <c r="A90" s="8"/>
      <c r="B90" s="8"/>
      <c r="C90" s="8"/>
      <c r="D90" s="46"/>
      <c r="E90" s="9"/>
      <c r="F90" s="9"/>
      <c r="G90" s="10"/>
      <c r="H90" s="15" t="str">
        <f t="shared" si="3"/>
        <v/>
      </c>
      <c r="I90" s="16" t="str">
        <f t="shared" si="4"/>
        <v/>
      </c>
      <c r="J90" s="16" t="str">
        <f>IF(E90="","",SUM($F$11:F90)/SUM($H$10:H90)*100)</f>
        <v/>
      </c>
      <c r="K90" s="17" t="str">
        <f t="shared" si="5"/>
        <v/>
      </c>
      <c r="L90" s="18" t="str">
        <f>IF(E90="","",AVERAGE($K$10:K90))</f>
        <v/>
      </c>
    </row>
    <row r="91" spans="1:12" x14ac:dyDescent="0.2">
      <c r="A91" s="8"/>
      <c r="B91" s="8"/>
      <c r="C91" s="8"/>
      <c r="D91" s="46"/>
      <c r="E91" s="9"/>
      <c r="F91" s="9"/>
      <c r="G91" s="10"/>
      <c r="H91" s="15" t="str">
        <f t="shared" si="3"/>
        <v/>
      </c>
      <c r="I91" s="16" t="str">
        <f t="shared" si="4"/>
        <v/>
      </c>
      <c r="J91" s="16" t="str">
        <f>IF(E91="","",SUM($F$11:F91)/SUM($H$10:H91)*100)</f>
        <v/>
      </c>
      <c r="K91" s="17" t="str">
        <f t="shared" si="5"/>
        <v/>
      </c>
      <c r="L91" s="18" t="str">
        <f>IF(E91="","",AVERAGE($K$10:K91))</f>
        <v/>
      </c>
    </row>
    <row r="92" spans="1:12" x14ac:dyDescent="0.2">
      <c r="A92" s="8"/>
      <c r="B92" s="8"/>
      <c r="C92" s="8"/>
      <c r="D92" s="46"/>
      <c r="E92" s="9"/>
      <c r="F92" s="9"/>
      <c r="G92" s="10"/>
      <c r="H92" s="15" t="str">
        <f t="shared" si="3"/>
        <v/>
      </c>
      <c r="I92" s="16" t="str">
        <f t="shared" si="4"/>
        <v/>
      </c>
      <c r="J92" s="16" t="str">
        <f>IF(E92="","",SUM($F$11:F92)/SUM($H$10:H92)*100)</f>
        <v/>
      </c>
      <c r="K92" s="17" t="str">
        <f t="shared" si="5"/>
        <v/>
      </c>
      <c r="L92" s="18" t="str">
        <f>IF(E92="","",AVERAGE($K$10:K92))</f>
        <v/>
      </c>
    </row>
    <row r="93" spans="1:12" x14ac:dyDescent="0.2">
      <c r="A93" s="8"/>
      <c r="B93" s="8"/>
      <c r="C93" s="8"/>
      <c r="D93" s="46"/>
      <c r="E93" s="9"/>
      <c r="F93" s="9"/>
      <c r="G93" s="10"/>
      <c r="H93" s="15" t="str">
        <f t="shared" si="3"/>
        <v/>
      </c>
      <c r="I93" s="16" t="str">
        <f t="shared" si="4"/>
        <v/>
      </c>
      <c r="J93" s="16" t="str">
        <f>IF(E93="","",SUM($F$11:F93)/SUM($H$10:H93)*100)</f>
        <v/>
      </c>
      <c r="K93" s="17" t="str">
        <f t="shared" si="5"/>
        <v/>
      </c>
      <c r="L93" s="18" t="str">
        <f>IF(E93="","",AVERAGE($K$10:K93))</f>
        <v/>
      </c>
    </row>
    <row r="94" spans="1:12" x14ac:dyDescent="0.2">
      <c r="A94" s="8"/>
      <c r="B94" s="8"/>
      <c r="C94" s="8"/>
      <c r="D94" s="46"/>
      <c r="E94" s="9"/>
      <c r="F94" s="9"/>
      <c r="G94" s="10"/>
      <c r="H94" s="15" t="str">
        <f t="shared" si="3"/>
        <v/>
      </c>
      <c r="I94" s="16" t="str">
        <f t="shared" si="4"/>
        <v/>
      </c>
      <c r="J94" s="16" t="str">
        <f>IF(E94="","",SUM($F$11:F94)/SUM($H$10:H94)*100)</f>
        <v/>
      </c>
      <c r="K94" s="17" t="str">
        <f t="shared" si="5"/>
        <v/>
      </c>
      <c r="L94" s="18" t="str">
        <f>IF(E94="","",AVERAGE($K$10:K94))</f>
        <v/>
      </c>
    </row>
    <row r="95" spans="1:12" x14ac:dyDescent="0.2">
      <c r="A95" s="8"/>
      <c r="B95" s="8"/>
      <c r="C95" s="8"/>
      <c r="D95" s="46"/>
      <c r="E95" s="9"/>
      <c r="F95" s="9"/>
      <c r="G95" s="10"/>
      <c r="H95" s="15" t="str">
        <f t="shared" si="3"/>
        <v/>
      </c>
      <c r="I95" s="16" t="str">
        <f t="shared" si="4"/>
        <v/>
      </c>
      <c r="J95" s="16" t="str">
        <f>IF(E95="","",SUM($F$11:F95)/SUM($H$10:H95)*100)</f>
        <v/>
      </c>
      <c r="K95" s="17" t="str">
        <f t="shared" si="5"/>
        <v/>
      </c>
      <c r="L95" s="18" t="str">
        <f>IF(E95="","",AVERAGE($K$10:K95))</f>
        <v/>
      </c>
    </row>
    <row r="96" spans="1:12" x14ac:dyDescent="0.2">
      <c r="A96" s="8"/>
      <c r="B96" s="8"/>
      <c r="C96" s="8"/>
      <c r="D96" s="46"/>
      <c r="E96" s="9"/>
      <c r="F96" s="9"/>
      <c r="G96" s="10"/>
      <c r="H96" s="15" t="str">
        <f t="shared" si="3"/>
        <v/>
      </c>
      <c r="I96" s="16" t="str">
        <f t="shared" si="4"/>
        <v/>
      </c>
      <c r="J96" s="16" t="str">
        <f>IF(E96="","",SUM($F$11:F96)/SUM($H$10:H96)*100)</f>
        <v/>
      </c>
      <c r="K96" s="17" t="str">
        <f t="shared" si="5"/>
        <v/>
      </c>
      <c r="L96" s="18" t="str">
        <f>IF(E96="","",AVERAGE($K$10:K96))</f>
        <v/>
      </c>
    </row>
    <row r="97" spans="1:12" x14ac:dyDescent="0.2">
      <c r="A97" s="8"/>
      <c r="B97" s="8"/>
      <c r="C97" s="8"/>
      <c r="D97" s="46"/>
      <c r="E97" s="9"/>
      <c r="F97" s="9"/>
      <c r="G97" s="10"/>
      <c r="H97" s="15" t="str">
        <f t="shared" si="3"/>
        <v/>
      </c>
      <c r="I97" s="16" t="str">
        <f t="shared" si="4"/>
        <v/>
      </c>
      <c r="J97" s="16" t="str">
        <f>IF(E97="","",SUM($F$11:F97)/SUM($H$10:H97)*100)</f>
        <v/>
      </c>
      <c r="K97" s="17" t="str">
        <f t="shared" si="5"/>
        <v/>
      </c>
      <c r="L97" s="18" t="str">
        <f>IF(E97="","",AVERAGE($K$10:K97))</f>
        <v/>
      </c>
    </row>
    <row r="98" spans="1:12" x14ac:dyDescent="0.2">
      <c r="A98" s="8"/>
      <c r="B98" s="8"/>
      <c r="C98" s="8"/>
      <c r="D98" s="46"/>
      <c r="E98" s="9"/>
      <c r="F98" s="9"/>
      <c r="G98" s="10"/>
      <c r="H98" s="15" t="str">
        <f t="shared" si="3"/>
        <v/>
      </c>
      <c r="I98" s="16" t="str">
        <f t="shared" si="4"/>
        <v/>
      </c>
      <c r="J98" s="16" t="str">
        <f>IF(E98="","",SUM($F$11:F98)/SUM($H$10:H98)*100)</f>
        <v/>
      </c>
      <c r="K98" s="17" t="str">
        <f t="shared" si="5"/>
        <v/>
      </c>
      <c r="L98" s="18" t="str">
        <f>IF(E98="","",AVERAGE($K$10:K98))</f>
        <v/>
      </c>
    </row>
    <row r="99" spans="1:12" x14ac:dyDescent="0.2">
      <c r="A99" s="8"/>
      <c r="B99" s="8"/>
      <c r="C99" s="8"/>
      <c r="D99" s="46"/>
      <c r="E99" s="9"/>
      <c r="F99" s="9"/>
      <c r="G99" s="10"/>
      <c r="H99" s="15" t="str">
        <f t="shared" si="3"/>
        <v/>
      </c>
      <c r="I99" s="16" t="str">
        <f t="shared" si="4"/>
        <v/>
      </c>
      <c r="J99" s="16" t="str">
        <f>IF(E99="","",SUM($F$11:F99)/SUM($H$10:H99)*100)</f>
        <v/>
      </c>
      <c r="K99" s="17" t="str">
        <f t="shared" si="5"/>
        <v/>
      </c>
      <c r="L99" s="18" t="str">
        <f>IF(E99="","",AVERAGE($K$10:K99))</f>
        <v/>
      </c>
    </row>
    <row r="100" spans="1:12" x14ac:dyDescent="0.2">
      <c r="A100" s="8"/>
      <c r="B100" s="8"/>
      <c r="C100" s="8"/>
      <c r="D100" s="46"/>
      <c r="E100" s="9"/>
      <c r="F100" s="9"/>
      <c r="G100" s="10"/>
      <c r="H100" s="15" t="str">
        <f t="shared" si="3"/>
        <v/>
      </c>
      <c r="I100" s="16" t="str">
        <f t="shared" si="4"/>
        <v/>
      </c>
      <c r="J100" s="16" t="str">
        <f>IF(E100="","",SUM($F$11:F100)/SUM($H$10:H100)*100)</f>
        <v/>
      </c>
      <c r="K100" s="17" t="str">
        <f t="shared" si="5"/>
        <v/>
      </c>
      <c r="L100" s="18" t="str">
        <f>IF(E100="","",AVERAGE($K$10:K100))</f>
        <v/>
      </c>
    </row>
    <row r="101" spans="1:12" x14ac:dyDescent="0.2">
      <c r="A101" s="8"/>
      <c r="B101" s="8"/>
      <c r="C101" s="8"/>
      <c r="D101" s="46"/>
      <c r="E101" s="9"/>
      <c r="F101" s="9"/>
      <c r="G101" s="10"/>
      <c r="H101" s="15" t="str">
        <f t="shared" si="3"/>
        <v/>
      </c>
      <c r="I101" s="16" t="str">
        <f t="shared" si="4"/>
        <v/>
      </c>
      <c r="J101" s="16" t="str">
        <f>IF(E101="","",SUM($F$11:F101)/SUM($H$10:H101)*100)</f>
        <v/>
      </c>
      <c r="K101" s="17" t="str">
        <f t="shared" si="5"/>
        <v/>
      </c>
      <c r="L101" s="18" t="str">
        <f>IF(E101="","",AVERAGE($K$10:K101))</f>
        <v/>
      </c>
    </row>
    <row r="102" spans="1:12" x14ac:dyDescent="0.2">
      <c r="A102" s="8"/>
      <c r="B102" s="8"/>
      <c r="C102" s="8"/>
      <c r="D102" s="46"/>
      <c r="E102" s="9"/>
      <c r="F102" s="9"/>
      <c r="G102" s="10"/>
      <c r="H102" s="15" t="str">
        <f t="shared" si="3"/>
        <v/>
      </c>
      <c r="I102" s="16" t="str">
        <f t="shared" si="4"/>
        <v/>
      </c>
      <c r="J102" s="16" t="str">
        <f>IF(E102="","",SUM($F$11:F102)/SUM($H$10:H102)*100)</f>
        <v/>
      </c>
      <c r="K102" s="17" t="str">
        <f t="shared" si="5"/>
        <v/>
      </c>
      <c r="L102" s="18" t="str">
        <f>IF(E102="","",AVERAGE($K$10:K102))</f>
        <v/>
      </c>
    </row>
    <row r="103" spans="1:12" x14ac:dyDescent="0.2">
      <c r="A103" s="8"/>
      <c r="B103" s="8"/>
      <c r="C103" s="8"/>
      <c r="D103" s="46"/>
      <c r="E103" s="9"/>
      <c r="F103" s="9"/>
      <c r="G103" s="10"/>
      <c r="H103" s="15" t="str">
        <f t="shared" si="3"/>
        <v/>
      </c>
      <c r="I103" s="16" t="str">
        <f t="shared" si="4"/>
        <v/>
      </c>
      <c r="J103" s="16" t="str">
        <f>IF(E103="","",SUM($F$11:F103)/SUM($H$10:H103)*100)</f>
        <v/>
      </c>
      <c r="K103" s="17" t="str">
        <f t="shared" si="5"/>
        <v/>
      </c>
      <c r="L103" s="18" t="str">
        <f>IF(E103="","",AVERAGE($K$10:K103))</f>
        <v/>
      </c>
    </row>
    <row r="104" spans="1:12" x14ac:dyDescent="0.2">
      <c r="A104" s="8"/>
      <c r="B104" s="8"/>
      <c r="C104" s="8"/>
      <c r="D104" s="46"/>
      <c r="E104" s="9"/>
      <c r="F104" s="9"/>
      <c r="G104" s="10"/>
      <c r="H104" s="15" t="str">
        <f t="shared" si="3"/>
        <v/>
      </c>
      <c r="I104" s="16" t="str">
        <f t="shared" si="4"/>
        <v/>
      </c>
      <c r="J104" s="16" t="str">
        <f>IF(E104="","",SUM($F$11:F104)/SUM($H$10:H104)*100)</f>
        <v/>
      </c>
      <c r="K104" s="17" t="str">
        <f t="shared" si="5"/>
        <v/>
      </c>
      <c r="L104" s="18" t="str">
        <f>IF(E104="","",AVERAGE($K$10:K104))</f>
        <v/>
      </c>
    </row>
    <row r="105" spans="1:12" x14ac:dyDescent="0.2">
      <c r="A105" s="8"/>
      <c r="B105" s="8"/>
      <c r="C105" s="8"/>
      <c r="D105" s="46"/>
      <c r="E105" s="9"/>
      <c r="F105" s="9"/>
      <c r="G105" s="10"/>
      <c r="H105" s="15" t="str">
        <f t="shared" si="3"/>
        <v/>
      </c>
      <c r="I105" s="16" t="str">
        <f t="shared" si="4"/>
        <v/>
      </c>
      <c r="J105" s="16" t="str">
        <f>IF(E105="","",SUM($F$11:F105)/SUM($H$10:H105)*100)</f>
        <v/>
      </c>
      <c r="K105" s="17" t="str">
        <f t="shared" si="5"/>
        <v/>
      </c>
      <c r="L105" s="18" t="str">
        <f>IF(E105="","",AVERAGE($K$10:K105))</f>
        <v/>
      </c>
    </row>
    <row r="106" spans="1:12" x14ac:dyDescent="0.2">
      <c r="A106" s="8"/>
      <c r="B106" s="8"/>
      <c r="C106" s="8"/>
      <c r="D106" s="46"/>
      <c r="E106" s="9"/>
      <c r="F106" s="9"/>
      <c r="G106" s="10"/>
      <c r="H106" s="15" t="str">
        <f t="shared" si="3"/>
        <v/>
      </c>
      <c r="I106" s="16" t="str">
        <f t="shared" si="4"/>
        <v/>
      </c>
      <c r="J106" s="16" t="str">
        <f>IF(E106="","",SUM($F$11:F106)/SUM($H$10:H106)*100)</f>
        <v/>
      </c>
      <c r="K106" s="17" t="str">
        <f t="shared" si="5"/>
        <v/>
      </c>
      <c r="L106" s="18" t="str">
        <f>IF(E106="","",AVERAGE($K$10:K106))</f>
        <v/>
      </c>
    </row>
    <row r="107" spans="1:12" x14ac:dyDescent="0.2">
      <c r="A107" s="8"/>
      <c r="B107" s="8"/>
      <c r="C107" s="8"/>
      <c r="D107" s="46"/>
      <c r="E107" s="9"/>
      <c r="F107" s="9"/>
      <c r="G107" s="10"/>
      <c r="H107" s="15" t="str">
        <f t="shared" si="3"/>
        <v/>
      </c>
      <c r="I107" s="16" t="str">
        <f t="shared" si="4"/>
        <v/>
      </c>
      <c r="J107" s="16" t="str">
        <f>IF(E107="","",SUM($F$11:F107)/SUM($H$10:H107)*100)</f>
        <v/>
      </c>
      <c r="K107" s="17" t="str">
        <f t="shared" si="5"/>
        <v/>
      </c>
      <c r="L107" s="18" t="str">
        <f>IF(E107="","",AVERAGE($K$10:K107))</f>
        <v/>
      </c>
    </row>
    <row r="108" spans="1:12" x14ac:dyDescent="0.2">
      <c r="A108" s="8"/>
      <c r="B108" s="8"/>
      <c r="C108" s="8"/>
      <c r="D108" s="46"/>
      <c r="E108" s="9"/>
      <c r="F108" s="9"/>
      <c r="G108" s="10"/>
      <c r="H108" s="15" t="str">
        <f t="shared" si="3"/>
        <v/>
      </c>
      <c r="I108" s="16" t="str">
        <f t="shared" si="4"/>
        <v/>
      </c>
      <c r="J108" s="16" t="str">
        <f>IF(E108="","",SUM($F$11:F108)/SUM($H$10:H108)*100)</f>
        <v/>
      </c>
      <c r="K108" s="17" t="str">
        <f t="shared" si="5"/>
        <v/>
      </c>
      <c r="L108" s="18" t="str">
        <f>IF(E108="","",AVERAGE($K$10:K108))</f>
        <v/>
      </c>
    </row>
    <row r="109" spans="1:12" x14ac:dyDescent="0.2">
      <c r="A109" s="8"/>
      <c r="B109" s="8"/>
      <c r="C109" s="8"/>
      <c r="D109" s="46"/>
      <c r="E109" s="9"/>
      <c r="F109" s="9"/>
      <c r="G109" s="10"/>
      <c r="H109" s="15" t="str">
        <f t="shared" si="3"/>
        <v/>
      </c>
      <c r="I109" s="16" t="str">
        <f t="shared" si="4"/>
        <v/>
      </c>
      <c r="J109" s="16" t="str">
        <f>IF(E109="","",SUM($F$11:F109)/SUM($H$10:H109)*100)</f>
        <v/>
      </c>
      <c r="K109" s="17" t="str">
        <f t="shared" si="5"/>
        <v/>
      </c>
      <c r="L109" s="18" t="str">
        <f>IF(E109="","",AVERAGE($K$10:K109))</f>
        <v/>
      </c>
    </row>
    <row r="110" spans="1:12" x14ac:dyDescent="0.2">
      <c r="A110" s="8"/>
      <c r="B110" s="8"/>
      <c r="C110" s="8"/>
      <c r="D110" s="46"/>
      <c r="E110" s="9"/>
      <c r="F110" s="9"/>
      <c r="G110" s="10"/>
      <c r="H110" s="15" t="str">
        <f t="shared" si="3"/>
        <v/>
      </c>
      <c r="I110" s="16" t="str">
        <f t="shared" si="4"/>
        <v/>
      </c>
      <c r="J110" s="16" t="str">
        <f>IF(E110="","",SUM($F$11:F110)/SUM($H$10:H110)*100)</f>
        <v/>
      </c>
      <c r="K110" s="17" t="str">
        <f t="shared" si="5"/>
        <v/>
      </c>
      <c r="L110" s="18" t="str">
        <f>IF(E110="","",AVERAGE($K$10:K110))</f>
        <v/>
      </c>
    </row>
    <row r="111" spans="1:12" x14ac:dyDescent="0.2">
      <c r="A111" s="8"/>
      <c r="B111" s="8"/>
      <c r="C111" s="8"/>
      <c r="D111" s="46"/>
      <c r="E111" s="9"/>
      <c r="F111" s="9"/>
      <c r="G111" s="10"/>
      <c r="H111" s="15" t="str">
        <f t="shared" si="3"/>
        <v/>
      </c>
      <c r="I111" s="16" t="str">
        <f t="shared" si="4"/>
        <v/>
      </c>
      <c r="J111" s="16" t="str">
        <f>IF(E111="","",SUM($F$11:F111)/SUM($H$10:H111)*100)</f>
        <v/>
      </c>
      <c r="K111" s="17" t="str">
        <f t="shared" si="5"/>
        <v/>
      </c>
      <c r="L111" s="18" t="str">
        <f>IF(E111="","",AVERAGE($K$10:K111))</f>
        <v/>
      </c>
    </row>
    <row r="112" spans="1:12" x14ac:dyDescent="0.2">
      <c r="A112" s="8"/>
      <c r="B112" s="8"/>
      <c r="C112" s="8"/>
      <c r="D112" s="46"/>
      <c r="E112" s="9"/>
      <c r="F112" s="9"/>
      <c r="G112" s="10"/>
      <c r="H112" s="15" t="str">
        <f t="shared" si="3"/>
        <v/>
      </c>
      <c r="I112" s="16" t="str">
        <f t="shared" si="4"/>
        <v/>
      </c>
      <c r="J112" s="16" t="str">
        <f>IF(E112="","",SUM($F$11:F112)/SUM($H$10:H112)*100)</f>
        <v/>
      </c>
      <c r="K112" s="17" t="str">
        <f t="shared" si="5"/>
        <v/>
      </c>
      <c r="L112" s="18" t="str">
        <f>IF(E112="","",AVERAGE($K$10:K112))</f>
        <v/>
      </c>
    </row>
    <row r="113" spans="1:12" x14ac:dyDescent="0.2">
      <c r="A113" s="8"/>
      <c r="B113" s="8"/>
      <c r="C113" s="8"/>
      <c r="D113" s="46"/>
      <c r="E113" s="9"/>
      <c r="F113" s="9"/>
      <c r="G113" s="10"/>
      <c r="H113" s="15" t="str">
        <f t="shared" si="3"/>
        <v/>
      </c>
      <c r="I113" s="16" t="str">
        <f t="shared" si="4"/>
        <v/>
      </c>
      <c r="J113" s="16" t="str">
        <f>IF(E113="","",SUM($F$11:F113)/SUM($H$10:H113)*100)</f>
        <v/>
      </c>
      <c r="K113" s="17" t="str">
        <f t="shared" si="5"/>
        <v/>
      </c>
      <c r="L113" s="18" t="str">
        <f>IF(E113="","",AVERAGE($K$10:K113))</f>
        <v/>
      </c>
    </row>
    <row r="114" spans="1:12" x14ac:dyDescent="0.2">
      <c r="A114" s="8"/>
      <c r="B114" s="8"/>
      <c r="C114" s="8"/>
      <c r="D114" s="46"/>
      <c r="E114" s="9"/>
      <c r="F114" s="9"/>
      <c r="G114" s="10"/>
      <c r="H114" s="15" t="str">
        <f t="shared" si="3"/>
        <v/>
      </c>
      <c r="I114" s="16" t="str">
        <f t="shared" si="4"/>
        <v/>
      </c>
      <c r="J114" s="16" t="str">
        <f>IF(E114="","",SUM($F$11:F114)/SUM($H$10:H114)*100)</f>
        <v/>
      </c>
      <c r="K114" s="17" t="str">
        <f t="shared" si="5"/>
        <v/>
      </c>
      <c r="L114" s="18" t="str">
        <f>IF(E114="","",AVERAGE($K$10:K114))</f>
        <v/>
      </c>
    </row>
    <row r="115" spans="1:12" x14ac:dyDescent="0.2">
      <c r="A115" s="8"/>
      <c r="B115" s="8"/>
      <c r="C115" s="8"/>
      <c r="D115" s="46"/>
      <c r="E115" s="9"/>
      <c r="F115" s="9"/>
      <c r="G115" s="10"/>
      <c r="H115" s="15" t="str">
        <f t="shared" si="3"/>
        <v/>
      </c>
      <c r="I115" s="16" t="str">
        <f t="shared" si="4"/>
        <v/>
      </c>
      <c r="J115" s="16" t="str">
        <f>IF(E115="","",SUM($F$11:F115)/SUM($H$10:H115)*100)</f>
        <v/>
      </c>
      <c r="K115" s="17" t="str">
        <f t="shared" si="5"/>
        <v/>
      </c>
      <c r="L115" s="18" t="str">
        <f>IF(E115="","",AVERAGE($K$10:K115))</f>
        <v/>
      </c>
    </row>
    <row r="116" spans="1:12" x14ac:dyDescent="0.2">
      <c r="A116" s="8"/>
      <c r="B116" s="8"/>
      <c r="C116" s="8"/>
      <c r="D116" s="46"/>
      <c r="E116" s="9"/>
      <c r="F116" s="9"/>
      <c r="G116" s="10"/>
      <c r="H116" s="15" t="str">
        <f t="shared" si="3"/>
        <v/>
      </c>
      <c r="I116" s="16" t="str">
        <f t="shared" si="4"/>
        <v/>
      </c>
      <c r="J116" s="16" t="str">
        <f>IF(E116="","",SUM($F$11:F116)/SUM($H$10:H116)*100)</f>
        <v/>
      </c>
      <c r="K116" s="17" t="str">
        <f t="shared" si="5"/>
        <v/>
      </c>
      <c r="L116" s="18" t="str">
        <f>IF(E116="","",AVERAGE($K$10:K116))</f>
        <v/>
      </c>
    </row>
    <row r="117" spans="1:12" x14ac:dyDescent="0.2">
      <c r="A117" s="8"/>
      <c r="B117" s="8"/>
      <c r="C117" s="8"/>
      <c r="D117" s="46"/>
      <c r="E117" s="9"/>
      <c r="F117" s="9"/>
      <c r="G117" s="10"/>
      <c r="H117" s="15" t="str">
        <f t="shared" si="3"/>
        <v/>
      </c>
      <c r="I117" s="16" t="str">
        <f t="shared" si="4"/>
        <v/>
      </c>
      <c r="J117" s="16" t="str">
        <f>IF(E117="","",SUM($F$11:F117)/SUM($H$10:H117)*100)</f>
        <v/>
      </c>
      <c r="K117" s="17" t="str">
        <f t="shared" si="5"/>
        <v/>
      </c>
      <c r="L117" s="18" t="str">
        <f>IF(E117="","",AVERAGE($K$10:K117))</f>
        <v/>
      </c>
    </row>
    <row r="118" spans="1:12" x14ac:dyDescent="0.2">
      <c r="A118" s="8"/>
      <c r="B118" s="8"/>
      <c r="C118" s="8"/>
      <c r="D118" s="46"/>
      <c r="E118" s="9"/>
      <c r="F118" s="9"/>
      <c r="G118" s="10"/>
      <c r="H118" s="15" t="str">
        <f t="shared" si="3"/>
        <v/>
      </c>
      <c r="I118" s="16" t="str">
        <f t="shared" si="4"/>
        <v/>
      </c>
      <c r="J118" s="16" t="str">
        <f>IF(E118="","",SUM($F$11:F118)/SUM($H$10:H118)*100)</f>
        <v/>
      </c>
      <c r="K118" s="17" t="str">
        <f t="shared" si="5"/>
        <v/>
      </c>
      <c r="L118" s="18" t="str">
        <f>IF(E118="","",AVERAGE($K$10:K118))</f>
        <v/>
      </c>
    </row>
    <row r="119" spans="1:12" x14ac:dyDescent="0.2">
      <c r="A119" s="8"/>
      <c r="B119" s="8"/>
      <c r="C119" s="8"/>
      <c r="D119" s="46"/>
      <c r="E119" s="9"/>
      <c r="F119" s="9"/>
      <c r="G119" s="10"/>
      <c r="H119" s="15" t="str">
        <f t="shared" si="3"/>
        <v/>
      </c>
      <c r="I119" s="16" t="str">
        <f t="shared" si="4"/>
        <v/>
      </c>
      <c r="J119" s="16" t="str">
        <f>IF(E119="","",SUM($F$11:F119)/SUM($H$10:H119)*100)</f>
        <v/>
      </c>
      <c r="K119" s="17" t="str">
        <f t="shared" si="5"/>
        <v/>
      </c>
      <c r="L119" s="18" t="str">
        <f>IF(E119="","",AVERAGE($K$10:K119))</f>
        <v/>
      </c>
    </row>
    <row r="120" spans="1:12" x14ac:dyDescent="0.2">
      <c r="A120" s="8"/>
      <c r="B120" s="8"/>
      <c r="C120" s="8"/>
      <c r="D120" s="46"/>
      <c r="E120" s="9"/>
      <c r="F120" s="9"/>
      <c r="G120" s="10"/>
      <c r="H120" s="15" t="str">
        <f t="shared" si="3"/>
        <v/>
      </c>
      <c r="I120" s="16" t="str">
        <f t="shared" si="4"/>
        <v/>
      </c>
      <c r="J120" s="16" t="str">
        <f>IF(E120="","",SUM($F$11:F120)/SUM($H$10:H120)*100)</f>
        <v/>
      </c>
      <c r="K120" s="17" t="str">
        <f t="shared" si="5"/>
        <v/>
      </c>
      <c r="L120" s="18" t="str">
        <f>IF(E120="","",AVERAGE($K$10:K120))</f>
        <v/>
      </c>
    </row>
    <row r="121" spans="1:12" x14ac:dyDescent="0.2">
      <c r="A121" s="8"/>
      <c r="B121" s="8"/>
      <c r="C121" s="8"/>
      <c r="D121" s="46"/>
      <c r="E121" s="9"/>
      <c r="F121" s="9"/>
      <c r="G121" s="10"/>
      <c r="H121" s="15" t="str">
        <f t="shared" si="3"/>
        <v/>
      </c>
      <c r="I121" s="16" t="str">
        <f t="shared" si="4"/>
        <v/>
      </c>
      <c r="J121" s="16" t="str">
        <f>IF(E121="","",SUM($F$11:F121)/SUM($H$10:H121)*100)</f>
        <v/>
      </c>
      <c r="K121" s="17" t="str">
        <f t="shared" si="5"/>
        <v/>
      </c>
      <c r="L121" s="18" t="str">
        <f>IF(E121="","",AVERAGE($K$10:K121))</f>
        <v/>
      </c>
    </row>
    <row r="122" spans="1:12" x14ac:dyDescent="0.2">
      <c r="A122" s="8"/>
      <c r="B122" s="8"/>
      <c r="C122" s="8"/>
      <c r="D122" s="46"/>
      <c r="E122" s="9"/>
      <c r="F122" s="9"/>
      <c r="G122" s="10"/>
      <c r="H122" s="15" t="str">
        <f t="shared" si="3"/>
        <v/>
      </c>
      <c r="I122" s="16" t="str">
        <f t="shared" si="4"/>
        <v/>
      </c>
      <c r="J122" s="16" t="str">
        <f>IF(E122="","",SUM($F$11:F122)/SUM($H$10:H122)*100)</f>
        <v/>
      </c>
      <c r="K122" s="17" t="str">
        <f t="shared" si="5"/>
        <v/>
      </c>
      <c r="L122" s="18" t="str">
        <f>IF(E122="","",AVERAGE($K$10:K122))</f>
        <v/>
      </c>
    </row>
    <row r="123" spans="1:12" x14ac:dyDescent="0.2">
      <c r="A123" s="8"/>
      <c r="B123" s="8"/>
      <c r="C123" s="8"/>
      <c r="D123" s="46"/>
      <c r="E123" s="9"/>
      <c r="F123" s="9"/>
      <c r="G123" s="10"/>
      <c r="H123" s="15" t="str">
        <f t="shared" si="3"/>
        <v/>
      </c>
      <c r="I123" s="16" t="str">
        <f t="shared" si="4"/>
        <v/>
      </c>
      <c r="J123" s="16" t="str">
        <f>IF(E123="","",SUM($F$11:F123)/SUM($H$10:H123)*100)</f>
        <v/>
      </c>
      <c r="K123" s="17" t="str">
        <f t="shared" si="5"/>
        <v/>
      </c>
      <c r="L123" s="18" t="str">
        <f>IF(E123="","",AVERAGE($K$10:K123))</f>
        <v/>
      </c>
    </row>
    <row r="124" spans="1:12" x14ac:dyDescent="0.2">
      <c r="A124" s="8"/>
      <c r="B124" s="8"/>
      <c r="C124" s="8"/>
      <c r="D124" s="46"/>
      <c r="E124" s="9"/>
      <c r="F124" s="9"/>
      <c r="G124" s="10"/>
      <c r="H124" s="15" t="str">
        <f t="shared" si="3"/>
        <v/>
      </c>
      <c r="I124" s="16" t="str">
        <f t="shared" si="4"/>
        <v/>
      </c>
      <c r="J124" s="16" t="str">
        <f>IF(E124="","",SUM($F$11:F124)/SUM($H$10:H124)*100)</f>
        <v/>
      </c>
      <c r="K124" s="17" t="str">
        <f t="shared" si="5"/>
        <v/>
      </c>
      <c r="L124" s="18" t="str">
        <f>IF(E124="","",AVERAGE($K$10:K124))</f>
        <v/>
      </c>
    </row>
    <row r="125" spans="1:12" x14ac:dyDescent="0.2">
      <c r="A125" s="8"/>
      <c r="B125" s="8"/>
      <c r="C125" s="8"/>
      <c r="D125" s="46"/>
      <c r="E125" s="9"/>
      <c r="F125" s="9"/>
      <c r="G125" s="10"/>
      <c r="H125" s="15" t="str">
        <f t="shared" si="3"/>
        <v/>
      </c>
      <c r="I125" s="16" t="str">
        <f t="shared" si="4"/>
        <v/>
      </c>
      <c r="J125" s="16" t="str">
        <f>IF(E125="","",SUM($F$11:F125)/SUM($H$10:H125)*100)</f>
        <v/>
      </c>
      <c r="K125" s="17" t="str">
        <f t="shared" si="5"/>
        <v/>
      </c>
      <c r="L125" s="18" t="str">
        <f>IF(E125="","",AVERAGE($K$10:K125))</f>
        <v/>
      </c>
    </row>
    <row r="126" spans="1:12" x14ac:dyDescent="0.2">
      <c r="A126" s="8"/>
      <c r="B126" s="8"/>
      <c r="C126" s="8"/>
      <c r="D126" s="46"/>
      <c r="E126" s="9"/>
      <c r="F126" s="9"/>
      <c r="G126" s="10"/>
      <c r="H126" s="15" t="str">
        <f t="shared" si="3"/>
        <v/>
      </c>
      <c r="I126" s="16" t="str">
        <f t="shared" si="4"/>
        <v/>
      </c>
      <c r="J126" s="16" t="str">
        <f>IF(E126="","",SUM($F$11:F126)/SUM($H$10:H126)*100)</f>
        <v/>
      </c>
      <c r="K126" s="17" t="str">
        <f t="shared" si="5"/>
        <v/>
      </c>
      <c r="L126" s="18" t="str">
        <f>IF(E126="","",AVERAGE($K$10:K126))</f>
        <v/>
      </c>
    </row>
    <row r="127" spans="1:12" x14ac:dyDescent="0.2">
      <c r="A127" s="8"/>
      <c r="B127" s="8"/>
      <c r="C127" s="8"/>
      <c r="D127" s="46"/>
      <c r="E127" s="9"/>
      <c r="F127" s="9"/>
      <c r="G127" s="10"/>
      <c r="H127" s="15" t="str">
        <f t="shared" si="3"/>
        <v/>
      </c>
      <c r="I127" s="16" t="str">
        <f t="shared" si="4"/>
        <v/>
      </c>
      <c r="J127" s="16" t="str">
        <f>IF(E127="","",SUM($F$11:F127)/SUM($H$10:H127)*100)</f>
        <v/>
      </c>
      <c r="K127" s="17" t="str">
        <f t="shared" si="5"/>
        <v/>
      </c>
      <c r="L127" s="18" t="str">
        <f>IF(E127="","",AVERAGE($K$10:K127))</f>
        <v/>
      </c>
    </row>
    <row r="128" spans="1:12" x14ac:dyDescent="0.2">
      <c r="A128" s="8"/>
      <c r="B128" s="8"/>
      <c r="C128" s="8"/>
      <c r="D128" s="46"/>
      <c r="E128" s="9"/>
      <c r="F128" s="9"/>
      <c r="G128" s="10"/>
      <c r="H128" s="15" t="str">
        <f t="shared" si="3"/>
        <v/>
      </c>
      <c r="I128" s="16" t="str">
        <f t="shared" si="4"/>
        <v/>
      </c>
      <c r="J128" s="16" t="str">
        <f>IF(E128="","",SUM($F$11:F128)/SUM($H$10:H128)*100)</f>
        <v/>
      </c>
      <c r="K128" s="17" t="str">
        <f t="shared" si="5"/>
        <v/>
      </c>
      <c r="L128" s="18" t="str">
        <f>IF(E128="","",AVERAGE($K$10:K128))</f>
        <v/>
      </c>
    </row>
    <row r="129" spans="1:12" x14ac:dyDescent="0.2">
      <c r="A129" s="8"/>
      <c r="B129" s="8"/>
      <c r="C129" s="8"/>
      <c r="D129" s="46"/>
      <c r="E129" s="9"/>
      <c r="F129" s="9"/>
      <c r="G129" s="10"/>
      <c r="H129" s="15" t="str">
        <f t="shared" si="3"/>
        <v/>
      </c>
      <c r="I129" s="16" t="str">
        <f t="shared" si="4"/>
        <v/>
      </c>
      <c r="J129" s="16" t="str">
        <f>IF(E129="","",SUM($F$11:F129)/SUM($H$10:H129)*100)</f>
        <v/>
      </c>
      <c r="K129" s="17" t="str">
        <f t="shared" si="5"/>
        <v/>
      </c>
      <c r="L129" s="18" t="str">
        <f>IF(E129="","",AVERAGE($K$10:K129))</f>
        <v/>
      </c>
    </row>
    <row r="130" spans="1:12" x14ac:dyDescent="0.2">
      <c r="A130" s="8"/>
      <c r="B130" s="8"/>
      <c r="C130" s="8"/>
      <c r="D130" s="46"/>
      <c r="E130" s="9"/>
      <c r="F130" s="9"/>
      <c r="G130" s="10"/>
      <c r="H130" s="15" t="str">
        <f t="shared" si="3"/>
        <v/>
      </c>
      <c r="I130" s="16" t="str">
        <f t="shared" si="4"/>
        <v/>
      </c>
      <c r="J130" s="16" t="str">
        <f>IF(E130="","",SUM($F$11:F130)/SUM($H$10:H130)*100)</f>
        <v/>
      </c>
      <c r="K130" s="17" t="str">
        <f t="shared" si="5"/>
        <v/>
      </c>
      <c r="L130" s="18" t="str">
        <f>IF(E130="","",AVERAGE($K$10:K130))</f>
        <v/>
      </c>
    </row>
    <row r="131" spans="1:12" x14ac:dyDescent="0.2">
      <c r="A131" s="8"/>
      <c r="B131" s="8"/>
      <c r="C131" s="8"/>
      <c r="D131" s="46"/>
      <c r="E131" s="9"/>
      <c r="F131" s="9"/>
      <c r="G131" s="10"/>
      <c r="H131" s="15" t="str">
        <f t="shared" si="3"/>
        <v/>
      </c>
      <c r="I131" s="16" t="str">
        <f t="shared" si="4"/>
        <v/>
      </c>
      <c r="J131" s="16" t="str">
        <f>IF(E131="","",SUM($F$11:F131)/SUM($H$10:H131)*100)</f>
        <v/>
      </c>
      <c r="K131" s="17" t="str">
        <f t="shared" si="5"/>
        <v/>
      </c>
      <c r="L131" s="18" t="str">
        <f>IF(E131="","",AVERAGE($K$10:K131))</f>
        <v/>
      </c>
    </row>
    <row r="132" spans="1:12" x14ac:dyDescent="0.2">
      <c r="A132" s="8"/>
      <c r="B132" s="8"/>
      <c r="C132" s="8"/>
      <c r="D132" s="46"/>
      <c r="E132" s="9"/>
      <c r="F132" s="9"/>
      <c r="G132" s="10"/>
      <c r="H132" s="15" t="str">
        <f t="shared" si="3"/>
        <v/>
      </c>
      <c r="I132" s="16" t="str">
        <f t="shared" si="4"/>
        <v/>
      </c>
      <c r="J132" s="16" t="str">
        <f>IF(E132="","",SUM($F$11:F132)/SUM($H$10:H132)*100)</f>
        <v/>
      </c>
      <c r="K132" s="17" t="str">
        <f t="shared" si="5"/>
        <v/>
      </c>
      <c r="L132" s="18" t="str">
        <f>IF(E132="","",AVERAGE($K$10:K132))</f>
        <v/>
      </c>
    </row>
    <row r="133" spans="1:12" x14ac:dyDescent="0.2">
      <c r="A133" s="8"/>
      <c r="B133" s="8"/>
      <c r="C133" s="8"/>
      <c r="D133" s="46"/>
      <c r="E133" s="9"/>
      <c r="F133" s="9"/>
      <c r="G133" s="10"/>
      <c r="H133" s="15" t="str">
        <f t="shared" si="3"/>
        <v/>
      </c>
      <c r="I133" s="16" t="str">
        <f t="shared" si="4"/>
        <v/>
      </c>
      <c r="J133" s="16" t="str">
        <f>IF(E133="","",SUM($F$11:F133)/SUM($H$10:H133)*100)</f>
        <v/>
      </c>
      <c r="K133" s="17" t="str">
        <f t="shared" si="5"/>
        <v/>
      </c>
      <c r="L133" s="18" t="str">
        <f>IF(E133="","",AVERAGE($K$10:K133))</f>
        <v/>
      </c>
    </row>
    <row r="134" spans="1:12" x14ac:dyDescent="0.2">
      <c r="A134" s="8"/>
      <c r="B134" s="8"/>
      <c r="C134" s="8"/>
      <c r="D134" s="46"/>
      <c r="E134" s="9"/>
      <c r="F134" s="9"/>
      <c r="G134" s="10"/>
      <c r="H134" s="15" t="str">
        <f t="shared" si="3"/>
        <v/>
      </c>
      <c r="I134" s="16" t="str">
        <f t="shared" si="4"/>
        <v/>
      </c>
      <c r="J134" s="16" t="str">
        <f>IF(E134="","",SUM($F$11:F134)/SUM($H$10:H134)*100)</f>
        <v/>
      </c>
      <c r="K134" s="17" t="str">
        <f t="shared" si="5"/>
        <v/>
      </c>
      <c r="L134" s="18" t="str">
        <f>IF(E134="","",AVERAGE($K$10:K134))</f>
        <v/>
      </c>
    </row>
    <row r="135" spans="1:12" x14ac:dyDescent="0.2">
      <c r="A135" s="8"/>
      <c r="B135" s="8"/>
      <c r="C135" s="8"/>
      <c r="D135" s="46"/>
      <c r="E135" s="9"/>
      <c r="F135" s="9"/>
      <c r="G135" s="10"/>
      <c r="H135" s="15" t="str">
        <f t="shared" si="3"/>
        <v/>
      </c>
      <c r="I135" s="16" t="str">
        <f t="shared" si="4"/>
        <v/>
      </c>
      <c r="J135" s="16" t="str">
        <f>IF(E135="","",SUM($F$11:F135)/SUM($H$10:H135)*100)</f>
        <v/>
      </c>
      <c r="K135" s="17" t="str">
        <f t="shared" si="5"/>
        <v/>
      </c>
      <c r="L135" s="18" t="str">
        <f>IF(E135="","",AVERAGE($K$10:K135))</f>
        <v/>
      </c>
    </row>
    <row r="136" spans="1:12" x14ac:dyDescent="0.2">
      <c r="A136" s="8"/>
      <c r="B136" s="8"/>
      <c r="C136" s="8"/>
      <c r="D136" s="46"/>
      <c r="E136" s="9"/>
      <c r="F136" s="9"/>
      <c r="G136" s="10"/>
      <c r="H136" s="15" t="str">
        <f t="shared" si="3"/>
        <v/>
      </c>
      <c r="I136" s="16" t="str">
        <f t="shared" si="4"/>
        <v/>
      </c>
      <c r="J136" s="16" t="str">
        <f>IF(E136="","",SUM($F$11:F136)/SUM($H$10:H136)*100)</f>
        <v/>
      </c>
      <c r="K136" s="17" t="str">
        <f t="shared" si="5"/>
        <v/>
      </c>
      <c r="L136" s="18" t="str">
        <f>IF(E136="","",AVERAGE($K$10:K136))</f>
        <v/>
      </c>
    </row>
    <row r="137" spans="1:12" x14ac:dyDescent="0.2">
      <c r="A137" s="8"/>
      <c r="B137" s="8"/>
      <c r="C137" s="8"/>
      <c r="D137" s="46"/>
      <c r="E137" s="9"/>
      <c r="F137" s="9"/>
      <c r="G137" s="10"/>
      <c r="H137" s="15" t="str">
        <f t="shared" si="3"/>
        <v/>
      </c>
      <c r="I137" s="16" t="str">
        <f t="shared" si="4"/>
        <v/>
      </c>
      <c r="J137" s="16" t="str">
        <f>IF(E137="","",SUM($F$11:F137)/SUM($H$10:H137)*100)</f>
        <v/>
      </c>
      <c r="K137" s="17" t="str">
        <f t="shared" si="5"/>
        <v/>
      </c>
      <c r="L137" s="18" t="str">
        <f>IF(E137="","",AVERAGE($K$10:K137))</f>
        <v/>
      </c>
    </row>
    <row r="138" spans="1:12" x14ac:dyDescent="0.2">
      <c r="A138" s="8"/>
      <c r="B138" s="8"/>
      <c r="C138" s="8"/>
      <c r="D138" s="46"/>
      <c r="E138" s="9"/>
      <c r="F138" s="9"/>
      <c r="G138" s="10"/>
      <c r="H138" s="15" t="str">
        <f t="shared" si="3"/>
        <v/>
      </c>
      <c r="I138" s="16" t="str">
        <f t="shared" si="4"/>
        <v/>
      </c>
      <c r="J138" s="16" t="str">
        <f>IF(E138="","",SUM($F$11:F138)/SUM($H$10:H138)*100)</f>
        <v/>
      </c>
      <c r="K138" s="17" t="str">
        <f t="shared" si="5"/>
        <v/>
      </c>
      <c r="L138" s="18" t="str">
        <f>IF(E138="","",AVERAGE($K$10:K138))</f>
        <v/>
      </c>
    </row>
    <row r="139" spans="1:12" x14ac:dyDescent="0.2">
      <c r="A139" s="8"/>
      <c r="B139" s="8"/>
      <c r="C139" s="8"/>
      <c r="D139" s="46"/>
      <c r="E139" s="9"/>
      <c r="F139" s="9"/>
      <c r="G139" s="10"/>
      <c r="H139" s="15" t="str">
        <f t="shared" si="3"/>
        <v/>
      </c>
      <c r="I139" s="16" t="str">
        <f t="shared" si="4"/>
        <v/>
      </c>
      <c r="J139" s="16" t="str">
        <f>IF(E139="","",SUM($F$11:F139)/SUM($H$10:H139)*100)</f>
        <v/>
      </c>
      <c r="K139" s="17" t="str">
        <f t="shared" si="5"/>
        <v/>
      </c>
      <c r="L139" s="18" t="str">
        <f>IF(E139="","",AVERAGE($K$10:K139))</f>
        <v/>
      </c>
    </row>
    <row r="140" spans="1:12" x14ac:dyDescent="0.2">
      <c r="A140" s="8"/>
      <c r="B140" s="8"/>
      <c r="C140" s="8"/>
      <c r="D140" s="46"/>
      <c r="E140" s="9"/>
      <c r="F140" s="9"/>
      <c r="G140" s="10"/>
      <c r="H140" s="15" t="str">
        <f t="shared" ref="H140:H203" si="6">IF(E140="","",E140-E139)</f>
        <v/>
      </c>
      <c r="I140" s="16" t="str">
        <f t="shared" ref="I140:I203" si="7">IF(E140="","",F140/H140*100)</f>
        <v/>
      </c>
      <c r="J140" s="16" t="str">
        <f>IF(E140="","",SUM($F$11:F140)/SUM($H$10:H140)*100)</f>
        <v/>
      </c>
      <c r="K140" s="17" t="str">
        <f t="shared" ref="K140:K203" si="8">IF(E140="","",G140/F140)</f>
        <v/>
      </c>
      <c r="L140" s="18" t="str">
        <f>IF(E140="","",AVERAGE($K$10:K140))</f>
        <v/>
      </c>
    </row>
    <row r="141" spans="1:12" x14ac:dyDescent="0.2">
      <c r="A141" s="8"/>
      <c r="B141" s="8"/>
      <c r="C141" s="8"/>
      <c r="D141" s="46"/>
      <c r="E141" s="9"/>
      <c r="F141" s="9"/>
      <c r="G141" s="10"/>
      <c r="H141" s="15" t="str">
        <f t="shared" si="6"/>
        <v/>
      </c>
      <c r="I141" s="16" t="str">
        <f t="shared" si="7"/>
        <v/>
      </c>
      <c r="J141" s="16" t="str">
        <f>IF(E141="","",SUM($F$11:F141)/SUM($H$10:H141)*100)</f>
        <v/>
      </c>
      <c r="K141" s="17" t="str">
        <f t="shared" si="8"/>
        <v/>
      </c>
      <c r="L141" s="18" t="str">
        <f>IF(E141="","",AVERAGE($K$10:K141))</f>
        <v/>
      </c>
    </row>
    <row r="142" spans="1:12" x14ac:dyDescent="0.2">
      <c r="A142" s="8"/>
      <c r="B142" s="8"/>
      <c r="C142" s="8"/>
      <c r="D142" s="46"/>
      <c r="E142" s="9"/>
      <c r="F142" s="9"/>
      <c r="G142" s="10"/>
      <c r="H142" s="15" t="str">
        <f t="shared" si="6"/>
        <v/>
      </c>
      <c r="I142" s="16" t="str">
        <f t="shared" si="7"/>
        <v/>
      </c>
      <c r="J142" s="16" t="str">
        <f>IF(E142="","",SUM($F$11:F142)/SUM($H$10:H142)*100)</f>
        <v/>
      </c>
      <c r="K142" s="17" t="str">
        <f t="shared" si="8"/>
        <v/>
      </c>
      <c r="L142" s="18" t="str">
        <f>IF(E142="","",AVERAGE($K$10:K142))</f>
        <v/>
      </c>
    </row>
    <row r="143" spans="1:12" x14ac:dyDescent="0.2">
      <c r="A143" s="8"/>
      <c r="B143" s="8"/>
      <c r="C143" s="8"/>
      <c r="D143" s="46"/>
      <c r="E143" s="9"/>
      <c r="F143" s="9"/>
      <c r="G143" s="10"/>
      <c r="H143" s="15" t="str">
        <f t="shared" si="6"/>
        <v/>
      </c>
      <c r="I143" s="16" t="str">
        <f t="shared" si="7"/>
        <v/>
      </c>
      <c r="J143" s="16" t="str">
        <f>IF(E143="","",SUM($F$11:F143)/SUM($H$10:H143)*100)</f>
        <v/>
      </c>
      <c r="K143" s="17" t="str">
        <f t="shared" si="8"/>
        <v/>
      </c>
      <c r="L143" s="18" t="str">
        <f>IF(E143="","",AVERAGE($K$10:K143))</f>
        <v/>
      </c>
    </row>
    <row r="144" spans="1:12" x14ac:dyDescent="0.2">
      <c r="A144" s="8"/>
      <c r="B144" s="8"/>
      <c r="C144" s="8"/>
      <c r="D144" s="46"/>
      <c r="E144" s="9"/>
      <c r="F144" s="9"/>
      <c r="G144" s="10"/>
      <c r="H144" s="15" t="str">
        <f t="shared" si="6"/>
        <v/>
      </c>
      <c r="I144" s="16" t="str">
        <f t="shared" si="7"/>
        <v/>
      </c>
      <c r="J144" s="16" t="str">
        <f>IF(E144="","",SUM($F$11:F144)/SUM($H$10:H144)*100)</f>
        <v/>
      </c>
      <c r="K144" s="17" t="str">
        <f t="shared" si="8"/>
        <v/>
      </c>
      <c r="L144" s="18" t="str">
        <f>IF(E144="","",AVERAGE($K$10:K144))</f>
        <v/>
      </c>
    </row>
    <row r="145" spans="1:12" x14ac:dyDescent="0.2">
      <c r="A145" s="8"/>
      <c r="B145" s="8"/>
      <c r="C145" s="8"/>
      <c r="D145" s="46"/>
      <c r="E145" s="9"/>
      <c r="F145" s="9"/>
      <c r="G145" s="10"/>
      <c r="H145" s="15" t="str">
        <f t="shared" si="6"/>
        <v/>
      </c>
      <c r="I145" s="16" t="str">
        <f t="shared" si="7"/>
        <v/>
      </c>
      <c r="J145" s="16" t="str">
        <f>IF(E145="","",SUM($F$11:F145)/SUM($H$10:H145)*100)</f>
        <v/>
      </c>
      <c r="K145" s="17" t="str">
        <f t="shared" si="8"/>
        <v/>
      </c>
      <c r="L145" s="18" t="str">
        <f>IF(E145="","",AVERAGE($K$10:K145))</f>
        <v/>
      </c>
    </row>
    <row r="146" spans="1:12" x14ac:dyDescent="0.2">
      <c r="A146" s="8"/>
      <c r="B146" s="8"/>
      <c r="C146" s="8"/>
      <c r="D146" s="46"/>
      <c r="E146" s="9"/>
      <c r="F146" s="9"/>
      <c r="G146" s="10"/>
      <c r="H146" s="15" t="str">
        <f t="shared" si="6"/>
        <v/>
      </c>
      <c r="I146" s="16" t="str">
        <f t="shared" si="7"/>
        <v/>
      </c>
      <c r="J146" s="16" t="str">
        <f>IF(E146="","",SUM($F$11:F146)/SUM($H$10:H146)*100)</f>
        <v/>
      </c>
      <c r="K146" s="17" t="str">
        <f t="shared" si="8"/>
        <v/>
      </c>
      <c r="L146" s="18" t="str">
        <f>IF(E146="","",AVERAGE($K$10:K146))</f>
        <v/>
      </c>
    </row>
    <row r="147" spans="1:12" x14ac:dyDescent="0.2">
      <c r="A147" s="8"/>
      <c r="B147" s="8"/>
      <c r="C147" s="8"/>
      <c r="D147" s="46"/>
      <c r="E147" s="9"/>
      <c r="F147" s="9"/>
      <c r="G147" s="10"/>
      <c r="H147" s="15" t="str">
        <f t="shared" si="6"/>
        <v/>
      </c>
      <c r="I147" s="16" t="str">
        <f t="shared" si="7"/>
        <v/>
      </c>
      <c r="J147" s="16" t="str">
        <f>IF(E147="","",SUM($F$11:F147)/SUM($H$10:H147)*100)</f>
        <v/>
      </c>
      <c r="K147" s="17" t="str">
        <f t="shared" si="8"/>
        <v/>
      </c>
      <c r="L147" s="18" t="str">
        <f>IF(E147="","",AVERAGE($K$10:K147))</f>
        <v/>
      </c>
    </row>
    <row r="148" spans="1:12" x14ac:dyDescent="0.2">
      <c r="A148" s="8"/>
      <c r="B148" s="8"/>
      <c r="C148" s="8"/>
      <c r="D148" s="46"/>
      <c r="E148" s="9"/>
      <c r="F148" s="9"/>
      <c r="G148" s="10"/>
      <c r="H148" s="15" t="str">
        <f t="shared" si="6"/>
        <v/>
      </c>
      <c r="I148" s="16" t="str">
        <f t="shared" si="7"/>
        <v/>
      </c>
      <c r="J148" s="16" t="str">
        <f>IF(E148="","",SUM($F$11:F148)/SUM($H$10:H148)*100)</f>
        <v/>
      </c>
      <c r="K148" s="17" t="str">
        <f t="shared" si="8"/>
        <v/>
      </c>
      <c r="L148" s="18" t="str">
        <f>IF(E148="","",AVERAGE($K$10:K148))</f>
        <v/>
      </c>
    </row>
    <row r="149" spans="1:12" x14ac:dyDescent="0.2">
      <c r="A149" s="8"/>
      <c r="B149" s="8"/>
      <c r="C149" s="8"/>
      <c r="D149" s="46"/>
      <c r="E149" s="9"/>
      <c r="F149" s="9"/>
      <c r="G149" s="10"/>
      <c r="H149" s="15" t="str">
        <f t="shared" si="6"/>
        <v/>
      </c>
      <c r="I149" s="16" t="str">
        <f t="shared" si="7"/>
        <v/>
      </c>
      <c r="J149" s="16" t="str">
        <f>IF(E149="","",SUM($F$11:F149)/SUM($H$10:H149)*100)</f>
        <v/>
      </c>
      <c r="K149" s="17" t="str">
        <f t="shared" si="8"/>
        <v/>
      </c>
      <c r="L149" s="18" t="str">
        <f>IF(E149="","",AVERAGE($K$10:K149))</f>
        <v/>
      </c>
    </row>
    <row r="150" spans="1:12" x14ac:dyDescent="0.2">
      <c r="A150" s="8"/>
      <c r="B150" s="8"/>
      <c r="C150" s="8"/>
      <c r="D150" s="46"/>
      <c r="E150" s="9"/>
      <c r="F150" s="9"/>
      <c r="G150" s="10"/>
      <c r="H150" s="15" t="str">
        <f t="shared" si="6"/>
        <v/>
      </c>
      <c r="I150" s="16" t="str">
        <f t="shared" si="7"/>
        <v/>
      </c>
      <c r="J150" s="16" t="str">
        <f>IF(E150="","",SUM($F$11:F150)/SUM($H$10:H150)*100)</f>
        <v/>
      </c>
      <c r="K150" s="17" t="str">
        <f t="shared" si="8"/>
        <v/>
      </c>
      <c r="L150" s="18" t="str">
        <f>IF(E150="","",AVERAGE($K$10:K150))</f>
        <v/>
      </c>
    </row>
    <row r="151" spans="1:12" x14ac:dyDescent="0.2">
      <c r="A151" s="8"/>
      <c r="B151" s="8"/>
      <c r="C151" s="8"/>
      <c r="D151" s="46"/>
      <c r="E151" s="9"/>
      <c r="F151" s="9"/>
      <c r="G151" s="10"/>
      <c r="H151" s="15" t="str">
        <f t="shared" si="6"/>
        <v/>
      </c>
      <c r="I151" s="16" t="str">
        <f t="shared" si="7"/>
        <v/>
      </c>
      <c r="J151" s="16" t="str">
        <f>IF(E151="","",SUM($F$11:F151)/SUM($H$10:H151)*100)</f>
        <v/>
      </c>
      <c r="K151" s="17" t="str">
        <f t="shared" si="8"/>
        <v/>
      </c>
      <c r="L151" s="18" t="str">
        <f>IF(E151="","",AVERAGE($K$10:K151))</f>
        <v/>
      </c>
    </row>
    <row r="152" spans="1:12" x14ac:dyDescent="0.2">
      <c r="A152" s="8"/>
      <c r="B152" s="8"/>
      <c r="C152" s="8"/>
      <c r="D152" s="46"/>
      <c r="E152" s="9"/>
      <c r="F152" s="9"/>
      <c r="G152" s="10"/>
      <c r="H152" s="15" t="str">
        <f t="shared" si="6"/>
        <v/>
      </c>
      <c r="I152" s="16" t="str">
        <f t="shared" si="7"/>
        <v/>
      </c>
      <c r="J152" s="16" t="str">
        <f>IF(E152="","",SUM($F$11:F152)/SUM($H$10:H152)*100)</f>
        <v/>
      </c>
      <c r="K152" s="17" t="str">
        <f t="shared" si="8"/>
        <v/>
      </c>
      <c r="L152" s="18" t="str">
        <f>IF(E152="","",AVERAGE($K$10:K152))</f>
        <v/>
      </c>
    </row>
    <row r="153" spans="1:12" x14ac:dyDescent="0.2">
      <c r="A153" s="8"/>
      <c r="B153" s="8"/>
      <c r="C153" s="8"/>
      <c r="D153" s="46"/>
      <c r="E153" s="9"/>
      <c r="F153" s="9"/>
      <c r="G153" s="10"/>
      <c r="H153" s="15" t="str">
        <f t="shared" si="6"/>
        <v/>
      </c>
      <c r="I153" s="16" t="str">
        <f t="shared" si="7"/>
        <v/>
      </c>
      <c r="J153" s="16" t="str">
        <f>IF(E153="","",SUM($F$11:F153)/SUM($H$10:H153)*100)</f>
        <v/>
      </c>
      <c r="K153" s="17" t="str">
        <f t="shared" si="8"/>
        <v/>
      </c>
      <c r="L153" s="18" t="str">
        <f>IF(E153="","",AVERAGE($K$10:K153))</f>
        <v/>
      </c>
    </row>
    <row r="154" spans="1:12" x14ac:dyDescent="0.2">
      <c r="A154" s="8"/>
      <c r="B154" s="8"/>
      <c r="C154" s="8"/>
      <c r="D154" s="46"/>
      <c r="E154" s="9"/>
      <c r="F154" s="9"/>
      <c r="G154" s="10"/>
      <c r="H154" s="15" t="str">
        <f t="shared" si="6"/>
        <v/>
      </c>
      <c r="I154" s="16" t="str">
        <f t="shared" si="7"/>
        <v/>
      </c>
      <c r="J154" s="16" t="str">
        <f>IF(E154="","",SUM($F$11:F154)/SUM($H$10:H154)*100)</f>
        <v/>
      </c>
      <c r="K154" s="17" t="str">
        <f t="shared" si="8"/>
        <v/>
      </c>
      <c r="L154" s="18" t="str">
        <f>IF(E154="","",AVERAGE($K$10:K154))</f>
        <v/>
      </c>
    </row>
    <row r="155" spans="1:12" x14ac:dyDescent="0.2">
      <c r="A155" s="8"/>
      <c r="B155" s="8"/>
      <c r="C155" s="8"/>
      <c r="D155" s="46"/>
      <c r="E155" s="9"/>
      <c r="F155" s="9"/>
      <c r="G155" s="10"/>
      <c r="H155" s="15" t="str">
        <f t="shared" si="6"/>
        <v/>
      </c>
      <c r="I155" s="16" t="str">
        <f t="shared" si="7"/>
        <v/>
      </c>
      <c r="J155" s="16" t="str">
        <f>IF(E155="","",SUM($F$11:F155)/SUM($H$10:H155)*100)</f>
        <v/>
      </c>
      <c r="K155" s="17" t="str">
        <f t="shared" si="8"/>
        <v/>
      </c>
      <c r="L155" s="18" t="str">
        <f>IF(E155="","",AVERAGE($K$10:K155))</f>
        <v/>
      </c>
    </row>
    <row r="156" spans="1:12" x14ac:dyDescent="0.2">
      <c r="A156" s="8"/>
      <c r="B156" s="8"/>
      <c r="C156" s="8"/>
      <c r="D156" s="46"/>
      <c r="E156" s="9"/>
      <c r="F156" s="9"/>
      <c r="G156" s="10"/>
      <c r="H156" s="15" t="str">
        <f t="shared" si="6"/>
        <v/>
      </c>
      <c r="I156" s="16" t="str">
        <f t="shared" si="7"/>
        <v/>
      </c>
      <c r="J156" s="16" t="str">
        <f>IF(E156="","",SUM($F$11:F156)/SUM($H$10:H156)*100)</f>
        <v/>
      </c>
      <c r="K156" s="17" t="str">
        <f t="shared" si="8"/>
        <v/>
      </c>
      <c r="L156" s="18" t="str">
        <f>IF(E156="","",AVERAGE($K$10:K156))</f>
        <v/>
      </c>
    </row>
    <row r="157" spans="1:12" x14ac:dyDescent="0.2">
      <c r="A157" s="8"/>
      <c r="B157" s="8"/>
      <c r="C157" s="8"/>
      <c r="D157" s="46"/>
      <c r="E157" s="9"/>
      <c r="F157" s="9"/>
      <c r="G157" s="10"/>
      <c r="H157" s="15" t="str">
        <f t="shared" si="6"/>
        <v/>
      </c>
      <c r="I157" s="16" t="str">
        <f t="shared" si="7"/>
        <v/>
      </c>
      <c r="J157" s="16" t="str">
        <f>IF(E157="","",SUM($F$11:F157)/SUM($H$10:H157)*100)</f>
        <v/>
      </c>
      <c r="K157" s="17" t="str">
        <f t="shared" si="8"/>
        <v/>
      </c>
      <c r="L157" s="18" t="str">
        <f>IF(E157="","",AVERAGE($K$10:K157))</f>
        <v/>
      </c>
    </row>
    <row r="158" spans="1:12" x14ac:dyDescent="0.2">
      <c r="A158" s="8"/>
      <c r="B158" s="8"/>
      <c r="C158" s="8"/>
      <c r="D158" s="46"/>
      <c r="E158" s="9"/>
      <c r="F158" s="9"/>
      <c r="G158" s="10"/>
      <c r="H158" s="15" t="str">
        <f t="shared" si="6"/>
        <v/>
      </c>
      <c r="I158" s="16" t="str">
        <f t="shared" si="7"/>
        <v/>
      </c>
      <c r="J158" s="16" t="str">
        <f>IF(E158="","",SUM($F$11:F158)/SUM($H$10:H158)*100)</f>
        <v/>
      </c>
      <c r="K158" s="17" t="str">
        <f t="shared" si="8"/>
        <v/>
      </c>
      <c r="L158" s="18" t="str">
        <f>IF(E158="","",AVERAGE($K$10:K158))</f>
        <v/>
      </c>
    </row>
    <row r="159" spans="1:12" x14ac:dyDescent="0.2">
      <c r="A159" s="8"/>
      <c r="B159" s="8"/>
      <c r="C159" s="8"/>
      <c r="D159" s="46"/>
      <c r="E159" s="9"/>
      <c r="F159" s="9"/>
      <c r="G159" s="10"/>
      <c r="H159" s="15" t="str">
        <f t="shared" si="6"/>
        <v/>
      </c>
      <c r="I159" s="16" t="str">
        <f t="shared" si="7"/>
        <v/>
      </c>
      <c r="J159" s="16" t="str">
        <f>IF(E159="","",SUM($F$11:F159)/SUM($H$10:H159)*100)</f>
        <v/>
      </c>
      <c r="K159" s="17" t="str">
        <f t="shared" si="8"/>
        <v/>
      </c>
      <c r="L159" s="18" t="str">
        <f>IF(E159="","",AVERAGE($K$10:K159))</f>
        <v/>
      </c>
    </row>
    <row r="160" spans="1:12" x14ac:dyDescent="0.2">
      <c r="A160" s="8"/>
      <c r="B160" s="8"/>
      <c r="C160" s="8"/>
      <c r="D160" s="46"/>
      <c r="E160" s="9"/>
      <c r="F160" s="9"/>
      <c r="G160" s="10"/>
      <c r="H160" s="15" t="str">
        <f t="shared" si="6"/>
        <v/>
      </c>
      <c r="I160" s="16" t="str">
        <f t="shared" si="7"/>
        <v/>
      </c>
      <c r="J160" s="16" t="str">
        <f>IF(E160="","",SUM($F$11:F160)/SUM($H$10:H160)*100)</f>
        <v/>
      </c>
      <c r="K160" s="17" t="str">
        <f t="shared" si="8"/>
        <v/>
      </c>
      <c r="L160" s="18" t="str">
        <f>IF(E160="","",AVERAGE($K$10:K160))</f>
        <v/>
      </c>
    </row>
    <row r="161" spans="1:12" x14ac:dyDescent="0.2">
      <c r="A161" s="8"/>
      <c r="B161" s="8"/>
      <c r="C161" s="8"/>
      <c r="D161" s="46"/>
      <c r="E161" s="9"/>
      <c r="F161" s="9"/>
      <c r="G161" s="10"/>
      <c r="H161" s="15" t="str">
        <f t="shared" si="6"/>
        <v/>
      </c>
      <c r="I161" s="16" t="str">
        <f t="shared" si="7"/>
        <v/>
      </c>
      <c r="J161" s="16" t="str">
        <f>IF(E161="","",SUM($F$11:F161)/SUM($H$10:H161)*100)</f>
        <v/>
      </c>
      <c r="K161" s="17" t="str">
        <f t="shared" si="8"/>
        <v/>
      </c>
      <c r="L161" s="18" t="str">
        <f>IF(E161="","",AVERAGE($K$10:K161))</f>
        <v/>
      </c>
    </row>
    <row r="162" spans="1:12" x14ac:dyDescent="0.2">
      <c r="A162" s="8"/>
      <c r="B162" s="8"/>
      <c r="C162" s="8"/>
      <c r="D162" s="46"/>
      <c r="E162" s="9"/>
      <c r="F162" s="9"/>
      <c r="G162" s="10"/>
      <c r="H162" s="15" t="str">
        <f t="shared" si="6"/>
        <v/>
      </c>
      <c r="I162" s="16" t="str">
        <f t="shared" si="7"/>
        <v/>
      </c>
      <c r="J162" s="16" t="str">
        <f>IF(E162="","",SUM($F$11:F162)/SUM($H$10:H162)*100)</f>
        <v/>
      </c>
      <c r="K162" s="17" t="str">
        <f t="shared" si="8"/>
        <v/>
      </c>
      <c r="L162" s="18" t="str">
        <f>IF(E162="","",AVERAGE($K$10:K162))</f>
        <v/>
      </c>
    </row>
    <row r="163" spans="1:12" x14ac:dyDescent="0.2">
      <c r="A163" s="8"/>
      <c r="B163" s="8"/>
      <c r="C163" s="8"/>
      <c r="D163" s="46"/>
      <c r="E163" s="9"/>
      <c r="F163" s="9"/>
      <c r="G163" s="10"/>
      <c r="H163" s="15" t="str">
        <f t="shared" si="6"/>
        <v/>
      </c>
      <c r="I163" s="16" t="str">
        <f t="shared" si="7"/>
        <v/>
      </c>
      <c r="J163" s="16" t="str">
        <f>IF(E163="","",SUM($F$11:F163)/SUM($H$10:H163)*100)</f>
        <v/>
      </c>
      <c r="K163" s="17" t="str">
        <f t="shared" si="8"/>
        <v/>
      </c>
      <c r="L163" s="18" t="str">
        <f>IF(E163="","",AVERAGE($K$10:K163))</f>
        <v/>
      </c>
    </row>
    <row r="164" spans="1:12" x14ac:dyDescent="0.2">
      <c r="A164" s="8"/>
      <c r="B164" s="8"/>
      <c r="C164" s="8"/>
      <c r="D164" s="46"/>
      <c r="E164" s="9"/>
      <c r="F164" s="9"/>
      <c r="G164" s="10"/>
      <c r="H164" s="15" t="str">
        <f t="shared" si="6"/>
        <v/>
      </c>
      <c r="I164" s="16" t="str">
        <f t="shared" si="7"/>
        <v/>
      </c>
      <c r="J164" s="16" t="str">
        <f>IF(E164="","",SUM($F$11:F164)/SUM($H$10:H164)*100)</f>
        <v/>
      </c>
      <c r="K164" s="17" t="str">
        <f t="shared" si="8"/>
        <v/>
      </c>
      <c r="L164" s="18" t="str">
        <f>IF(E164="","",AVERAGE($K$10:K164))</f>
        <v/>
      </c>
    </row>
    <row r="165" spans="1:12" x14ac:dyDescent="0.2">
      <c r="A165" s="8"/>
      <c r="B165" s="8"/>
      <c r="C165" s="8"/>
      <c r="D165" s="46"/>
      <c r="E165" s="9"/>
      <c r="F165" s="9"/>
      <c r="G165" s="10"/>
      <c r="H165" s="15" t="str">
        <f t="shared" si="6"/>
        <v/>
      </c>
      <c r="I165" s="16" t="str">
        <f t="shared" si="7"/>
        <v/>
      </c>
      <c r="J165" s="16" t="str">
        <f>IF(E165="","",SUM($F$11:F165)/SUM($H$10:H165)*100)</f>
        <v/>
      </c>
      <c r="K165" s="17" t="str">
        <f t="shared" si="8"/>
        <v/>
      </c>
      <c r="L165" s="18" t="str">
        <f>IF(E165="","",AVERAGE($K$10:K165))</f>
        <v/>
      </c>
    </row>
    <row r="166" spans="1:12" x14ac:dyDescent="0.2">
      <c r="A166" s="8"/>
      <c r="B166" s="8"/>
      <c r="C166" s="8"/>
      <c r="D166" s="46"/>
      <c r="E166" s="9"/>
      <c r="F166" s="9"/>
      <c r="G166" s="10"/>
      <c r="H166" s="15" t="str">
        <f t="shared" si="6"/>
        <v/>
      </c>
      <c r="I166" s="16" t="str">
        <f t="shared" si="7"/>
        <v/>
      </c>
      <c r="J166" s="16" t="str">
        <f>IF(E166="","",SUM($F$11:F166)/SUM($H$10:H166)*100)</f>
        <v/>
      </c>
      <c r="K166" s="17" t="str">
        <f t="shared" si="8"/>
        <v/>
      </c>
      <c r="L166" s="18" t="str">
        <f>IF(E166="","",AVERAGE($K$10:K166))</f>
        <v/>
      </c>
    </row>
    <row r="167" spans="1:12" x14ac:dyDescent="0.2">
      <c r="A167" s="8"/>
      <c r="B167" s="8"/>
      <c r="C167" s="8"/>
      <c r="D167" s="46"/>
      <c r="E167" s="9"/>
      <c r="F167" s="9"/>
      <c r="G167" s="10"/>
      <c r="H167" s="15" t="str">
        <f t="shared" si="6"/>
        <v/>
      </c>
      <c r="I167" s="16" t="str">
        <f t="shared" si="7"/>
        <v/>
      </c>
      <c r="J167" s="16" t="str">
        <f>IF(E167="","",SUM($F$11:F167)/SUM($H$10:H167)*100)</f>
        <v/>
      </c>
      <c r="K167" s="17" t="str">
        <f t="shared" si="8"/>
        <v/>
      </c>
      <c r="L167" s="18" t="str">
        <f>IF(E167="","",AVERAGE($K$10:K167))</f>
        <v/>
      </c>
    </row>
    <row r="168" spans="1:12" x14ac:dyDescent="0.2">
      <c r="A168" s="8"/>
      <c r="B168" s="8"/>
      <c r="C168" s="8"/>
      <c r="D168" s="46"/>
      <c r="E168" s="9"/>
      <c r="F168" s="9"/>
      <c r="G168" s="10"/>
      <c r="H168" s="15" t="str">
        <f t="shared" si="6"/>
        <v/>
      </c>
      <c r="I168" s="16" t="str">
        <f t="shared" si="7"/>
        <v/>
      </c>
      <c r="J168" s="16" t="str">
        <f>IF(E168="","",SUM($F$11:F168)/SUM($H$10:H168)*100)</f>
        <v/>
      </c>
      <c r="K168" s="17" t="str">
        <f t="shared" si="8"/>
        <v/>
      </c>
      <c r="L168" s="18" t="str">
        <f>IF(E168="","",AVERAGE($K$10:K168))</f>
        <v/>
      </c>
    </row>
    <row r="169" spans="1:12" x14ac:dyDescent="0.2">
      <c r="A169" s="8"/>
      <c r="B169" s="8"/>
      <c r="C169" s="8"/>
      <c r="D169" s="46"/>
      <c r="E169" s="9"/>
      <c r="F169" s="9"/>
      <c r="G169" s="10"/>
      <c r="H169" s="15" t="str">
        <f t="shared" si="6"/>
        <v/>
      </c>
      <c r="I169" s="16" t="str">
        <f t="shared" si="7"/>
        <v/>
      </c>
      <c r="J169" s="16" t="str">
        <f>IF(E169="","",SUM($F$11:F169)/SUM($H$10:H169)*100)</f>
        <v/>
      </c>
      <c r="K169" s="17" t="str">
        <f t="shared" si="8"/>
        <v/>
      </c>
      <c r="L169" s="18" t="str">
        <f>IF(E169="","",AVERAGE($K$10:K169))</f>
        <v/>
      </c>
    </row>
    <row r="170" spans="1:12" x14ac:dyDescent="0.2">
      <c r="A170" s="8"/>
      <c r="B170" s="8"/>
      <c r="C170" s="8"/>
      <c r="D170" s="46"/>
      <c r="E170" s="9"/>
      <c r="F170" s="9"/>
      <c r="G170" s="10"/>
      <c r="H170" s="15" t="str">
        <f t="shared" si="6"/>
        <v/>
      </c>
      <c r="I170" s="16" t="str">
        <f t="shared" si="7"/>
        <v/>
      </c>
      <c r="J170" s="16" t="str">
        <f>IF(E170="","",SUM($F$11:F170)/SUM($H$10:H170)*100)</f>
        <v/>
      </c>
      <c r="K170" s="17" t="str">
        <f t="shared" si="8"/>
        <v/>
      </c>
      <c r="L170" s="18" t="str">
        <f>IF(E170="","",AVERAGE($K$10:K170))</f>
        <v/>
      </c>
    </row>
    <row r="171" spans="1:12" x14ac:dyDescent="0.2">
      <c r="A171" s="8"/>
      <c r="B171" s="8"/>
      <c r="C171" s="8"/>
      <c r="D171" s="46"/>
      <c r="E171" s="9"/>
      <c r="F171" s="9"/>
      <c r="G171" s="10"/>
      <c r="H171" s="15" t="str">
        <f t="shared" si="6"/>
        <v/>
      </c>
      <c r="I171" s="16" t="str">
        <f t="shared" si="7"/>
        <v/>
      </c>
      <c r="J171" s="16" t="str">
        <f>IF(E171="","",SUM($F$11:F171)/SUM($H$10:H171)*100)</f>
        <v/>
      </c>
      <c r="K171" s="17" t="str">
        <f t="shared" si="8"/>
        <v/>
      </c>
      <c r="L171" s="18" t="str">
        <f>IF(E171="","",AVERAGE($K$10:K171))</f>
        <v/>
      </c>
    </row>
    <row r="172" spans="1:12" x14ac:dyDescent="0.2">
      <c r="A172" s="8"/>
      <c r="B172" s="8"/>
      <c r="C172" s="8"/>
      <c r="D172" s="46"/>
      <c r="E172" s="9"/>
      <c r="F172" s="9"/>
      <c r="G172" s="10"/>
      <c r="H172" s="15" t="str">
        <f t="shared" si="6"/>
        <v/>
      </c>
      <c r="I172" s="16" t="str">
        <f t="shared" si="7"/>
        <v/>
      </c>
      <c r="J172" s="16" t="str">
        <f>IF(E172="","",SUM($F$11:F172)/SUM($H$10:H172)*100)</f>
        <v/>
      </c>
      <c r="K172" s="17" t="str">
        <f t="shared" si="8"/>
        <v/>
      </c>
      <c r="L172" s="18" t="str">
        <f>IF(E172="","",AVERAGE($K$10:K172))</f>
        <v/>
      </c>
    </row>
    <row r="173" spans="1:12" x14ac:dyDescent="0.2">
      <c r="A173" s="8"/>
      <c r="B173" s="8"/>
      <c r="C173" s="8"/>
      <c r="D173" s="46"/>
      <c r="E173" s="9"/>
      <c r="F173" s="9"/>
      <c r="G173" s="10"/>
      <c r="H173" s="15" t="str">
        <f t="shared" si="6"/>
        <v/>
      </c>
      <c r="I173" s="16" t="str">
        <f t="shared" si="7"/>
        <v/>
      </c>
      <c r="J173" s="16" t="str">
        <f>IF(E173="","",SUM($F$11:F173)/SUM($H$10:H173)*100)</f>
        <v/>
      </c>
      <c r="K173" s="17" t="str">
        <f t="shared" si="8"/>
        <v/>
      </c>
      <c r="L173" s="18" t="str">
        <f>IF(E173="","",AVERAGE($K$10:K173))</f>
        <v/>
      </c>
    </row>
    <row r="174" spans="1:12" x14ac:dyDescent="0.2">
      <c r="A174" s="8"/>
      <c r="B174" s="8"/>
      <c r="C174" s="8"/>
      <c r="D174" s="46"/>
      <c r="E174" s="9"/>
      <c r="F174" s="9"/>
      <c r="G174" s="10"/>
      <c r="H174" s="15" t="str">
        <f t="shared" si="6"/>
        <v/>
      </c>
      <c r="I174" s="16" t="str">
        <f t="shared" si="7"/>
        <v/>
      </c>
      <c r="J174" s="16" t="str">
        <f>IF(E174="","",SUM($F$11:F174)/SUM($H$10:H174)*100)</f>
        <v/>
      </c>
      <c r="K174" s="17" t="str">
        <f t="shared" si="8"/>
        <v/>
      </c>
      <c r="L174" s="18" t="str">
        <f>IF(E174="","",AVERAGE($K$10:K174))</f>
        <v/>
      </c>
    </row>
    <row r="175" spans="1:12" x14ac:dyDescent="0.2">
      <c r="A175" s="8"/>
      <c r="B175" s="8"/>
      <c r="C175" s="8"/>
      <c r="D175" s="46"/>
      <c r="E175" s="9"/>
      <c r="F175" s="9"/>
      <c r="G175" s="10"/>
      <c r="H175" s="15" t="str">
        <f t="shared" si="6"/>
        <v/>
      </c>
      <c r="I175" s="16" t="str">
        <f t="shared" si="7"/>
        <v/>
      </c>
      <c r="J175" s="16" t="str">
        <f>IF(E175="","",SUM($F$11:F175)/SUM($H$10:H175)*100)</f>
        <v/>
      </c>
      <c r="K175" s="17" t="str">
        <f t="shared" si="8"/>
        <v/>
      </c>
      <c r="L175" s="18" t="str">
        <f>IF(E175="","",AVERAGE($K$10:K175))</f>
        <v/>
      </c>
    </row>
    <row r="176" spans="1:12" x14ac:dyDescent="0.2">
      <c r="A176" s="8"/>
      <c r="B176" s="8"/>
      <c r="C176" s="8"/>
      <c r="D176" s="46"/>
      <c r="E176" s="9"/>
      <c r="F176" s="9"/>
      <c r="G176" s="10"/>
      <c r="H176" s="15" t="str">
        <f t="shared" si="6"/>
        <v/>
      </c>
      <c r="I176" s="16" t="str">
        <f t="shared" si="7"/>
        <v/>
      </c>
      <c r="J176" s="16" t="str">
        <f>IF(E176="","",SUM($F$11:F176)/SUM($H$10:H176)*100)</f>
        <v/>
      </c>
      <c r="K176" s="17" t="str">
        <f t="shared" si="8"/>
        <v/>
      </c>
      <c r="L176" s="18" t="str">
        <f>IF(E176="","",AVERAGE($K$10:K176))</f>
        <v/>
      </c>
    </row>
    <row r="177" spans="1:12" x14ac:dyDescent="0.2">
      <c r="A177" s="8"/>
      <c r="B177" s="8"/>
      <c r="C177" s="8"/>
      <c r="D177" s="46"/>
      <c r="E177" s="9"/>
      <c r="F177" s="9"/>
      <c r="G177" s="10"/>
      <c r="H177" s="15" t="str">
        <f t="shared" si="6"/>
        <v/>
      </c>
      <c r="I177" s="16" t="str">
        <f t="shared" si="7"/>
        <v/>
      </c>
      <c r="J177" s="16" t="str">
        <f>IF(E177="","",SUM($F$11:F177)/SUM($H$10:H177)*100)</f>
        <v/>
      </c>
      <c r="K177" s="17" t="str">
        <f t="shared" si="8"/>
        <v/>
      </c>
      <c r="L177" s="18" t="str">
        <f>IF(E177="","",AVERAGE($K$10:K177))</f>
        <v/>
      </c>
    </row>
    <row r="178" spans="1:12" x14ac:dyDescent="0.2">
      <c r="A178" s="8"/>
      <c r="B178" s="8"/>
      <c r="C178" s="8"/>
      <c r="D178" s="46"/>
      <c r="E178" s="9"/>
      <c r="F178" s="9"/>
      <c r="G178" s="10"/>
      <c r="H178" s="15" t="str">
        <f t="shared" si="6"/>
        <v/>
      </c>
      <c r="I178" s="16" t="str">
        <f t="shared" si="7"/>
        <v/>
      </c>
      <c r="J178" s="16" t="str">
        <f>IF(E178="","",SUM($F$11:F178)/SUM($H$10:H178)*100)</f>
        <v/>
      </c>
      <c r="K178" s="17" t="str">
        <f t="shared" si="8"/>
        <v/>
      </c>
      <c r="L178" s="18" t="str">
        <f>IF(E178="","",AVERAGE($K$10:K178))</f>
        <v/>
      </c>
    </row>
    <row r="179" spans="1:12" x14ac:dyDescent="0.2">
      <c r="A179" s="8"/>
      <c r="B179" s="8"/>
      <c r="C179" s="8"/>
      <c r="D179" s="46"/>
      <c r="E179" s="9"/>
      <c r="F179" s="9"/>
      <c r="G179" s="10"/>
      <c r="H179" s="15" t="str">
        <f t="shared" si="6"/>
        <v/>
      </c>
      <c r="I179" s="16" t="str">
        <f t="shared" si="7"/>
        <v/>
      </c>
      <c r="J179" s="16" t="str">
        <f>IF(E179="","",SUM($F$11:F179)/SUM($H$10:H179)*100)</f>
        <v/>
      </c>
      <c r="K179" s="17" t="str">
        <f t="shared" si="8"/>
        <v/>
      </c>
      <c r="L179" s="18" t="str">
        <f>IF(E179="","",AVERAGE($K$10:K179))</f>
        <v/>
      </c>
    </row>
    <row r="180" spans="1:12" x14ac:dyDescent="0.2">
      <c r="A180" s="8"/>
      <c r="B180" s="8"/>
      <c r="C180" s="8"/>
      <c r="D180" s="46"/>
      <c r="E180" s="9"/>
      <c r="F180" s="9"/>
      <c r="G180" s="10"/>
      <c r="H180" s="15" t="str">
        <f t="shared" si="6"/>
        <v/>
      </c>
      <c r="I180" s="16" t="str">
        <f t="shared" si="7"/>
        <v/>
      </c>
      <c r="J180" s="16" t="str">
        <f>IF(E180="","",SUM($F$11:F180)/SUM($H$10:H180)*100)</f>
        <v/>
      </c>
      <c r="K180" s="17" t="str">
        <f t="shared" si="8"/>
        <v/>
      </c>
      <c r="L180" s="18" t="str">
        <f>IF(E180="","",AVERAGE($K$10:K180))</f>
        <v/>
      </c>
    </row>
    <row r="181" spans="1:12" x14ac:dyDescent="0.2">
      <c r="A181" s="8"/>
      <c r="B181" s="8"/>
      <c r="C181" s="8"/>
      <c r="D181" s="46"/>
      <c r="E181" s="9"/>
      <c r="F181" s="9"/>
      <c r="G181" s="10"/>
      <c r="H181" s="15" t="str">
        <f t="shared" si="6"/>
        <v/>
      </c>
      <c r="I181" s="16" t="str">
        <f t="shared" si="7"/>
        <v/>
      </c>
      <c r="J181" s="16" t="str">
        <f>IF(E181="","",SUM($F$11:F181)/SUM($H$10:H181)*100)</f>
        <v/>
      </c>
      <c r="K181" s="17" t="str">
        <f t="shared" si="8"/>
        <v/>
      </c>
      <c r="L181" s="18" t="str">
        <f>IF(E181="","",AVERAGE($K$10:K181))</f>
        <v/>
      </c>
    </row>
    <row r="182" spans="1:12" x14ac:dyDescent="0.2">
      <c r="A182" s="8"/>
      <c r="B182" s="8"/>
      <c r="C182" s="8"/>
      <c r="D182" s="46"/>
      <c r="E182" s="9"/>
      <c r="F182" s="9"/>
      <c r="G182" s="10"/>
      <c r="H182" s="15" t="str">
        <f t="shared" si="6"/>
        <v/>
      </c>
      <c r="I182" s="16" t="str">
        <f t="shared" si="7"/>
        <v/>
      </c>
      <c r="J182" s="16" t="str">
        <f>IF(E182="","",SUM($F$11:F182)/SUM($H$10:H182)*100)</f>
        <v/>
      </c>
      <c r="K182" s="17" t="str">
        <f t="shared" si="8"/>
        <v/>
      </c>
      <c r="L182" s="18" t="str">
        <f>IF(E182="","",AVERAGE($K$10:K182))</f>
        <v/>
      </c>
    </row>
    <row r="183" spans="1:12" x14ac:dyDescent="0.2">
      <c r="A183" s="8"/>
      <c r="B183" s="8"/>
      <c r="C183" s="8"/>
      <c r="D183" s="46"/>
      <c r="E183" s="9"/>
      <c r="F183" s="9"/>
      <c r="G183" s="10"/>
      <c r="H183" s="15" t="str">
        <f t="shared" si="6"/>
        <v/>
      </c>
      <c r="I183" s="16" t="str">
        <f t="shared" si="7"/>
        <v/>
      </c>
      <c r="J183" s="16" t="str">
        <f>IF(E183="","",SUM($F$11:F183)/SUM($H$10:H183)*100)</f>
        <v/>
      </c>
      <c r="K183" s="17" t="str">
        <f t="shared" si="8"/>
        <v/>
      </c>
      <c r="L183" s="18" t="str">
        <f>IF(E183="","",AVERAGE($K$10:K183))</f>
        <v/>
      </c>
    </row>
    <row r="184" spans="1:12" x14ac:dyDescent="0.2">
      <c r="A184" s="8"/>
      <c r="B184" s="8"/>
      <c r="C184" s="8"/>
      <c r="D184" s="46"/>
      <c r="E184" s="9"/>
      <c r="F184" s="9"/>
      <c r="G184" s="10"/>
      <c r="H184" s="15" t="str">
        <f t="shared" si="6"/>
        <v/>
      </c>
      <c r="I184" s="16" t="str">
        <f t="shared" si="7"/>
        <v/>
      </c>
      <c r="J184" s="16" t="str">
        <f>IF(E184="","",SUM($F$11:F184)/SUM($H$10:H184)*100)</f>
        <v/>
      </c>
      <c r="K184" s="17" t="str">
        <f t="shared" si="8"/>
        <v/>
      </c>
      <c r="L184" s="18" t="str">
        <f>IF(E184="","",AVERAGE($K$10:K184))</f>
        <v/>
      </c>
    </row>
    <row r="185" spans="1:12" x14ac:dyDescent="0.2">
      <c r="A185" s="8"/>
      <c r="B185" s="8"/>
      <c r="C185" s="8"/>
      <c r="D185" s="46"/>
      <c r="E185" s="9"/>
      <c r="F185" s="9"/>
      <c r="G185" s="10"/>
      <c r="H185" s="15" t="str">
        <f t="shared" si="6"/>
        <v/>
      </c>
      <c r="I185" s="16" t="str">
        <f t="shared" si="7"/>
        <v/>
      </c>
      <c r="J185" s="16" t="str">
        <f>IF(E185="","",SUM($F$11:F185)/SUM($H$10:H185)*100)</f>
        <v/>
      </c>
      <c r="K185" s="17" t="str">
        <f t="shared" si="8"/>
        <v/>
      </c>
      <c r="L185" s="18" t="str">
        <f>IF(E185="","",AVERAGE($K$10:K185))</f>
        <v/>
      </c>
    </row>
    <row r="186" spans="1:12" x14ac:dyDescent="0.2">
      <c r="A186" s="8"/>
      <c r="B186" s="8"/>
      <c r="C186" s="8"/>
      <c r="D186" s="46"/>
      <c r="E186" s="9"/>
      <c r="F186" s="9"/>
      <c r="G186" s="10"/>
      <c r="H186" s="15" t="str">
        <f t="shared" si="6"/>
        <v/>
      </c>
      <c r="I186" s="16" t="str">
        <f t="shared" si="7"/>
        <v/>
      </c>
      <c r="J186" s="16" t="str">
        <f>IF(E186="","",SUM($F$11:F186)/SUM($H$10:H186)*100)</f>
        <v/>
      </c>
      <c r="K186" s="17" t="str">
        <f t="shared" si="8"/>
        <v/>
      </c>
      <c r="L186" s="18" t="str">
        <f>IF(E186="","",AVERAGE($K$10:K186))</f>
        <v/>
      </c>
    </row>
    <row r="187" spans="1:12" x14ac:dyDescent="0.2">
      <c r="A187" s="8"/>
      <c r="B187" s="8"/>
      <c r="C187" s="8"/>
      <c r="D187" s="46"/>
      <c r="E187" s="9"/>
      <c r="F187" s="9"/>
      <c r="G187" s="10"/>
      <c r="H187" s="15" t="str">
        <f t="shared" si="6"/>
        <v/>
      </c>
      <c r="I187" s="16" t="str">
        <f t="shared" si="7"/>
        <v/>
      </c>
      <c r="J187" s="16" t="str">
        <f>IF(E187="","",SUM($F$11:F187)/SUM($H$10:H187)*100)</f>
        <v/>
      </c>
      <c r="K187" s="17" t="str">
        <f t="shared" si="8"/>
        <v/>
      </c>
      <c r="L187" s="18" t="str">
        <f>IF(E187="","",AVERAGE($K$10:K187))</f>
        <v/>
      </c>
    </row>
    <row r="188" spans="1:12" x14ac:dyDescent="0.2">
      <c r="A188" s="8"/>
      <c r="B188" s="8"/>
      <c r="C188" s="8"/>
      <c r="D188" s="46"/>
      <c r="E188" s="9"/>
      <c r="F188" s="9"/>
      <c r="G188" s="10"/>
      <c r="H188" s="15" t="str">
        <f t="shared" si="6"/>
        <v/>
      </c>
      <c r="I188" s="16" t="str">
        <f t="shared" si="7"/>
        <v/>
      </c>
      <c r="J188" s="16" t="str">
        <f>IF(E188="","",SUM($F$11:F188)/SUM($H$10:H188)*100)</f>
        <v/>
      </c>
      <c r="K188" s="17" t="str">
        <f t="shared" si="8"/>
        <v/>
      </c>
      <c r="L188" s="18" t="str">
        <f>IF(E188="","",AVERAGE($K$10:K188))</f>
        <v/>
      </c>
    </row>
    <row r="189" spans="1:12" x14ac:dyDescent="0.2">
      <c r="A189" s="8"/>
      <c r="B189" s="8"/>
      <c r="C189" s="8"/>
      <c r="D189" s="46"/>
      <c r="E189" s="9"/>
      <c r="F189" s="9"/>
      <c r="G189" s="10"/>
      <c r="H189" s="15" t="str">
        <f t="shared" si="6"/>
        <v/>
      </c>
      <c r="I189" s="16" t="str">
        <f t="shared" si="7"/>
        <v/>
      </c>
      <c r="J189" s="16" t="str">
        <f>IF(E189="","",SUM($F$11:F189)/SUM($H$10:H189)*100)</f>
        <v/>
      </c>
      <c r="K189" s="17" t="str">
        <f t="shared" si="8"/>
        <v/>
      </c>
      <c r="L189" s="18" t="str">
        <f>IF(E189="","",AVERAGE($K$10:K189))</f>
        <v/>
      </c>
    </row>
    <row r="190" spans="1:12" x14ac:dyDescent="0.2">
      <c r="A190" s="8"/>
      <c r="B190" s="8"/>
      <c r="C190" s="8"/>
      <c r="D190" s="46"/>
      <c r="E190" s="9"/>
      <c r="F190" s="9"/>
      <c r="G190" s="10"/>
      <c r="H190" s="15" t="str">
        <f t="shared" si="6"/>
        <v/>
      </c>
      <c r="I190" s="16" t="str">
        <f t="shared" si="7"/>
        <v/>
      </c>
      <c r="J190" s="16" t="str">
        <f>IF(E190="","",SUM($F$11:F190)/SUM($H$10:H190)*100)</f>
        <v/>
      </c>
      <c r="K190" s="17" t="str">
        <f t="shared" si="8"/>
        <v/>
      </c>
      <c r="L190" s="18" t="str">
        <f>IF(E190="","",AVERAGE($K$10:K190))</f>
        <v/>
      </c>
    </row>
    <row r="191" spans="1:12" x14ac:dyDescent="0.2">
      <c r="A191" s="8"/>
      <c r="B191" s="8"/>
      <c r="C191" s="8"/>
      <c r="D191" s="46"/>
      <c r="E191" s="9"/>
      <c r="F191" s="9"/>
      <c r="G191" s="10"/>
      <c r="H191" s="15" t="str">
        <f t="shared" si="6"/>
        <v/>
      </c>
      <c r="I191" s="16" t="str">
        <f t="shared" si="7"/>
        <v/>
      </c>
      <c r="J191" s="16" t="str">
        <f>IF(E191="","",SUM($F$11:F191)/SUM($H$10:H191)*100)</f>
        <v/>
      </c>
      <c r="K191" s="17" t="str">
        <f t="shared" si="8"/>
        <v/>
      </c>
      <c r="L191" s="18" t="str">
        <f>IF(E191="","",AVERAGE($K$10:K191))</f>
        <v/>
      </c>
    </row>
    <row r="192" spans="1:12" x14ac:dyDescent="0.2">
      <c r="A192" s="8"/>
      <c r="B192" s="8"/>
      <c r="C192" s="8"/>
      <c r="D192" s="46"/>
      <c r="E192" s="9"/>
      <c r="F192" s="9"/>
      <c r="G192" s="10"/>
      <c r="H192" s="15" t="str">
        <f t="shared" si="6"/>
        <v/>
      </c>
      <c r="I192" s="16" t="str">
        <f t="shared" si="7"/>
        <v/>
      </c>
      <c r="J192" s="16" t="str">
        <f>IF(E192="","",SUM($F$11:F192)/SUM($H$10:H192)*100)</f>
        <v/>
      </c>
      <c r="K192" s="17" t="str">
        <f t="shared" si="8"/>
        <v/>
      </c>
      <c r="L192" s="18" t="str">
        <f>IF(E192="","",AVERAGE($K$10:K192))</f>
        <v/>
      </c>
    </row>
    <row r="193" spans="1:12" x14ac:dyDescent="0.2">
      <c r="A193" s="8"/>
      <c r="B193" s="8"/>
      <c r="C193" s="8"/>
      <c r="D193" s="46"/>
      <c r="E193" s="9"/>
      <c r="F193" s="9"/>
      <c r="G193" s="10"/>
      <c r="H193" s="15" t="str">
        <f t="shared" si="6"/>
        <v/>
      </c>
      <c r="I193" s="16" t="str">
        <f t="shared" si="7"/>
        <v/>
      </c>
      <c r="J193" s="16" t="str">
        <f>IF(E193="","",SUM($F$11:F193)/SUM($H$10:H193)*100)</f>
        <v/>
      </c>
      <c r="K193" s="17" t="str">
        <f t="shared" si="8"/>
        <v/>
      </c>
      <c r="L193" s="18" t="str">
        <f>IF(E193="","",AVERAGE($K$10:K193))</f>
        <v/>
      </c>
    </row>
    <row r="194" spans="1:12" x14ac:dyDescent="0.2">
      <c r="A194" s="8"/>
      <c r="B194" s="8"/>
      <c r="C194" s="8"/>
      <c r="D194" s="46"/>
      <c r="E194" s="9"/>
      <c r="F194" s="9"/>
      <c r="G194" s="10"/>
      <c r="H194" s="15" t="str">
        <f t="shared" si="6"/>
        <v/>
      </c>
      <c r="I194" s="16" t="str">
        <f t="shared" si="7"/>
        <v/>
      </c>
      <c r="J194" s="16" t="str">
        <f>IF(E194="","",SUM($F$11:F194)/SUM($H$10:H194)*100)</f>
        <v/>
      </c>
      <c r="K194" s="17" t="str">
        <f t="shared" si="8"/>
        <v/>
      </c>
      <c r="L194" s="18" t="str">
        <f>IF(E194="","",AVERAGE($K$10:K194))</f>
        <v/>
      </c>
    </row>
    <row r="195" spans="1:12" x14ac:dyDescent="0.2">
      <c r="A195" s="8"/>
      <c r="B195" s="8"/>
      <c r="C195" s="8"/>
      <c r="D195" s="46"/>
      <c r="E195" s="9"/>
      <c r="F195" s="9"/>
      <c r="G195" s="10"/>
      <c r="H195" s="15" t="str">
        <f t="shared" si="6"/>
        <v/>
      </c>
      <c r="I195" s="16" t="str">
        <f t="shared" si="7"/>
        <v/>
      </c>
      <c r="J195" s="16" t="str">
        <f>IF(E195="","",SUM($F$11:F195)/SUM($H$10:H195)*100)</f>
        <v/>
      </c>
      <c r="K195" s="17" t="str">
        <f t="shared" si="8"/>
        <v/>
      </c>
      <c r="L195" s="18" t="str">
        <f>IF(E195="","",AVERAGE($K$10:K195))</f>
        <v/>
      </c>
    </row>
    <row r="196" spans="1:12" x14ac:dyDescent="0.2">
      <c r="A196" s="8"/>
      <c r="B196" s="8"/>
      <c r="C196" s="8"/>
      <c r="D196" s="46"/>
      <c r="E196" s="9"/>
      <c r="F196" s="9"/>
      <c r="G196" s="10"/>
      <c r="H196" s="15" t="str">
        <f t="shared" si="6"/>
        <v/>
      </c>
      <c r="I196" s="16" t="str">
        <f t="shared" si="7"/>
        <v/>
      </c>
      <c r="J196" s="16" t="str">
        <f>IF(E196="","",SUM($F$11:F196)/SUM($H$10:H196)*100)</f>
        <v/>
      </c>
      <c r="K196" s="17" t="str">
        <f t="shared" si="8"/>
        <v/>
      </c>
      <c r="L196" s="18" t="str">
        <f>IF(E196="","",AVERAGE($K$10:K196))</f>
        <v/>
      </c>
    </row>
    <row r="197" spans="1:12" x14ac:dyDescent="0.2">
      <c r="A197" s="8"/>
      <c r="B197" s="8"/>
      <c r="C197" s="8"/>
      <c r="D197" s="46"/>
      <c r="E197" s="9"/>
      <c r="F197" s="9"/>
      <c r="G197" s="10"/>
      <c r="H197" s="15" t="str">
        <f t="shared" si="6"/>
        <v/>
      </c>
      <c r="I197" s="16" t="str">
        <f t="shared" si="7"/>
        <v/>
      </c>
      <c r="J197" s="16" t="str">
        <f>IF(E197="","",SUM($F$11:F197)/SUM($H$10:H197)*100)</f>
        <v/>
      </c>
      <c r="K197" s="17" t="str">
        <f t="shared" si="8"/>
        <v/>
      </c>
      <c r="L197" s="18" t="str">
        <f>IF(E197="","",AVERAGE($K$10:K197))</f>
        <v/>
      </c>
    </row>
    <row r="198" spans="1:12" x14ac:dyDescent="0.2">
      <c r="A198" s="8"/>
      <c r="B198" s="8"/>
      <c r="C198" s="8"/>
      <c r="D198" s="46"/>
      <c r="E198" s="9"/>
      <c r="F198" s="9"/>
      <c r="G198" s="10"/>
      <c r="H198" s="15" t="str">
        <f t="shared" si="6"/>
        <v/>
      </c>
      <c r="I198" s="16" t="str">
        <f t="shared" si="7"/>
        <v/>
      </c>
      <c r="J198" s="16" t="str">
        <f>IF(E198="","",SUM($F$11:F198)/SUM($H$10:H198)*100)</f>
        <v/>
      </c>
      <c r="K198" s="17" t="str">
        <f t="shared" si="8"/>
        <v/>
      </c>
      <c r="L198" s="18" t="str">
        <f>IF(E198="","",AVERAGE($K$10:K198))</f>
        <v/>
      </c>
    </row>
    <row r="199" spans="1:12" x14ac:dyDescent="0.2">
      <c r="A199" s="8"/>
      <c r="B199" s="8"/>
      <c r="C199" s="8"/>
      <c r="D199" s="46"/>
      <c r="E199" s="9"/>
      <c r="F199" s="9"/>
      <c r="G199" s="10"/>
      <c r="H199" s="15" t="str">
        <f t="shared" si="6"/>
        <v/>
      </c>
      <c r="I199" s="16" t="str">
        <f t="shared" si="7"/>
        <v/>
      </c>
      <c r="J199" s="16" t="str">
        <f>IF(E199="","",SUM($F$11:F199)/SUM($H$10:H199)*100)</f>
        <v/>
      </c>
      <c r="K199" s="17" t="str">
        <f t="shared" si="8"/>
        <v/>
      </c>
      <c r="L199" s="18" t="str">
        <f>IF(E199="","",AVERAGE($K$10:K199))</f>
        <v/>
      </c>
    </row>
    <row r="200" spans="1:12" x14ac:dyDescent="0.2">
      <c r="A200" s="8"/>
      <c r="B200" s="8"/>
      <c r="C200" s="8"/>
      <c r="D200" s="46"/>
      <c r="E200" s="9"/>
      <c r="F200" s="9"/>
      <c r="G200" s="10"/>
      <c r="H200" s="15" t="str">
        <f t="shared" si="6"/>
        <v/>
      </c>
      <c r="I200" s="16" t="str">
        <f t="shared" si="7"/>
        <v/>
      </c>
      <c r="J200" s="16" t="str">
        <f>IF(E200="","",SUM($F$11:F200)/SUM($H$10:H200)*100)</f>
        <v/>
      </c>
      <c r="K200" s="17" t="str">
        <f t="shared" si="8"/>
        <v/>
      </c>
      <c r="L200" s="18" t="str">
        <f>IF(E200="","",AVERAGE($K$10:K200))</f>
        <v/>
      </c>
    </row>
    <row r="201" spans="1:12" x14ac:dyDescent="0.2">
      <c r="A201" s="8"/>
      <c r="B201" s="8"/>
      <c r="C201" s="8"/>
      <c r="D201" s="46"/>
      <c r="E201" s="9"/>
      <c r="F201" s="9"/>
      <c r="G201" s="10"/>
      <c r="H201" s="15" t="str">
        <f t="shared" si="6"/>
        <v/>
      </c>
      <c r="I201" s="16" t="str">
        <f t="shared" si="7"/>
        <v/>
      </c>
      <c r="J201" s="16" t="str">
        <f>IF(E201="","",SUM($F$11:F201)/SUM($H$10:H201)*100)</f>
        <v/>
      </c>
      <c r="K201" s="17" t="str">
        <f t="shared" si="8"/>
        <v/>
      </c>
      <c r="L201" s="18" t="str">
        <f>IF(E201="","",AVERAGE($K$10:K201))</f>
        <v/>
      </c>
    </row>
    <row r="202" spans="1:12" x14ac:dyDescent="0.2">
      <c r="A202" s="8"/>
      <c r="B202" s="8"/>
      <c r="C202" s="8"/>
      <c r="D202" s="46"/>
      <c r="E202" s="9"/>
      <c r="F202" s="9"/>
      <c r="G202" s="10"/>
      <c r="H202" s="15" t="str">
        <f t="shared" si="6"/>
        <v/>
      </c>
      <c r="I202" s="16" t="str">
        <f t="shared" si="7"/>
        <v/>
      </c>
      <c r="J202" s="16" t="str">
        <f>IF(E202="","",SUM($F$11:F202)/SUM($H$10:H202)*100)</f>
        <v/>
      </c>
      <c r="K202" s="17" t="str">
        <f t="shared" si="8"/>
        <v/>
      </c>
      <c r="L202" s="18" t="str">
        <f>IF(E202="","",AVERAGE($K$10:K202))</f>
        <v/>
      </c>
    </row>
    <row r="203" spans="1:12" x14ac:dyDescent="0.2">
      <c r="A203" s="8"/>
      <c r="B203" s="8"/>
      <c r="C203" s="8"/>
      <c r="D203" s="46"/>
      <c r="E203" s="9"/>
      <c r="F203" s="9"/>
      <c r="G203" s="10"/>
      <c r="H203" s="15" t="str">
        <f t="shared" si="6"/>
        <v/>
      </c>
      <c r="I203" s="16" t="str">
        <f t="shared" si="7"/>
        <v/>
      </c>
      <c r="J203" s="16" t="str">
        <f>IF(E203="","",SUM($F$11:F203)/SUM($H$10:H203)*100)</f>
        <v/>
      </c>
      <c r="K203" s="17" t="str">
        <f t="shared" si="8"/>
        <v/>
      </c>
      <c r="L203" s="18" t="str">
        <f>IF(E203="","",AVERAGE($K$10:K203))</f>
        <v/>
      </c>
    </row>
    <row r="204" spans="1:12" x14ac:dyDescent="0.2">
      <c r="A204" s="8"/>
      <c r="B204" s="8"/>
      <c r="C204" s="8"/>
      <c r="D204" s="46"/>
      <c r="E204" s="9"/>
      <c r="F204" s="9"/>
      <c r="G204" s="10"/>
      <c r="H204" s="15" t="str">
        <f t="shared" ref="H204:H267" si="9">IF(E204="","",E204-E203)</f>
        <v/>
      </c>
      <c r="I204" s="16" t="str">
        <f t="shared" ref="I204:I267" si="10">IF(E204="","",F204/H204*100)</f>
        <v/>
      </c>
      <c r="J204" s="16" t="str">
        <f>IF(E204="","",SUM($F$11:F204)/SUM($H$10:H204)*100)</f>
        <v/>
      </c>
      <c r="K204" s="17" t="str">
        <f t="shared" ref="K204:K267" si="11">IF(E204="","",G204/F204)</f>
        <v/>
      </c>
      <c r="L204" s="18" t="str">
        <f>IF(E204="","",AVERAGE($K$10:K204))</f>
        <v/>
      </c>
    </row>
    <row r="205" spans="1:12" x14ac:dyDescent="0.2">
      <c r="A205" s="8"/>
      <c r="B205" s="8"/>
      <c r="C205" s="8"/>
      <c r="D205" s="46"/>
      <c r="E205" s="9"/>
      <c r="F205" s="9"/>
      <c r="G205" s="10"/>
      <c r="H205" s="15" t="str">
        <f t="shared" si="9"/>
        <v/>
      </c>
      <c r="I205" s="16" t="str">
        <f t="shared" si="10"/>
        <v/>
      </c>
      <c r="J205" s="16" t="str">
        <f>IF(E205="","",SUM($F$11:F205)/SUM($H$10:H205)*100)</f>
        <v/>
      </c>
      <c r="K205" s="17" t="str">
        <f t="shared" si="11"/>
        <v/>
      </c>
      <c r="L205" s="18" t="str">
        <f>IF(E205="","",AVERAGE($K$10:K205))</f>
        <v/>
      </c>
    </row>
    <row r="206" spans="1:12" x14ac:dyDescent="0.2">
      <c r="A206" s="8"/>
      <c r="B206" s="8"/>
      <c r="C206" s="8"/>
      <c r="D206" s="46"/>
      <c r="E206" s="9"/>
      <c r="F206" s="9"/>
      <c r="G206" s="10"/>
      <c r="H206" s="15" t="str">
        <f t="shared" si="9"/>
        <v/>
      </c>
      <c r="I206" s="16" t="str">
        <f t="shared" si="10"/>
        <v/>
      </c>
      <c r="J206" s="16" t="str">
        <f>IF(E206="","",SUM($F$11:F206)/SUM($H$10:H206)*100)</f>
        <v/>
      </c>
      <c r="K206" s="17" t="str">
        <f t="shared" si="11"/>
        <v/>
      </c>
      <c r="L206" s="18" t="str">
        <f>IF(E206="","",AVERAGE($K$10:K206))</f>
        <v/>
      </c>
    </row>
    <row r="207" spans="1:12" x14ac:dyDescent="0.2">
      <c r="A207" s="8"/>
      <c r="B207" s="8"/>
      <c r="C207" s="8"/>
      <c r="D207" s="46"/>
      <c r="E207" s="9"/>
      <c r="F207" s="9"/>
      <c r="G207" s="10"/>
      <c r="H207" s="15" t="str">
        <f t="shared" si="9"/>
        <v/>
      </c>
      <c r="I207" s="16" t="str">
        <f t="shared" si="10"/>
        <v/>
      </c>
      <c r="J207" s="16" t="str">
        <f>IF(E207="","",SUM($F$11:F207)/SUM($H$10:H207)*100)</f>
        <v/>
      </c>
      <c r="K207" s="17" t="str">
        <f t="shared" si="11"/>
        <v/>
      </c>
      <c r="L207" s="18" t="str">
        <f>IF(E207="","",AVERAGE($K$10:K207))</f>
        <v/>
      </c>
    </row>
    <row r="208" spans="1:12" x14ac:dyDescent="0.2">
      <c r="A208" s="8"/>
      <c r="B208" s="8"/>
      <c r="C208" s="8"/>
      <c r="D208" s="46"/>
      <c r="E208" s="9"/>
      <c r="F208" s="9"/>
      <c r="G208" s="10"/>
      <c r="H208" s="15" t="str">
        <f t="shared" si="9"/>
        <v/>
      </c>
      <c r="I208" s="16" t="str">
        <f t="shared" si="10"/>
        <v/>
      </c>
      <c r="J208" s="16" t="str">
        <f>IF(E208="","",SUM($F$11:F208)/SUM($H$10:H208)*100)</f>
        <v/>
      </c>
      <c r="K208" s="17" t="str">
        <f t="shared" si="11"/>
        <v/>
      </c>
      <c r="L208" s="18" t="str">
        <f>IF(E208="","",AVERAGE($K$10:K208))</f>
        <v/>
      </c>
    </row>
    <row r="209" spans="1:12" x14ac:dyDescent="0.2">
      <c r="A209" s="8"/>
      <c r="B209" s="8"/>
      <c r="C209" s="8"/>
      <c r="D209" s="46"/>
      <c r="E209" s="9"/>
      <c r="F209" s="9"/>
      <c r="G209" s="10"/>
      <c r="H209" s="15" t="str">
        <f t="shared" si="9"/>
        <v/>
      </c>
      <c r="I209" s="16" t="str">
        <f t="shared" si="10"/>
        <v/>
      </c>
      <c r="J209" s="16" t="str">
        <f>IF(E209="","",SUM($F$11:F209)/SUM($H$10:H209)*100)</f>
        <v/>
      </c>
      <c r="K209" s="17" t="str">
        <f t="shared" si="11"/>
        <v/>
      </c>
      <c r="L209" s="18" t="str">
        <f>IF(E209="","",AVERAGE($K$10:K209))</f>
        <v/>
      </c>
    </row>
    <row r="210" spans="1:12" x14ac:dyDescent="0.2">
      <c r="A210" s="8"/>
      <c r="B210" s="8"/>
      <c r="C210" s="8"/>
      <c r="D210" s="46"/>
      <c r="E210" s="9"/>
      <c r="F210" s="9"/>
      <c r="G210" s="10"/>
      <c r="H210" s="15" t="str">
        <f t="shared" si="9"/>
        <v/>
      </c>
      <c r="I210" s="16" t="str">
        <f t="shared" si="10"/>
        <v/>
      </c>
      <c r="J210" s="16" t="str">
        <f>IF(E210="","",SUM($F$11:F210)/SUM($H$10:H210)*100)</f>
        <v/>
      </c>
      <c r="K210" s="17" t="str">
        <f t="shared" si="11"/>
        <v/>
      </c>
      <c r="L210" s="18" t="str">
        <f>IF(E210="","",AVERAGE($K$10:K210))</f>
        <v/>
      </c>
    </row>
    <row r="211" spans="1:12" x14ac:dyDescent="0.2">
      <c r="A211" s="8"/>
      <c r="B211" s="8"/>
      <c r="C211" s="8"/>
      <c r="D211" s="46"/>
      <c r="E211" s="9"/>
      <c r="F211" s="9"/>
      <c r="G211" s="10"/>
      <c r="H211" s="15" t="str">
        <f t="shared" si="9"/>
        <v/>
      </c>
      <c r="I211" s="16" t="str">
        <f t="shared" si="10"/>
        <v/>
      </c>
      <c r="J211" s="16" t="str">
        <f>IF(E211="","",SUM($F$11:F211)/SUM($H$10:H211)*100)</f>
        <v/>
      </c>
      <c r="K211" s="17" t="str">
        <f t="shared" si="11"/>
        <v/>
      </c>
      <c r="L211" s="18" t="str">
        <f>IF(E211="","",AVERAGE($K$10:K211))</f>
        <v/>
      </c>
    </row>
    <row r="212" spans="1:12" x14ac:dyDescent="0.2">
      <c r="A212" s="8"/>
      <c r="B212" s="8"/>
      <c r="C212" s="8"/>
      <c r="D212" s="46"/>
      <c r="E212" s="9"/>
      <c r="F212" s="9"/>
      <c r="G212" s="10"/>
      <c r="H212" s="15" t="str">
        <f t="shared" si="9"/>
        <v/>
      </c>
      <c r="I212" s="16" t="str">
        <f t="shared" si="10"/>
        <v/>
      </c>
      <c r="J212" s="16" t="str">
        <f>IF(E212="","",SUM($F$11:F212)/SUM($H$10:H212)*100)</f>
        <v/>
      </c>
      <c r="K212" s="17" t="str">
        <f t="shared" si="11"/>
        <v/>
      </c>
      <c r="L212" s="18" t="str">
        <f>IF(E212="","",AVERAGE($K$10:K212))</f>
        <v/>
      </c>
    </row>
    <row r="213" spans="1:12" x14ac:dyDescent="0.2">
      <c r="A213" s="8"/>
      <c r="B213" s="8"/>
      <c r="C213" s="8"/>
      <c r="D213" s="46"/>
      <c r="E213" s="9"/>
      <c r="F213" s="9"/>
      <c r="G213" s="10"/>
      <c r="H213" s="15" t="str">
        <f t="shared" si="9"/>
        <v/>
      </c>
      <c r="I213" s="16" t="str">
        <f t="shared" si="10"/>
        <v/>
      </c>
      <c r="J213" s="16" t="str">
        <f>IF(E213="","",SUM($F$11:F213)/SUM($H$10:H213)*100)</f>
        <v/>
      </c>
      <c r="K213" s="17" t="str">
        <f t="shared" si="11"/>
        <v/>
      </c>
      <c r="L213" s="18" t="str">
        <f>IF(E213="","",AVERAGE($K$10:K213))</f>
        <v/>
      </c>
    </row>
    <row r="214" spans="1:12" x14ac:dyDescent="0.2">
      <c r="A214" s="8"/>
      <c r="B214" s="8"/>
      <c r="C214" s="8"/>
      <c r="D214" s="46"/>
      <c r="E214" s="9"/>
      <c r="F214" s="9"/>
      <c r="G214" s="10"/>
      <c r="H214" s="15" t="str">
        <f t="shared" si="9"/>
        <v/>
      </c>
      <c r="I214" s="16" t="str">
        <f t="shared" si="10"/>
        <v/>
      </c>
      <c r="J214" s="16" t="str">
        <f>IF(E214="","",SUM($F$11:F214)/SUM($H$10:H214)*100)</f>
        <v/>
      </c>
      <c r="K214" s="17" t="str">
        <f t="shared" si="11"/>
        <v/>
      </c>
      <c r="L214" s="18" t="str">
        <f>IF(E214="","",AVERAGE($K$10:K214))</f>
        <v/>
      </c>
    </row>
    <row r="215" spans="1:12" x14ac:dyDescent="0.2">
      <c r="A215" s="8"/>
      <c r="B215" s="8"/>
      <c r="C215" s="8"/>
      <c r="D215" s="46"/>
      <c r="E215" s="9"/>
      <c r="F215" s="9"/>
      <c r="G215" s="10"/>
      <c r="H215" s="15" t="str">
        <f t="shared" si="9"/>
        <v/>
      </c>
      <c r="I215" s="16" t="str">
        <f t="shared" si="10"/>
        <v/>
      </c>
      <c r="J215" s="16" t="str">
        <f>IF(E215="","",SUM($F$11:F215)/SUM($H$10:H215)*100)</f>
        <v/>
      </c>
      <c r="K215" s="17" t="str">
        <f t="shared" si="11"/>
        <v/>
      </c>
      <c r="L215" s="18" t="str">
        <f>IF(E215="","",AVERAGE($K$10:K215))</f>
        <v/>
      </c>
    </row>
    <row r="216" spans="1:12" x14ac:dyDescent="0.2">
      <c r="A216" s="8"/>
      <c r="B216" s="8"/>
      <c r="C216" s="8"/>
      <c r="D216" s="46"/>
      <c r="E216" s="9"/>
      <c r="F216" s="9"/>
      <c r="G216" s="10"/>
      <c r="H216" s="15" t="str">
        <f t="shared" si="9"/>
        <v/>
      </c>
      <c r="I216" s="16" t="str">
        <f t="shared" si="10"/>
        <v/>
      </c>
      <c r="J216" s="16" t="str">
        <f>IF(E216="","",SUM($F$11:F216)/SUM($H$10:H216)*100)</f>
        <v/>
      </c>
      <c r="K216" s="17" t="str">
        <f t="shared" si="11"/>
        <v/>
      </c>
      <c r="L216" s="18" t="str">
        <f>IF(E216="","",AVERAGE($K$10:K216))</f>
        <v/>
      </c>
    </row>
    <row r="217" spans="1:12" x14ac:dyDescent="0.2">
      <c r="A217" s="8"/>
      <c r="B217" s="8"/>
      <c r="C217" s="8"/>
      <c r="D217" s="46"/>
      <c r="E217" s="9"/>
      <c r="F217" s="9"/>
      <c r="G217" s="10"/>
      <c r="H217" s="15" t="str">
        <f t="shared" si="9"/>
        <v/>
      </c>
      <c r="I217" s="16" t="str">
        <f t="shared" si="10"/>
        <v/>
      </c>
      <c r="J217" s="16" t="str">
        <f>IF(E217="","",SUM($F$11:F217)/SUM($H$10:H217)*100)</f>
        <v/>
      </c>
      <c r="K217" s="17" t="str">
        <f t="shared" si="11"/>
        <v/>
      </c>
      <c r="L217" s="18" t="str">
        <f>IF(E217="","",AVERAGE($K$10:K217))</f>
        <v/>
      </c>
    </row>
    <row r="218" spans="1:12" x14ac:dyDescent="0.2">
      <c r="A218" s="8"/>
      <c r="B218" s="8"/>
      <c r="C218" s="8"/>
      <c r="D218" s="46"/>
      <c r="E218" s="9"/>
      <c r="F218" s="9"/>
      <c r="G218" s="10"/>
      <c r="H218" s="15" t="str">
        <f t="shared" si="9"/>
        <v/>
      </c>
      <c r="I218" s="16" t="str">
        <f t="shared" si="10"/>
        <v/>
      </c>
      <c r="J218" s="16" t="str">
        <f>IF(E218="","",SUM($F$11:F218)/SUM($H$10:H218)*100)</f>
        <v/>
      </c>
      <c r="K218" s="17" t="str">
        <f t="shared" si="11"/>
        <v/>
      </c>
      <c r="L218" s="18" t="str">
        <f>IF(E218="","",AVERAGE($K$10:K218))</f>
        <v/>
      </c>
    </row>
    <row r="219" spans="1:12" x14ac:dyDescent="0.2">
      <c r="A219" s="8"/>
      <c r="B219" s="8"/>
      <c r="C219" s="8"/>
      <c r="D219" s="46"/>
      <c r="E219" s="9"/>
      <c r="F219" s="9"/>
      <c r="G219" s="10"/>
      <c r="H219" s="15" t="str">
        <f t="shared" si="9"/>
        <v/>
      </c>
      <c r="I219" s="16" t="str">
        <f t="shared" si="10"/>
        <v/>
      </c>
      <c r="J219" s="16" t="str">
        <f>IF(E219="","",SUM($F$11:F219)/SUM($H$10:H219)*100)</f>
        <v/>
      </c>
      <c r="K219" s="17" t="str">
        <f t="shared" si="11"/>
        <v/>
      </c>
      <c r="L219" s="18" t="str">
        <f>IF(E219="","",AVERAGE($K$10:K219))</f>
        <v/>
      </c>
    </row>
    <row r="220" spans="1:12" x14ac:dyDescent="0.2">
      <c r="A220" s="8"/>
      <c r="B220" s="8"/>
      <c r="C220" s="8"/>
      <c r="D220" s="46"/>
      <c r="E220" s="9"/>
      <c r="F220" s="9"/>
      <c r="G220" s="10"/>
      <c r="H220" s="15" t="str">
        <f t="shared" si="9"/>
        <v/>
      </c>
      <c r="I220" s="16" t="str">
        <f t="shared" si="10"/>
        <v/>
      </c>
      <c r="J220" s="16" t="str">
        <f>IF(E220="","",SUM($F$11:F220)/SUM($H$10:H220)*100)</f>
        <v/>
      </c>
      <c r="K220" s="17" t="str">
        <f t="shared" si="11"/>
        <v/>
      </c>
      <c r="L220" s="18" t="str">
        <f>IF(E220="","",AVERAGE($K$10:K220))</f>
        <v/>
      </c>
    </row>
    <row r="221" spans="1:12" x14ac:dyDescent="0.2">
      <c r="A221" s="8"/>
      <c r="B221" s="8"/>
      <c r="C221" s="8"/>
      <c r="D221" s="46"/>
      <c r="E221" s="9"/>
      <c r="F221" s="9"/>
      <c r="G221" s="10"/>
      <c r="H221" s="15" t="str">
        <f t="shared" si="9"/>
        <v/>
      </c>
      <c r="I221" s="16" t="str">
        <f t="shared" si="10"/>
        <v/>
      </c>
      <c r="J221" s="16" t="str">
        <f>IF(E221="","",SUM($F$11:F221)/SUM($H$10:H221)*100)</f>
        <v/>
      </c>
      <c r="K221" s="17" t="str">
        <f t="shared" si="11"/>
        <v/>
      </c>
      <c r="L221" s="18" t="str">
        <f>IF(E221="","",AVERAGE($K$10:K221))</f>
        <v/>
      </c>
    </row>
    <row r="222" spans="1:12" x14ac:dyDescent="0.2">
      <c r="A222" s="8"/>
      <c r="B222" s="8"/>
      <c r="C222" s="8"/>
      <c r="D222" s="46"/>
      <c r="E222" s="9"/>
      <c r="F222" s="9"/>
      <c r="G222" s="10"/>
      <c r="H222" s="15" t="str">
        <f t="shared" si="9"/>
        <v/>
      </c>
      <c r="I222" s="16" t="str">
        <f t="shared" si="10"/>
        <v/>
      </c>
      <c r="J222" s="16" t="str">
        <f>IF(E222="","",SUM($F$11:F222)/SUM($H$10:H222)*100)</f>
        <v/>
      </c>
      <c r="K222" s="17" t="str">
        <f t="shared" si="11"/>
        <v/>
      </c>
      <c r="L222" s="18" t="str">
        <f>IF(E222="","",AVERAGE($K$10:K222))</f>
        <v/>
      </c>
    </row>
    <row r="223" spans="1:12" x14ac:dyDescent="0.2">
      <c r="A223" s="8"/>
      <c r="B223" s="8"/>
      <c r="C223" s="8"/>
      <c r="D223" s="46"/>
      <c r="E223" s="9"/>
      <c r="F223" s="9"/>
      <c r="G223" s="10"/>
      <c r="H223" s="15" t="str">
        <f t="shared" si="9"/>
        <v/>
      </c>
      <c r="I223" s="16" t="str">
        <f t="shared" si="10"/>
        <v/>
      </c>
      <c r="J223" s="16" t="str">
        <f>IF(E223="","",SUM($F$11:F223)/SUM($H$10:H223)*100)</f>
        <v/>
      </c>
      <c r="K223" s="17" t="str">
        <f t="shared" si="11"/>
        <v/>
      </c>
      <c r="L223" s="18" t="str">
        <f>IF(E223="","",AVERAGE($K$10:K223))</f>
        <v/>
      </c>
    </row>
    <row r="224" spans="1:12" x14ac:dyDescent="0.2">
      <c r="A224" s="8"/>
      <c r="B224" s="8"/>
      <c r="C224" s="8"/>
      <c r="D224" s="46"/>
      <c r="E224" s="9"/>
      <c r="F224" s="9"/>
      <c r="G224" s="10"/>
      <c r="H224" s="15" t="str">
        <f t="shared" si="9"/>
        <v/>
      </c>
      <c r="I224" s="16" t="str">
        <f t="shared" si="10"/>
        <v/>
      </c>
      <c r="J224" s="16" t="str">
        <f>IF(E224="","",SUM($F$11:F224)/SUM($H$10:H224)*100)</f>
        <v/>
      </c>
      <c r="K224" s="17" t="str">
        <f t="shared" si="11"/>
        <v/>
      </c>
      <c r="L224" s="18" t="str">
        <f>IF(E224="","",AVERAGE($K$10:K224))</f>
        <v/>
      </c>
    </row>
    <row r="225" spans="1:12" x14ac:dyDescent="0.2">
      <c r="A225" s="8"/>
      <c r="B225" s="8"/>
      <c r="C225" s="8"/>
      <c r="D225" s="46"/>
      <c r="E225" s="9"/>
      <c r="F225" s="9"/>
      <c r="G225" s="10"/>
      <c r="H225" s="15" t="str">
        <f t="shared" si="9"/>
        <v/>
      </c>
      <c r="I225" s="16" t="str">
        <f t="shared" si="10"/>
        <v/>
      </c>
      <c r="J225" s="16" t="str">
        <f>IF(E225="","",SUM($F$11:F225)/SUM($H$10:H225)*100)</f>
        <v/>
      </c>
      <c r="K225" s="17" t="str">
        <f t="shared" si="11"/>
        <v/>
      </c>
      <c r="L225" s="18" t="str">
        <f>IF(E225="","",AVERAGE($K$10:K225))</f>
        <v/>
      </c>
    </row>
    <row r="226" spans="1:12" x14ac:dyDescent="0.2">
      <c r="A226" s="8"/>
      <c r="B226" s="8"/>
      <c r="C226" s="8"/>
      <c r="D226" s="46"/>
      <c r="E226" s="9"/>
      <c r="F226" s="9"/>
      <c r="G226" s="10"/>
      <c r="H226" s="15" t="str">
        <f t="shared" si="9"/>
        <v/>
      </c>
      <c r="I226" s="16" t="str">
        <f t="shared" si="10"/>
        <v/>
      </c>
      <c r="J226" s="16" t="str">
        <f>IF(E226="","",SUM($F$11:F226)/SUM($H$10:H226)*100)</f>
        <v/>
      </c>
      <c r="K226" s="17" t="str">
        <f t="shared" si="11"/>
        <v/>
      </c>
      <c r="L226" s="18" t="str">
        <f>IF(E226="","",AVERAGE($K$10:K226))</f>
        <v/>
      </c>
    </row>
    <row r="227" spans="1:12" x14ac:dyDescent="0.2">
      <c r="A227" s="8"/>
      <c r="B227" s="8"/>
      <c r="C227" s="8"/>
      <c r="D227" s="46"/>
      <c r="E227" s="9"/>
      <c r="F227" s="9"/>
      <c r="G227" s="10"/>
      <c r="H227" s="15" t="str">
        <f t="shared" si="9"/>
        <v/>
      </c>
      <c r="I227" s="16" t="str">
        <f t="shared" si="10"/>
        <v/>
      </c>
      <c r="J227" s="16" t="str">
        <f>IF(E227="","",SUM($F$11:F227)/SUM($H$10:H227)*100)</f>
        <v/>
      </c>
      <c r="K227" s="17" t="str">
        <f t="shared" si="11"/>
        <v/>
      </c>
      <c r="L227" s="18" t="str">
        <f>IF(E227="","",AVERAGE($K$10:K227))</f>
        <v/>
      </c>
    </row>
    <row r="228" spans="1:12" x14ac:dyDescent="0.2">
      <c r="A228" s="8"/>
      <c r="B228" s="8"/>
      <c r="C228" s="8"/>
      <c r="D228" s="46"/>
      <c r="E228" s="9"/>
      <c r="F228" s="9"/>
      <c r="G228" s="10"/>
      <c r="H228" s="15" t="str">
        <f t="shared" si="9"/>
        <v/>
      </c>
      <c r="I228" s="16" t="str">
        <f t="shared" si="10"/>
        <v/>
      </c>
      <c r="J228" s="16" t="str">
        <f>IF(E228="","",SUM($F$11:F228)/SUM($H$10:H228)*100)</f>
        <v/>
      </c>
      <c r="K228" s="17" t="str">
        <f t="shared" si="11"/>
        <v/>
      </c>
      <c r="L228" s="18" t="str">
        <f>IF(E228="","",AVERAGE($K$10:K228))</f>
        <v/>
      </c>
    </row>
    <row r="229" spans="1:12" x14ac:dyDescent="0.2">
      <c r="A229" s="8"/>
      <c r="B229" s="8"/>
      <c r="C229" s="8"/>
      <c r="D229" s="46"/>
      <c r="E229" s="9"/>
      <c r="F229" s="9"/>
      <c r="G229" s="10"/>
      <c r="H229" s="15" t="str">
        <f t="shared" si="9"/>
        <v/>
      </c>
      <c r="I229" s="16" t="str">
        <f t="shared" si="10"/>
        <v/>
      </c>
      <c r="J229" s="16" t="str">
        <f>IF(E229="","",SUM($F$11:F229)/SUM($H$10:H229)*100)</f>
        <v/>
      </c>
      <c r="K229" s="17" t="str">
        <f t="shared" si="11"/>
        <v/>
      </c>
      <c r="L229" s="18" t="str">
        <f>IF(E229="","",AVERAGE($K$10:K229))</f>
        <v/>
      </c>
    </row>
    <row r="230" spans="1:12" x14ac:dyDescent="0.2">
      <c r="A230" s="8"/>
      <c r="B230" s="8"/>
      <c r="C230" s="8"/>
      <c r="D230" s="46"/>
      <c r="E230" s="9"/>
      <c r="F230" s="9"/>
      <c r="G230" s="10"/>
      <c r="H230" s="15" t="str">
        <f t="shared" si="9"/>
        <v/>
      </c>
      <c r="I230" s="16" t="str">
        <f t="shared" si="10"/>
        <v/>
      </c>
      <c r="J230" s="16" t="str">
        <f>IF(E230="","",SUM($F$11:F230)/SUM($H$10:H230)*100)</f>
        <v/>
      </c>
      <c r="K230" s="17" t="str">
        <f t="shared" si="11"/>
        <v/>
      </c>
      <c r="L230" s="18" t="str">
        <f>IF(E230="","",AVERAGE($K$10:K230))</f>
        <v/>
      </c>
    </row>
    <row r="231" spans="1:12" x14ac:dyDescent="0.2">
      <c r="A231" s="8"/>
      <c r="B231" s="8"/>
      <c r="C231" s="8"/>
      <c r="D231" s="46"/>
      <c r="E231" s="9"/>
      <c r="F231" s="9"/>
      <c r="G231" s="10"/>
      <c r="H231" s="15" t="str">
        <f t="shared" si="9"/>
        <v/>
      </c>
      <c r="I231" s="16" t="str">
        <f t="shared" si="10"/>
        <v/>
      </c>
      <c r="J231" s="16" t="str">
        <f>IF(E231="","",SUM($F$11:F231)/SUM($H$10:H231)*100)</f>
        <v/>
      </c>
      <c r="K231" s="17" t="str">
        <f t="shared" si="11"/>
        <v/>
      </c>
      <c r="L231" s="18" t="str">
        <f>IF(E231="","",AVERAGE($K$10:K231))</f>
        <v/>
      </c>
    </row>
    <row r="232" spans="1:12" x14ac:dyDescent="0.2">
      <c r="A232" s="8"/>
      <c r="B232" s="8"/>
      <c r="C232" s="8"/>
      <c r="D232" s="46"/>
      <c r="E232" s="9"/>
      <c r="F232" s="9"/>
      <c r="G232" s="10"/>
      <c r="H232" s="15" t="str">
        <f t="shared" si="9"/>
        <v/>
      </c>
      <c r="I232" s="16" t="str">
        <f t="shared" si="10"/>
        <v/>
      </c>
      <c r="J232" s="16" t="str">
        <f>IF(E232="","",SUM($F$11:F232)/SUM($H$10:H232)*100)</f>
        <v/>
      </c>
      <c r="K232" s="17" t="str">
        <f t="shared" si="11"/>
        <v/>
      </c>
      <c r="L232" s="18" t="str">
        <f>IF(E232="","",AVERAGE($K$10:K232))</f>
        <v/>
      </c>
    </row>
    <row r="233" spans="1:12" x14ac:dyDescent="0.2">
      <c r="A233" s="8"/>
      <c r="B233" s="8"/>
      <c r="C233" s="8"/>
      <c r="D233" s="46"/>
      <c r="E233" s="9"/>
      <c r="F233" s="9"/>
      <c r="G233" s="10"/>
      <c r="H233" s="15" t="str">
        <f t="shared" si="9"/>
        <v/>
      </c>
      <c r="I233" s="16" t="str">
        <f t="shared" si="10"/>
        <v/>
      </c>
      <c r="J233" s="16" t="str">
        <f>IF(E233="","",SUM($F$11:F233)/SUM($H$10:H233)*100)</f>
        <v/>
      </c>
      <c r="K233" s="17" t="str">
        <f t="shared" si="11"/>
        <v/>
      </c>
      <c r="L233" s="18" t="str">
        <f>IF(E233="","",AVERAGE($K$10:K233))</f>
        <v/>
      </c>
    </row>
    <row r="234" spans="1:12" x14ac:dyDescent="0.2">
      <c r="A234" s="8"/>
      <c r="B234" s="8"/>
      <c r="C234" s="8"/>
      <c r="D234" s="46"/>
      <c r="E234" s="9"/>
      <c r="F234" s="9"/>
      <c r="G234" s="10"/>
      <c r="H234" s="15" t="str">
        <f t="shared" si="9"/>
        <v/>
      </c>
      <c r="I234" s="16" t="str">
        <f t="shared" si="10"/>
        <v/>
      </c>
      <c r="J234" s="16" t="str">
        <f>IF(E234="","",SUM($F$11:F234)/SUM($H$10:H234)*100)</f>
        <v/>
      </c>
      <c r="K234" s="17" t="str">
        <f t="shared" si="11"/>
        <v/>
      </c>
      <c r="L234" s="18" t="str">
        <f>IF(E234="","",AVERAGE($K$10:K234))</f>
        <v/>
      </c>
    </row>
    <row r="235" spans="1:12" x14ac:dyDescent="0.2">
      <c r="A235" s="8"/>
      <c r="B235" s="8"/>
      <c r="C235" s="8"/>
      <c r="D235" s="46"/>
      <c r="E235" s="9"/>
      <c r="F235" s="9"/>
      <c r="G235" s="10"/>
      <c r="H235" s="15" t="str">
        <f t="shared" si="9"/>
        <v/>
      </c>
      <c r="I235" s="16" t="str">
        <f t="shared" si="10"/>
        <v/>
      </c>
      <c r="J235" s="16" t="str">
        <f>IF(E235="","",SUM($F$11:F235)/SUM($H$10:H235)*100)</f>
        <v/>
      </c>
      <c r="K235" s="17" t="str">
        <f t="shared" si="11"/>
        <v/>
      </c>
      <c r="L235" s="18" t="str">
        <f>IF(E235="","",AVERAGE($K$10:K235))</f>
        <v/>
      </c>
    </row>
    <row r="236" spans="1:12" x14ac:dyDescent="0.2">
      <c r="A236" s="8"/>
      <c r="B236" s="8"/>
      <c r="C236" s="8"/>
      <c r="D236" s="46"/>
      <c r="E236" s="9"/>
      <c r="F236" s="9"/>
      <c r="G236" s="10"/>
      <c r="H236" s="15" t="str">
        <f t="shared" si="9"/>
        <v/>
      </c>
      <c r="I236" s="16" t="str">
        <f t="shared" si="10"/>
        <v/>
      </c>
      <c r="J236" s="16" t="str">
        <f>IF(E236="","",SUM($F$11:F236)/SUM($H$10:H236)*100)</f>
        <v/>
      </c>
      <c r="K236" s="17" t="str">
        <f t="shared" si="11"/>
        <v/>
      </c>
      <c r="L236" s="18" t="str">
        <f>IF(E236="","",AVERAGE($K$10:K236))</f>
        <v/>
      </c>
    </row>
    <row r="237" spans="1:12" x14ac:dyDescent="0.2">
      <c r="A237" s="8"/>
      <c r="B237" s="8"/>
      <c r="C237" s="8"/>
      <c r="D237" s="46"/>
      <c r="E237" s="9"/>
      <c r="F237" s="9"/>
      <c r="G237" s="10"/>
      <c r="H237" s="15" t="str">
        <f t="shared" si="9"/>
        <v/>
      </c>
      <c r="I237" s="16" t="str">
        <f t="shared" si="10"/>
        <v/>
      </c>
      <c r="J237" s="16" t="str">
        <f>IF(E237="","",SUM($F$11:F237)/SUM($H$10:H237)*100)</f>
        <v/>
      </c>
      <c r="K237" s="17" t="str">
        <f t="shared" si="11"/>
        <v/>
      </c>
      <c r="L237" s="18" t="str">
        <f>IF(E237="","",AVERAGE($K$10:K237))</f>
        <v/>
      </c>
    </row>
    <row r="238" spans="1:12" x14ac:dyDescent="0.2">
      <c r="A238" s="8"/>
      <c r="B238" s="8"/>
      <c r="C238" s="8"/>
      <c r="D238" s="46"/>
      <c r="E238" s="9"/>
      <c r="F238" s="9"/>
      <c r="G238" s="10"/>
      <c r="H238" s="15" t="str">
        <f t="shared" si="9"/>
        <v/>
      </c>
      <c r="I238" s="16" t="str">
        <f t="shared" si="10"/>
        <v/>
      </c>
      <c r="J238" s="16" t="str">
        <f>IF(E238="","",SUM($F$11:F238)/SUM($H$10:H238)*100)</f>
        <v/>
      </c>
      <c r="K238" s="17" t="str">
        <f t="shared" si="11"/>
        <v/>
      </c>
      <c r="L238" s="18" t="str">
        <f>IF(E238="","",AVERAGE($K$10:K238))</f>
        <v/>
      </c>
    </row>
    <row r="239" spans="1:12" x14ac:dyDescent="0.2">
      <c r="A239" s="8"/>
      <c r="B239" s="8"/>
      <c r="C239" s="8"/>
      <c r="D239" s="46"/>
      <c r="E239" s="9"/>
      <c r="F239" s="9"/>
      <c r="G239" s="10"/>
      <c r="H239" s="15" t="str">
        <f t="shared" si="9"/>
        <v/>
      </c>
      <c r="I239" s="16" t="str">
        <f t="shared" si="10"/>
        <v/>
      </c>
      <c r="J239" s="16" t="str">
        <f>IF(E239="","",SUM($F$11:F239)/SUM($H$10:H239)*100)</f>
        <v/>
      </c>
      <c r="K239" s="17" t="str">
        <f t="shared" si="11"/>
        <v/>
      </c>
      <c r="L239" s="18" t="str">
        <f>IF(E239="","",AVERAGE($K$10:K239))</f>
        <v/>
      </c>
    </row>
    <row r="240" spans="1:12" x14ac:dyDescent="0.2">
      <c r="A240" s="8"/>
      <c r="B240" s="8"/>
      <c r="C240" s="8"/>
      <c r="D240" s="46"/>
      <c r="E240" s="9"/>
      <c r="F240" s="9"/>
      <c r="G240" s="10"/>
      <c r="H240" s="15" t="str">
        <f t="shared" si="9"/>
        <v/>
      </c>
      <c r="I240" s="16" t="str">
        <f t="shared" si="10"/>
        <v/>
      </c>
      <c r="J240" s="16" t="str">
        <f>IF(E240="","",SUM($F$11:F240)/SUM($H$10:H240)*100)</f>
        <v/>
      </c>
      <c r="K240" s="17" t="str">
        <f t="shared" si="11"/>
        <v/>
      </c>
      <c r="L240" s="18" t="str">
        <f>IF(E240="","",AVERAGE($K$10:K240))</f>
        <v/>
      </c>
    </row>
    <row r="241" spans="1:12" x14ac:dyDescent="0.2">
      <c r="A241" s="8"/>
      <c r="B241" s="8"/>
      <c r="C241" s="8"/>
      <c r="D241" s="46"/>
      <c r="E241" s="9"/>
      <c r="F241" s="9"/>
      <c r="G241" s="10"/>
      <c r="H241" s="15" t="str">
        <f t="shared" si="9"/>
        <v/>
      </c>
      <c r="I241" s="16" t="str">
        <f t="shared" si="10"/>
        <v/>
      </c>
      <c r="J241" s="16" t="str">
        <f>IF(E241="","",SUM($F$11:F241)/SUM($H$10:H241)*100)</f>
        <v/>
      </c>
      <c r="K241" s="17" t="str">
        <f t="shared" si="11"/>
        <v/>
      </c>
      <c r="L241" s="18" t="str">
        <f>IF(E241="","",AVERAGE($K$10:K241))</f>
        <v/>
      </c>
    </row>
    <row r="242" spans="1:12" x14ac:dyDescent="0.2">
      <c r="A242" s="8"/>
      <c r="B242" s="8"/>
      <c r="C242" s="8"/>
      <c r="D242" s="46"/>
      <c r="E242" s="9"/>
      <c r="F242" s="9"/>
      <c r="G242" s="10"/>
      <c r="H242" s="15" t="str">
        <f t="shared" si="9"/>
        <v/>
      </c>
      <c r="I242" s="16" t="str">
        <f t="shared" si="10"/>
        <v/>
      </c>
      <c r="J242" s="16" t="str">
        <f>IF(E242="","",SUM($F$11:F242)/SUM($H$10:H242)*100)</f>
        <v/>
      </c>
      <c r="K242" s="17" t="str">
        <f t="shared" si="11"/>
        <v/>
      </c>
      <c r="L242" s="18" t="str">
        <f>IF(E242="","",AVERAGE($K$10:K242))</f>
        <v/>
      </c>
    </row>
    <row r="243" spans="1:12" x14ac:dyDescent="0.2">
      <c r="A243" s="8"/>
      <c r="B243" s="8"/>
      <c r="C243" s="8"/>
      <c r="D243" s="46"/>
      <c r="E243" s="9"/>
      <c r="F243" s="9"/>
      <c r="G243" s="10"/>
      <c r="H243" s="15" t="str">
        <f t="shared" si="9"/>
        <v/>
      </c>
      <c r="I243" s="16" t="str">
        <f t="shared" si="10"/>
        <v/>
      </c>
      <c r="J243" s="16" t="str">
        <f>IF(E243="","",SUM($F$11:F243)/SUM($H$10:H243)*100)</f>
        <v/>
      </c>
      <c r="K243" s="17" t="str">
        <f t="shared" si="11"/>
        <v/>
      </c>
      <c r="L243" s="18" t="str">
        <f>IF(E243="","",AVERAGE($K$10:K243))</f>
        <v/>
      </c>
    </row>
    <row r="244" spans="1:12" x14ac:dyDescent="0.2">
      <c r="A244" s="8"/>
      <c r="B244" s="8"/>
      <c r="C244" s="8"/>
      <c r="D244" s="46"/>
      <c r="E244" s="9"/>
      <c r="F244" s="9"/>
      <c r="G244" s="10"/>
      <c r="H244" s="15" t="str">
        <f t="shared" si="9"/>
        <v/>
      </c>
      <c r="I244" s="16" t="str">
        <f t="shared" si="10"/>
        <v/>
      </c>
      <c r="J244" s="16" t="str">
        <f>IF(E244="","",SUM($F$11:F244)/SUM($H$10:H244)*100)</f>
        <v/>
      </c>
      <c r="K244" s="17" t="str">
        <f t="shared" si="11"/>
        <v/>
      </c>
      <c r="L244" s="18" t="str">
        <f>IF(E244="","",AVERAGE($K$10:K244))</f>
        <v/>
      </c>
    </row>
    <row r="245" spans="1:12" x14ac:dyDescent="0.2">
      <c r="A245" s="8"/>
      <c r="B245" s="8"/>
      <c r="C245" s="8"/>
      <c r="D245" s="46"/>
      <c r="E245" s="9"/>
      <c r="F245" s="9"/>
      <c r="G245" s="10"/>
      <c r="H245" s="15" t="str">
        <f t="shared" si="9"/>
        <v/>
      </c>
      <c r="I245" s="16" t="str">
        <f t="shared" si="10"/>
        <v/>
      </c>
      <c r="J245" s="16" t="str">
        <f>IF(E245="","",SUM($F$11:F245)/SUM($H$10:H245)*100)</f>
        <v/>
      </c>
      <c r="K245" s="17" t="str">
        <f t="shared" si="11"/>
        <v/>
      </c>
      <c r="L245" s="18" t="str">
        <f>IF(E245="","",AVERAGE($K$10:K245))</f>
        <v/>
      </c>
    </row>
    <row r="246" spans="1:12" x14ac:dyDescent="0.2">
      <c r="A246" s="8"/>
      <c r="B246" s="8"/>
      <c r="C246" s="8"/>
      <c r="D246" s="46"/>
      <c r="E246" s="9"/>
      <c r="F246" s="9"/>
      <c r="G246" s="10"/>
      <c r="H246" s="15" t="str">
        <f t="shared" si="9"/>
        <v/>
      </c>
      <c r="I246" s="16" t="str">
        <f t="shared" si="10"/>
        <v/>
      </c>
      <c r="J246" s="16" t="str">
        <f>IF(E246="","",SUM($F$11:F246)/SUM($H$10:H246)*100)</f>
        <v/>
      </c>
      <c r="K246" s="17" t="str">
        <f t="shared" si="11"/>
        <v/>
      </c>
      <c r="L246" s="18" t="str">
        <f>IF(E246="","",AVERAGE($K$10:K246))</f>
        <v/>
      </c>
    </row>
    <row r="247" spans="1:12" x14ac:dyDescent="0.2">
      <c r="A247" s="8"/>
      <c r="B247" s="8"/>
      <c r="C247" s="8"/>
      <c r="D247" s="46"/>
      <c r="E247" s="9"/>
      <c r="F247" s="9"/>
      <c r="G247" s="10"/>
      <c r="H247" s="15" t="str">
        <f t="shared" si="9"/>
        <v/>
      </c>
      <c r="I247" s="16" t="str">
        <f t="shared" si="10"/>
        <v/>
      </c>
      <c r="J247" s="16" t="str">
        <f>IF(E247="","",SUM($F$11:F247)/SUM($H$10:H247)*100)</f>
        <v/>
      </c>
      <c r="K247" s="17" t="str">
        <f t="shared" si="11"/>
        <v/>
      </c>
      <c r="L247" s="18" t="str">
        <f>IF(E247="","",AVERAGE($K$10:K247))</f>
        <v/>
      </c>
    </row>
    <row r="248" spans="1:12" x14ac:dyDescent="0.2">
      <c r="A248" s="8"/>
      <c r="B248" s="8"/>
      <c r="C248" s="8"/>
      <c r="D248" s="46"/>
      <c r="E248" s="9"/>
      <c r="F248" s="9"/>
      <c r="G248" s="10"/>
      <c r="H248" s="15" t="str">
        <f t="shared" si="9"/>
        <v/>
      </c>
      <c r="I248" s="16" t="str">
        <f t="shared" si="10"/>
        <v/>
      </c>
      <c r="J248" s="16" t="str">
        <f>IF(E248="","",SUM($F$11:F248)/SUM($H$10:H248)*100)</f>
        <v/>
      </c>
      <c r="K248" s="17" t="str">
        <f t="shared" si="11"/>
        <v/>
      </c>
      <c r="L248" s="18" t="str">
        <f>IF(E248="","",AVERAGE($K$10:K248))</f>
        <v/>
      </c>
    </row>
    <row r="249" spans="1:12" x14ac:dyDescent="0.2">
      <c r="A249" s="8"/>
      <c r="B249" s="8"/>
      <c r="C249" s="8"/>
      <c r="D249" s="46"/>
      <c r="E249" s="9"/>
      <c r="F249" s="9"/>
      <c r="G249" s="10"/>
      <c r="H249" s="15" t="str">
        <f t="shared" si="9"/>
        <v/>
      </c>
      <c r="I249" s="16" t="str">
        <f t="shared" si="10"/>
        <v/>
      </c>
      <c r="J249" s="16" t="str">
        <f>IF(E249="","",SUM($F$11:F249)/SUM($H$10:H249)*100)</f>
        <v/>
      </c>
      <c r="K249" s="17" t="str">
        <f t="shared" si="11"/>
        <v/>
      </c>
      <c r="L249" s="18" t="str">
        <f>IF(E249="","",AVERAGE($K$10:K249))</f>
        <v/>
      </c>
    </row>
    <row r="250" spans="1:12" x14ac:dyDescent="0.2">
      <c r="A250" s="8"/>
      <c r="B250" s="8"/>
      <c r="C250" s="8"/>
      <c r="D250" s="46"/>
      <c r="E250" s="9"/>
      <c r="F250" s="9"/>
      <c r="G250" s="10"/>
      <c r="H250" s="15" t="str">
        <f t="shared" si="9"/>
        <v/>
      </c>
      <c r="I250" s="16" t="str">
        <f t="shared" si="10"/>
        <v/>
      </c>
      <c r="J250" s="16" t="str">
        <f>IF(E250="","",SUM($F$11:F250)/SUM($H$10:H250)*100)</f>
        <v/>
      </c>
      <c r="K250" s="17" t="str">
        <f t="shared" si="11"/>
        <v/>
      </c>
      <c r="L250" s="18" t="str">
        <f>IF(E250="","",AVERAGE($K$10:K250))</f>
        <v/>
      </c>
    </row>
    <row r="251" spans="1:12" x14ac:dyDescent="0.2">
      <c r="A251" s="8"/>
      <c r="B251" s="8"/>
      <c r="C251" s="8"/>
      <c r="D251" s="46"/>
      <c r="E251" s="9"/>
      <c r="F251" s="9"/>
      <c r="G251" s="10"/>
      <c r="H251" s="15" t="str">
        <f t="shared" si="9"/>
        <v/>
      </c>
      <c r="I251" s="16" t="str">
        <f t="shared" si="10"/>
        <v/>
      </c>
      <c r="J251" s="16" t="str">
        <f>IF(E251="","",SUM($F$11:F251)/SUM($H$10:H251)*100)</f>
        <v/>
      </c>
      <c r="K251" s="17" t="str">
        <f t="shared" si="11"/>
        <v/>
      </c>
      <c r="L251" s="18" t="str">
        <f>IF(E251="","",AVERAGE($K$10:K251))</f>
        <v/>
      </c>
    </row>
    <row r="252" spans="1:12" x14ac:dyDescent="0.2">
      <c r="A252" s="8"/>
      <c r="B252" s="8"/>
      <c r="C252" s="8"/>
      <c r="D252" s="46"/>
      <c r="E252" s="9"/>
      <c r="F252" s="9"/>
      <c r="G252" s="10"/>
      <c r="H252" s="15" t="str">
        <f t="shared" si="9"/>
        <v/>
      </c>
      <c r="I252" s="16" t="str">
        <f t="shared" si="10"/>
        <v/>
      </c>
      <c r="J252" s="16" t="str">
        <f>IF(E252="","",SUM($F$11:F252)/SUM($H$10:H252)*100)</f>
        <v/>
      </c>
      <c r="K252" s="17" t="str">
        <f t="shared" si="11"/>
        <v/>
      </c>
      <c r="L252" s="18" t="str">
        <f>IF(E252="","",AVERAGE($K$10:K252))</f>
        <v/>
      </c>
    </row>
    <row r="253" spans="1:12" x14ac:dyDescent="0.2">
      <c r="A253" s="8"/>
      <c r="B253" s="8"/>
      <c r="C253" s="8"/>
      <c r="D253" s="46"/>
      <c r="E253" s="9"/>
      <c r="F253" s="9"/>
      <c r="G253" s="10"/>
      <c r="H253" s="15" t="str">
        <f t="shared" si="9"/>
        <v/>
      </c>
      <c r="I253" s="16" t="str">
        <f t="shared" si="10"/>
        <v/>
      </c>
      <c r="J253" s="16" t="str">
        <f>IF(E253="","",SUM($F$11:F253)/SUM($H$10:H253)*100)</f>
        <v/>
      </c>
      <c r="K253" s="17" t="str">
        <f t="shared" si="11"/>
        <v/>
      </c>
      <c r="L253" s="18" t="str">
        <f>IF(E253="","",AVERAGE($K$10:K253))</f>
        <v/>
      </c>
    </row>
    <row r="254" spans="1:12" x14ac:dyDescent="0.2">
      <c r="A254" s="8"/>
      <c r="B254" s="8"/>
      <c r="C254" s="8"/>
      <c r="D254" s="46"/>
      <c r="E254" s="9"/>
      <c r="F254" s="9"/>
      <c r="G254" s="10"/>
      <c r="H254" s="15" t="str">
        <f t="shared" si="9"/>
        <v/>
      </c>
      <c r="I254" s="16" t="str">
        <f t="shared" si="10"/>
        <v/>
      </c>
      <c r="J254" s="16" t="str">
        <f>IF(E254="","",SUM($F$11:F254)/SUM($H$10:H254)*100)</f>
        <v/>
      </c>
      <c r="K254" s="17" t="str">
        <f t="shared" si="11"/>
        <v/>
      </c>
      <c r="L254" s="18" t="str">
        <f>IF(E254="","",AVERAGE($K$10:K254))</f>
        <v/>
      </c>
    </row>
    <row r="255" spans="1:12" x14ac:dyDescent="0.2">
      <c r="A255" s="8"/>
      <c r="B255" s="8"/>
      <c r="C255" s="8"/>
      <c r="D255" s="46"/>
      <c r="E255" s="9"/>
      <c r="F255" s="9"/>
      <c r="G255" s="10"/>
      <c r="H255" s="15" t="str">
        <f t="shared" si="9"/>
        <v/>
      </c>
      <c r="I255" s="16" t="str">
        <f t="shared" si="10"/>
        <v/>
      </c>
      <c r="J255" s="16" t="str">
        <f>IF(E255="","",SUM($F$11:F255)/SUM($H$10:H255)*100)</f>
        <v/>
      </c>
      <c r="K255" s="17" t="str">
        <f t="shared" si="11"/>
        <v/>
      </c>
      <c r="L255" s="18" t="str">
        <f>IF(E255="","",AVERAGE($K$10:K255))</f>
        <v/>
      </c>
    </row>
    <row r="256" spans="1:12" x14ac:dyDescent="0.2">
      <c r="A256" s="8"/>
      <c r="B256" s="8"/>
      <c r="C256" s="8"/>
      <c r="D256" s="46"/>
      <c r="E256" s="9"/>
      <c r="F256" s="9"/>
      <c r="G256" s="10"/>
      <c r="H256" s="15" t="str">
        <f t="shared" si="9"/>
        <v/>
      </c>
      <c r="I256" s="16" t="str">
        <f t="shared" si="10"/>
        <v/>
      </c>
      <c r="J256" s="16" t="str">
        <f>IF(E256="","",SUM($F$11:F256)/SUM($H$10:H256)*100)</f>
        <v/>
      </c>
      <c r="K256" s="17" t="str">
        <f t="shared" si="11"/>
        <v/>
      </c>
      <c r="L256" s="18" t="str">
        <f>IF(E256="","",AVERAGE($K$10:K256))</f>
        <v/>
      </c>
    </row>
    <row r="257" spans="1:12" x14ac:dyDescent="0.2">
      <c r="A257" s="8"/>
      <c r="B257" s="8"/>
      <c r="C257" s="8"/>
      <c r="D257" s="46"/>
      <c r="E257" s="9"/>
      <c r="F257" s="9"/>
      <c r="G257" s="10"/>
      <c r="H257" s="15" t="str">
        <f t="shared" si="9"/>
        <v/>
      </c>
      <c r="I257" s="16" t="str">
        <f t="shared" si="10"/>
        <v/>
      </c>
      <c r="J257" s="16" t="str">
        <f>IF(E257="","",SUM($F$11:F257)/SUM($H$10:H257)*100)</f>
        <v/>
      </c>
      <c r="K257" s="17" t="str">
        <f t="shared" si="11"/>
        <v/>
      </c>
      <c r="L257" s="18" t="str">
        <f>IF(E257="","",AVERAGE($K$10:K257))</f>
        <v/>
      </c>
    </row>
    <row r="258" spans="1:12" x14ac:dyDescent="0.2">
      <c r="A258" s="8"/>
      <c r="B258" s="8"/>
      <c r="C258" s="8"/>
      <c r="D258" s="46"/>
      <c r="E258" s="9"/>
      <c r="F258" s="9"/>
      <c r="G258" s="10"/>
      <c r="H258" s="15" t="str">
        <f t="shared" si="9"/>
        <v/>
      </c>
      <c r="I258" s="16" t="str">
        <f t="shared" si="10"/>
        <v/>
      </c>
      <c r="J258" s="16" t="str">
        <f>IF(E258="","",SUM($F$11:F258)/SUM($H$10:H258)*100)</f>
        <v/>
      </c>
      <c r="K258" s="17" t="str">
        <f t="shared" si="11"/>
        <v/>
      </c>
      <c r="L258" s="18" t="str">
        <f>IF(E258="","",AVERAGE($K$10:K258))</f>
        <v/>
      </c>
    </row>
    <row r="259" spans="1:12" x14ac:dyDescent="0.2">
      <c r="A259" s="8"/>
      <c r="B259" s="8"/>
      <c r="C259" s="8"/>
      <c r="D259" s="46"/>
      <c r="E259" s="9"/>
      <c r="F259" s="9"/>
      <c r="G259" s="10"/>
      <c r="H259" s="15" t="str">
        <f t="shared" si="9"/>
        <v/>
      </c>
      <c r="I259" s="16" t="str">
        <f t="shared" si="10"/>
        <v/>
      </c>
      <c r="J259" s="16" t="str">
        <f>IF(E259="","",SUM($F$11:F259)/SUM($H$10:H259)*100)</f>
        <v/>
      </c>
      <c r="K259" s="17" t="str">
        <f t="shared" si="11"/>
        <v/>
      </c>
      <c r="L259" s="18" t="str">
        <f>IF(E259="","",AVERAGE($K$10:K259))</f>
        <v/>
      </c>
    </row>
    <row r="260" spans="1:12" x14ac:dyDescent="0.2">
      <c r="A260" s="8"/>
      <c r="B260" s="8"/>
      <c r="C260" s="8"/>
      <c r="D260" s="46"/>
      <c r="E260" s="9"/>
      <c r="F260" s="9"/>
      <c r="G260" s="10"/>
      <c r="H260" s="15" t="str">
        <f t="shared" si="9"/>
        <v/>
      </c>
      <c r="I260" s="16" t="str">
        <f t="shared" si="10"/>
        <v/>
      </c>
      <c r="J260" s="16" t="str">
        <f>IF(E260="","",SUM($F$11:F260)/SUM($H$10:H260)*100)</f>
        <v/>
      </c>
      <c r="K260" s="17" t="str">
        <f t="shared" si="11"/>
        <v/>
      </c>
      <c r="L260" s="18" t="str">
        <f>IF(E260="","",AVERAGE($K$10:K260))</f>
        <v/>
      </c>
    </row>
    <row r="261" spans="1:12" x14ac:dyDescent="0.2">
      <c r="A261" s="8"/>
      <c r="B261" s="8"/>
      <c r="C261" s="8"/>
      <c r="D261" s="46"/>
      <c r="E261" s="9"/>
      <c r="F261" s="9"/>
      <c r="G261" s="10"/>
      <c r="H261" s="15" t="str">
        <f t="shared" si="9"/>
        <v/>
      </c>
      <c r="I261" s="16" t="str">
        <f t="shared" si="10"/>
        <v/>
      </c>
      <c r="J261" s="16" t="str">
        <f>IF(E261="","",SUM($F$11:F261)/SUM($H$10:H261)*100)</f>
        <v/>
      </c>
      <c r="K261" s="17" t="str">
        <f t="shared" si="11"/>
        <v/>
      </c>
      <c r="L261" s="18" t="str">
        <f>IF(E261="","",AVERAGE($K$10:K261))</f>
        <v/>
      </c>
    </row>
    <row r="262" spans="1:12" x14ac:dyDescent="0.2">
      <c r="A262" s="8"/>
      <c r="B262" s="8"/>
      <c r="C262" s="8"/>
      <c r="D262" s="46"/>
      <c r="E262" s="9"/>
      <c r="F262" s="9"/>
      <c r="G262" s="10"/>
      <c r="H262" s="15" t="str">
        <f t="shared" si="9"/>
        <v/>
      </c>
      <c r="I262" s="16" t="str">
        <f t="shared" si="10"/>
        <v/>
      </c>
      <c r="J262" s="16" t="str">
        <f>IF(E262="","",SUM($F$11:F262)/SUM($H$10:H262)*100)</f>
        <v/>
      </c>
      <c r="K262" s="17" t="str">
        <f t="shared" si="11"/>
        <v/>
      </c>
      <c r="L262" s="18" t="str">
        <f>IF(E262="","",AVERAGE($K$10:K262))</f>
        <v/>
      </c>
    </row>
    <row r="263" spans="1:12" x14ac:dyDescent="0.2">
      <c r="A263" s="8"/>
      <c r="B263" s="8"/>
      <c r="C263" s="8"/>
      <c r="D263" s="46"/>
      <c r="E263" s="9"/>
      <c r="F263" s="9"/>
      <c r="G263" s="10"/>
      <c r="H263" s="15" t="str">
        <f t="shared" si="9"/>
        <v/>
      </c>
      <c r="I263" s="16" t="str">
        <f t="shared" si="10"/>
        <v/>
      </c>
      <c r="J263" s="16" t="str">
        <f>IF(E263="","",SUM($F$11:F263)/SUM($H$10:H263)*100)</f>
        <v/>
      </c>
      <c r="K263" s="17" t="str">
        <f t="shared" si="11"/>
        <v/>
      </c>
      <c r="L263" s="18" t="str">
        <f>IF(E263="","",AVERAGE($K$10:K263))</f>
        <v/>
      </c>
    </row>
    <row r="264" spans="1:12" x14ac:dyDescent="0.2">
      <c r="A264" s="8"/>
      <c r="B264" s="8"/>
      <c r="C264" s="8"/>
      <c r="D264" s="46"/>
      <c r="E264" s="9"/>
      <c r="F264" s="9"/>
      <c r="G264" s="10"/>
      <c r="H264" s="15" t="str">
        <f t="shared" si="9"/>
        <v/>
      </c>
      <c r="I264" s="16" t="str">
        <f t="shared" si="10"/>
        <v/>
      </c>
      <c r="J264" s="16" t="str">
        <f>IF(E264="","",SUM($F$11:F264)/SUM($H$10:H264)*100)</f>
        <v/>
      </c>
      <c r="K264" s="17" t="str">
        <f t="shared" si="11"/>
        <v/>
      </c>
      <c r="L264" s="18" t="str">
        <f>IF(E264="","",AVERAGE($K$10:K264))</f>
        <v/>
      </c>
    </row>
    <row r="265" spans="1:12" x14ac:dyDescent="0.2">
      <c r="A265" s="8"/>
      <c r="B265" s="8"/>
      <c r="C265" s="8"/>
      <c r="D265" s="46"/>
      <c r="E265" s="9"/>
      <c r="F265" s="9"/>
      <c r="G265" s="10"/>
      <c r="H265" s="15" t="str">
        <f t="shared" si="9"/>
        <v/>
      </c>
      <c r="I265" s="16" t="str">
        <f t="shared" si="10"/>
        <v/>
      </c>
      <c r="J265" s="16" t="str">
        <f>IF(E265="","",SUM($F$11:F265)/SUM($H$10:H265)*100)</f>
        <v/>
      </c>
      <c r="K265" s="17" t="str">
        <f t="shared" si="11"/>
        <v/>
      </c>
      <c r="L265" s="18" t="str">
        <f>IF(E265="","",AVERAGE($K$10:K265))</f>
        <v/>
      </c>
    </row>
    <row r="266" spans="1:12" x14ac:dyDescent="0.2">
      <c r="A266" s="8"/>
      <c r="B266" s="8"/>
      <c r="C266" s="8"/>
      <c r="D266" s="46"/>
      <c r="E266" s="9"/>
      <c r="F266" s="9"/>
      <c r="G266" s="10"/>
      <c r="H266" s="15" t="str">
        <f t="shared" si="9"/>
        <v/>
      </c>
      <c r="I266" s="16" t="str">
        <f t="shared" si="10"/>
        <v/>
      </c>
      <c r="J266" s="16" t="str">
        <f>IF(E266="","",SUM($F$11:F266)/SUM($H$10:H266)*100)</f>
        <v/>
      </c>
      <c r="K266" s="17" t="str">
        <f t="shared" si="11"/>
        <v/>
      </c>
      <c r="L266" s="18" t="str">
        <f>IF(E266="","",AVERAGE($K$10:K266))</f>
        <v/>
      </c>
    </row>
    <row r="267" spans="1:12" x14ac:dyDescent="0.2">
      <c r="A267" s="8"/>
      <c r="B267" s="8"/>
      <c r="C267" s="8"/>
      <c r="D267" s="46"/>
      <c r="E267" s="9"/>
      <c r="F267" s="9"/>
      <c r="G267" s="10"/>
      <c r="H267" s="15" t="str">
        <f t="shared" si="9"/>
        <v/>
      </c>
      <c r="I267" s="16" t="str">
        <f t="shared" si="10"/>
        <v/>
      </c>
      <c r="J267" s="16" t="str">
        <f>IF(E267="","",SUM($F$11:F267)/SUM($H$10:H267)*100)</f>
        <v/>
      </c>
      <c r="K267" s="17" t="str">
        <f t="shared" si="11"/>
        <v/>
      </c>
      <c r="L267" s="18" t="str">
        <f>IF(E267="","",AVERAGE($K$10:K267))</f>
        <v/>
      </c>
    </row>
    <row r="268" spans="1:12" x14ac:dyDescent="0.2">
      <c r="A268" s="8"/>
      <c r="B268" s="8"/>
      <c r="C268" s="8"/>
      <c r="D268" s="46"/>
      <c r="E268" s="9"/>
      <c r="F268" s="9"/>
      <c r="G268" s="10"/>
      <c r="H268" s="15" t="str">
        <f t="shared" ref="H268:H331" si="12">IF(E268="","",E268-E267)</f>
        <v/>
      </c>
      <c r="I268" s="16" t="str">
        <f t="shared" ref="I268:I331" si="13">IF(E268="","",F268/H268*100)</f>
        <v/>
      </c>
      <c r="J268" s="16" t="str">
        <f>IF(E268="","",SUM($F$11:F268)/SUM($H$10:H268)*100)</f>
        <v/>
      </c>
      <c r="K268" s="17" t="str">
        <f t="shared" ref="K268:K331" si="14">IF(E268="","",G268/F268)</f>
        <v/>
      </c>
      <c r="L268" s="18" t="str">
        <f>IF(E268="","",AVERAGE($K$10:K268))</f>
        <v/>
      </c>
    </row>
    <row r="269" spans="1:12" x14ac:dyDescent="0.2">
      <c r="A269" s="8"/>
      <c r="B269" s="8"/>
      <c r="C269" s="8"/>
      <c r="D269" s="46"/>
      <c r="E269" s="9"/>
      <c r="F269" s="9"/>
      <c r="G269" s="10"/>
      <c r="H269" s="15" t="str">
        <f t="shared" si="12"/>
        <v/>
      </c>
      <c r="I269" s="16" t="str">
        <f t="shared" si="13"/>
        <v/>
      </c>
      <c r="J269" s="16" t="str">
        <f>IF(E269="","",SUM($F$11:F269)/SUM($H$10:H269)*100)</f>
        <v/>
      </c>
      <c r="K269" s="17" t="str">
        <f t="shared" si="14"/>
        <v/>
      </c>
      <c r="L269" s="18" t="str">
        <f>IF(E269="","",AVERAGE($K$10:K269))</f>
        <v/>
      </c>
    </row>
    <row r="270" spans="1:12" x14ac:dyDescent="0.2">
      <c r="A270" s="8"/>
      <c r="B270" s="8"/>
      <c r="C270" s="8"/>
      <c r="D270" s="46"/>
      <c r="E270" s="9"/>
      <c r="F270" s="9"/>
      <c r="G270" s="10"/>
      <c r="H270" s="15" t="str">
        <f t="shared" si="12"/>
        <v/>
      </c>
      <c r="I270" s="16" t="str">
        <f t="shared" si="13"/>
        <v/>
      </c>
      <c r="J270" s="16" t="str">
        <f>IF(E270="","",SUM($F$11:F270)/SUM($H$10:H270)*100)</f>
        <v/>
      </c>
      <c r="K270" s="17" t="str">
        <f t="shared" si="14"/>
        <v/>
      </c>
      <c r="L270" s="18" t="str">
        <f>IF(E270="","",AVERAGE($K$10:K270))</f>
        <v/>
      </c>
    </row>
    <row r="271" spans="1:12" x14ac:dyDescent="0.2">
      <c r="A271" s="8"/>
      <c r="B271" s="8"/>
      <c r="C271" s="8"/>
      <c r="D271" s="46"/>
      <c r="E271" s="9"/>
      <c r="F271" s="9"/>
      <c r="G271" s="10"/>
      <c r="H271" s="15" t="str">
        <f t="shared" si="12"/>
        <v/>
      </c>
      <c r="I271" s="16" t="str">
        <f t="shared" si="13"/>
        <v/>
      </c>
      <c r="J271" s="16" t="str">
        <f>IF(E271="","",SUM($F$11:F271)/SUM($H$10:H271)*100)</f>
        <v/>
      </c>
      <c r="K271" s="17" t="str">
        <f t="shared" si="14"/>
        <v/>
      </c>
      <c r="L271" s="18" t="str">
        <f>IF(E271="","",AVERAGE($K$10:K271))</f>
        <v/>
      </c>
    </row>
    <row r="272" spans="1:12" x14ac:dyDescent="0.2">
      <c r="A272" s="8"/>
      <c r="B272" s="8"/>
      <c r="C272" s="8"/>
      <c r="D272" s="46"/>
      <c r="E272" s="9"/>
      <c r="F272" s="9"/>
      <c r="G272" s="10"/>
      <c r="H272" s="15" t="str">
        <f t="shared" si="12"/>
        <v/>
      </c>
      <c r="I272" s="16" t="str">
        <f t="shared" si="13"/>
        <v/>
      </c>
      <c r="J272" s="16" t="str">
        <f>IF(E272="","",SUM($F$11:F272)/SUM($H$10:H272)*100)</f>
        <v/>
      </c>
      <c r="K272" s="17" t="str">
        <f t="shared" si="14"/>
        <v/>
      </c>
      <c r="L272" s="18" t="str">
        <f>IF(E272="","",AVERAGE($K$10:K272))</f>
        <v/>
      </c>
    </row>
    <row r="273" spans="1:12" x14ac:dyDescent="0.2">
      <c r="A273" s="8"/>
      <c r="B273" s="8"/>
      <c r="C273" s="8"/>
      <c r="D273" s="46"/>
      <c r="E273" s="9"/>
      <c r="F273" s="9"/>
      <c r="G273" s="10"/>
      <c r="H273" s="15" t="str">
        <f t="shared" si="12"/>
        <v/>
      </c>
      <c r="I273" s="16" t="str">
        <f t="shared" si="13"/>
        <v/>
      </c>
      <c r="J273" s="16" t="str">
        <f>IF(E273="","",SUM($F$11:F273)/SUM($H$10:H273)*100)</f>
        <v/>
      </c>
      <c r="K273" s="17" t="str">
        <f t="shared" si="14"/>
        <v/>
      </c>
      <c r="L273" s="18" t="str">
        <f>IF(E273="","",AVERAGE($K$10:K273))</f>
        <v/>
      </c>
    </row>
    <row r="274" spans="1:12" x14ac:dyDescent="0.2">
      <c r="A274" s="8"/>
      <c r="B274" s="8"/>
      <c r="C274" s="8"/>
      <c r="D274" s="46"/>
      <c r="E274" s="9"/>
      <c r="F274" s="9"/>
      <c r="G274" s="10"/>
      <c r="H274" s="15" t="str">
        <f t="shared" si="12"/>
        <v/>
      </c>
      <c r="I274" s="16" t="str">
        <f t="shared" si="13"/>
        <v/>
      </c>
      <c r="J274" s="16" t="str">
        <f>IF(E274="","",SUM($F$11:F274)/SUM($H$10:H274)*100)</f>
        <v/>
      </c>
      <c r="K274" s="17" t="str">
        <f t="shared" si="14"/>
        <v/>
      </c>
      <c r="L274" s="18" t="str">
        <f>IF(E274="","",AVERAGE($K$10:K274))</f>
        <v/>
      </c>
    </row>
    <row r="275" spans="1:12" x14ac:dyDescent="0.2">
      <c r="A275" s="8"/>
      <c r="B275" s="8"/>
      <c r="C275" s="8"/>
      <c r="D275" s="46"/>
      <c r="E275" s="9"/>
      <c r="F275" s="9"/>
      <c r="G275" s="10"/>
      <c r="H275" s="15" t="str">
        <f t="shared" si="12"/>
        <v/>
      </c>
      <c r="I275" s="16" t="str">
        <f t="shared" si="13"/>
        <v/>
      </c>
      <c r="J275" s="16" t="str">
        <f>IF(E275="","",SUM($F$11:F275)/SUM($H$10:H275)*100)</f>
        <v/>
      </c>
      <c r="K275" s="17" t="str">
        <f t="shared" si="14"/>
        <v/>
      </c>
      <c r="L275" s="18" t="str">
        <f>IF(E275="","",AVERAGE($K$10:K275))</f>
        <v/>
      </c>
    </row>
    <row r="276" spans="1:12" x14ac:dyDescent="0.2">
      <c r="A276" s="8"/>
      <c r="B276" s="8"/>
      <c r="C276" s="8"/>
      <c r="D276" s="46"/>
      <c r="E276" s="9"/>
      <c r="F276" s="9"/>
      <c r="G276" s="10"/>
      <c r="H276" s="15" t="str">
        <f t="shared" si="12"/>
        <v/>
      </c>
      <c r="I276" s="16" t="str">
        <f t="shared" si="13"/>
        <v/>
      </c>
      <c r="J276" s="16" t="str">
        <f>IF(E276="","",SUM($F$11:F276)/SUM($H$10:H276)*100)</f>
        <v/>
      </c>
      <c r="K276" s="17" t="str">
        <f t="shared" si="14"/>
        <v/>
      </c>
      <c r="L276" s="18" t="str">
        <f>IF(E276="","",AVERAGE($K$10:K276))</f>
        <v/>
      </c>
    </row>
    <row r="277" spans="1:12" x14ac:dyDescent="0.2">
      <c r="A277" s="8"/>
      <c r="B277" s="8"/>
      <c r="C277" s="8"/>
      <c r="D277" s="46"/>
      <c r="E277" s="9"/>
      <c r="F277" s="9"/>
      <c r="G277" s="10"/>
      <c r="H277" s="15" t="str">
        <f t="shared" si="12"/>
        <v/>
      </c>
      <c r="I277" s="16" t="str">
        <f t="shared" si="13"/>
        <v/>
      </c>
      <c r="J277" s="16" t="str">
        <f>IF(E277="","",SUM($F$11:F277)/SUM($H$10:H277)*100)</f>
        <v/>
      </c>
      <c r="K277" s="17" t="str">
        <f t="shared" si="14"/>
        <v/>
      </c>
      <c r="L277" s="18" t="str">
        <f>IF(E277="","",AVERAGE($K$10:K277))</f>
        <v/>
      </c>
    </row>
    <row r="278" spans="1:12" x14ac:dyDescent="0.2">
      <c r="A278" s="8"/>
      <c r="B278" s="8"/>
      <c r="C278" s="8"/>
      <c r="D278" s="46"/>
      <c r="E278" s="9"/>
      <c r="F278" s="9"/>
      <c r="G278" s="10"/>
      <c r="H278" s="15" t="str">
        <f t="shared" si="12"/>
        <v/>
      </c>
      <c r="I278" s="16" t="str">
        <f t="shared" si="13"/>
        <v/>
      </c>
      <c r="J278" s="16" t="str">
        <f>IF(E278="","",SUM($F$11:F278)/SUM($H$10:H278)*100)</f>
        <v/>
      </c>
      <c r="K278" s="17" t="str">
        <f t="shared" si="14"/>
        <v/>
      </c>
      <c r="L278" s="18" t="str">
        <f>IF(E278="","",AVERAGE($K$10:K278))</f>
        <v/>
      </c>
    </row>
    <row r="279" spans="1:12" x14ac:dyDescent="0.2">
      <c r="A279" s="8"/>
      <c r="B279" s="8"/>
      <c r="C279" s="8"/>
      <c r="D279" s="46"/>
      <c r="E279" s="9"/>
      <c r="F279" s="9"/>
      <c r="G279" s="10"/>
      <c r="H279" s="15" t="str">
        <f t="shared" si="12"/>
        <v/>
      </c>
      <c r="I279" s="16" t="str">
        <f t="shared" si="13"/>
        <v/>
      </c>
      <c r="J279" s="16" t="str">
        <f>IF(E279="","",SUM($F$11:F279)/SUM($H$10:H279)*100)</f>
        <v/>
      </c>
      <c r="K279" s="17" t="str">
        <f t="shared" si="14"/>
        <v/>
      </c>
      <c r="L279" s="18" t="str">
        <f>IF(E279="","",AVERAGE($K$10:K279))</f>
        <v/>
      </c>
    </row>
    <row r="280" spans="1:12" x14ac:dyDescent="0.2">
      <c r="A280" s="8"/>
      <c r="B280" s="8"/>
      <c r="C280" s="8"/>
      <c r="D280" s="46"/>
      <c r="E280" s="9"/>
      <c r="F280" s="9"/>
      <c r="G280" s="10"/>
      <c r="H280" s="15" t="str">
        <f t="shared" si="12"/>
        <v/>
      </c>
      <c r="I280" s="16" t="str">
        <f t="shared" si="13"/>
        <v/>
      </c>
      <c r="J280" s="16" t="str">
        <f>IF(E280="","",SUM($F$11:F280)/SUM($H$10:H280)*100)</f>
        <v/>
      </c>
      <c r="K280" s="17" t="str">
        <f t="shared" si="14"/>
        <v/>
      </c>
      <c r="L280" s="18" t="str">
        <f>IF(E280="","",AVERAGE($K$10:K280))</f>
        <v/>
      </c>
    </row>
    <row r="281" spans="1:12" x14ac:dyDescent="0.2">
      <c r="A281" s="8"/>
      <c r="B281" s="8"/>
      <c r="C281" s="8"/>
      <c r="D281" s="46"/>
      <c r="E281" s="9"/>
      <c r="F281" s="9"/>
      <c r="G281" s="10"/>
      <c r="H281" s="15" t="str">
        <f t="shared" si="12"/>
        <v/>
      </c>
      <c r="I281" s="16" t="str">
        <f t="shared" si="13"/>
        <v/>
      </c>
      <c r="J281" s="16" t="str">
        <f>IF(E281="","",SUM($F$11:F281)/SUM($H$10:H281)*100)</f>
        <v/>
      </c>
      <c r="K281" s="17" t="str">
        <f t="shared" si="14"/>
        <v/>
      </c>
      <c r="L281" s="18" t="str">
        <f>IF(E281="","",AVERAGE($K$10:K281))</f>
        <v/>
      </c>
    </row>
    <row r="282" spans="1:12" x14ac:dyDescent="0.2">
      <c r="A282" s="8"/>
      <c r="B282" s="8"/>
      <c r="C282" s="8"/>
      <c r="D282" s="46"/>
      <c r="E282" s="9"/>
      <c r="F282" s="9"/>
      <c r="G282" s="10"/>
      <c r="H282" s="15" t="str">
        <f t="shared" si="12"/>
        <v/>
      </c>
      <c r="I282" s="16" t="str">
        <f t="shared" si="13"/>
        <v/>
      </c>
      <c r="J282" s="16" t="str">
        <f>IF(E282="","",SUM($F$11:F282)/SUM($H$10:H282)*100)</f>
        <v/>
      </c>
      <c r="K282" s="17" t="str">
        <f t="shared" si="14"/>
        <v/>
      </c>
      <c r="L282" s="18" t="str">
        <f>IF(E282="","",AVERAGE($K$10:K282))</f>
        <v/>
      </c>
    </row>
    <row r="283" spans="1:12" x14ac:dyDescent="0.2">
      <c r="A283" s="8"/>
      <c r="B283" s="8"/>
      <c r="C283" s="8"/>
      <c r="D283" s="46"/>
      <c r="E283" s="9"/>
      <c r="F283" s="9"/>
      <c r="G283" s="10"/>
      <c r="H283" s="15" t="str">
        <f t="shared" si="12"/>
        <v/>
      </c>
      <c r="I283" s="16" t="str">
        <f t="shared" si="13"/>
        <v/>
      </c>
      <c r="J283" s="16" t="str">
        <f>IF(E283="","",SUM($F$11:F283)/SUM($H$10:H283)*100)</f>
        <v/>
      </c>
      <c r="K283" s="17" t="str">
        <f t="shared" si="14"/>
        <v/>
      </c>
      <c r="L283" s="18" t="str">
        <f>IF(E283="","",AVERAGE($K$10:K283))</f>
        <v/>
      </c>
    </row>
    <row r="284" spans="1:12" x14ac:dyDescent="0.2">
      <c r="A284" s="8"/>
      <c r="B284" s="8"/>
      <c r="C284" s="8"/>
      <c r="D284" s="46"/>
      <c r="E284" s="9"/>
      <c r="F284" s="9"/>
      <c r="G284" s="10"/>
      <c r="H284" s="15" t="str">
        <f t="shared" si="12"/>
        <v/>
      </c>
      <c r="I284" s="16" t="str">
        <f t="shared" si="13"/>
        <v/>
      </c>
      <c r="J284" s="16" t="str">
        <f>IF(E284="","",SUM($F$11:F284)/SUM($H$10:H284)*100)</f>
        <v/>
      </c>
      <c r="K284" s="17" t="str">
        <f t="shared" si="14"/>
        <v/>
      </c>
      <c r="L284" s="18" t="str">
        <f>IF(E284="","",AVERAGE($K$10:K284))</f>
        <v/>
      </c>
    </row>
    <row r="285" spans="1:12" x14ac:dyDescent="0.2">
      <c r="A285" s="8"/>
      <c r="B285" s="8"/>
      <c r="C285" s="8"/>
      <c r="D285" s="46"/>
      <c r="E285" s="9"/>
      <c r="F285" s="9"/>
      <c r="G285" s="10"/>
      <c r="H285" s="15" t="str">
        <f t="shared" si="12"/>
        <v/>
      </c>
      <c r="I285" s="16" t="str">
        <f t="shared" si="13"/>
        <v/>
      </c>
      <c r="J285" s="16" t="str">
        <f>IF(E285="","",SUM($F$11:F285)/SUM($H$10:H285)*100)</f>
        <v/>
      </c>
      <c r="K285" s="17" t="str">
        <f t="shared" si="14"/>
        <v/>
      </c>
      <c r="L285" s="18" t="str">
        <f>IF(E285="","",AVERAGE($K$10:K285))</f>
        <v/>
      </c>
    </row>
    <row r="286" spans="1:12" x14ac:dyDescent="0.2">
      <c r="A286" s="8"/>
      <c r="B286" s="8"/>
      <c r="C286" s="8"/>
      <c r="D286" s="46"/>
      <c r="E286" s="9"/>
      <c r="F286" s="9"/>
      <c r="G286" s="10"/>
      <c r="H286" s="15" t="str">
        <f t="shared" si="12"/>
        <v/>
      </c>
      <c r="I286" s="16" t="str">
        <f t="shared" si="13"/>
        <v/>
      </c>
      <c r="J286" s="16" t="str">
        <f>IF(E286="","",SUM($F$11:F286)/SUM($H$10:H286)*100)</f>
        <v/>
      </c>
      <c r="K286" s="17" t="str">
        <f t="shared" si="14"/>
        <v/>
      </c>
      <c r="L286" s="18" t="str">
        <f>IF(E286="","",AVERAGE($K$10:K286))</f>
        <v/>
      </c>
    </row>
    <row r="287" spans="1:12" x14ac:dyDescent="0.2">
      <c r="A287" s="8"/>
      <c r="B287" s="8"/>
      <c r="C287" s="8"/>
      <c r="D287" s="46"/>
      <c r="E287" s="9"/>
      <c r="F287" s="9"/>
      <c r="G287" s="10"/>
      <c r="H287" s="15" t="str">
        <f t="shared" si="12"/>
        <v/>
      </c>
      <c r="I287" s="16" t="str">
        <f t="shared" si="13"/>
        <v/>
      </c>
      <c r="J287" s="16" t="str">
        <f>IF(E287="","",SUM($F$11:F287)/SUM($H$10:H287)*100)</f>
        <v/>
      </c>
      <c r="K287" s="17" t="str">
        <f t="shared" si="14"/>
        <v/>
      </c>
      <c r="L287" s="18" t="str">
        <f>IF(E287="","",AVERAGE($K$10:K287))</f>
        <v/>
      </c>
    </row>
    <row r="288" spans="1:12" x14ac:dyDescent="0.2">
      <c r="A288" s="8"/>
      <c r="B288" s="8"/>
      <c r="C288" s="8"/>
      <c r="D288" s="46"/>
      <c r="E288" s="9"/>
      <c r="F288" s="9"/>
      <c r="G288" s="10"/>
      <c r="H288" s="15" t="str">
        <f t="shared" si="12"/>
        <v/>
      </c>
      <c r="I288" s="16" t="str">
        <f t="shared" si="13"/>
        <v/>
      </c>
      <c r="J288" s="16" t="str">
        <f>IF(E288="","",SUM($F$11:F288)/SUM($H$10:H288)*100)</f>
        <v/>
      </c>
      <c r="K288" s="17" t="str">
        <f t="shared" si="14"/>
        <v/>
      </c>
      <c r="L288" s="18" t="str">
        <f>IF(E288="","",AVERAGE($K$10:K288))</f>
        <v/>
      </c>
    </row>
    <row r="289" spans="1:12" x14ac:dyDescent="0.2">
      <c r="A289" s="8"/>
      <c r="B289" s="8"/>
      <c r="C289" s="8"/>
      <c r="D289" s="46"/>
      <c r="E289" s="9"/>
      <c r="F289" s="9"/>
      <c r="G289" s="10"/>
      <c r="H289" s="15" t="str">
        <f t="shared" si="12"/>
        <v/>
      </c>
      <c r="I289" s="16" t="str">
        <f t="shared" si="13"/>
        <v/>
      </c>
      <c r="J289" s="16" t="str">
        <f>IF(E289="","",SUM($F$11:F289)/SUM($H$10:H289)*100)</f>
        <v/>
      </c>
      <c r="K289" s="17" t="str">
        <f t="shared" si="14"/>
        <v/>
      </c>
      <c r="L289" s="18" t="str">
        <f>IF(E289="","",AVERAGE($K$10:K289))</f>
        <v/>
      </c>
    </row>
    <row r="290" spans="1:12" x14ac:dyDescent="0.2">
      <c r="A290" s="8"/>
      <c r="B290" s="8"/>
      <c r="C290" s="8"/>
      <c r="D290" s="46"/>
      <c r="E290" s="9"/>
      <c r="F290" s="9"/>
      <c r="G290" s="10"/>
      <c r="H290" s="15" t="str">
        <f t="shared" si="12"/>
        <v/>
      </c>
      <c r="I290" s="16" t="str">
        <f t="shared" si="13"/>
        <v/>
      </c>
      <c r="J290" s="16" t="str">
        <f>IF(E290="","",SUM($F$11:F290)/SUM($H$10:H290)*100)</f>
        <v/>
      </c>
      <c r="K290" s="17" t="str">
        <f t="shared" si="14"/>
        <v/>
      </c>
      <c r="L290" s="18" t="str">
        <f>IF(E290="","",AVERAGE($K$10:K290))</f>
        <v/>
      </c>
    </row>
    <row r="291" spans="1:12" x14ac:dyDescent="0.2">
      <c r="A291" s="8"/>
      <c r="B291" s="8"/>
      <c r="C291" s="8"/>
      <c r="D291" s="46"/>
      <c r="E291" s="9"/>
      <c r="F291" s="9"/>
      <c r="G291" s="10"/>
      <c r="H291" s="15" t="str">
        <f t="shared" si="12"/>
        <v/>
      </c>
      <c r="I291" s="16" t="str">
        <f t="shared" si="13"/>
        <v/>
      </c>
      <c r="J291" s="16" t="str">
        <f>IF(E291="","",SUM($F$11:F291)/SUM($H$10:H291)*100)</f>
        <v/>
      </c>
      <c r="K291" s="17" t="str">
        <f t="shared" si="14"/>
        <v/>
      </c>
      <c r="L291" s="18" t="str">
        <f>IF(E291="","",AVERAGE($K$10:K291))</f>
        <v/>
      </c>
    </row>
    <row r="292" spans="1:12" x14ac:dyDescent="0.2">
      <c r="A292" s="8"/>
      <c r="B292" s="8"/>
      <c r="C292" s="8"/>
      <c r="D292" s="46"/>
      <c r="E292" s="9"/>
      <c r="F292" s="9"/>
      <c r="G292" s="10"/>
      <c r="H292" s="15" t="str">
        <f t="shared" si="12"/>
        <v/>
      </c>
      <c r="I292" s="16" t="str">
        <f t="shared" si="13"/>
        <v/>
      </c>
      <c r="J292" s="16" t="str">
        <f>IF(E292="","",SUM($F$11:F292)/SUM($H$10:H292)*100)</f>
        <v/>
      </c>
      <c r="K292" s="17" t="str">
        <f t="shared" si="14"/>
        <v/>
      </c>
      <c r="L292" s="18" t="str">
        <f>IF(E292="","",AVERAGE($K$10:K292))</f>
        <v/>
      </c>
    </row>
    <row r="293" spans="1:12" x14ac:dyDescent="0.2">
      <c r="A293" s="8"/>
      <c r="B293" s="8"/>
      <c r="C293" s="8"/>
      <c r="D293" s="46"/>
      <c r="E293" s="9"/>
      <c r="F293" s="9"/>
      <c r="G293" s="10"/>
      <c r="H293" s="15" t="str">
        <f t="shared" si="12"/>
        <v/>
      </c>
      <c r="I293" s="16" t="str">
        <f t="shared" si="13"/>
        <v/>
      </c>
      <c r="J293" s="16" t="str">
        <f>IF(E293="","",SUM($F$11:F293)/SUM($H$10:H293)*100)</f>
        <v/>
      </c>
      <c r="K293" s="17" t="str">
        <f t="shared" si="14"/>
        <v/>
      </c>
      <c r="L293" s="18" t="str">
        <f>IF(E293="","",AVERAGE($K$10:K293))</f>
        <v/>
      </c>
    </row>
    <row r="294" spans="1:12" x14ac:dyDescent="0.2">
      <c r="A294" s="8"/>
      <c r="B294" s="8"/>
      <c r="C294" s="8"/>
      <c r="D294" s="46"/>
      <c r="E294" s="9"/>
      <c r="F294" s="9"/>
      <c r="G294" s="10"/>
      <c r="H294" s="15" t="str">
        <f t="shared" si="12"/>
        <v/>
      </c>
      <c r="I294" s="16" t="str">
        <f t="shared" si="13"/>
        <v/>
      </c>
      <c r="J294" s="16" t="str">
        <f>IF(E294="","",SUM($F$11:F294)/SUM($H$10:H294)*100)</f>
        <v/>
      </c>
      <c r="K294" s="17" t="str">
        <f t="shared" si="14"/>
        <v/>
      </c>
      <c r="L294" s="18" t="str">
        <f>IF(E294="","",AVERAGE($K$10:K294))</f>
        <v/>
      </c>
    </row>
    <row r="295" spans="1:12" x14ac:dyDescent="0.2">
      <c r="A295" s="8"/>
      <c r="B295" s="8"/>
      <c r="C295" s="8"/>
      <c r="D295" s="46"/>
      <c r="E295" s="9"/>
      <c r="F295" s="9"/>
      <c r="G295" s="10"/>
      <c r="H295" s="15" t="str">
        <f t="shared" si="12"/>
        <v/>
      </c>
      <c r="I295" s="16" t="str">
        <f t="shared" si="13"/>
        <v/>
      </c>
      <c r="J295" s="16" t="str">
        <f>IF(E295="","",SUM($F$11:F295)/SUM($H$10:H295)*100)</f>
        <v/>
      </c>
      <c r="K295" s="17" t="str">
        <f t="shared" si="14"/>
        <v/>
      </c>
      <c r="L295" s="18" t="str">
        <f>IF(E295="","",AVERAGE($K$10:K295))</f>
        <v/>
      </c>
    </row>
    <row r="296" spans="1:12" x14ac:dyDescent="0.2">
      <c r="A296" s="8"/>
      <c r="B296" s="8"/>
      <c r="C296" s="8"/>
      <c r="D296" s="46"/>
      <c r="E296" s="9"/>
      <c r="F296" s="9"/>
      <c r="G296" s="10"/>
      <c r="H296" s="15" t="str">
        <f t="shared" si="12"/>
        <v/>
      </c>
      <c r="I296" s="16" t="str">
        <f t="shared" si="13"/>
        <v/>
      </c>
      <c r="J296" s="16" t="str">
        <f>IF(E296="","",SUM($F$11:F296)/SUM($H$10:H296)*100)</f>
        <v/>
      </c>
      <c r="K296" s="17" t="str">
        <f t="shared" si="14"/>
        <v/>
      </c>
      <c r="L296" s="18" t="str">
        <f>IF(E296="","",AVERAGE($K$10:K296))</f>
        <v/>
      </c>
    </row>
    <row r="297" spans="1:12" x14ac:dyDescent="0.2">
      <c r="A297" s="8"/>
      <c r="B297" s="8"/>
      <c r="C297" s="8"/>
      <c r="D297" s="46"/>
      <c r="E297" s="9"/>
      <c r="F297" s="9"/>
      <c r="G297" s="10"/>
      <c r="H297" s="15" t="str">
        <f t="shared" si="12"/>
        <v/>
      </c>
      <c r="I297" s="16" t="str">
        <f t="shared" si="13"/>
        <v/>
      </c>
      <c r="J297" s="16" t="str">
        <f>IF(E297="","",SUM($F$11:F297)/SUM($H$10:H297)*100)</f>
        <v/>
      </c>
      <c r="K297" s="17" t="str">
        <f t="shared" si="14"/>
        <v/>
      </c>
      <c r="L297" s="18" t="str">
        <f>IF(E297="","",AVERAGE($K$10:K297))</f>
        <v/>
      </c>
    </row>
    <row r="298" spans="1:12" x14ac:dyDescent="0.2">
      <c r="A298" s="8"/>
      <c r="B298" s="8"/>
      <c r="C298" s="8"/>
      <c r="D298" s="46"/>
      <c r="E298" s="9"/>
      <c r="F298" s="9"/>
      <c r="G298" s="10"/>
      <c r="H298" s="15" t="str">
        <f t="shared" si="12"/>
        <v/>
      </c>
      <c r="I298" s="16" t="str">
        <f t="shared" si="13"/>
        <v/>
      </c>
      <c r="J298" s="16" t="str">
        <f>IF(E298="","",SUM($F$11:F298)/SUM($H$10:H298)*100)</f>
        <v/>
      </c>
      <c r="K298" s="17" t="str">
        <f t="shared" si="14"/>
        <v/>
      </c>
      <c r="L298" s="18" t="str">
        <f>IF(E298="","",AVERAGE($K$10:K298))</f>
        <v/>
      </c>
    </row>
    <row r="299" spans="1:12" x14ac:dyDescent="0.2">
      <c r="A299" s="8"/>
      <c r="B299" s="8"/>
      <c r="C299" s="8"/>
      <c r="D299" s="46"/>
      <c r="E299" s="9"/>
      <c r="F299" s="9"/>
      <c r="G299" s="10"/>
      <c r="H299" s="15" t="str">
        <f t="shared" si="12"/>
        <v/>
      </c>
      <c r="I299" s="16" t="str">
        <f t="shared" si="13"/>
        <v/>
      </c>
      <c r="J299" s="16" t="str">
        <f>IF(E299="","",SUM($F$11:F299)/SUM($H$10:H299)*100)</f>
        <v/>
      </c>
      <c r="K299" s="17" t="str">
        <f t="shared" si="14"/>
        <v/>
      </c>
      <c r="L299" s="18" t="str">
        <f>IF(E299="","",AVERAGE($K$10:K299))</f>
        <v/>
      </c>
    </row>
    <row r="300" spans="1:12" x14ac:dyDescent="0.2">
      <c r="A300" s="8"/>
      <c r="B300" s="8"/>
      <c r="C300" s="8"/>
      <c r="D300" s="46"/>
      <c r="E300" s="9"/>
      <c r="F300" s="9"/>
      <c r="G300" s="10"/>
      <c r="H300" s="15" t="str">
        <f t="shared" si="12"/>
        <v/>
      </c>
      <c r="I300" s="16" t="str">
        <f t="shared" si="13"/>
        <v/>
      </c>
      <c r="J300" s="16" t="str">
        <f>IF(E300="","",SUM($F$11:F300)/SUM($H$10:H300)*100)</f>
        <v/>
      </c>
      <c r="K300" s="17" t="str">
        <f t="shared" si="14"/>
        <v/>
      </c>
      <c r="L300" s="18" t="str">
        <f>IF(E300="","",AVERAGE($K$10:K300))</f>
        <v/>
      </c>
    </row>
    <row r="301" spans="1:12" x14ac:dyDescent="0.2">
      <c r="A301" s="8"/>
      <c r="B301" s="8"/>
      <c r="C301" s="8"/>
      <c r="D301" s="46"/>
      <c r="E301" s="9"/>
      <c r="F301" s="9"/>
      <c r="G301" s="10"/>
      <c r="H301" s="15" t="str">
        <f t="shared" si="12"/>
        <v/>
      </c>
      <c r="I301" s="16" t="str">
        <f t="shared" si="13"/>
        <v/>
      </c>
      <c r="J301" s="16" t="str">
        <f>IF(E301="","",SUM($F$11:F301)/SUM($H$10:H301)*100)</f>
        <v/>
      </c>
      <c r="K301" s="17" t="str">
        <f t="shared" si="14"/>
        <v/>
      </c>
      <c r="L301" s="18" t="str">
        <f>IF(E301="","",AVERAGE($K$10:K301))</f>
        <v/>
      </c>
    </row>
    <row r="302" spans="1:12" x14ac:dyDescent="0.2">
      <c r="A302" s="8"/>
      <c r="B302" s="8"/>
      <c r="C302" s="8"/>
      <c r="D302" s="46"/>
      <c r="E302" s="9"/>
      <c r="F302" s="9"/>
      <c r="G302" s="10"/>
      <c r="H302" s="15" t="str">
        <f t="shared" si="12"/>
        <v/>
      </c>
      <c r="I302" s="16" t="str">
        <f t="shared" si="13"/>
        <v/>
      </c>
      <c r="J302" s="16" t="str">
        <f>IF(E302="","",SUM($F$11:F302)/SUM($H$10:H302)*100)</f>
        <v/>
      </c>
      <c r="K302" s="17" t="str">
        <f t="shared" si="14"/>
        <v/>
      </c>
      <c r="L302" s="18" t="str">
        <f>IF(E302="","",AVERAGE($K$10:K302))</f>
        <v/>
      </c>
    </row>
    <row r="303" spans="1:12" x14ac:dyDescent="0.2">
      <c r="A303" s="8"/>
      <c r="B303" s="8"/>
      <c r="C303" s="8"/>
      <c r="D303" s="46"/>
      <c r="E303" s="9"/>
      <c r="F303" s="9"/>
      <c r="G303" s="10"/>
      <c r="H303" s="15" t="str">
        <f t="shared" si="12"/>
        <v/>
      </c>
      <c r="I303" s="16" t="str">
        <f t="shared" si="13"/>
        <v/>
      </c>
      <c r="J303" s="16" t="str">
        <f>IF(E303="","",SUM($F$11:F303)/SUM($H$10:H303)*100)</f>
        <v/>
      </c>
      <c r="K303" s="17" t="str">
        <f t="shared" si="14"/>
        <v/>
      </c>
      <c r="L303" s="18" t="str">
        <f>IF(E303="","",AVERAGE($K$10:K303))</f>
        <v/>
      </c>
    </row>
    <row r="304" spans="1:12" x14ac:dyDescent="0.2">
      <c r="A304" s="8"/>
      <c r="B304" s="8"/>
      <c r="C304" s="8"/>
      <c r="D304" s="46"/>
      <c r="E304" s="9"/>
      <c r="F304" s="9"/>
      <c r="G304" s="10"/>
      <c r="H304" s="15" t="str">
        <f t="shared" si="12"/>
        <v/>
      </c>
      <c r="I304" s="16" t="str">
        <f t="shared" si="13"/>
        <v/>
      </c>
      <c r="J304" s="16" t="str">
        <f>IF(E304="","",SUM($F$11:F304)/SUM($H$10:H304)*100)</f>
        <v/>
      </c>
      <c r="K304" s="17" t="str">
        <f t="shared" si="14"/>
        <v/>
      </c>
      <c r="L304" s="18" t="str">
        <f>IF(E304="","",AVERAGE($K$10:K304))</f>
        <v/>
      </c>
    </row>
    <row r="305" spans="1:12" x14ac:dyDescent="0.2">
      <c r="A305" s="8"/>
      <c r="B305" s="8"/>
      <c r="C305" s="8"/>
      <c r="D305" s="46"/>
      <c r="E305" s="9"/>
      <c r="F305" s="9"/>
      <c r="G305" s="10"/>
      <c r="H305" s="15" t="str">
        <f t="shared" si="12"/>
        <v/>
      </c>
      <c r="I305" s="16" t="str">
        <f t="shared" si="13"/>
        <v/>
      </c>
      <c r="J305" s="16" t="str">
        <f>IF(E305="","",SUM($F$11:F305)/SUM($H$10:H305)*100)</f>
        <v/>
      </c>
      <c r="K305" s="17" t="str">
        <f t="shared" si="14"/>
        <v/>
      </c>
      <c r="L305" s="18" t="str">
        <f>IF(E305="","",AVERAGE($K$10:K305))</f>
        <v/>
      </c>
    </row>
    <row r="306" spans="1:12" x14ac:dyDescent="0.2">
      <c r="A306" s="8"/>
      <c r="B306" s="8"/>
      <c r="C306" s="8"/>
      <c r="D306" s="46"/>
      <c r="E306" s="9"/>
      <c r="F306" s="9"/>
      <c r="G306" s="10"/>
      <c r="H306" s="15" t="str">
        <f t="shared" si="12"/>
        <v/>
      </c>
      <c r="I306" s="16" t="str">
        <f t="shared" si="13"/>
        <v/>
      </c>
      <c r="J306" s="16" t="str">
        <f>IF(E306="","",SUM($F$11:F306)/SUM($H$10:H306)*100)</f>
        <v/>
      </c>
      <c r="K306" s="17" t="str">
        <f t="shared" si="14"/>
        <v/>
      </c>
      <c r="L306" s="18" t="str">
        <f>IF(E306="","",AVERAGE($K$10:K306))</f>
        <v/>
      </c>
    </row>
    <row r="307" spans="1:12" x14ac:dyDescent="0.2">
      <c r="A307" s="8"/>
      <c r="B307" s="8"/>
      <c r="C307" s="8"/>
      <c r="D307" s="46"/>
      <c r="E307" s="9"/>
      <c r="F307" s="9"/>
      <c r="G307" s="10"/>
      <c r="H307" s="15" t="str">
        <f t="shared" si="12"/>
        <v/>
      </c>
      <c r="I307" s="16" t="str">
        <f t="shared" si="13"/>
        <v/>
      </c>
      <c r="J307" s="16" t="str">
        <f>IF(E307="","",SUM($F$11:F307)/SUM($H$10:H307)*100)</f>
        <v/>
      </c>
      <c r="K307" s="17" t="str">
        <f t="shared" si="14"/>
        <v/>
      </c>
      <c r="L307" s="18" t="str">
        <f>IF(E307="","",AVERAGE($K$10:K307))</f>
        <v/>
      </c>
    </row>
    <row r="308" spans="1:12" x14ac:dyDescent="0.2">
      <c r="A308" s="8"/>
      <c r="B308" s="8"/>
      <c r="C308" s="8"/>
      <c r="D308" s="46"/>
      <c r="E308" s="9"/>
      <c r="F308" s="9"/>
      <c r="G308" s="10"/>
      <c r="H308" s="15" t="str">
        <f t="shared" si="12"/>
        <v/>
      </c>
      <c r="I308" s="16" t="str">
        <f t="shared" si="13"/>
        <v/>
      </c>
      <c r="J308" s="16" t="str">
        <f>IF(E308="","",SUM($F$11:F308)/SUM($H$10:H308)*100)</f>
        <v/>
      </c>
      <c r="K308" s="17" t="str">
        <f t="shared" si="14"/>
        <v/>
      </c>
      <c r="L308" s="18" t="str">
        <f>IF(E308="","",AVERAGE($K$10:K308))</f>
        <v/>
      </c>
    </row>
    <row r="309" spans="1:12" x14ac:dyDescent="0.2">
      <c r="A309" s="8"/>
      <c r="B309" s="8"/>
      <c r="C309" s="8"/>
      <c r="D309" s="46"/>
      <c r="E309" s="9"/>
      <c r="F309" s="9"/>
      <c r="G309" s="10"/>
      <c r="H309" s="15" t="str">
        <f t="shared" si="12"/>
        <v/>
      </c>
      <c r="I309" s="16" t="str">
        <f t="shared" si="13"/>
        <v/>
      </c>
      <c r="J309" s="16" t="str">
        <f>IF(E309="","",SUM($F$11:F309)/SUM($H$10:H309)*100)</f>
        <v/>
      </c>
      <c r="K309" s="17" t="str">
        <f t="shared" si="14"/>
        <v/>
      </c>
      <c r="L309" s="18" t="str">
        <f>IF(E309="","",AVERAGE($K$10:K309))</f>
        <v/>
      </c>
    </row>
    <row r="310" spans="1:12" x14ac:dyDescent="0.2">
      <c r="A310" s="8"/>
      <c r="B310" s="8"/>
      <c r="C310" s="8"/>
      <c r="D310" s="46"/>
      <c r="E310" s="9"/>
      <c r="F310" s="9"/>
      <c r="G310" s="10"/>
      <c r="H310" s="15" t="str">
        <f t="shared" si="12"/>
        <v/>
      </c>
      <c r="I310" s="16" t="str">
        <f t="shared" si="13"/>
        <v/>
      </c>
      <c r="J310" s="16" t="str">
        <f>IF(E310="","",SUM($F$11:F310)/SUM($H$10:H310)*100)</f>
        <v/>
      </c>
      <c r="K310" s="17" t="str">
        <f t="shared" si="14"/>
        <v/>
      </c>
      <c r="L310" s="18" t="str">
        <f>IF(E310="","",AVERAGE($K$10:K310))</f>
        <v/>
      </c>
    </row>
    <row r="311" spans="1:12" x14ac:dyDescent="0.2">
      <c r="A311" s="8"/>
      <c r="B311" s="8"/>
      <c r="C311" s="8"/>
      <c r="D311" s="46"/>
      <c r="E311" s="9"/>
      <c r="F311" s="9"/>
      <c r="G311" s="10"/>
      <c r="H311" s="15" t="str">
        <f t="shared" si="12"/>
        <v/>
      </c>
      <c r="I311" s="16" t="str">
        <f t="shared" si="13"/>
        <v/>
      </c>
      <c r="J311" s="16" t="str">
        <f>IF(E311="","",SUM($F$11:F311)/SUM($H$10:H311)*100)</f>
        <v/>
      </c>
      <c r="K311" s="17" t="str">
        <f t="shared" si="14"/>
        <v/>
      </c>
      <c r="L311" s="18" t="str">
        <f>IF(E311="","",AVERAGE($K$10:K311))</f>
        <v/>
      </c>
    </row>
    <row r="312" spans="1:12" x14ac:dyDescent="0.2">
      <c r="A312" s="8"/>
      <c r="B312" s="8"/>
      <c r="C312" s="8"/>
      <c r="D312" s="46"/>
      <c r="E312" s="9"/>
      <c r="F312" s="9"/>
      <c r="G312" s="10"/>
      <c r="H312" s="15" t="str">
        <f t="shared" si="12"/>
        <v/>
      </c>
      <c r="I312" s="16" t="str">
        <f t="shared" si="13"/>
        <v/>
      </c>
      <c r="J312" s="16" t="str">
        <f>IF(E312="","",SUM($F$11:F312)/SUM($H$10:H312)*100)</f>
        <v/>
      </c>
      <c r="K312" s="17" t="str">
        <f t="shared" si="14"/>
        <v/>
      </c>
      <c r="L312" s="18" t="str">
        <f>IF(E312="","",AVERAGE($K$10:K312))</f>
        <v/>
      </c>
    </row>
    <row r="313" spans="1:12" x14ac:dyDescent="0.2">
      <c r="A313" s="8"/>
      <c r="B313" s="8"/>
      <c r="C313" s="8"/>
      <c r="D313" s="46"/>
      <c r="E313" s="9"/>
      <c r="F313" s="9"/>
      <c r="G313" s="10"/>
      <c r="H313" s="15" t="str">
        <f t="shared" si="12"/>
        <v/>
      </c>
      <c r="I313" s="16" t="str">
        <f t="shared" si="13"/>
        <v/>
      </c>
      <c r="J313" s="16" t="str">
        <f>IF(E313="","",SUM($F$11:F313)/SUM($H$10:H313)*100)</f>
        <v/>
      </c>
      <c r="K313" s="17" t="str">
        <f t="shared" si="14"/>
        <v/>
      </c>
      <c r="L313" s="18" t="str">
        <f>IF(E313="","",AVERAGE($K$10:K313))</f>
        <v/>
      </c>
    </row>
    <row r="314" spans="1:12" x14ac:dyDescent="0.2">
      <c r="A314" s="8"/>
      <c r="B314" s="8"/>
      <c r="C314" s="8"/>
      <c r="D314" s="46"/>
      <c r="E314" s="9"/>
      <c r="F314" s="9"/>
      <c r="G314" s="10"/>
      <c r="H314" s="15" t="str">
        <f t="shared" si="12"/>
        <v/>
      </c>
      <c r="I314" s="16" t="str">
        <f t="shared" si="13"/>
        <v/>
      </c>
      <c r="J314" s="16" t="str">
        <f>IF(E314="","",SUM($F$11:F314)/SUM($H$10:H314)*100)</f>
        <v/>
      </c>
      <c r="K314" s="17" t="str">
        <f t="shared" si="14"/>
        <v/>
      </c>
      <c r="L314" s="18" t="str">
        <f>IF(E314="","",AVERAGE($K$10:K314))</f>
        <v/>
      </c>
    </row>
    <row r="315" spans="1:12" x14ac:dyDescent="0.2">
      <c r="A315" s="8"/>
      <c r="B315" s="8"/>
      <c r="C315" s="8"/>
      <c r="D315" s="46"/>
      <c r="E315" s="9"/>
      <c r="F315" s="9"/>
      <c r="G315" s="10"/>
      <c r="H315" s="15" t="str">
        <f t="shared" si="12"/>
        <v/>
      </c>
      <c r="I315" s="16" t="str">
        <f t="shared" si="13"/>
        <v/>
      </c>
      <c r="J315" s="16" t="str">
        <f>IF(E315="","",SUM($F$11:F315)/SUM($H$10:H315)*100)</f>
        <v/>
      </c>
      <c r="K315" s="17" t="str">
        <f t="shared" si="14"/>
        <v/>
      </c>
      <c r="L315" s="18" t="str">
        <f>IF(E315="","",AVERAGE($K$10:K315))</f>
        <v/>
      </c>
    </row>
    <row r="316" spans="1:12" x14ac:dyDescent="0.2">
      <c r="A316" s="8"/>
      <c r="B316" s="8"/>
      <c r="C316" s="8"/>
      <c r="D316" s="46"/>
      <c r="E316" s="9"/>
      <c r="F316" s="9"/>
      <c r="G316" s="10"/>
      <c r="H316" s="15" t="str">
        <f t="shared" si="12"/>
        <v/>
      </c>
      <c r="I316" s="16" t="str">
        <f t="shared" si="13"/>
        <v/>
      </c>
      <c r="J316" s="16" t="str">
        <f>IF(E316="","",SUM($F$11:F316)/SUM($H$10:H316)*100)</f>
        <v/>
      </c>
      <c r="K316" s="17" t="str">
        <f t="shared" si="14"/>
        <v/>
      </c>
      <c r="L316" s="18" t="str">
        <f>IF(E316="","",AVERAGE($K$10:K316))</f>
        <v/>
      </c>
    </row>
    <row r="317" spans="1:12" x14ac:dyDescent="0.2">
      <c r="A317" s="8"/>
      <c r="B317" s="8"/>
      <c r="C317" s="8"/>
      <c r="D317" s="46"/>
      <c r="E317" s="9"/>
      <c r="F317" s="9"/>
      <c r="G317" s="10"/>
      <c r="H317" s="15" t="str">
        <f t="shared" si="12"/>
        <v/>
      </c>
      <c r="I317" s="16" t="str">
        <f t="shared" si="13"/>
        <v/>
      </c>
      <c r="J317" s="16" t="str">
        <f>IF(E317="","",SUM($F$11:F317)/SUM($H$10:H317)*100)</f>
        <v/>
      </c>
      <c r="K317" s="17" t="str">
        <f t="shared" si="14"/>
        <v/>
      </c>
      <c r="L317" s="18" t="str">
        <f>IF(E317="","",AVERAGE($K$10:K317))</f>
        <v/>
      </c>
    </row>
    <row r="318" spans="1:12" x14ac:dyDescent="0.2">
      <c r="A318" s="8"/>
      <c r="B318" s="8"/>
      <c r="C318" s="8"/>
      <c r="D318" s="46"/>
      <c r="E318" s="9"/>
      <c r="F318" s="9"/>
      <c r="G318" s="10"/>
      <c r="H318" s="15" t="str">
        <f t="shared" si="12"/>
        <v/>
      </c>
      <c r="I318" s="16" t="str">
        <f t="shared" si="13"/>
        <v/>
      </c>
      <c r="J318" s="16" t="str">
        <f>IF(E318="","",SUM($F$11:F318)/SUM($H$10:H318)*100)</f>
        <v/>
      </c>
      <c r="K318" s="17" t="str">
        <f t="shared" si="14"/>
        <v/>
      </c>
      <c r="L318" s="18" t="str">
        <f>IF(E318="","",AVERAGE($K$10:K318))</f>
        <v/>
      </c>
    </row>
    <row r="319" spans="1:12" x14ac:dyDescent="0.2">
      <c r="A319" s="8"/>
      <c r="B319" s="8"/>
      <c r="C319" s="8"/>
      <c r="D319" s="46"/>
      <c r="E319" s="9"/>
      <c r="F319" s="9"/>
      <c r="G319" s="10"/>
      <c r="H319" s="15" t="str">
        <f t="shared" si="12"/>
        <v/>
      </c>
      <c r="I319" s="16" t="str">
        <f t="shared" si="13"/>
        <v/>
      </c>
      <c r="J319" s="16" t="str">
        <f>IF(E319="","",SUM($F$11:F319)/SUM($H$10:H319)*100)</f>
        <v/>
      </c>
      <c r="K319" s="17" t="str">
        <f t="shared" si="14"/>
        <v/>
      </c>
      <c r="L319" s="18" t="str">
        <f>IF(E319="","",AVERAGE($K$10:K319))</f>
        <v/>
      </c>
    </row>
    <row r="320" spans="1:12" x14ac:dyDescent="0.2">
      <c r="A320" s="8"/>
      <c r="B320" s="8"/>
      <c r="C320" s="8"/>
      <c r="D320" s="46"/>
      <c r="E320" s="9"/>
      <c r="F320" s="9"/>
      <c r="G320" s="10"/>
      <c r="H320" s="15" t="str">
        <f t="shared" si="12"/>
        <v/>
      </c>
      <c r="I320" s="16" t="str">
        <f t="shared" si="13"/>
        <v/>
      </c>
      <c r="J320" s="16" t="str">
        <f>IF(E320="","",SUM($F$11:F320)/SUM($H$10:H320)*100)</f>
        <v/>
      </c>
      <c r="K320" s="17" t="str">
        <f t="shared" si="14"/>
        <v/>
      </c>
      <c r="L320" s="18" t="str">
        <f>IF(E320="","",AVERAGE($K$10:K320))</f>
        <v/>
      </c>
    </row>
    <row r="321" spans="1:12" x14ac:dyDescent="0.2">
      <c r="A321" s="8"/>
      <c r="B321" s="8"/>
      <c r="C321" s="8"/>
      <c r="D321" s="46"/>
      <c r="E321" s="9"/>
      <c r="F321" s="9"/>
      <c r="G321" s="10"/>
      <c r="H321" s="15" t="str">
        <f t="shared" si="12"/>
        <v/>
      </c>
      <c r="I321" s="16" t="str">
        <f t="shared" si="13"/>
        <v/>
      </c>
      <c r="J321" s="16" t="str">
        <f>IF(E321="","",SUM($F$11:F321)/SUM($H$10:H321)*100)</f>
        <v/>
      </c>
      <c r="K321" s="17" t="str">
        <f t="shared" si="14"/>
        <v/>
      </c>
      <c r="L321" s="18" t="str">
        <f>IF(E321="","",AVERAGE($K$10:K321))</f>
        <v/>
      </c>
    </row>
    <row r="322" spans="1:12" x14ac:dyDescent="0.2">
      <c r="A322" s="8"/>
      <c r="B322" s="8"/>
      <c r="C322" s="8"/>
      <c r="D322" s="46"/>
      <c r="E322" s="9"/>
      <c r="F322" s="9"/>
      <c r="G322" s="10"/>
      <c r="H322" s="15" t="str">
        <f t="shared" si="12"/>
        <v/>
      </c>
      <c r="I322" s="16" t="str">
        <f t="shared" si="13"/>
        <v/>
      </c>
      <c r="J322" s="16" t="str">
        <f>IF(E322="","",SUM($F$11:F322)/SUM($H$10:H322)*100)</f>
        <v/>
      </c>
      <c r="K322" s="17" t="str">
        <f t="shared" si="14"/>
        <v/>
      </c>
      <c r="L322" s="18" t="str">
        <f>IF(E322="","",AVERAGE($K$10:K322))</f>
        <v/>
      </c>
    </row>
    <row r="323" spans="1:12" x14ac:dyDescent="0.2">
      <c r="A323" s="8"/>
      <c r="B323" s="8"/>
      <c r="C323" s="8"/>
      <c r="D323" s="46"/>
      <c r="E323" s="9"/>
      <c r="F323" s="9"/>
      <c r="G323" s="10"/>
      <c r="H323" s="15" t="str">
        <f t="shared" si="12"/>
        <v/>
      </c>
      <c r="I323" s="16" t="str">
        <f t="shared" si="13"/>
        <v/>
      </c>
      <c r="J323" s="16" t="str">
        <f>IF(E323="","",SUM($F$11:F323)/SUM($H$10:H323)*100)</f>
        <v/>
      </c>
      <c r="K323" s="17" t="str">
        <f t="shared" si="14"/>
        <v/>
      </c>
      <c r="L323" s="18" t="str">
        <f>IF(E323="","",AVERAGE($K$10:K323))</f>
        <v/>
      </c>
    </row>
    <row r="324" spans="1:12" x14ac:dyDescent="0.2">
      <c r="A324" s="8"/>
      <c r="B324" s="8"/>
      <c r="C324" s="8"/>
      <c r="D324" s="46"/>
      <c r="E324" s="9"/>
      <c r="F324" s="9"/>
      <c r="G324" s="10"/>
      <c r="H324" s="15" t="str">
        <f t="shared" si="12"/>
        <v/>
      </c>
      <c r="I324" s="16" t="str">
        <f t="shared" si="13"/>
        <v/>
      </c>
      <c r="J324" s="16" t="str">
        <f>IF(E324="","",SUM($F$11:F324)/SUM($H$10:H324)*100)</f>
        <v/>
      </c>
      <c r="K324" s="17" t="str">
        <f t="shared" si="14"/>
        <v/>
      </c>
      <c r="L324" s="18" t="str">
        <f>IF(E324="","",AVERAGE($K$10:K324))</f>
        <v/>
      </c>
    </row>
    <row r="325" spans="1:12" x14ac:dyDescent="0.2">
      <c r="A325" s="8"/>
      <c r="B325" s="8"/>
      <c r="C325" s="8"/>
      <c r="D325" s="46"/>
      <c r="E325" s="9"/>
      <c r="F325" s="9"/>
      <c r="G325" s="10"/>
      <c r="H325" s="15" t="str">
        <f t="shared" si="12"/>
        <v/>
      </c>
      <c r="I325" s="16" t="str">
        <f t="shared" si="13"/>
        <v/>
      </c>
      <c r="J325" s="16" t="str">
        <f>IF(E325="","",SUM($F$11:F325)/SUM($H$10:H325)*100)</f>
        <v/>
      </c>
      <c r="K325" s="17" t="str">
        <f t="shared" si="14"/>
        <v/>
      </c>
      <c r="L325" s="18" t="str">
        <f>IF(E325="","",AVERAGE($K$10:K325))</f>
        <v/>
      </c>
    </row>
    <row r="326" spans="1:12" x14ac:dyDescent="0.2">
      <c r="A326" s="8"/>
      <c r="B326" s="8"/>
      <c r="C326" s="8"/>
      <c r="D326" s="46"/>
      <c r="E326" s="9"/>
      <c r="F326" s="9"/>
      <c r="G326" s="10"/>
      <c r="H326" s="15" t="str">
        <f t="shared" si="12"/>
        <v/>
      </c>
      <c r="I326" s="16" t="str">
        <f t="shared" si="13"/>
        <v/>
      </c>
      <c r="J326" s="16" t="str">
        <f>IF(E326="","",SUM($F$11:F326)/SUM($H$10:H326)*100)</f>
        <v/>
      </c>
      <c r="K326" s="17" t="str">
        <f t="shared" si="14"/>
        <v/>
      </c>
      <c r="L326" s="18" t="str">
        <f>IF(E326="","",AVERAGE($K$10:K326))</f>
        <v/>
      </c>
    </row>
    <row r="327" spans="1:12" x14ac:dyDescent="0.2">
      <c r="A327" s="8"/>
      <c r="B327" s="8"/>
      <c r="C327" s="8"/>
      <c r="D327" s="46"/>
      <c r="E327" s="9"/>
      <c r="F327" s="9"/>
      <c r="G327" s="10"/>
      <c r="H327" s="15" t="str">
        <f t="shared" si="12"/>
        <v/>
      </c>
      <c r="I327" s="16" t="str">
        <f t="shared" si="13"/>
        <v/>
      </c>
      <c r="J327" s="16" t="str">
        <f>IF(E327="","",SUM($F$11:F327)/SUM($H$10:H327)*100)</f>
        <v/>
      </c>
      <c r="K327" s="17" t="str">
        <f t="shared" si="14"/>
        <v/>
      </c>
      <c r="L327" s="18" t="str">
        <f>IF(E327="","",AVERAGE($K$10:K327))</f>
        <v/>
      </c>
    </row>
    <row r="328" spans="1:12" x14ac:dyDescent="0.2">
      <c r="A328" s="8"/>
      <c r="B328" s="8"/>
      <c r="C328" s="8"/>
      <c r="D328" s="46"/>
      <c r="E328" s="9"/>
      <c r="F328" s="9"/>
      <c r="G328" s="10"/>
      <c r="H328" s="15" t="str">
        <f t="shared" si="12"/>
        <v/>
      </c>
      <c r="I328" s="16" t="str">
        <f t="shared" si="13"/>
        <v/>
      </c>
      <c r="J328" s="16" t="str">
        <f>IF(E328="","",SUM($F$11:F328)/SUM($H$10:H328)*100)</f>
        <v/>
      </c>
      <c r="K328" s="17" t="str">
        <f t="shared" si="14"/>
        <v/>
      </c>
      <c r="L328" s="18" t="str">
        <f>IF(E328="","",AVERAGE($K$10:K328))</f>
        <v/>
      </c>
    </row>
    <row r="329" spans="1:12" x14ac:dyDescent="0.2">
      <c r="A329" s="8"/>
      <c r="B329" s="8"/>
      <c r="C329" s="8"/>
      <c r="D329" s="46"/>
      <c r="E329" s="9"/>
      <c r="F329" s="9"/>
      <c r="G329" s="10"/>
      <c r="H329" s="15" t="str">
        <f t="shared" si="12"/>
        <v/>
      </c>
      <c r="I329" s="16" t="str">
        <f t="shared" si="13"/>
        <v/>
      </c>
      <c r="J329" s="16" t="str">
        <f>IF(E329="","",SUM($F$11:F329)/SUM($H$10:H329)*100)</f>
        <v/>
      </c>
      <c r="K329" s="17" t="str">
        <f t="shared" si="14"/>
        <v/>
      </c>
      <c r="L329" s="18" t="str">
        <f>IF(E329="","",AVERAGE($K$10:K329))</f>
        <v/>
      </c>
    </row>
    <row r="330" spans="1:12" x14ac:dyDescent="0.2">
      <c r="A330" s="8"/>
      <c r="B330" s="8"/>
      <c r="C330" s="8"/>
      <c r="D330" s="46"/>
      <c r="E330" s="9"/>
      <c r="F330" s="9"/>
      <c r="G330" s="10"/>
      <c r="H330" s="15" t="str">
        <f t="shared" si="12"/>
        <v/>
      </c>
      <c r="I330" s="16" t="str">
        <f t="shared" si="13"/>
        <v/>
      </c>
      <c r="J330" s="16" t="str">
        <f>IF(E330="","",SUM($F$11:F330)/SUM($H$10:H330)*100)</f>
        <v/>
      </c>
      <c r="K330" s="17" t="str">
        <f t="shared" si="14"/>
        <v/>
      </c>
      <c r="L330" s="18" t="str">
        <f>IF(E330="","",AVERAGE($K$10:K330))</f>
        <v/>
      </c>
    </row>
    <row r="331" spans="1:12" x14ac:dyDescent="0.2">
      <c r="A331" s="8"/>
      <c r="B331" s="8"/>
      <c r="C331" s="8"/>
      <c r="D331" s="46"/>
      <c r="E331" s="9"/>
      <c r="F331" s="9"/>
      <c r="G331" s="10"/>
      <c r="H331" s="15" t="str">
        <f t="shared" si="12"/>
        <v/>
      </c>
      <c r="I331" s="16" t="str">
        <f t="shared" si="13"/>
        <v/>
      </c>
      <c r="J331" s="16" t="str">
        <f>IF(E331="","",SUM($F$11:F331)/SUM($H$10:H331)*100)</f>
        <v/>
      </c>
      <c r="K331" s="17" t="str">
        <f t="shared" si="14"/>
        <v/>
      </c>
      <c r="L331" s="18" t="str">
        <f>IF(E331="","",AVERAGE($K$10:K331))</f>
        <v/>
      </c>
    </row>
    <row r="332" spans="1:12" x14ac:dyDescent="0.2">
      <c r="A332" s="8"/>
      <c r="B332" s="8"/>
      <c r="C332" s="8"/>
      <c r="D332" s="46"/>
      <c r="E332" s="9"/>
      <c r="F332" s="9"/>
      <c r="G332" s="10"/>
      <c r="H332" s="15" t="str">
        <f t="shared" ref="H332:H361" si="15">IF(E332="","",E332-E331)</f>
        <v/>
      </c>
      <c r="I332" s="16" t="str">
        <f t="shared" ref="I332:I361" si="16">IF(E332="","",F332/H332*100)</f>
        <v/>
      </c>
      <c r="J332" s="16" t="str">
        <f>IF(E332="","",SUM($F$11:F332)/SUM($H$10:H332)*100)</f>
        <v/>
      </c>
      <c r="K332" s="17" t="str">
        <f t="shared" ref="K332:K361" si="17">IF(E332="","",G332/F332)</f>
        <v/>
      </c>
      <c r="L332" s="18" t="str">
        <f>IF(E332="","",AVERAGE($K$10:K332))</f>
        <v/>
      </c>
    </row>
    <row r="333" spans="1:12" x14ac:dyDescent="0.2">
      <c r="A333" s="8"/>
      <c r="B333" s="8"/>
      <c r="C333" s="8"/>
      <c r="D333" s="46"/>
      <c r="E333" s="9"/>
      <c r="F333" s="9"/>
      <c r="G333" s="10"/>
      <c r="H333" s="15" t="str">
        <f t="shared" si="15"/>
        <v/>
      </c>
      <c r="I333" s="16" t="str">
        <f t="shared" si="16"/>
        <v/>
      </c>
      <c r="J333" s="16" t="str">
        <f>IF(E333="","",SUM($F$11:F333)/SUM($H$10:H333)*100)</f>
        <v/>
      </c>
      <c r="K333" s="17" t="str">
        <f t="shared" si="17"/>
        <v/>
      </c>
      <c r="L333" s="18" t="str">
        <f>IF(E333="","",AVERAGE($K$10:K333))</f>
        <v/>
      </c>
    </row>
    <row r="334" spans="1:12" x14ac:dyDescent="0.2">
      <c r="A334" s="8"/>
      <c r="B334" s="8"/>
      <c r="C334" s="8"/>
      <c r="D334" s="46"/>
      <c r="E334" s="9"/>
      <c r="F334" s="9"/>
      <c r="G334" s="10"/>
      <c r="H334" s="15" t="str">
        <f t="shared" si="15"/>
        <v/>
      </c>
      <c r="I334" s="16" t="str">
        <f t="shared" si="16"/>
        <v/>
      </c>
      <c r="J334" s="16" t="str">
        <f>IF(E334="","",SUM($F$11:F334)/SUM($H$10:H334)*100)</f>
        <v/>
      </c>
      <c r="K334" s="17" t="str">
        <f t="shared" si="17"/>
        <v/>
      </c>
      <c r="L334" s="18" t="str">
        <f>IF(E334="","",AVERAGE($K$10:K334))</f>
        <v/>
      </c>
    </row>
    <row r="335" spans="1:12" x14ac:dyDescent="0.2">
      <c r="A335" s="8"/>
      <c r="B335" s="8"/>
      <c r="C335" s="8"/>
      <c r="D335" s="46"/>
      <c r="E335" s="9"/>
      <c r="F335" s="9"/>
      <c r="G335" s="10"/>
      <c r="H335" s="15" t="str">
        <f t="shared" si="15"/>
        <v/>
      </c>
      <c r="I335" s="16" t="str">
        <f t="shared" si="16"/>
        <v/>
      </c>
      <c r="J335" s="16" t="str">
        <f>IF(E335="","",SUM($F$11:F335)/SUM($H$10:H335)*100)</f>
        <v/>
      </c>
      <c r="K335" s="17" t="str">
        <f t="shared" si="17"/>
        <v/>
      </c>
      <c r="L335" s="18" t="str">
        <f>IF(E335="","",AVERAGE($K$10:K335))</f>
        <v/>
      </c>
    </row>
    <row r="336" spans="1:12" x14ac:dyDescent="0.2">
      <c r="A336" s="8"/>
      <c r="B336" s="8"/>
      <c r="C336" s="8"/>
      <c r="D336" s="46"/>
      <c r="E336" s="9"/>
      <c r="F336" s="9"/>
      <c r="G336" s="10"/>
      <c r="H336" s="15" t="str">
        <f t="shared" si="15"/>
        <v/>
      </c>
      <c r="I336" s="16" t="str">
        <f t="shared" si="16"/>
        <v/>
      </c>
      <c r="J336" s="16" t="str">
        <f>IF(E336="","",SUM($F$11:F336)/SUM($H$10:H336)*100)</f>
        <v/>
      </c>
      <c r="K336" s="17" t="str">
        <f t="shared" si="17"/>
        <v/>
      </c>
      <c r="L336" s="18" t="str">
        <f>IF(E336="","",AVERAGE($K$10:K336))</f>
        <v/>
      </c>
    </row>
    <row r="337" spans="1:12" x14ac:dyDescent="0.2">
      <c r="A337" s="8"/>
      <c r="B337" s="8"/>
      <c r="C337" s="8"/>
      <c r="D337" s="46"/>
      <c r="E337" s="9"/>
      <c r="F337" s="9"/>
      <c r="G337" s="10"/>
      <c r="H337" s="15" t="str">
        <f t="shared" si="15"/>
        <v/>
      </c>
      <c r="I337" s="16" t="str">
        <f t="shared" si="16"/>
        <v/>
      </c>
      <c r="J337" s="16" t="str">
        <f>IF(E337="","",SUM($F$11:F337)/SUM($H$10:H337)*100)</f>
        <v/>
      </c>
      <c r="K337" s="17" t="str">
        <f t="shared" si="17"/>
        <v/>
      </c>
      <c r="L337" s="18" t="str">
        <f>IF(E337="","",AVERAGE($K$10:K337))</f>
        <v/>
      </c>
    </row>
    <row r="338" spans="1:12" x14ac:dyDescent="0.2">
      <c r="A338" s="8"/>
      <c r="B338" s="8"/>
      <c r="C338" s="8"/>
      <c r="D338" s="46"/>
      <c r="E338" s="9"/>
      <c r="F338" s="9"/>
      <c r="G338" s="10"/>
      <c r="H338" s="15" t="str">
        <f t="shared" si="15"/>
        <v/>
      </c>
      <c r="I338" s="16" t="str">
        <f t="shared" si="16"/>
        <v/>
      </c>
      <c r="J338" s="16" t="str">
        <f>IF(E338="","",SUM($F$11:F338)/SUM($H$10:H338)*100)</f>
        <v/>
      </c>
      <c r="K338" s="17" t="str">
        <f t="shared" si="17"/>
        <v/>
      </c>
      <c r="L338" s="18" t="str">
        <f>IF(E338="","",AVERAGE($K$10:K338))</f>
        <v/>
      </c>
    </row>
    <row r="339" spans="1:12" x14ac:dyDescent="0.2">
      <c r="A339" s="8"/>
      <c r="B339" s="8"/>
      <c r="C339" s="8"/>
      <c r="D339" s="46"/>
      <c r="E339" s="9"/>
      <c r="F339" s="9"/>
      <c r="G339" s="10"/>
      <c r="H339" s="15" t="str">
        <f t="shared" si="15"/>
        <v/>
      </c>
      <c r="I339" s="16" t="str">
        <f t="shared" si="16"/>
        <v/>
      </c>
      <c r="J339" s="16" t="str">
        <f>IF(E339="","",SUM($F$11:F339)/SUM($H$10:H339)*100)</f>
        <v/>
      </c>
      <c r="K339" s="17" t="str">
        <f t="shared" si="17"/>
        <v/>
      </c>
      <c r="L339" s="18" t="str">
        <f>IF(E339="","",AVERAGE($K$10:K339))</f>
        <v/>
      </c>
    </row>
    <row r="340" spans="1:12" x14ac:dyDescent="0.2">
      <c r="A340" s="8"/>
      <c r="B340" s="8"/>
      <c r="C340" s="8"/>
      <c r="D340" s="46"/>
      <c r="E340" s="9"/>
      <c r="F340" s="9"/>
      <c r="G340" s="10"/>
      <c r="H340" s="15" t="str">
        <f t="shared" si="15"/>
        <v/>
      </c>
      <c r="I340" s="16" t="str">
        <f t="shared" si="16"/>
        <v/>
      </c>
      <c r="J340" s="16" t="str">
        <f>IF(E340="","",SUM($F$11:F340)/SUM($H$10:H340)*100)</f>
        <v/>
      </c>
      <c r="K340" s="17" t="str">
        <f t="shared" si="17"/>
        <v/>
      </c>
      <c r="L340" s="18" t="str">
        <f>IF(E340="","",AVERAGE($K$10:K340))</f>
        <v/>
      </c>
    </row>
    <row r="341" spans="1:12" x14ac:dyDescent="0.2">
      <c r="A341" s="8"/>
      <c r="B341" s="8"/>
      <c r="C341" s="8"/>
      <c r="D341" s="46"/>
      <c r="E341" s="9"/>
      <c r="F341" s="9"/>
      <c r="G341" s="10"/>
      <c r="H341" s="15" t="str">
        <f t="shared" si="15"/>
        <v/>
      </c>
      <c r="I341" s="16" t="str">
        <f t="shared" si="16"/>
        <v/>
      </c>
      <c r="J341" s="16" t="str">
        <f>IF(E341="","",SUM($F$11:F341)/SUM($H$10:H341)*100)</f>
        <v/>
      </c>
      <c r="K341" s="17" t="str">
        <f t="shared" si="17"/>
        <v/>
      </c>
      <c r="L341" s="18" t="str">
        <f>IF(E341="","",AVERAGE($K$10:K341))</f>
        <v/>
      </c>
    </row>
    <row r="342" spans="1:12" x14ac:dyDescent="0.2">
      <c r="A342" s="8"/>
      <c r="B342" s="8"/>
      <c r="C342" s="8"/>
      <c r="D342" s="46"/>
      <c r="E342" s="9"/>
      <c r="F342" s="9"/>
      <c r="G342" s="10"/>
      <c r="H342" s="15" t="str">
        <f t="shared" si="15"/>
        <v/>
      </c>
      <c r="I342" s="16" t="str">
        <f t="shared" si="16"/>
        <v/>
      </c>
      <c r="J342" s="16" t="str">
        <f>IF(E342="","",SUM($F$11:F342)/SUM($H$10:H342)*100)</f>
        <v/>
      </c>
      <c r="K342" s="17" t="str">
        <f t="shared" si="17"/>
        <v/>
      </c>
      <c r="L342" s="18" t="str">
        <f>IF(E342="","",AVERAGE($K$10:K342))</f>
        <v/>
      </c>
    </row>
    <row r="343" spans="1:12" x14ac:dyDescent="0.2">
      <c r="A343" s="8"/>
      <c r="B343" s="8"/>
      <c r="C343" s="8"/>
      <c r="D343" s="46"/>
      <c r="E343" s="9"/>
      <c r="F343" s="9"/>
      <c r="G343" s="10"/>
      <c r="H343" s="15" t="str">
        <f t="shared" si="15"/>
        <v/>
      </c>
      <c r="I343" s="16" t="str">
        <f t="shared" si="16"/>
        <v/>
      </c>
      <c r="J343" s="16" t="str">
        <f>IF(E343="","",SUM($F$11:F343)/SUM($H$10:H343)*100)</f>
        <v/>
      </c>
      <c r="K343" s="17" t="str">
        <f t="shared" si="17"/>
        <v/>
      </c>
      <c r="L343" s="18" t="str">
        <f>IF(E343="","",AVERAGE($K$10:K343))</f>
        <v/>
      </c>
    </row>
    <row r="344" spans="1:12" x14ac:dyDescent="0.2">
      <c r="A344" s="8"/>
      <c r="B344" s="8"/>
      <c r="C344" s="8"/>
      <c r="D344" s="46"/>
      <c r="E344" s="9"/>
      <c r="F344" s="9"/>
      <c r="G344" s="10"/>
      <c r="H344" s="15" t="str">
        <f t="shared" si="15"/>
        <v/>
      </c>
      <c r="I344" s="16" t="str">
        <f t="shared" si="16"/>
        <v/>
      </c>
      <c r="J344" s="16" t="str">
        <f>IF(E344="","",SUM($F$11:F344)/SUM($H$10:H344)*100)</f>
        <v/>
      </c>
      <c r="K344" s="17" t="str">
        <f t="shared" si="17"/>
        <v/>
      </c>
      <c r="L344" s="18" t="str">
        <f>IF(E344="","",AVERAGE($K$10:K344))</f>
        <v/>
      </c>
    </row>
    <row r="345" spans="1:12" x14ac:dyDescent="0.2">
      <c r="A345" s="8"/>
      <c r="B345" s="8"/>
      <c r="C345" s="8"/>
      <c r="D345" s="46"/>
      <c r="E345" s="9"/>
      <c r="F345" s="9"/>
      <c r="G345" s="10"/>
      <c r="H345" s="15" t="str">
        <f t="shared" si="15"/>
        <v/>
      </c>
      <c r="I345" s="16" t="str">
        <f t="shared" si="16"/>
        <v/>
      </c>
      <c r="J345" s="16" t="str">
        <f>IF(E345="","",SUM($F$11:F345)/SUM($H$10:H345)*100)</f>
        <v/>
      </c>
      <c r="K345" s="17" t="str">
        <f t="shared" si="17"/>
        <v/>
      </c>
      <c r="L345" s="18" t="str">
        <f>IF(E345="","",AVERAGE($K$10:K345))</f>
        <v/>
      </c>
    </row>
    <row r="346" spans="1:12" x14ac:dyDescent="0.2">
      <c r="A346" s="8"/>
      <c r="B346" s="8"/>
      <c r="C346" s="8"/>
      <c r="D346" s="46"/>
      <c r="E346" s="9"/>
      <c r="F346" s="9"/>
      <c r="G346" s="10"/>
      <c r="H346" s="15" t="str">
        <f t="shared" si="15"/>
        <v/>
      </c>
      <c r="I346" s="16" t="str">
        <f t="shared" si="16"/>
        <v/>
      </c>
      <c r="J346" s="16" t="str">
        <f>IF(E346="","",SUM($F$11:F346)/SUM($H$10:H346)*100)</f>
        <v/>
      </c>
      <c r="K346" s="17" t="str">
        <f t="shared" si="17"/>
        <v/>
      </c>
      <c r="L346" s="18" t="str">
        <f>IF(E346="","",AVERAGE($K$10:K346))</f>
        <v/>
      </c>
    </row>
    <row r="347" spans="1:12" x14ac:dyDescent="0.2">
      <c r="A347" s="8"/>
      <c r="B347" s="8"/>
      <c r="C347" s="8"/>
      <c r="D347" s="46"/>
      <c r="E347" s="9"/>
      <c r="F347" s="9"/>
      <c r="G347" s="10"/>
      <c r="H347" s="15" t="str">
        <f t="shared" si="15"/>
        <v/>
      </c>
      <c r="I347" s="16" t="str">
        <f t="shared" si="16"/>
        <v/>
      </c>
      <c r="J347" s="16" t="str">
        <f>IF(E347="","",SUM($F$11:F347)/SUM($H$10:H347)*100)</f>
        <v/>
      </c>
      <c r="K347" s="17" t="str">
        <f t="shared" si="17"/>
        <v/>
      </c>
      <c r="L347" s="18" t="str">
        <f>IF(E347="","",AVERAGE($K$10:K347))</f>
        <v/>
      </c>
    </row>
    <row r="348" spans="1:12" x14ac:dyDescent="0.2">
      <c r="A348" s="8"/>
      <c r="B348" s="8"/>
      <c r="C348" s="8"/>
      <c r="D348" s="46"/>
      <c r="E348" s="9"/>
      <c r="F348" s="9"/>
      <c r="G348" s="10"/>
      <c r="H348" s="15" t="str">
        <f t="shared" si="15"/>
        <v/>
      </c>
      <c r="I348" s="16" t="str">
        <f t="shared" si="16"/>
        <v/>
      </c>
      <c r="J348" s="16" t="str">
        <f>IF(E348="","",SUM($F$11:F348)/SUM($H$10:H348)*100)</f>
        <v/>
      </c>
      <c r="K348" s="17" t="str">
        <f t="shared" si="17"/>
        <v/>
      </c>
      <c r="L348" s="18" t="str">
        <f>IF(E348="","",AVERAGE($K$10:K348))</f>
        <v/>
      </c>
    </row>
    <row r="349" spans="1:12" x14ac:dyDescent="0.2">
      <c r="A349" s="8"/>
      <c r="B349" s="8"/>
      <c r="C349" s="8"/>
      <c r="D349" s="46"/>
      <c r="E349" s="9"/>
      <c r="F349" s="9"/>
      <c r="G349" s="10"/>
      <c r="H349" s="15" t="str">
        <f t="shared" si="15"/>
        <v/>
      </c>
      <c r="I349" s="16" t="str">
        <f t="shared" si="16"/>
        <v/>
      </c>
      <c r="J349" s="16" t="str">
        <f>IF(E349="","",SUM($F$11:F349)/SUM($H$10:H349)*100)</f>
        <v/>
      </c>
      <c r="K349" s="17" t="str">
        <f t="shared" si="17"/>
        <v/>
      </c>
      <c r="L349" s="18" t="str">
        <f>IF(E349="","",AVERAGE($K$10:K349))</f>
        <v/>
      </c>
    </row>
    <row r="350" spans="1:12" x14ac:dyDescent="0.2">
      <c r="A350" s="8"/>
      <c r="B350" s="8"/>
      <c r="C350" s="8"/>
      <c r="D350" s="46"/>
      <c r="E350" s="9"/>
      <c r="F350" s="9"/>
      <c r="G350" s="10"/>
      <c r="H350" s="15" t="str">
        <f t="shared" si="15"/>
        <v/>
      </c>
      <c r="I350" s="16" t="str">
        <f t="shared" si="16"/>
        <v/>
      </c>
      <c r="J350" s="16" t="str">
        <f>IF(E350="","",SUM($F$11:F350)/SUM($H$10:H350)*100)</f>
        <v/>
      </c>
      <c r="K350" s="17" t="str">
        <f t="shared" si="17"/>
        <v/>
      </c>
      <c r="L350" s="18" t="str">
        <f>IF(E350="","",AVERAGE($K$10:K350))</f>
        <v/>
      </c>
    </row>
    <row r="351" spans="1:12" x14ac:dyDescent="0.2">
      <c r="A351" s="8"/>
      <c r="B351" s="8"/>
      <c r="C351" s="8"/>
      <c r="D351" s="46"/>
      <c r="E351" s="9"/>
      <c r="F351" s="9"/>
      <c r="G351" s="10"/>
      <c r="H351" s="15" t="str">
        <f t="shared" si="15"/>
        <v/>
      </c>
      <c r="I351" s="16" t="str">
        <f t="shared" si="16"/>
        <v/>
      </c>
      <c r="J351" s="16" t="str">
        <f>IF(E351="","",SUM($F$11:F351)/SUM($H$10:H351)*100)</f>
        <v/>
      </c>
      <c r="K351" s="17" t="str">
        <f t="shared" si="17"/>
        <v/>
      </c>
      <c r="L351" s="18" t="str">
        <f>IF(E351="","",AVERAGE($K$10:K351))</f>
        <v/>
      </c>
    </row>
    <row r="352" spans="1:12" x14ac:dyDescent="0.2">
      <c r="A352" s="8"/>
      <c r="B352" s="8"/>
      <c r="C352" s="8"/>
      <c r="D352" s="46"/>
      <c r="E352" s="9"/>
      <c r="F352" s="9"/>
      <c r="G352" s="10"/>
      <c r="H352" s="15" t="str">
        <f t="shared" si="15"/>
        <v/>
      </c>
      <c r="I352" s="16" t="str">
        <f t="shared" si="16"/>
        <v/>
      </c>
      <c r="J352" s="16" t="str">
        <f>IF(E352="","",SUM($F$11:F352)/SUM($H$10:H352)*100)</f>
        <v/>
      </c>
      <c r="K352" s="17" t="str">
        <f t="shared" si="17"/>
        <v/>
      </c>
      <c r="L352" s="18" t="str">
        <f>IF(E352="","",AVERAGE($K$10:K352))</f>
        <v/>
      </c>
    </row>
    <row r="353" spans="1:12" x14ac:dyDescent="0.2">
      <c r="A353" s="8"/>
      <c r="B353" s="8"/>
      <c r="C353" s="8"/>
      <c r="D353" s="46"/>
      <c r="E353" s="9"/>
      <c r="F353" s="9"/>
      <c r="G353" s="10"/>
      <c r="H353" s="15" t="str">
        <f t="shared" si="15"/>
        <v/>
      </c>
      <c r="I353" s="16" t="str">
        <f t="shared" si="16"/>
        <v/>
      </c>
      <c r="J353" s="16" t="str">
        <f>IF(E353="","",SUM($F$11:F353)/SUM($H$10:H353)*100)</f>
        <v/>
      </c>
      <c r="K353" s="17" t="str">
        <f t="shared" si="17"/>
        <v/>
      </c>
      <c r="L353" s="18" t="str">
        <f>IF(E353="","",AVERAGE($K$10:K353))</f>
        <v/>
      </c>
    </row>
    <row r="354" spans="1:12" x14ac:dyDescent="0.2">
      <c r="A354" s="8"/>
      <c r="B354" s="8"/>
      <c r="C354" s="8"/>
      <c r="D354" s="46"/>
      <c r="E354" s="9"/>
      <c r="F354" s="9"/>
      <c r="G354" s="10"/>
      <c r="H354" s="15" t="str">
        <f t="shared" si="15"/>
        <v/>
      </c>
      <c r="I354" s="16" t="str">
        <f t="shared" si="16"/>
        <v/>
      </c>
      <c r="J354" s="16" t="str">
        <f>IF(E354="","",SUM($F$11:F354)/SUM($H$10:H354)*100)</f>
        <v/>
      </c>
      <c r="K354" s="17" t="str">
        <f t="shared" si="17"/>
        <v/>
      </c>
      <c r="L354" s="18" t="str">
        <f>IF(E354="","",AVERAGE($K$10:K354))</f>
        <v/>
      </c>
    </row>
    <row r="355" spans="1:12" x14ac:dyDescent="0.2">
      <c r="A355" s="8"/>
      <c r="B355" s="8"/>
      <c r="C355" s="8"/>
      <c r="D355" s="46"/>
      <c r="E355" s="9"/>
      <c r="F355" s="9"/>
      <c r="G355" s="10"/>
      <c r="H355" s="15" t="str">
        <f t="shared" si="15"/>
        <v/>
      </c>
      <c r="I355" s="16" t="str">
        <f t="shared" si="16"/>
        <v/>
      </c>
      <c r="J355" s="16" t="str">
        <f>IF(E355="","",SUM($F$11:F355)/SUM($H$10:H355)*100)</f>
        <v/>
      </c>
      <c r="K355" s="17" t="str">
        <f t="shared" si="17"/>
        <v/>
      </c>
      <c r="L355" s="18" t="str">
        <f>IF(E355="","",AVERAGE($K$10:K355))</f>
        <v/>
      </c>
    </row>
    <row r="356" spans="1:12" x14ac:dyDescent="0.2">
      <c r="A356" s="8"/>
      <c r="B356" s="8"/>
      <c r="C356" s="8"/>
      <c r="D356" s="46"/>
      <c r="E356" s="9"/>
      <c r="F356" s="9"/>
      <c r="G356" s="10"/>
      <c r="H356" s="15" t="str">
        <f t="shared" si="15"/>
        <v/>
      </c>
      <c r="I356" s="16" t="str">
        <f t="shared" si="16"/>
        <v/>
      </c>
      <c r="J356" s="16" t="str">
        <f>IF(E356="","",SUM($F$11:F356)/SUM($H$10:H356)*100)</f>
        <v/>
      </c>
      <c r="K356" s="17" t="str">
        <f t="shared" si="17"/>
        <v/>
      </c>
      <c r="L356" s="18" t="str">
        <f>IF(E356="","",AVERAGE($K$10:K356))</f>
        <v/>
      </c>
    </row>
    <row r="357" spans="1:12" x14ac:dyDescent="0.2">
      <c r="A357" s="8"/>
      <c r="B357" s="8"/>
      <c r="C357" s="8"/>
      <c r="D357" s="46"/>
      <c r="E357" s="9"/>
      <c r="F357" s="9"/>
      <c r="G357" s="10"/>
      <c r="H357" s="15" t="str">
        <f t="shared" si="15"/>
        <v/>
      </c>
      <c r="I357" s="16" t="str">
        <f t="shared" si="16"/>
        <v/>
      </c>
      <c r="J357" s="16" t="str">
        <f>IF(E357="","",SUM($F$11:F357)/SUM($H$10:H357)*100)</f>
        <v/>
      </c>
      <c r="K357" s="17" t="str">
        <f t="shared" si="17"/>
        <v/>
      </c>
      <c r="L357" s="18" t="str">
        <f>IF(E357="","",AVERAGE($K$10:K357))</f>
        <v/>
      </c>
    </row>
    <row r="358" spans="1:12" x14ac:dyDescent="0.2">
      <c r="A358" s="8"/>
      <c r="B358" s="8"/>
      <c r="C358" s="8"/>
      <c r="D358" s="46"/>
      <c r="E358" s="9"/>
      <c r="F358" s="9"/>
      <c r="G358" s="10"/>
      <c r="H358" s="15" t="str">
        <f t="shared" si="15"/>
        <v/>
      </c>
      <c r="I358" s="16" t="str">
        <f t="shared" si="16"/>
        <v/>
      </c>
      <c r="J358" s="16" t="str">
        <f>IF(E358="","",SUM($F$11:F358)/SUM($H$10:H358)*100)</f>
        <v/>
      </c>
      <c r="K358" s="17" t="str">
        <f t="shared" si="17"/>
        <v/>
      </c>
      <c r="L358" s="18" t="str">
        <f>IF(E358="","",AVERAGE($K$10:K358))</f>
        <v/>
      </c>
    </row>
    <row r="359" spans="1:12" x14ac:dyDescent="0.2">
      <c r="A359" s="8"/>
      <c r="B359" s="8"/>
      <c r="C359" s="8"/>
      <c r="D359" s="46"/>
      <c r="E359" s="9"/>
      <c r="F359" s="9"/>
      <c r="G359" s="10"/>
      <c r="H359" s="15" t="str">
        <f t="shared" si="15"/>
        <v/>
      </c>
      <c r="I359" s="16" t="str">
        <f t="shared" si="16"/>
        <v/>
      </c>
      <c r="J359" s="16" t="str">
        <f>IF(E359="","",SUM($F$11:F359)/SUM($H$10:H359)*100)</f>
        <v/>
      </c>
      <c r="K359" s="17" t="str">
        <f t="shared" si="17"/>
        <v/>
      </c>
      <c r="L359" s="18" t="str">
        <f>IF(E359="","",AVERAGE($K$10:K359))</f>
        <v/>
      </c>
    </row>
    <row r="360" spans="1:12" x14ac:dyDescent="0.2">
      <c r="A360" s="8"/>
      <c r="B360" s="8"/>
      <c r="C360" s="8"/>
      <c r="D360" s="46"/>
      <c r="E360" s="9"/>
      <c r="F360" s="9"/>
      <c r="G360" s="10"/>
      <c r="H360" s="15" t="str">
        <f t="shared" si="15"/>
        <v/>
      </c>
      <c r="I360" s="16" t="str">
        <f t="shared" si="16"/>
        <v/>
      </c>
      <c r="J360" s="16" t="str">
        <f>IF(E360="","",SUM($F$11:F360)/SUM($H$10:H360)*100)</f>
        <v/>
      </c>
      <c r="K360" s="17" t="str">
        <f t="shared" si="17"/>
        <v/>
      </c>
      <c r="L360" s="18" t="str">
        <f>IF(E360="","",AVERAGE($K$10:K360))</f>
        <v/>
      </c>
    </row>
    <row r="361" spans="1:12" x14ac:dyDescent="0.2">
      <c r="A361" s="8"/>
      <c r="B361" s="8"/>
      <c r="C361" s="8"/>
      <c r="D361" s="46"/>
      <c r="E361" s="9"/>
      <c r="F361" s="9"/>
      <c r="G361" s="10"/>
      <c r="H361" s="15" t="str">
        <f t="shared" si="15"/>
        <v/>
      </c>
      <c r="I361" s="16" t="str">
        <f t="shared" si="16"/>
        <v/>
      </c>
      <c r="J361" s="16" t="str">
        <f>IF(E361="","",SUM($F$11:F361)/SUM($H$10:H361)*100)</f>
        <v/>
      </c>
      <c r="K361" s="17" t="str">
        <f t="shared" si="17"/>
        <v/>
      </c>
      <c r="L361" s="18" t="str">
        <f>IF(E361="","",AVERAGE($K$10:K361))</f>
        <v/>
      </c>
    </row>
  </sheetData>
  <mergeCells count="14">
    <mergeCell ref="A1:L1"/>
    <mergeCell ref="A8:N8"/>
    <mergeCell ref="D3:E3"/>
    <mergeCell ref="J3:K3"/>
    <mergeCell ref="J4:K4"/>
    <mergeCell ref="J5:K5"/>
    <mergeCell ref="J6:K6"/>
    <mergeCell ref="D4:E4"/>
    <mergeCell ref="D5:E5"/>
    <mergeCell ref="D6:E6"/>
    <mergeCell ref="G3:H3"/>
    <mergeCell ref="G4:H4"/>
    <mergeCell ref="G5:H5"/>
    <mergeCell ref="G6:H6"/>
  </mergeCells>
  <dataValidations count="1">
    <dataValidation type="list" allowBlank="1" showInputMessage="1" showErrorMessage="1" sqref="A3" xr:uid="{00000000-0002-0000-0100-000000000000}">
      <formula1>"Janvier,Février,Mars,Avril,Mai,Juin,Juillet,Août,Septembre,Octobre,Novembre,Décembre"</formula1>
    </dataValidation>
  </dataValidations>
  <pageMargins left="0.78740157499999996" right="0.78740157499999996" top="0.984251969" bottom="0.984251969" header="0.5" footer="0.5"/>
  <pageSetup paperSize="0" orientation="portrait" horizontalDpi="4294967292" verticalDpi="4294967292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5"/>
  <dimension ref="A1:Q365"/>
  <sheetViews>
    <sheetView workbookViewId="0">
      <selection activeCell="H30" sqref="H30"/>
    </sheetView>
  </sheetViews>
  <sheetFormatPr baseColWidth="10" defaultRowHeight="12.75" x14ac:dyDescent="0.2"/>
  <cols>
    <col min="1" max="2" width="12.5703125" customWidth="1"/>
    <col min="3" max="3" width="14.28515625" customWidth="1"/>
    <col min="4" max="4" width="14.5703125" style="50" customWidth="1"/>
    <col min="5" max="5" width="15.85546875" style="6" customWidth="1"/>
    <col min="6" max="6" width="17.140625" customWidth="1"/>
    <col min="7" max="7" width="15.7109375" customWidth="1"/>
    <col min="8" max="8" width="17.140625" customWidth="1"/>
    <col min="9" max="9" width="18" customWidth="1"/>
    <col min="10" max="10" width="16.28515625" customWidth="1"/>
    <col min="11" max="11" width="14.28515625" customWidth="1"/>
    <col min="12" max="12" width="12.5703125" customWidth="1"/>
    <col min="13" max="32" width="5.7109375" customWidth="1"/>
  </cols>
  <sheetData>
    <row r="1" spans="1:17" s="1" customFormat="1" ht="18" x14ac:dyDescent="0.25">
      <c r="A1" s="87" t="s">
        <v>23</v>
      </c>
      <c r="B1" s="88"/>
      <c r="C1" s="88"/>
      <c r="D1" s="88"/>
      <c r="E1" s="88"/>
      <c r="F1" s="88"/>
      <c r="G1" s="88"/>
      <c r="H1" s="88"/>
      <c r="I1" s="88"/>
      <c r="J1" s="88"/>
      <c r="K1" s="88"/>
      <c r="L1" s="88"/>
    </row>
    <row r="2" spans="1:17" s="1" customFormat="1" ht="15.75" thickBot="1" x14ac:dyDescent="0.25">
      <c r="A2" s="24"/>
      <c r="B2" s="24"/>
      <c r="C2" s="24"/>
      <c r="D2" s="47"/>
      <c r="E2" s="25"/>
      <c r="F2" s="24"/>
      <c r="G2" s="24"/>
      <c r="H2" s="24"/>
      <c r="I2" s="24"/>
      <c r="J2" s="24"/>
      <c r="K2" s="24"/>
      <c r="L2" s="24"/>
    </row>
    <row r="3" spans="1:17" s="1" customFormat="1" ht="15" x14ac:dyDescent="0.2">
      <c r="A3" s="35" t="s">
        <v>0</v>
      </c>
      <c r="B3" s="43"/>
      <c r="C3" s="43"/>
      <c r="D3" s="51"/>
      <c r="E3" s="100"/>
      <c r="F3" s="101"/>
      <c r="G3" s="36" t="s">
        <v>2</v>
      </c>
      <c r="H3" s="102"/>
      <c r="I3" s="103"/>
      <c r="J3" s="36" t="s">
        <v>12</v>
      </c>
      <c r="K3" s="104"/>
      <c r="L3" s="105"/>
    </row>
    <row r="4" spans="1:17" s="1" customFormat="1" ht="15" x14ac:dyDescent="0.2">
      <c r="A4" s="37" t="s">
        <v>1</v>
      </c>
      <c r="B4" s="44"/>
      <c r="C4" s="44"/>
      <c r="D4" s="52"/>
      <c r="E4" s="106"/>
      <c r="F4" s="107"/>
      <c r="G4" s="38" t="s">
        <v>9</v>
      </c>
      <c r="H4" s="108">
        <v>39063</v>
      </c>
      <c r="I4" s="109"/>
      <c r="J4" s="39" t="s">
        <v>11</v>
      </c>
      <c r="K4" s="110"/>
      <c r="L4" s="111"/>
    </row>
    <row r="5" spans="1:17" s="1" customFormat="1" ht="15" x14ac:dyDescent="0.2">
      <c r="A5" s="37" t="s">
        <v>8</v>
      </c>
      <c r="B5" s="44"/>
      <c r="C5" s="44"/>
      <c r="D5" s="52"/>
      <c r="E5" s="106"/>
      <c r="F5" s="107"/>
      <c r="G5" s="38" t="s">
        <v>3</v>
      </c>
      <c r="H5" s="106">
        <v>30001</v>
      </c>
      <c r="I5" s="107"/>
      <c r="J5" s="40" t="s">
        <v>17</v>
      </c>
      <c r="K5" s="110"/>
      <c r="L5" s="111"/>
    </row>
    <row r="6" spans="1:17" s="1" customFormat="1" ht="15.75" thickBot="1" x14ac:dyDescent="0.25">
      <c r="A6" s="41" t="s">
        <v>4</v>
      </c>
      <c r="B6" s="45"/>
      <c r="C6" s="45"/>
      <c r="D6" s="53"/>
      <c r="E6" s="113"/>
      <c r="F6" s="114"/>
      <c r="G6" s="42" t="s">
        <v>10</v>
      </c>
      <c r="H6" s="115"/>
      <c r="I6" s="116"/>
      <c r="J6" s="42"/>
      <c r="K6" s="117"/>
      <c r="L6" s="118"/>
    </row>
    <row r="7" spans="1:17" s="1" customFormat="1" ht="15.75" x14ac:dyDescent="0.25">
      <c r="A7" s="24"/>
      <c r="B7" s="24"/>
      <c r="C7" s="24"/>
      <c r="D7" s="47"/>
      <c r="E7" s="25"/>
      <c r="F7" s="24"/>
      <c r="G7" s="24"/>
      <c r="H7" s="24"/>
      <c r="I7" s="24"/>
      <c r="J7" s="26"/>
      <c r="K7" s="24"/>
      <c r="L7" s="24"/>
    </row>
    <row r="8" spans="1:17" s="1" customFormat="1" ht="15.75" x14ac:dyDescent="0.25">
      <c r="A8" s="24"/>
      <c r="B8" s="24"/>
      <c r="C8" s="24"/>
      <c r="D8" s="47"/>
      <c r="E8" s="25"/>
      <c r="F8" s="30">
        <v>39428</v>
      </c>
      <c r="G8" s="24"/>
      <c r="H8" s="24"/>
      <c r="I8" s="31">
        <v>60000</v>
      </c>
      <c r="J8" s="27"/>
      <c r="K8" s="24"/>
      <c r="L8" s="24"/>
    </row>
    <row r="9" spans="1:17" s="1" customFormat="1" ht="15" x14ac:dyDescent="0.2">
      <c r="A9" s="24"/>
      <c r="B9" s="24"/>
      <c r="C9" s="24"/>
      <c r="D9" s="47"/>
      <c r="E9" s="25"/>
      <c r="F9" s="24"/>
      <c r="G9" s="24"/>
      <c r="H9" s="24"/>
      <c r="I9" s="24"/>
      <c r="J9" s="24"/>
      <c r="K9" s="24"/>
      <c r="L9" s="24"/>
    </row>
    <row r="10" spans="1:17" ht="12.75" customHeight="1" x14ac:dyDescent="0.2">
      <c r="A10" s="28"/>
      <c r="B10" s="28"/>
      <c r="C10" s="28"/>
      <c r="D10" s="48"/>
      <c r="E10" s="29"/>
      <c r="F10" s="28"/>
      <c r="G10" s="28"/>
      <c r="H10" s="28"/>
      <c r="I10" s="28"/>
      <c r="J10" s="28"/>
      <c r="K10" s="28"/>
      <c r="L10" s="28"/>
      <c r="M10" s="7"/>
    </row>
    <row r="11" spans="1:17" x14ac:dyDescent="0.2">
      <c r="A11" s="28"/>
      <c r="B11" s="28"/>
      <c r="C11" s="28"/>
      <c r="D11" s="48"/>
      <c r="E11" s="29"/>
      <c r="F11" s="28"/>
      <c r="G11" s="28"/>
      <c r="H11" s="28"/>
      <c r="I11" s="28"/>
      <c r="J11" s="28"/>
      <c r="K11" s="28"/>
      <c r="L11" s="28"/>
    </row>
    <row r="12" spans="1:17" s="2" customFormat="1" ht="12" customHeight="1" x14ac:dyDescent="0.2">
      <c r="A12" s="112"/>
      <c r="B12" s="112"/>
      <c r="C12" s="112"/>
      <c r="D12" s="112"/>
      <c r="E12" s="112"/>
      <c r="F12" s="112"/>
      <c r="G12" s="112"/>
      <c r="H12" s="112"/>
      <c r="I12" s="112"/>
      <c r="J12" s="112"/>
      <c r="K12" s="112"/>
      <c r="L12" s="112"/>
      <c r="M12" s="19"/>
      <c r="N12" s="19"/>
      <c r="O12" s="19"/>
      <c r="P12" s="19"/>
      <c r="Q12" s="19"/>
    </row>
    <row r="13" spans="1:17" s="2" customFormat="1" ht="36" customHeight="1" x14ac:dyDescent="0.2">
      <c r="A13" s="20" t="s">
        <v>16</v>
      </c>
      <c r="B13" s="20" t="s">
        <v>35</v>
      </c>
      <c r="C13" s="20" t="s">
        <v>30</v>
      </c>
      <c r="D13" s="49" t="s">
        <v>31</v>
      </c>
      <c r="E13" s="21" t="s">
        <v>13</v>
      </c>
      <c r="F13" s="22" t="s">
        <v>14</v>
      </c>
      <c r="G13" s="20" t="s">
        <v>15</v>
      </c>
      <c r="H13" s="23" t="s">
        <v>18</v>
      </c>
      <c r="I13" s="22" t="s">
        <v>19</v>
      </c>
      <c r="J13" s="22" t="s">
        <v>20</v>
      </c>
      <c r="K13" s="22" t="s">
        <v>21</v>
      </c>
      <c r="L13" s="22" t="s">
        <v>22</v>
      </c>
    </row>
    <row r="14" spans="1:17" s="3" customFormat="1" ht="12" customHeight="1" x14ac:dyDescent="0.2">
      <c r="A14" s="8"/>
      <c r="B14" s="8"/>
      <c r="C14" s="8"/>
      <c r="D14" s="46"/>
      <c r="E14" s="9"/>
      <c r="F14" s="9"/>
      <c r="G14" s="10"/>
      <c r="H14" s="11"/>
      <c r="I14" s="11"/>
      <c r="J14" s="12"/>
      <c r="K14" s="13" t="str">
        <f>IF(E14="","",G14/F14)</f>
        <v/>
      </c>
      <c r="L14" s="14" t="str">
        <f>IF(E14="","",K14)</f>
        <v/>
      </c>
    </row>
    <row r="15" spans="1:17" s="2" customFormat="1" ht="12" customHeight="1" x14ac:dyDescent="0.2">
      <c r="A15" s="8"/>
      <c r="B15" s="8"/>
      <c r="C15" s="8"/>
      <c r="D15" s="46"/>
      <c r="E15" s="9"/>
      <c r="F15" s="9"/>
      <c r="G15" s="10"/>
      <c r="H15" s="15" t="str">
        <f>IF(E15="","",E15-E14)</f>
        <v/>
      </c>
      <c r="I15" s="16" t="str">
        <f>IF(E15="","",F15/H15*100)</f>
        <v/>
      </c>
      <c r="J15" s="16" t="str">
        <f>IF(E15="","",SUM($F$15:F15)/SUM($H$14:H15)*100)</f>
        <v/>
      </c>
      <c r="K15" s="17" t="str">
        <f>IF(E15="","",G15/F15)</f>
        <v/>
      </c>
      <c r="L15" s="18" t="str">
        <f>IF(E15="","",AVERAGE($K$14:K15))</f>
        <v/>
      </c>
    </row>
    <row r="16" spans="1:17" s="4" customFormat="1" ht="12" customHeight="1" x14ac:dyDescent="0.2">
      <c r="A16" s="8"/>
      <c r="B16" s="8"/>
      <c r="C16" s="8"/>
      <c r="D16" s="46"/>
      <c r="E16" s="9"/>
      <c r="F16" s="9"/>
      <c r="G16" s="10"/>
      <c r="H16" s="15" t="str">
        <f t="shared" ref="H16:H79" si="0">IF(E16="","",E16-E15)</f>
        <v/>
      </c>
      <c r="I16" s="16" t="str">
        <f t="shared" ref="I16:I79" si="1">IF(E16="","",F16/H16*100)</f>
        <v/>
      </c>
      <c r="J16" s="16" t="str">
        <f>IF(E16="","",SUM($F$15:F16)/SUM($H$14:H16)*100)</f>
        <v/>
      </c>
      <c r="K16" s="17" t="str">
        <f t="shared" ref="K16:K79" si="2">IF(E16="","",G16/F16)</f>
        <v/>
      </c>
      <c r="L16" s="18" t="str">
        <f>IF(E16="","",AVERAGE($K$14:K16))</f>
        <v/>
      </c>
    </row>
    <row r="17" spans="1:12" s="4" customFormat="1" ht="12" customHeight="1" x14ac:dyDescent="0.2">
      <c r="A17" s="8"/>
      <c r="B17" s="8"/>
      <c r="C17" s="8"/>
      <c r="D17" s="46"/>
      <c r="E17" s="9"/>
      <c r="F17" s="9"/>
      <c r="G17" s="10"/>
      <c r="H17" s="15" t="str">
        <f t="shared" si="0"/>
        <v/>
      </c>
      <c r="I17" s="16" t="str">
        <f t="shared" si="1"/>
        <v/>
      </c>
      <c r="J17" s="16" t="str">
        <f>IF(E17="","",SUM($F$15:F17)/SUM($H$14:H17)*100)</f>
        <v/>
      </c>
      <c r="K17" s="17" t="str">
        <f t="shared" si="2"/>
        <v/>
      </c>
      <c r="L17" s="18" t="str">
        <f>IF(E17="","",AVERAGE($K$14:K17))</f>
        <v/>
      </c>
    </row>
    <row r="18" spans="1:12" s="4" customFormat="1" ht="12" customHeight="1" x14ac:dyDescent="0.2">
      <c r="A18" s="8"/>
      <c r="B18" s="8"/>
      <c r="C18" s="8"/>
      <c r="D18" s="46"/>
      <c r="E18" s="9"/>
      <c r="F18" s="9"/>
      <c r="G18" s="10"/>
      <c r="H18" s="15" t="str">
        <f t="shared" si="0"/>
        <v/>
      </c>
      <c r="I18" s="16" t="str">
        <f t="shared" si="1"/>
        <v/>
      </c>
      <c r="J18" s="16" t="str">
        <f>IF(E18="","",SUM($F$15:F18)/SUM($H$14:H18)*100)</f>
        <v/>
      </c>
      <c r="K18" s="17" t="str">
        <f t="shared" si="2"/>
        <v/>
      </c>
      <c r="L18" s="18" t="str">
        <f>IF(E18="","",AVERAGE($K$14:K18))</f>
        <v/>
      </c>
    </row>
    <row r="19" spans="1:12" s="4" customFormat="1" ht="12" customHeight="1" x14ac:dyDescent="0.2">
      <c r="A19" s="8"/>
      <c r="B19" s="8"/>
      <c r="C19" s="8"/>
      <c r="D19" s="46"/>
      <c r="E19" s="9"/>
      <c r="F19" s="9"/>
      <c r="G19" s="10"/>
      <c r="H19" s="15" t="str">
        <f t="shared" si="0"/>
        <v/>
      </c>
      <c r="I19" s="16" t="str">
        <f t="shared" si="1"/>
        <v/>
      </c>
      <c r="J19" s="16" t="str">
        <f>IF(E19="","",SUM($F$15:F19)/SUM($H$14:H19)*100)</f>
        <v/>
      </c>
      <c r="K19" s="17" t="str">
        <f t="shared" si="2"/>
        <v/>
      </c>
      <c r="L19" s="18" t="str">
        <f>IF(E19="","",AVERAGE($K$14:K19))</f>
        <v/>
      </c>
    </row>
    <row r="20" spans="1:12" s="4" customFormat="1" ht="12" customHeight="1" x14ac:dyDescent="0.2">
      <c r="A20" s="8"/>
      <c r="B20" s="8"/>
      <c r="C20" s="8"/>
      <c r="D20" s="46"/>
      <c r="E20" s="9"/>
      <c r="F20" s="9"/>
      <c r="G20" s="10"/>
      <c r="H20" s="15" t="str">
        <f t="shared" si="0"/>
        <v/>
      </c>
      <c r="I20" s="16" t="str">
        <f t="shared" si="1"/>
        <v/>
      </c>
      <c r="J20" s="16" t="str">
        <f>IF(E20="","",SUM($F$15:F20)/SUM($H$14:H20)*100)</f>
        <v/>
      </c>
      <c r="K20" s="17" t="str">
        <f t="shared" si="2"/>
        <v/>
      </c>
      <c r="L20" s="18" t="str">
        <f>IF(E20="","",AVERAGE($K$14:K20))</f>
        <v/>
      </c>
    </row>
    <row r="21" spans="1:12" s="4" customFormat="1" ht="12" customHeight="1" x14ac:dyDescent="0.2">
      <c r="A21" s="8"/>
      <c r="B21" s="8"/>
      <c r="C21" s="8"/>
      <c r="D21" s="46"/>
      <c r="E21" s="9"/>
      <c r="F21" s="9"/>
      <c r="G21" s="10"/>
      <c r="H21" s="15" t="str">
        <f t="shared" si="0"/>
        <v/>
      </c>
      <c r="I21" s="16" t="str">
        <f t="shared" si="1"/>
        <v/>
      </c>
      <c r="J21" s="16" t="str">
        <f>IF(E21="","",SUM($F$15:F21)/SUM($H$14:H21)*100)</f>
        <v/>
      </c>
      <c r="K21" s="17" t="str">
        <f t="shared" si="2"/>
        <v/>
      </c>
      <c r="L21" s="18" t="str">
        <f>IF(E21="","",AVERAGE($K$14:K21))</f>
        <v/>
      </c>
    </row>
    <row r="22" spans="1:12" s="4" customFormat="1" ht="12" customHeight="1" x14ac:dyDescent="0.2">
      <c r="A22" s="8"/>
      <c r="B22" s="8"/>
      <c r="C22" s="8"/>
      <c r="D22" s="46"/>
      <c r="E22" s="9"/>
      <c r="F22" s="9"/>
      <c r="G22" s="10"/>
      <c r="H22" s="15" t="str">
        <f t="shared" si="0"/>
        <v/>
      </c>
      <c r="I22" s="16" t="str">
        <f t="shared" si="1"/>
        <v/>
      </c>
      <c r="J22" s="16" t="str">
        <f>IF(E22="","",SUM($F$15:F22)/SUM($H$14:H22)*100)</f>
        <v/>
      </c>
      <c r="K22" s="17" t="str">
        <f t="shared" si="2"/>
        <v/>
      </c>
      <c r="L22" s="18" t="str">
        <f>IF(E22="","",AVERAGE($K$14:K22))</f>
        <v/>
      </c>
    </row>
    <row r="23" spans="1:12" s="4" customFormat="1" ht="12" customHeight="1" x14ac:dyDescent="0.2">
      <c r="A23" s="8"/>
      <c r="B23" s="8"/>
      <c r="C23" s="8"/>
      <c r="D23" s="46"/>
      <c r="E23" s="9"/>
      <c r="F23" s="9"/>
      <c r="G23" s="10"/>
      <c r="H23" s="15" t="str">
        <f t="shared" si="0"/>
        <v/>
      </c>
      <c r="I23" s="16" t="str">
        <f t="shared" si="1"/>
        <v/>
      </c>
      <c r="J23" s="16" t="str">
        <f>IF(E23="","",SUM($F$15:F23)/SUM($H$14:H23)*100)</f>
        <v/>
      </c>
      <c r="K23" s="17" t="str">
        <f t="shared" si="2"/>
        <v/>
      </c>
      <c r="L23" s="18" t="str">
        <f>IF(E23="","",AVERAGE($K$14:K23))</f>
        <v/>
      </c>
    </row>
    <row r="24" spans="1:12" s="4" customFormat="1" ht="12" customHeight="1" x14ac:dyDescent="0.2">
      <c r="A24" s="8"/>
      <c r="B24" s="8"/>
      <c r="C24" s="8"/>
      <c r="D24" s="46"/>
      <c r="E24" s="9"/>
      <c r="F24" s="9"/>
      <c r="G24" s="10"/>
      <c r="H24" s="15" t="str">
        <f t="shared" si="0"/>
        <v/>
      </c>
      <c r="I24" s="16" t="str">
        <f t="shared" si="1"/>
        <v/>
      </c>
      <c r="J24" s="16" t="str">
        <f>IF(E24="","",SUM($F$15:F24)/SUM($H$14:H24)*100)</f>
        <v/>
      </c>
      <c r="K24" s="17" t="str">
        <f t="shared" si="2"/>
        <v/>
      </c>
      <c r="L24" s="18" t="str">
        <f>IF(E24="","",AVERAGE($K$14:K24))</f>
        <v/>
      </c>
    </row>
    <row r="25" spans="1:12" s="4" customFormat="1" ht="12" customHeight="1" x14ac:dyDescent="0.2">
      <c r="A25" s="8"/>
      <c r="B25" s="8"/>
      <c r="C25" s="8"/>
      <c r="D25" s="46"/>
      <c r="E25" s="9"/>
      <c r="F25" s="9"/>
      <c r="G25" s="10"/>
      <c r="H25" s="15" t="str">
        <f t="shared" si="0"/>
        <v/>
      </c>
      <c r="I25" s="16" t="str">
        <f t="shared" si="1"/>
        <v/>
      </c>
      <c r="J25" s="16" t="str">
        <f>IF(E25="","",SUM($F$15:F25)/SUM($H$14:H25)*100)</f>
        <v/>
      </c>
      <c r="K25" s="17" t="str">
        <f t="shared" si="2"/>
        <v/>
      </c>
      <c r="L25" s="18" t="str">
        <f>IF(E25="","",AVERAGE($K$14:K25))</f>
        <v/>
      </c>
    </row>
    <row r="26" spans="1:12" s="4" customFormat="1" ht="12" customHeight="1" x14ac:dyDescent="0.2">
      <c r="A26" s="8"/>
      <c r="B26" s="8"/>
      <c r="C26" s="8"/>
      <c r="D26" s="46"/>
      <c r="E26" s="9"/>
      <c r="F26" s="9"/>
      <c r="G26" s="10"/>
      <c r="H26" s="15" t="str">
        <f t="shared" si="0"/>
        <v/>
      </c>
      <c r="I26" s="16" t="str">
        <f t="shared" si="1"/>
        <v/>
      </c>
      <c r="J26" s="16" t="str">
        <f>IF(E26="","",SUM($F$15:F26)/SUM($H$14:H26)*100)</f>
        <v/>
      </c>
      <c r="K26" s="17" t="str">
        <f t="shared" si="2"/>
        <v/>
      </c>
      <c r="L26" s="18" t="str">
        <f>IF(E26="","",AVERAGE($K$14:K26))</f>
        <v/>
      </c>
    </row>
    <row r="27" spans="1:12" s="4" customFormat="1" ht="12" customHeight="1" x14ac:dyDescent="0.2">
      <c r="A27" s="8"/>
      <c r="B27" s="8"/>
      <c r="C27" s="8"/>
      <c r="D27" s="46"/>
      <c r="E27" s="9"/>
      <c r="F27" s="9"/>
      <c r="G27" s="10"/>
      <c r="H27" s="15" t="str">
        <f t="shared" si="0"/>
        <v/>
      </c>
      <c r="I27" s="16" t="str">
        <f t="shared" si="1"/>
        <v/>
      </c>
      <c r="J27" s="16" t="str">
        <f>IF(E27="","",SUM($F$15:F27)/SUM($H$14:H27)*100)</f>
        <v/>
      </c>
      <c r="K27" s="17" t="str">
        <f t="shared" si="2"/>
        <v/>
      </c>
      <c r="L27" s="18" t="str">
        <f>IF(E27="","",AVERAGE($K$14:K27))</f>
        <v/>
      </c>
    </row>
    <row r="28" spans="1:12" s="4" customFormat="1" ht="12" customHeight="1" x14ac:dyDescent="0.2">
      <c r="A28" s="8"/>
      <c r="B28" s="8"/>
      <c r="C28" s="8"/>
      <c r="D28" s="46"/>
      <c r="E28" s="9"/>
      <c r="F28" s="9"/>
      <c r="G28" s="10"/>
      <c r="H28" s="15" t="str">
        <f t="shared" si="0"/>
        <v/>
      </c>
      <c r="I28" s="16" t="str">
        <f t="shared" si="1"/>
        <v/>
      </c>
      <c r="J28" s="16" t="str">
        <f>IF(E28="","",SUM($F$15:F28)/SUM($H$14:H28)*100)</f>
        <v/>
      </c>
      <c r="K28" s="17" t="str">
        <f t="shared" si="2"/>
        <v/>
      </c>
      <c r="L28" s="18" t="str">
        <f>IF(E28="","",AVERAGE($K$14:K28))</f>
        <v/>
      </c>
    </row>
    <row r="29" spans="1:12" s="4" customFormat="1" ht="12" customHeight="1" x14ac:dyDescent="0.2">
      <c r="A29" s="8"/>
      <c r="B29" s="8"/>
      <c r="C29" s="8"/>
      <c r="D29" s="46"/>
      <c r="E29" s="9"/>
      <c r="F29" s="9"/>
      <c r="G29" s="10"/>
      <c r="H29" s="15" t="str">
        <f t="shared" si="0"/>
        <v/>
      </c>
      <c r="I29" s="16" t="str">
        <f t="shared" si="1"/>
        <v/>
      </c>
      <c r="J29" s="16" t="str">
        <f>IF(E29="","",SUM($F$15:F29)/SUM($H$14:H29)*100)</f>
        <v/>
      </c>
      <c r="K29" s="17" t="str">
        <f t="shared" si="2"/>
        <v/>
      </c>
      <c r="L29" s="18" t="str">
        <f>IF(E29="","",AVERAGE($K$14:K29))</f>
        <v/>
      </c>
    </row>
    <row r="30" spans="1:12" s="4" customFormat="1" ht="12" customHeight="1" x14ac:dyDescent="0.2">
      <c r="A30" s="8"/>
      <c r="B30" s="8"/>
      <c r="C30" s="8"/>
      <c r="D30" s="46"/>
      <c r="E30" s="9"/>
      <c r="F30" s="9"/>
      <c r="G30" s="10"/>
      <c r="H30" s="15" t="str">
        <f t="shared" si="0"/>
        <v/>
      </c>
      <c r="I30" s="16" t="str">
        <f t="shared" si="1"/>
        <v/>
      </c>
      <c r="J30" s="16" t="str">
        <f>IF(E30="","",SUM($F$15:F30)/SUM($H$14:H30)*100)</f>
        <v/>
      </c>
      <c r="K30" s="17" t="str">
        <f t="shared" si="2"/>
        <v/>
      </c>
      <c r="L30" s="18" t="str">
        <f>IF(E30="","",AVERAGE($K$14:K30))</f>
        <v/>
      </c>
    </row>
    <row r="31" spans="1:12" s="4" customFormat="1" ht="12" customHeight="1" x14ac:dyDescent="0.2">
      <c r="A31" s="8"/>
      <c r="B31" s="8"/>
      <c r="C31" s="8"/>
      <c r="D31" s="46"/>
      <c r="E31" s="9"/>
      <c r="F31" s="9"/>
      <c r="G31" s="10"/>
      <c r="H31" s="15" t="str">
        <f t="shared" si="0"/>
        <v/>
      </c>
      <c r="I31" s="16" t="str">
        <f t="shared" si="1"/>
        <v/>
      </c>
      <c r="J31" s="16" t="str">
        <f>IF(E31="","",SUM($F$15:F31)/SUM($H$14:H31)*100)</f>
        <v/>
      </c>
      <c r="K31" s="17" t="str">
        <f t="shared" si="2"/>
        <v/>
      </c>
      <c r="L31" s="18" t="str">
        <f>IF(E31="","",AVERAGE($K$14:K31))</f>
        <v/>
      </c>
    </row>
    <row r="32" spans="1:12" s="4" customFormat="1" ht="12" customHeight="1" x14ac:dyDescent="0.2">
      <c r="A32" s="8"/>
      <c r="B32" s="8"/>
      <c r="C32" s="8"/>
      <c r="D32" s="46"/>
      <c r="E32" s="9"/>
      <c r="F32" s="9"/>
      <c r="G32" s="10"/>
      <c r="H32" s="15" t="str">
        <f t="shared" si="0"/>
        <v/>
      </c>
      <c r="I32" s="16" t="str">
        <f t="shared" si="1"/>
        <v/>
      </c>
      <c r="J32" s="16" t="str">
        <f>IF(E32="","",SUM($F$15:F32)/SUM($H$14:H32)*100)</f>
        <v/>
      </c>
      <c r="K32" s="17" t="str">
        <f t="shared" si="2"/>
        <v/>
      </c>
      <c r="L32" s="18" t="str">
        <f>IF(E32="","",AVERAGE($K$14:K32))</f>
        <v/>
      </c>
    </row>
    <row r="33" spans="1:12" s="4" customFormat="1" ht="12" customHeight="1" x14ac:dyDescent="0.2">
      <c r="A33" s="8"/>
      <c r="B33" s="8"/>
      <c r="C33" s="8"/>
      <c r="D33" s="46"/>
      <c r="E33" s="9"/>
      <c r="F33" s="9"/>
      <c r="G33" s="10"/>
      <c r="H33" s="15" t="str">
        <f t="shared" si="0"/>
        <v/>
      </c>
      <c r="I33" s="16" t="str">
        <f t="shared" si="1"/>
        <v/>
      </c>
      <c r="J33" s="16" t="str">
        <f>IF(E33="","",SUM($F$15:F33)/SUM($H$14:H33)*100)</f>
        <v/>
      </c>
      <c r="K33" s="17" t="str">
        <f t="shared" si="2"/>
        <v/>
      </c>
      <c r="L33" s="18" t="str">
        <f>IF(E33="","",AVERAGE($K$14:K33))</f>
        <v/>
      </c>
    </row>
    <row r="34" spans="1:12" s="4" customFormat="1" ht="12" customHeight="1" x14ac:dyDescent="0.2">
      <c r="A34" s="8"/>
      <c r="B34" s="8"/>
      <c r="C34" s="8"/>
      <c r="D34" s="46"/>
      <c r="E34" s="9"/>
      <c r="F34" s="9"/>
      <c r="G34" s="10"/>
      <c r="H34" s="15" t="str">
        <f t="shared" si="0"/>
        <v/>
      </c>
      <c r="I34" s="16" t="str">
        <f t="shared" si="1"/>
        <v/>
      </c>
      <c r="J34" s="16" t="str">
        <f>IF(E34="","",SUM($F$15:F34)/SUM($H$14:H34)*100)</f>
        <v/>
      </c>
      <c r="K34" s="17" t="str">
        <f t="shared" si="2"/>
        <v/>
      </c>
      <c r="L34" s="18" t="str">
        <f>IF(E34="","",AVERAGE($K$14:K34))</f>
        <v/>
      </c>
    </row>
    <row r="35" spans="1:12" s="4" customFormat="1" ht="12" customHeight="1" x14ac:dyDescent="0.2">
      <c r="A35" s="8"/>
      <c r="B35" s="8"/>
      <c r="C35" s="8"/>
      <c r="D35" s="46"/>
      <c r="E35" s="9"/>
      <c r="F35" s="9"/>
      <c r="G35" s="10"/>
      <c r="H35" s="15" t="str">
        <f t="shared" si="0"/>
        <v/>
      </c>
      <c r="I35" s="16" t="str">
        <f t="shared" si="1"/>
        <v/>
      </c>
      <c r="J35" s="16" t="str">
        <f>IF(E35="","",SUM($F$15:F35)/SUM($H$14:H35)*100)</f>
        <v/>
      </c>
      <c r="K35" s="17" t="str">
        <f t="shared" si="2"/>
        <v/>
      </c>
      <c r="L35" s="18" t="str">
        <f>IF(E35="","",AVERAGE($K$14:K35))</f>
        <v/>
      </c>
    </row>
    <row r="36" spans="1:12" s="4" customFormat="1" ht="12" customHeight="1" x14ac:dyDescent="0.2">
      <c r="A36" s="8"/>
      <c r="B36" s="8"/>
      <c r="C36" s="8"/>
      <c r="D36" s="46"/>
      <c r="E36" s="9"/>
      <c r="F36" s="9"/>
      <c r="G36" s="10"/>
      <c r="H36" s="15" t="str">
        <f t="shared" si="0"/>
        <v/>
      </c>
      <c r="I36" s="16" t="str">
        <f t="shared" si="1"/>
        <v/>
      </c>
      <c r="J36" s="16" t="str">
        <f>IF(E36="","",SUM($F$15:F36)/SUM($H$14:H36)*100)</f>
        <v/>
      </c>
      <c r="K36" s="17" t="str">
        <f t="shared" si="2"/>
        <v/>
      </c>
      <c r="L36" s="18" t="str">
        <f>IF(E36="","",AVERAGE($K$14:K36))</f>
        <v/>
      </c>
    </row>
    <row r="37" spans="1:12" s="4" customFormat="1" ht="12" customHeight="1" x14ac:dyDescent="0.2">
      <c r="A37" s="8"/>
      <c r="B37" s="8"/>
      <c r="C37" s="8"/>
      <c r="D37" s="46"/>
      <c r="E37" s="9"/>
      <c r="F37" s="9"/>
      <c r="G37" s="10"/>
      <c r="H37" s="15" t="str">
        <f t="shared" si="0"/>
        <v/>
      </c>
      <c r="I37" s="16" t="str">
        <f t="shared" si="1"/>
        <v/>
      </c>
      <c r="J37" s="16" t="str">
        <f>IF(E37="","",SUM($F$15:F37)/SUM($H$14:H37)*100)</f>
        <v/>
      </c>
      <c r="K37" s="17" t="str">
        <f t="shared" si="2"/>
        <v/>
      </c>
      <c r="L37" s="18" t="str">
        <f>IF(E37="","",AVERAGE($K$14:K37))</f>
        <v/>
      </c>
    </row>
    <row r="38" spans="1:12" s="4" customFormat="1" ht="12" customHeight="1" x14ac:dyDescent="0.2">
      <c r="A38" s="8"/>
      <c r="B38" s="8"/>
      <c r="C38" s="8"/>
      <c r="D38" s="46"/>
      <c r="E38" s="9"/>
      <c r="F38" s="9"/>
      <c r="G38" s="10"/>
      <c r="H38" s="15" t="str">
        <f t="shared" si="0"/>
        <v/>
      </c>
      <c r="I38" s="16" t="str">
        <f t="shared" si="1"/>
        <v/>
      </c>
      <c r="J38" s="16" t="str">
        <f>IF(E38="","",SUM($F$15:F38)/SUM($H$14:H38)*100)</f>
        <v/>
      </c>
      <c r="K38" s="17" t="str">
        <f t="shared" si="2"/>
        <v/>
      </c>
      <c r="L38" s="18" t="str">
        <f>IF(E38="","",AVERAGE($K$14:K38))</f>
        <v/>
      </c>
    </row>
    <row r="39" spans="1:12" s="4" customFormat="1" ht="12" customHeight="1" x14ac:dyDescent="0.2">
      <c r="A39" s="8"/>
      <c r="B39" s="8"/>
      <c r="C39" s="8"/>
      <c r="D39" s="46"/>
      <c r="E39" s="9"/>
      <c r="F39" s="9"/>
      <c r="G39" s="10"/>
      <c r="H39" s="15" t="str">
        <f t="shared" si="0"/>
        <v/>
      </c>
      <c r="I39" s="16" t="str">
        <f t="shared" si="1"/>
        <v/>
      </c>
      <c r="J39" s="16" t="str">
        <f>IF(E39="","",SUM($F$15:F39)/SUM($H$14:H39)*100)</f>
        <v/>
      </c>
      <c r="K39" s="17" t="str">
        <f t="shared" si="2"/>
        <v/>
      </c>
      <c r="L39" s="18" t="str">
        <f>IF(E39="","",AVERAGE($K$14:K39))</f>
        <v/>
      </c>
    </row>
    <row r="40" spans="1:12" s="4" customFormat="1" ht="12" customHeight="1" x14ac:dyDescent="0.2">
      <c r="A40" s="8"/>
      <c r="B40" s="8"/>
      <c r="C40" s="8"/>
      <c r="D40" s="46"/>
      <c r="E40" s="9"/>
      <c r="F40" s="9"/>
      <c r="G40" s="10"/>
      <c r="H40" s="15" t="str">
        <f t="shared" si="0"/>
        <v/>
      </c>
      <c r="I40" s="16" t="str">
        <f t="shared" si="1"/>
        <v/>
      </c>
      <c r="J40" s="16" t="str">
        <f>IF(E40="","",SUM($F$15:F40)/SUM($H$14:H40)*100)</f>
        <v/>
      </c>
      <c r="K40" s="17" t="str">
        <f t="shared" si="2"/>
        <v/>
      </c>
      <c r="L40" s="18" t="str">
        <f>IF(E40="","",AVERAGE($K$14:K40))</f>
        <v/>
      </c>
    </row>
    <row r="41" spans="1:12" s="4" customFormat="1" ht="12" customHeight="1" x14ac:dyDescent="0.2">
      <c r="A41" s="8"/>
      <c r="B41" s="8"/>
      <c r="C41" s="8"/>
      <c r="D41" s="46"/>
      <c r="E41" s="9"/>
      <c r="F41" s="9"/>
      <c r="G41" s="10"/>
      <c r="H41" s="15" t="str">
        <f t="shared" si="0"/>
        <v/>
      </c>
      <c r="I41" s="16" t="str">
        <f t="shared" si="1"/>
        <v/>
      </c>
      <c r="J41" s="16" t="str">
        <f>IF(E41="","",SUM($F$15:F41)/SUM($H$14:H41)*100)</f>
        <v/>
      </c>
      <c r="K41" s="17" t="str">
        <f t="shared" si="2"/>
        <v/>
      </c>
      <c r="L41" s="18" t="str">
        <f>IF(E41="","",AVERAGE($K$14:K41))</f>
        <v/>
      </c>
    </row>
    <row r="42" spans="1:12" s="4" customFormat="1" ht="12" customHeight="1" x14ac:dyDescent="0.2">
      <c r="A42" s="8"/>
      <c r="B42" s="8"/>
      <c r="C42" s="8"/>
      <c r="D42" s="46"/>
      <c r="E42" s="9"/>
      <c r="F42" s="9"/>
      <c r="G42" s="10"/>
      <c r="H42" s="15" t="str">
        <f t="shared" si="0"/>
        <v/>
      </c>
      <c r="I42" s="16" t="str">
        <f t="shared" si="1"/>
        <v/>
      </c>
      <c r="J42" s="16" t="str">
        <f>IF(E42="","",SUM($F$15:F42)/SUM($H$14:H42)*100)</f>
        <v/>
      </c>
      <c r="K42" s="17" t="str">
        <f t="shared" si="2"/>
        <v/>
      </c>
      <c r="L42" s="18" t="str">
        <f>IF(E42="","",AVERAGE($K$14:K42))</f>
        <v/>
      </c>
    </row>
    <row r="43" spans="1:12" s="4" customFormat="1" ht="12" customHeight="1" x14ac:dyDescent="0.2">
      <c r="A43" s="8"/>
      <c r="B43" s="8"/>
      <c r="C43" s="8"/>
      <c r="D43" s="46"/>
      <c r="E43" s="9"/>
      <c r="F43" s="9"/>
      <c r="G43" s="10"/>
      <c r="H43" s="15" t="str">
        <f t="shared" si="0"/>
        <v/>
      </c>
      <c r="I43" s="16" t="str">
        <f t="shared" si="1"/>
        <v/>
      </c>
      <c r="J43" s="16" t="str">
        <f>IF(E43="","",SUM($F$15:F43)/SUM($H$14:H43)*100)</f>
        <v/>
      </c>
      <c r="K43" s="17" t="str">
        <f t="shared" si="2"/>
        <v/>
      </c>
      <c r="L43" s="18" t="str">
        <f>IF(E43="","",AVERAGE($K$14:K43))</f>
        <v/>
      </c>
    </row>
    <row r="44" spans="1:12" s="4" customFormat="1" ht="12" customHeight="1" x14ac:dyDescent="0.2">
      <c r="A44" s="8"/>
      <c r="B44" s="8"/>
      <c r="C44" s="8"/>
      <c r="D44" s="46"/>
      <c r="E44" s="9"/>
      <c r="F44" s="9"/>
      <c r="G44" s="10"/>
      <c r="H44" s="15" t="str">
        <f t="shared" si="0"/>
        <v/>
      </c>
      <c r="I44" s="16" t="str">
        <f t="shared" si="1"/>
        <v/>
      </c>
      <c r="J44" s="16" t="str">
        <f>IF(E44="","",SUM($F$15:F44)/SUM($H$14:H44)*100)</f>
        <v/>
      </c>
      <c r="K44" s="17" t="str">
        <f t="shared" si="2"/>
        <v/>
      </c>
      <c r="L44" s="18" t="str">
        <f>IF(E44="","",AVERAGE($K$14:K44))</f>
        <v/>
      </c>
    </row>
    <row r="45" spans="1:12" s="4" customFormat="1" ht="12" customHeight="1" x14ac:dyDescent="0.2">
      <c r="A45" s="8"/>
      <c r="B45" s="8"/>
      <c r="C45" s="8"/>
      <c r="D45" s="46"/>
      <c r="E45" s="9"/>
      <c r="F45" s="9"/>
      <c r="G45" s="10"/>
      <c r="H45" s="15" t="str">
        <f t="shared" si="0"/>
        <v/>
      </c>
      <c r="I45" s="16" t="str">
        <f t="shared" si="1"/>
        <v/>
      </c>
      <c r="J45" s="16" t="str">
        <f>IF(E45="","",SUM($F$15:F45)/SUM($H$14:H45)*100)</f>
        <v/>
      </c>
      <c r="K45" s="17" t="str">
        <f t="shared" si="2"/>
        <v/>
      </c>
      <c r="L45" s="18" t="str">
        <f>IF(E45="","",AVERAGE($K$14:K45))</f>
        <v/>
      </c>
    </row>
    <row r="46" spans="1:12" s="4" customFormat="1" ht="12" customHeight="1" x14ac:dyDescent="0.2">
      <c r="A46" s="8"/>
      <c r="B46" s="8"/>
      <c r="C46" s="8"/>
      <c r="D46" s="46"/>
      <c r="E46" s="9"/>
      <c r="F46" s="9"/>
      <c r="G46" s="10"/>
      <c r="H46" s="15" t="str">
        <f t="shared" si="0"/>
        <v/>
      </c>
      <c r="I46" s="16" t="str">
        <f t="shared" si="1"/>
        <v/>
      </c>
      <c r="J46" s="16" t="str">
        <f>IF(E46="","",SUM($F$15:F46)/SUM($H$14:H46)*100)</f>
        <v/>
      </c>
      <c r="K46" s="17" t="str">
        <f t="shared" si="2"/>
        <v/>
      </c>
      <c r="L46" s="18" t="str">
        <f>IF(E46="","",AVERAGE($K$14:K46))</f>
        <v/>
      </c>
    </row>
    <row r="47" spans="1:12" s="4" customFormat="1" ht="12" customHeight="1" x14ac:dyDescent="0.2">
      <c r="A47" s="8"/>
      <c r="B47" s="8"/>
      <c r="C47" s="8"/>
      <c r="D47" s="46"/>
      <c r="E47" s="9"/>
      <c r="F47" s="9"/>
      <c r="G47" s="10"/>
      <c r="H47" s="15" t="str">
        <f t="shared" si="0"/>
        <v/>
      </c>
      <c r="I47" s="16" t="str">
        <f t="shared" si="1"/>
        <v/>
      </c>
      <c r="J47" s="16" t="str">
        <f>IF(E47="","",SUM($F$15:F47)/SUM($H$14:H47)*100)</f>
        <v/>
      </c>
      <c r="K47" s="17" t="str">
        <f t="shared" si="2"/>
        <v/>
      </c>
      <c r="L47" s="18" t="str">
        <f>IF(E47="","",AVERAGE($K$14:K47))</f>
        <v/>
      </c>
    </row>
    <row r="48" spans="1:12" s="4" customFormat="1" ht="12" customHeight="1" x14ac:dyDescent="0.2">
      <c r="A48" s="8"/>
      <c r="B48" s="8"/>
      <c r="C48" s="8"/>
      <c r="D48" s="46"/>
      <c r="E48" s="9"/>
      <c r="F48" s="9"/>
      <c r="G48" s="10"/>
      <c r="H48" s="15" t="str">
        <f t="shared" si="0"/>
        <v/>
      </c>
      <c r="I48" s="16" t="str">
        <f t="shared" si="1"/>
        <v/>
      </c>
      <c r="J48" s="16" t="str">
        <f>IF(E48="","",SUM($F$15:F48)/SUM($H$14:H48)*100)</f>
        <v/>
      </c>
      <c r="K48" s="17" t="str">
        <f t="shared" si="2"/>
        <v/>
      </c>
      <c r="L48" s="18" t="str">
        <f>IF(E48="","",AVERAGE($K$14:K48))</f>
        <v/>
      </c>
    </row>
    <row r="49" spans="1:12" s="4" customFormat="1" ht="12" customHeight="1" x14ac:dyDescent="0.2">
      <c r="A49" s="8"/>
      <c r="B49" s="8"/>
      <c r="C49" s="8"/>
      <c r="D49" s="46"/>
      <c r="E49" s="9"/>
      <c r="F49" s="9"/>
      <c r="G49" s="10"/>
      <c r="H49" s="15" t="str">
        <f t="shared" si="0"/>
        <v/>
      </c>
      <c r="I49" s="16" t="str">
        <f t="shared" si="1"/>
        <v/>
      </c>
      <c r="J49" s="16" t="str">
        <f>IF(E49="","",SUM($F$15:F49)/SUM($H$14:H49)*100)</f>
        <v/>
      </c>
      <c r="K49" s="17" t="str">
        <f t="shared" si="2"/>
        <v/>
      </c>
      <c r="L49" s="18" t="str">
        <f>IF(E49="","",AVERAGE($K$14:K49))</f>
        <v/>
      </c>
    </row>
    <row r="50" spans="1:12" s="4" customFormat="1" ht="12" customHeight="1" x14ac:dyDescent="0.2">
      <c r="A50" s="8"/>
      <c r="B50" s="8"/>
      <c r="C50" s="8"/>
      <c r="D50" s="46"/>
      <c r="E50" s="9"/>
      <c r="F50" s="9"/>
      <c r="G50" s="10"/>
      <c r="H50" s="15" t="str">
        <f t="shared" si="0"/>
        <v/>
      </c>
      <c r="I50" s="16" t="str">
        <f t="shared" si="1"/>
        <v/>
      </c>
      <c r="J50" s="16" t="str">
        <f>IF(E50="","",SUM($F$15:F50)/SUM($H$14:H50)*100)</f>
        <v/>
      </c>
      <c r="K50" s="17" t="str">
        <f t="shared" si="2"/>
        <v/>
      </c>
      <c r="L50" s="18" t="str">
        <f>IF(E50="","",AVERAGE($K$14:K50))</f>
        <v/>
      </c>
    </row>
    <row r="51" spans="1:12" s="4" customFormat="1" ht="12" customHeight="1" x14ac:dyDescent="0.2">
      <c r="A51" s="8"/>
      <c r="B51" s="8"/>
      <c r="C51" s="8"/>
      <c r="D51" s="46"/>
      <c r="E51" s="9"/>
      <c r="F51" s="9"/>
      <c r="G51" s="10"/>
      <c r="H51" s="15" t="str">
        <f t="shared" si="0"/>
        <v/>
      </c>
      <c r="I51" s="16" t="str">
        <f t="shared" si="1"/>
        <v/>
      </c>
      <c r="J51" s="16" t="str">
        <f>IF(E51="","",SUM($F$15:F51)/SUM($H$14:H51)*100)</f>
        <v/>
      </c>
      <c r="K51" s="17" t="str">
        <f t="shared" si="2"/>
        <v/>
      </c>
      <c r="L51" s="18" t="str">
        <f>IF(E51="","",AVERAGE($K$14:K51))</f>
        <v/>
      </c>
    </row>
    <row r="52" spans="1:12" s="4" customFormat="1" ht="12" customHeight="1" x14ac:dyDescent="0.2">
      <c r="A52" s="8"/>
      <c r="B52" s="8"/>
      <c r="C52" s="8"/>
      <c r="D52" s="46"/>
      <c r="E52" s="9"/>
      <c r="F52" s="9"/>
      <c r="G52" s="10"/>
      <c r="H52" s="15" t="str">
        <f t="shared" si="0"/>
        <v/>
      </c>
      <c r="I52" s="16" t="str">
        <f t="shared" si="1"/>
        <v/>
      </c>
      <c r="J52" s="16" t="str">
        <f>IF(E52="","",SUM($F$15:F52)/SUM($H$14:H52)*100)</f>
        <v/>
      </c>
      <c r="K52" s="17" t="str">
        <f t="shared" si="2"/>
        <v/>
      </c>
      <c r="L52" s="18" t="str">
        <f>IF(E52="","",AVERAGE($K$14:K52))</f>
        <v/>
      </c>
    </row>
    <row r="53" spans="1:12" s="4" customFormat="1" ht="12" customHeight="1" x14ac:dyDescent="0.2">
      <c r="A53" s="8"/>
      <c r="B53" s="8"/>
      <c r="C53" s="8"/>
      <c r="D53" s="46"/>
      <c r="E53" s="9"/>
      <c r="F53" s="9"/>
      <c r="G53" s="10"/>
      <c r="H53" s="15" t="str">
        <f t="shared" si="0"/>
        <v/>
      </c>
      <c r="I53" s="16" t="str">
        <f t="shared" si="1"/>
        <v/>
      </c>
      <c r="J53" s="16" t="str">
        <f>IF(E53="","",SUM($F$15:F53)/SUM($H$14:H53)*100)</f>
        <v/>
      </c>
      <c r="K53" s="17" t="str">
        <f t="shared" si="2"/>
        <v/>
      </c>
      <c r="L53" s="18" t="str">
        <f>IF(E53="","",AVERAGE($K$14:K53))</f>
        <v/>
      </c>
    </row>
    <row r="54" spans="1:12" s="4" customFormat="1" ht="12" customHeight="1" x14ac:dyDescent="0.2">
      <c r="A54" s="8"/>
      <c r="B54" s="8"/>
      <c r="C54" s="8"/>
      <c r="D54" s="46"/>
      <c r="E54" s="9"/>
      <c r="F54" s="9"/>
      <c r="G54" s="10"/>
      <c r="H54" s="15" t="str">
        <f t="shared" si="0"/>
        <v/>
      </c>
      <c r="I54" s="16" t="str">
        <f t="shared" si="1"/>
        <v/>
      </c>
      <c r="J54" s="16" t="str">
        <f>IF(E54="","",SUM($F$15:F54)/SUM($H$14:H54)*100)</f>
        <v/>
      </c>
      <c r="K54" s="17" t="str">
        <f t="shared" si="2"/>
        <v/>
      </c>
      <c r="L54" s="18" t="str">
        <f>IF(E54="","",AVERAGE($K$14:K54))</f>
        <v/>
      </c>
    </row>
    <row r="55" spans="1:12" s="4" customFormat="1" ht="12" customHeight="1" x14ac:dyDescent="0.2">
      <c r="A55" s="8"/>
      <c r="B55" s="8"/>
      <c r="C55" s="8"/>
      <c r="D55" s="46"/>
      <c r="E55" s="9"/>
      <c r="F55" s="9"/>
      <c r="G55" s="10"/>
      <c r="H55" s="15" t="str">
        <f t="shared" si="0"/>
        <v/>
      </c>
      <c r="I55" s="16" t="str">
        <f t="shared" si="1"/>
        <v/>
      </c>
      <c r="J55" s="16" t="str">
        <f>IF(E55="","",SUM($F$15:F55)/SUM($H$14:H55)*100)</f>
        <v/>
      </c>
      <c r="K55" s="17" t="str">
        <f t="shared" si="2"/>
        <v/>
      </c>
      <c r="L55" s="18" t="str">
        <f>IF(E55="","",AVERAGE($K$14:K55))</f>
        <v/>
      </c>
    </row>
    <row r="56" spans="1:12" s="4" customFormat="1" ht="12" customHeight="1" x14ac:dyDescent="0.2">
      <c r="A56" s="8"/>
      <c r="B56" s="8"/>
      <c r="C56" s="8"/>
      <c r="D56" s="46"/>
      <c r="E56" s="9"/>
      <c r="F56" s="9"/>
      <c r="G56" s="10"/>
      <c r="H56" s="15" t="str">
        <f t="shared" si="0"/>
        <v/>
      </c>
      <c r="I56" s="16" t="str">
        <f t="shared" si="1"/>
        <v/>
      </c>
      <c r="J56" s="16" t="str">
        <f>IF(E56="","",SUM($F$15:F56)/SUM($H$14:H56)*100)</f>
        <v/>
      </c>
      <c r="K56" s="17" t="str">
        <f t="shared" si="2"/>
        <v/>
      </c>
      <c r="L56" s="18" t="str">
        <f>IF(E56="","",AVERAGE($K$14:K56))</f>
        <v/>
      </c>
    </row>
    <row r="57" spans="1:12" s="4" customFormat="1" ht="12" customHeight="1" x14ac:dyDescent="0.2">
      <c r="A57" s="8"/>
      <c r="B57" s="8"/>
      <c r="C57" s="8"/>
      <c r="D57" s="46"/>
      <c r="E57" s="9"/>
      <c r="F57" s="9"/>
      <c r="G57" s="10"/>
      <c r="H57" s="15" t="str">
        <f t="shared" si="0"/>
        <v/>
      </c>
      <c r="I57" s="16" t="str">
        <f t="shared" si="1"/>
        <v/>
      </c>
      <c r="J57" s="16" t="str">
        <f>IF(E57="","",SUM($F$15:F57)/SUM($H$14:H57)*100)</f>
        <v/>
      </c>
      <c r="K57" s="17" t="str">
        <f t="shared" si="2"/>
        <v/>
      </c>
      <c r="L57" s="18" t="str">
        <f>IF(E57="","",AVERAGE($K$14:K57))</f>
        <v/>
      </c>
    </row>
    <row r="58" spans="1:12" s="4" customFormat="1" ht="12" customHeight="1" x14ac:dyDescent="0.2">
      <c r="A58" s="8"/>
      <c r="B58" s="8"/>
      <c r="C58" s="8"/>
      <c r="D58" s="46"/>
      <c r="E58" s="9"/>
      <c r="F58" s="9"/>
      <c r="G58" s="10"/>
      <c r="H58" s="15" t="str">
        <f t="shared" si="0"/>
        <v/>
      </c>
      <c r="I58" s="16" t="str">
        <f t="shared" si="1"/>
        <v/>
      </c>
      <c r="J58" s="16" t="str">
        <f>IF(E58="","",SUM($F$15:F58)/SUM($H$14:H58)*100)</f>
        <v/>
      </c>
      <c r="K58" s="17" t="str">
        <f t="shared" si="2"/>
        <v/>
      </c>
      <c r="L58" s="18" t="str">
        <f>IF(E58="","",AVERAGE($K$14:K58))</f>
        <v/>
      </c>
    </row>
    <row r="59" spans="1:12" s="4" customFormat="1" ht="12" customHeight="1" x14ac:dyDescent="0.2">
      <c r="A59" s="8"/>
      <c r="B59" s="8"/>
      <c r="C59" s="8"/>
      <c r="D59" s="46"/>
      <c r="E59" s="9"/>
      <c r="F59" s="9"/>
      <c r="G59" s="10"/>
      <c r="H59" s="15" t="str">
        <f t="shared" si="0"/>
        <v/>
      </c>
      <c r="I59" s="16" t="str">
        <f t="shared" si="1"/>
        <v/>
      </c>
      <c r="J59" s="16" t="str">
        <f>IF(E59="","",SUM($F$15:F59)/SUM($H$14:H59)*100)</f>
        <v/>
      </c>
      <c r="K59" s="17" t="str">
        <f t="shared" si="2"/>
        <v/>
      </c>
      <c r="L59" s="18" t="str">
        <f>IF(E59="","",AVERAGE($K$14:K59))</f>
        <v/>
      </c>
    </row>
    <row r="60" spans="1:12" s="4" customFormat="1" ht="12" customHeight="1" x14ac:dyDescent="0.2">
      <c r="A60" s="8"/>
      <c r="B60" s="8"/>
      <c r="C60" s="8"/>
      <c r="D60" s="46"/>
      <c r="E60" s="9"/>
      <c r="F60" s="9"/>
      <c r="G60" s="10"/>
      <c r="H60" s="15" t="str">
        <f t="shared" si="0"/>
        <v/>
      </c>
      <c r="I60" s="16" t="str">
        <f t="shared" si="1"/>
        <v/>
      </c>
      <c r="J60" s="16" t="str">
        <f>IF(E60="","",SUM($F$15:F60)/SUM($H$14:H60)*100)</f>
        <v/>
      </c>
      <c r="K60" s="17" t="str">
        <f t="shared" si="2"/>
        <v/>
      </c>
      <c r="L60" s="18" t="str">
        <f>IF(E60="","",AVERAGE($K$14:K60))</f>
        <v/>
      </c>
    </row>
    <row r="61" spans="1:12" s="4" customFormat="1" ht="12" customHeight="1" x14ac:dyDescent="0.2">
      <c r="A61" s="8"/>
      <c r="B61" s="8"/>
      <c r="C61" s="8"/>
      <c r="D61" s="46"/>
      <c r="E61" s="9"/>
      <c r="F61" s="9"/>
      <c r="G61" s="10"/>
      <c r="H61" s="15" t="str">
        <f t="shared" si="0"/>
        <v/>
      </c>
      <c r="I61" s="16" t="str">
        <f t="shared" si="1"/>
        <v/>
      </c>
      <c r="J61" s="16" t="str">
        <f>IF(E61="","",SUM($F$15:F61)/SUM($H$14:H61)*100)</f>
        <v/>
      </c>
      <c r="K61" s="17" t="str">
        <f t="shared" si="2"/>
        <v/>
      </c>
      <c r="L61" s="18" t="str">
        <f>IF(E61="","",AVERAGE($K$14:K61))</f>
        <v/>
      </c>
    </row>
    <row r="62" spans="1:12" ht="12" customHeight="1" x14ac:dyDescent="0.2">
      <c r="A62" s="8"/>
      <c r="B62" s="8"/>
      <c r="C62" s="8"/>
      <c r="D62" s="46"/>
      <c r="E62" s="9"/>
      <c r="F62" s="9"/>
      <c r="G62" s="10"/>
      <c r="H62" s="15" t="str">
        <f t="shared" si="0"/>
        <v/>
      </c>
      <c r="I62" s="16" t="str">
        <f t="shared" si="1"/>
        <v/>
      </c>
      <c r="J62" s="16" t="str">
        <f>IF(E62="","",SUM($F$15:F62)/SUM($H$14:H62)*100)</f>
        <v/>
      </c>
      <c r="K62" s="17" t="str">
        <f t="shared" si="2"/>
        <v/>
      </c>
      <c r="L62" s="18" t="str">
        <f>IF(E62="","",AVERAGE($K$14:K62))</f>
        <v/>
      </c>
    </row>
    <row r="63" spans="1:12" ht="12" customHeight="1" x14ac:dyDescent="0.2">
      <c r="A63" s="8"/>
      <c r="B63" s="8"/>
      <c r="C63" s="8"/>
      <c r="D63" s="46"/>
      <c r="E63" s="9"/>
      <c r="F63" s="9"/>
      <c r="G63" s="10"/>
      <c r="H63" s="15" t="str">
        <f t="shared" si="0"/>
        <v/>
      </c>
      <c r="I63" s="16" t="str">
        <f t="shared" si="1"/>
        <v/>
      </c>
      <c r="J63" s="16" t="str">
        <f>IF(E63="","",SUM($F$15:F63)/SUM($H$14:H63)*100)</f>
        <v/>
      </c>
      <c r="K63" s="17" t="str">
        <f t="shared" si="2"/>
        <v/>
      </c>
      <c r="L63" s="18" t="str">
        <f>IF(E63="","",AVERAGE($K$14:K63))</f>
        <v/>
      </c>
    </row>
    <row r="64" spans="1:12" ht="12" customHeight="1" x14ac:dyDescent="0.2">
      <c r="A64" s="8"/>
      <c r="B64" s="8"/>
      <c r="C64" s="8"/>
      <c r="D64" s="46"/>
      <c r="E64" s="9"/>
      <c r="F64" s="9"/>
      <c r="G64" s="10"/>
      <c r="H64" s="15" t="str">
        <f t="shared" si="0"/>
        <v/>
      </c>
      <c r="I64" s="16" t="str">
        <f t="shared" si="1"/>
        <v/>
      </c>
      <c r="J64" s="16" t="str">
        <f>IF(E64="","",SUM($F$15:F64)/SUM($H$14:H64)*100)</f>
        <v/>
      </c>
      <c r="K64" s="17" t="str">
        <f t="shared" si="2"/>
        <v/>
      </c>
      <c r="L64" s="18" t="str">
        <f>IF(E64="","",AVERAGE($K$14:K64))</f>
        <v/>
      </c>
    </row>
    <row r="65" spans="1:12" ht="12" customHeight="1" x14ac:dyDescent="0.2">
      <c r="A65" s="8"/>
      <c r="B65" s="8"/>
      <c r="C65" s="8"/>
      <c r="D65" s="46"/>
      <c r="E65" s="9"/>
      <c r="F65" s="9"/>
      <c r="G65" s="10"/>
      <c r="H65" s="15" t="str">
        <f t="shared" si="0"/>
        <v/>
      </c>
      <c r="I65" s="16" t="str">
        <f t="shared" si="1"/>
        <v/>
      </c>
      <c r="J65" s="16" t="str">
        <f>IF(E65="","",SUM($F$15:F65)/SUM($H$14:H65)*100)</f>
        <v/>
      </c>
      <c r="K65" s="17" t="str">
        <f t="shared" si="2"/>
        <v/>
      </c>
      <c r="L65" s="18" t="str">
        <f>IF(E65="","",AVERAGE($K$14:K65))</f>
        <v/>
      </c>
    </row>
    <row r="66" spans="1:12" ht="12" customHeight="1" x14ac:dyDescent="0.2">
      <c r="A66" s="8"/>
      <c r="B66" s="8"/>
      <c r="C66" s="8"/>
      <c r="D66" s="46"/>
      <c r="E66" s="9"/>
      <c r="F66" s="9"/>
      <c r="G66" s="10"/>
      <c r="H66" s="15" t="str">
        <f t="shared" si="0"/>
        <v/>
      </c>
      <c r="I66" s="16" t="str">
        <f t="shared" si="1"/>
        <v/>
      </c>
      <c r="J66" s="16" t="str">
        <f>IF(E66="","",SUM($F$15:F66)/SUM($H$14:H66)*100)</f>
        <v/>
      </c>
      <c r="K66" s="17" t="str">
        <f t="shared" si="2"/>
        <v/>
      </c>
      <c r="L66" s="18" t="str">
        <f>IF(E66="","",AVERAGE($K$14:K66))</f>
        <v/>
      </c>
    </row>
    <row r="67" spans="1:12" ht="12" customHeight="1" x14ac:dyDescent="0.2">
      <c r="A67" s="8"/>
      <c r="B67" s="8"/>
      <c r="C67" s="8"/>
      <c r="D67" s="46"/>
      <c r="E67" s="9"/>
      <c r="F67" s="9"/>
      <c r="G67" s="10"/>
      <c r="H67" s="15" t="str">
        <f t="shared" si="0"/>
        <v/>
      </c>
      <c r="I67" s="16" t="str">
        <f t="shared" si="1"/>
        <v/>
      </c>
      <c r="J67" s="16" t="str">
        <f>IF(E67="","",SUM($F$15:F67)/SUM($H$14:H67)*100)</f>
        <v/>
      </c>
      <c r="K67" s="17" t="str">
        <f t="shared" si="2"/>
        <v/>
      </c>
      <c r="L67" s="18" t="str">
        <f>IF(E67="","",AVERAGE($K$14:K67))</f>
        <v/>
      </c>
    </row>
    <row r="68" spans="1:12" ht="12" customHeight="1" x14ac:dyDescent="0.2">
      <c r="A68" s="8"/>
      <c r="B68" s="8"/>
      <c r="C68" s="8"/>
      <c r="D68" s="46"/>
      <c r="E68" s="9"/>
      <c r="F68" s="9"/>
      <c r="G68" s="10"/>
      <c r="H68" s="15" t="str">
        <f t="shared" si="0"/>
        <v/>
      </c>
      <c r="I68" s="16" t="str">
        <f t="shared" si="1"/>
        <v/>
      </c>
      <c r="J68" s="16" t="str">
        <f>IF(E68="","",SUM($F$15:F68)/SUM($H$14:H68)*100)</f>
        <v/>
      </c>
      <c r="K68" s="17" t="str">
        <f t="shared" si="2"/>
        <v/>
      </c>
      <c r="L68" s="18" t="str">
        <f>IF(E68="","",AVERAGE($K$14:K68))</f>
        <v/>
      </c>
    </row>
    <row r="69" spans="1:12" ht="12" customHeight="1" x14ac:dyDescent="0.2">
      <c r="A69" s="8"/>
      <c r="B69" s="8"/>
      <c r="C69" s="8"/>
      <c r="D69" s="46"/>
      <c r="E69" s="9"/>
      <c r="F69" s="9"/>
      <c r="G69" s="10"/>
      <c r="H69" s="15" t="str">
        <f t="shared" si="0"/>
        <v/>
      </c>
      <c r="I69" s="16" t="str">
        <f t="shared" si="1"/>
        <v/>
      </c>
      <c r="J69" s="16" t="str">
        <f>IF(E69="","",SUM($F$15:F69)/SUM($H$14:H69)*100)</f>
        <v/>
      </c>
      <c r="K69" s="17" t="str">
        <f t="shared" si="2"/>
        <v/>
      </c>
      <c r="L69" s="18" t="str">
        <f>IF(E69="","",AVERAGE($K$14:K69))</f>
        <v/>
      </c>
    </row>
    <row r="70" spans="1:12" ht="12" customHeight="1" x14ac:dyDescent="0.2">
      <c r="A70" s="8"/>
      <c r="B70" s="8"/>
      <c r="C70" s="8"/>
      <c r="D70" s="46"/>
      <c r="E70" s="9"/>
      <c r="F70" s="9"/>
      <c r="G70" s="10"/>
      <c r="H70" s="15" t="str">
        <f t="shared" si="0"/>
        <v/>
      </c>
      <c r="I70" s="16" t="str">
        <f t="shared" si="1"/>
        <v/>
      </c>
      <c r="J70" s="16" t="str">
        <f>IF(E70="","",SUM($F$15:F70)/SUM($H$14:H70)*100)</f>
        <v/>
      </c>
      <c r="K70" s="17" t="str">
        <f t="shared" si="2"/>
        <v/>
      </c>
      <c r="L70" s="18" t="str">
        <f>IF(E70="","",AVERAGE($K$14:K70))</f>
        <v/>
      </c>
    </row>
    <row r="71" spans="1:12" ht="12" customHeight="1" x14ac:dyDescent="0.2">
      <c r="A71" s="8"/>
      <c r="B71" s="8"/>
      <c r="C71" s="8"/>
      <c r="D71" s="46"/>
      <c r="E71" s="9"/>
      <c r="F71" s="9"/>
      <c r="G71" s="10"/>
      <c r="H71" s="15" t="str">
        <f t="shared" si="0"/>
        <v/>
      </c>
      <c r="I71" s="16" t="str">
        <f t="shared" si="1"/>
        <v/>
      </c>
      <c r="J71" s="16" t="str">
        <f>IF(E71="","",SUM($F$15:F71)/SUM($H$14:H71)*100)</f>
        <v/>
      </c>
      <c r="K71" s="17" t="str">
        <f t="shared" si="2"/>
        <v/>
      </c>
      <c r="L71" s="18" t="str">
        <f>IF(E71="","",AVERAGE($K$14:K71))</f>
        <v/>
      </c>
    </row>
    <row r="72" spans="1:12" ht="12" customHeight="1" x14ac:dyDescent="0.2">
      <c r="A72" s="8"/>
      <c r="B72" s="8"/>
      <c r="C72" s="8"/>
      <c r="D72" s="46"/>
      <c r="E72" s="9"/>
      <c r="F72" s="9"/>
      <c r="G72" s="10"/>
      <c r="H72" s="15" t="str">
        <f t="shared" si="0"/>
        <v/>
      </c>
      <c r="I72" s="16" t="str">
        <f t="shared" si="1"/>
        <v/>
      </c>
      <c r="J72" s="16" t="str">
        <f>IF(E72="","",SUM($F$15:F72)/SUM($H$14:H72)*100)</f>
        <v/>
      </c>
      <c r="K72" s="17" t="str">
        <f t="shared" si="2"/>
        <v/>
      </c>
      <c r="L72" s="18" t="str">
        <f>IF(E72="","",AVERAGE($K$14:K72))</f>
        <v/>
      </c>
    </row>
    <row r="73" spans="1:12" ht="12" customHeight="1" x14ac:dyDescent="0.2">
      <c r="A73" s="8"/>
      <c r="B73" s="8"/>
      <c r="C73" s="8"/>
      <c r="D73" s="46"/>
      <c r="E73" s="9"/>
      <c r="F73" s="9"/>
      <c r="G73" s="10"/>
      <c r="H73" s="15" t="str">
        <f t="shared" si="0"/>
        <v/>
      </c>
      <c r="I73" s="16" t="str">
        <f t="shared" si="1"/>
        <v/>
      </c>
      <c r="J73" s="16" t="str">
        <f>IF(E73="","",SUM($F$15:F73)/SUM($H$14:H73)*100)</f>
        <v/>
      </c>
      <c r="K73" s="17" t="str">
        <f t="shared" si="2"/>
        <v/>
      </c>
      <c r="L73" s="18" t="str">
        <f>IF(E73="","",AVERAGE($K$14:K73))</f>
        <v/>
      </c>
    </row>
    <row r="74" spans="1:12" ht="12" customHeight="1" x14ac:dyDescent="0.2">
      <c r="A74" s="8"/>
      <c r="B74" s="8"/>
      <c r="C74" s="8"/>
      <c r="D74" s="46"/>
      <c r="E74" s="9"/>
      <c r="F74" s="9"/>
      <c r="G74" s="10"/>
      <c r="H74" s="15" t="str">
        <f t="shared" si="0"/>
        <v/>
      </c>
      <c r="I74" s="16" t="str">
        <f t="shared" si="1"/>
        <v/>
      </c>
      <c r="J74" s="16" t="str">
        <f>IF(E74="","",SUM($F$15:F74)/SUM($H$14:H74)*100)</f>
        <v/>
      </c>
      <c r="K74" s="17" t="str">
        <f t="shared" si="2"/>
        <v/>
      </c>
      <c r="L74" s="18" t="str">
        <f>IF(E74="","",AVERAGE($K$14:K74))</f>
        <v/>
      </c>
    </row>
    <row r="75" spans="1:12" ht="12" customHeight="1" x14ac:dyDescent="0.2">
      <c r="A75" s="8"/>
      <c r="B75" s="8"/>
      <c r="C75" s="8"/>
      <c r="D75" s="46"/>
      <c r="E75" s="9"/>
      <c r="F75" s="9"/>
      <c r="G75" s="10"/>
      <c r="H75" s="15" t="str">
        <f t="shared" si="0"/>
        <v/>
      </c>
      <c r="I75" s="16" t="str">
        <f t="shared" si="1"/>
        <v/>
      </c>
      <c r="J75" s="16" t="str">
        <f>IF(E75="","",SUM($F$15:F75)/SUM($H$14:H75)*100)</f>
        <v/>
      </c>
      <c r="K75" s="17" t="str">
        <f t="shared" si="2"/>
        <v/>
      </c>
      <c r="L75" s="18" t="str">
        <f>IF(E75="","",AVERAGE($K$14:K75))</f>
        <v/>
      </c>
    </row>
    <row r="76" spans="1:12" ht="12" customHeight="1" x14ac:dyDescent="0.2">
      <c r="A76" s="8"/>
      <c r="B76" s="8"/>
      <c r="C76" s="8"/>
      <c r="D76" s="46"/>
      <c r="E76" s="9"/>
      <c r="F76" s="9"/>
      <c r="G76" s="10"/>
      <c r="H76" s="15" t="str">
        <f t="shared" si="0"/>
        <v/>
      </c>
      <c r="I76" s="16" t="str">
        <f t="shared" si="1"/>
        <v/>
      </c>
      <c r="J76" s="16" t="str">
        <f>IF(E76="","",SUM($F$15:F76)/SUM($H$14:H76)*100)</f>
        <v/>
      </c>
      <c r="K76" s="17" t="str">
        <f t="shared" si="2"/>
        <v/>
      </c>
      <c r="L76" s="18" t="str">
        <f>IF(E76="","",AVERAGE($K$14:K76))</f>
        <v/>
      </c>
    </row>
    <row r="77" spans="1:12" ht="12" customHeight="1" x14ac:dyDescent="0.2">
      <c r="A77" s="8"/>
      <c r="B77" s="8"/>
      <c r="C77" s="8"/>
      <c r="D77" s="46"/>
      <c r="E77" s="9"/>
      <c r="F77" s="9"/>
      <c r="G77" s="10"/>
      <c r="H77" s="15" t="str">
        <f t="shared" si="0"/>
        <v/>
      </c>
      <c r="I77" s="16" t="str">
        <f t="shared" si="1"/>
        <v/>
      </c>
      <c r="J77" s="16" t="str">
        <f>IF(E77="","",SUM($F$15:F77)/SUM($H$14:H77)*100)</f>
        <v/>
      </c>
      <c r="K77" s="17" t="str">
        <f t="shared" si="2"/>
        <v/>
      </c>
      <c r="L77" s="18" t="str">
        <f>IF(E77="","",AVERAGE($K$14:K77))</f>
        <v/>
      </c>
    </row>
    <row r="78" spans="1:12" ht="12" customHeight="1" x14ac:dyDescent="0.2">
      <c r="A78" s="8"/>
      <c r="B78" s="8"/>
      <c r="C78" s="8"/>
      <c r="D78" s="46"/>
      <c r="E78" s="9"/>
      <c r="F78" s="9"/>
      <c r="G78" s="10"/>
      <c r="H78" s="15" t="str">
        <f t="shared" si="0"/>
        <v/>
      </c>
      <c r="I78" s="16" t="str">
        <f t="shared" si="1"/>
        <v/>
      </c>
      <c r="J78" s="16" t="str">
        <f>IF(E78="","",SUM($F$15:F78)/SUM($H$14:H78)*100)</f>
        <v/>
      </c>
      <c r="K78" s="17" t="str">
        <f t="shared" si="2"/>
        <v/>
      </c>
      <c r="L78" s="18" t="str">
        <f>IF(E78="","",AVERAGE($K$14:K78))</f>
        <v/>
      </c>
    </row>
    <row r="79" spans="1:12" ht="12" customHeight="1" x14ac:dyDescent="0.2">
      <c r="A79" s="8"/>
      <c r="B79" s="8"/>
      <c r="C79" s="8"/>
      <c r="D79" s="46"/>
      <c r="E79" s="9"/>
      <c r="F79" s="9"/>
      <c r="G79" s="10"/>
      <c r="H79" s="15" t="str">
        <f t="shared" si="0"/>
        <v/>
      </c>
      <c r="I79" s="16" t="str">
        <f t="shared" si="1"/>
        <v/>
      </c>
      <c r="J79" s="16" t="str">
        <f>IF(E79="","",SUM($F$15:F79)/SUM($H$14:H79)*100)</f>
        <v/>
      </c>
      <c r="K79" s="17" t="str">
        <f t="shared" si="2"/>
        <v/>
      </c>
      <c r="L79" s="18" t="str">
        <f>IF(E79="","",AVERAGE($K$14:K79))</f>
        <v/>
      </c>
    </row>
    <row r="80" spans="1:12" ht="12" customHeight="1" x14ac:dyDescent="0.2">
      <c r="A80" s="8"/>
      <c r="B80" s="8"/>
      <c r="C80" s="8"/>
      <c r="D80" s="46"/>
      <c r="E80" s="9"/>
      <c r="F80" s="9"/>
      <c r="G80" s="10"/>
      <c r="H80" s="15" t="str">
        <f t="shared" ref="H80:H143" si="3">IF(E80="","",E80-E79)</f>
        <v/>
      </c>
      <c r="I80" s="16" t="str">
        <f t="shared" ref="I80:I143" si="4">IF(E80="","",F80/H80*100)</f>
        <v/>
      </c>
      <c r="J80" s="16" t="str">
        <f>IF(E80="","",SUM($F$15:F80)/SUM($H$14:H80)*100)</f>
        <v/>
      </c>
      <c r="K80" s="17" t="str">
        <f t="shared" ref="K80:K143" si="5">IF(E80="","",G80/F80)</f>
        <v/>
      </c>
      <c r="L80" s="18" t="str">
        <f>IF(E80="","",AVERAGE($K$14:K80))</f>
        <v/>
      </c>
    </row>
    <row r="81" spans="1:12" ht="12" customHeight="1" x14ac:dyDescent="0.2">
      <c r="A81" s="8"/>
      <c r="B81" s="8"/>
      <c r="C81" s="8"/>
      <c r="D81" s="46"/>
      <c r="E81" s="9"/>
      <c r="F81" s="9"/>
      <c r="G81" s="10"/>
      <c r="H81" s="15" t="str">
        <f t="shared" si="3"/>
        <v/>
      </c>
      <c r="I81" s="16" t="str">
        <f t="shared" si="4"/>
        <v/>
      </c>
      <c r="J81" s="16" t="str">
        <f>IF(E81="","",SUM($F$15:F81)/SUM($H$14:H81)*100)</f>
        <v/>
      </c>
      <c r="K81" s="17" t="str">
        <f t="shared" si="5"/>
        <v/>
      </c>
      <c r="L81" s="18" t="str">
        <f>IF(E81="","",AVERAGE($K$14:K81))</f>
        <v/>
      </c>
    </row>
    <row r="82" spans="1:12" x14ac:dyDescent="0.2">
      <c r="A82" s="8"/>
      <c r="B82" s="8"/>
      <c r="C82" s="8"/>
      <c r="D82" s="46"/>
      <c r="E82" s="9"/>
      <c r="F82" s="9"/>
      <c r="G82" s="10"/>
      <c r="H82" s="15" t="str">
        <f t="shared" si="3"/>
        <v/>
      </c>
      <c r="I82" s="16" t="str">
        <f t="shared" si="4"/>
        <v/>
      </c>
      <c r="J82" s="16" t="str">
        <f>IF(E82="","",SUM($F$15:F82)/SUM($H$14:H82)*100)</f>
        <v/>
      </c>
      <c r="K82" s="17" t="str">
        <f t="shared" si="5"/>
        <v/>
      </c>
      <c r="L82" s="18" t="str">
        <f>IF(E82="","",AVERAGE($K$14:K82))</f>
        <v/>
      </c>
    </row>
    <row r="83" spans="1:12" x14ac:dyDescent="0.2">
      <c r="A83" s="8"/>
      <c r="B83" s="8"/>
      <c r="C83" s="8"/>
      <c r="D83" s="46"/>
      <c r="E83" s="9"/>
      <c r="F83" s="9"/>
      <c r="G83" s="10"/>
      <c r="H83" s="15" t="str">
        <f t="shared" si="3"/>
        <v/>
      </c>
      <c r="I83" s="16" t="str">
        <f t="shared" si="4"/>
        <v/>
      </c>
      <c r="J83" s="16" t="str">
        <f>IF(E83="","",SUM($F$15:F83)/SUM($H$14:H83)*100)</f>
        <v/>
      </c>
      <c r="K83" s="17" t="str">
        <f t="shared" si="5"/>
        <v/>
      </c>
      <c r="L83" s="18" t="str">
        <f>IF(E83="","",AVERAGE($K$14:K83))</f>
        <v/>
      </c>
    </row>
    <row r="84" spans="1:12" x14ac:dyDescent="0.2">
      <c r="A84" s="8"/>
      <c r="B84" s="8"/>
      <c r="C84" s="8"/>
      <c r="D84" s="46"/>
      <c r="E84" s="9"/>
      <c r="F84" s="9"/>
      <c r="G84" s="10"/>
      <c r="H84" s="15" t="str">
        <f t="shared" si="3"/>
        <v/>
      </c>
      <c r="I84" s="16" t="str">
        <f t="shared" si="4"/>
        <v/>
      </c>
      <c r="J84" s="16" t="str">
        <f>IF(E84="","",SUM($F$15:F84)/SUM($H$14:H84)*100)</f>
        <v/>
      </c>
      <c r="K84" s="17" t="str">
        <f t="shared" si="5"/>
        <v/>
      </c>
      <c r="L84" s="18" t="str">
        <f>IF(E84="","",AVERAGE($K$14:K84))</f>
        <v/>
      </c>
    </row>
    <row r="85" spans="1:12" x14ac:dyDescent="0.2">
      <c r="A85" s="8"/>
      <c r="B85" s="8"/>
      <c r="C85" s="8"/>
      <c r="D85" s="46"/>
      <c r="E85" s="9"/>
      <c r="F85" s="9"/>
      <c r="G85" s="10"/>
      <c r="H85" s="15" t="str">
        <f t="shared" si="3"/>
        <v/>
      </c>
      <c r="I85" s="16" t="str">
        <f t="shared" si="4"/>
        <v/>
      </c>
      <c r="J85" s="16" t="str">
        <f>IF(E85="","",SUM($F$15:F85)/SUM($H$14:H85)*100)</f>
        <v/>
      </c>
      <c r="K85" s="17" t="str">
        <f t="shared" si="5"/>
        <v/>
      </c>
      <c r="L85" s="18" t="str">
        <f>IF(E85="","",AVERAGE($K$14:K85))</f>
        <v/>
      </c>
    </row>
    <row r="86" spans="1:12" x14ac:dyDescent="0.2">
      <c r="A86" s="8"/>
      <c r="B86" s="8"/>
      <c r="C86" s="8"/>
      <c r="D86" s="46"/>
      <c r="E86" s="9"/>
      <c r="F86" s="9"/>
      <c r="G86" s="10"/>
      <c r="H86" s="15" t="str">
        <f t="shared" si="3"/>
        <v/>
      </c>
      <c r="I86" s="16" t="str">
        <f t="shared" si="4"/>
        <v/>
      </c>
      <c r="J86" s="16" t="str">
        <f>IF(E86="","",SUM($F$15:F86)/SUM($H$14:H86)*100)</f>
        <v/>
      </c>
      <c r="K86" s="17" t="str">
        <f t="shared" si="5"/>
        <v/>
      </c>
      <c r="L86" s="18" t="str">
        <f>IF(E86="","",AVERAGE($K$14:K86))</f>
        <v/>
      </c>
    </row>
    <row r="87" spans="1:12" x14ac:dyDescent="0.2">
      <c r="A87" s="8"/>
      <c r="B87" s="8"/>
      <c r="C87" s="8"/>
      <c r="D87" s="46"/>
      <c r="E87" s="9"/>
      <c r="F87" s="9"/>
      <c r="G87" s="10"/>
      <c r="H87" s="15" t="str">
        <f t="shared" si="3"/>
        <v/>
      </c>
      <c r="I87" s="16" t="str">
        <f t="shared" si="4"/>
        <v/>
      </c>
      <c r="J87" s="16" t="str">
        <f>IF(E87="","",SUM($F$15:F87)/SUM($H$14:H87)*100)</f>
        <v/>
      </c>
      <c r="K87" s="17" t="str">
        <f t="shared" si="5"/>
        <v/>
      </c>
      <c r="L87" s="18" t="str">
        <f>IF(E87="","",AVERAGE($K$14:K87))</f>
        <v/>
      </c>
    </row>
    <row r="88" spans="1:12" x14ac:dyDescent="0.2">
      <c r="A88" s="8"/>
      <c r="B88" s="8"/>
      <c r="C88" s="8"/>
      <c r="D88" s="46"/>
      <c r="E88" s="9"/>
      <c r="F88" s="9"/>
      <c r="G88" s="10"/>
      <c r="H88" s="15" t="str">
        <f t="shared" si="3"/>
        <v/>
      </c>
      <c r="I88" s="16" t="str">
        <f t="shared" si="4"/>
        <v/>
      </c>
      <c r="J88" s="16" t="str">
        <f>IF(E88="","",SUM($F$15:F88)/SUM($H$14:H88)*100)</f>
        <v/>
      </c>
      <c r="K88" s="17" t="str">
        <f t="shared" si="5"/>
        <v/>
      </c>
      <c r="L88" s="18" t="str">
        <f>IF(E88="","",AVERAGE($K$14:K88))</f>
        <v/>
      </c>
    </row>
    <row r="89" spans="1:12" x14ac:dyDescent="0.2">
      <c r="A89" s="8"/>
      <c r="B89" s="8"/>
      <c r="C89" s="8"/>
      <c r="D89" s="46"/>
      <c r="E89" s="9"/>
      <c r="F89" s="9"/>
      <c r="G89" s="10"/>
      <c r="H89" s="15" t="str">
        <f t="shared" si="3"/>
        <v/>
      </c>
      <c r="I89" s="16" t="str">
        <f t="shared" si="4"/>
        <v/>
      </c>
      <c r="J89" s="16" t="str">
        <f>IF(E89="","",SUM($F$15:F89)/SUM($H$14:H89)*100)</f>
        <v/>
      </c>
      <c r="K89" s="17" t="str">
        <f t="shared" si="5"/>
        <v/>
      </c>
      <c r="L89" s="18" t="str">
        <f>IF(E89="","",AVERAGE($K$14:K89))</f>
        <v/>
      </c>
    </row>
    <row r="90" spans="1:12" x14ac:dyDescent="0.2">
      <c r="A90" s="8"/>
      <c r="B90" s="8"/>
      <c r="C90" s="8"/>
      <c r="D90" s="46"/>
      <c r="E90" s="9"/>
      <c r="F90" s="9"/>
      <c r="G90" s="10"/>
      <c r="H90" s="15" t="str">
        <f t="shared" si="3"/>
        <v/>
      </c>
      <c r="I90" s="16" t="str">
        <f t="shared" si="4"/>
        <v/>
      </c>
      <c r="J90" s="16" t="str">
        <f>IF(E90="","",SUM($F$15:F90)/SUM($H$14:H90)*100)</f>
        <v/>
      </c>
      <c r="K90" s="17" t="str">
        <f t="shared" si="5"/>
        <v/>
      </c>
      <c r="L90" s="18" t="str">
        <f>IF(E90="","",AVERAGE($K$14:K90))</f>
        <v/>
      </c>
    </row>
    <row r="91" spans="1:12" x14ac:dyDescent="0.2">
      <c r="A91" s="8"/>
      <c r="B91" s="8"/>
      <c r="C91" s="8"/>
      <c r="D91" s="46"/>
      <c r="E91" s="9"/>
      <c r="F91" s="9"/>
      <c r="G91" s="10"/>
      <c r="H91" s="15" t="str">
        <f t="shared" si="3"/>
        <v/>
      </c>
      <c r="I91" s="16" t="str">
        <f t="shared" si="4"/>
        <v/>
      </c>
      <c r="J91" s="16" t="str">
        <f>IF(E91="","",SUM($F$15:F91)/SUM($H$14:H91)*100)</f>
        <v/>
      </c>
      <c r="K91" s="17" t="str">
        <f t="shared" si="5"/>
        <v/>
      </c>
      <c r="L91" s="18" t="str">
        <f>IF(E91="","",AVERAGE($K$14:K91))</f>
        <v/>
      </c>
    </row>
    <row r="92" spans="1:12" x14ac:dyDescent="0.2">
      <c r="A92" s="8"/>
      <c r="B92" s="8"/>
      <c r="C92" s="8"/>
      <c r="D92" s="46"/>
      <c r="E92" s="9"/>
      <c r="F92" s="9"/>
      <c r="G92" s="10"/>
      <c r="H92" s="15" t="str">
        <f t="shared" si="3"/>
        <v/>
      </c>
      <c r="I92" s="16" t="str">
        <f t="shared" si="4"/>
        <v/>
      </c>
      <c r="J92" s="16" t="str">
        <f>IF(E92="","",SUM($F$15:F92)/SUM($H$14:H92)*100)</f>
        <v/>
      </c>
      <c r="K92" s="17" t="str">
        <f t="shared" si="5"/>
        <v/>
      </c>
      <c r="L92" s="18" t="str">
        <f>IF(E92="","",AVERAGE($K$14:K92))</f>
        <v/>
      </c>
    </row>
    <row r="93" spans="1:12" x14ac:dyDescent="0.2">
      <c r="A93" s="8"/>
      <c r="B93" s="8"/>
      <c r="C93" s="8"/>
      <c r="D93" s="46"/>
      <c r="E93" s="9"/>
      <c r="F93" s="9"/>
      <c r="G93" s="10"/>
      <c r="H93" s="15" t="str">
        <f t="shared" si="3"/>
        <v/>
      </c>
      <c r="I93" s="16" t="str">
        <f t="shared" si="4"/>
        <v/>
      </c>
      <c r="J93" s="16" t="str">
        <f>IF(E93="","",SUM($F$15:F93)/SUM($H$14:H93)*100)</f>
        <v/>
      </c>
      <c r="K93" s="17" t="str">
        <f t="shared" si="5"/>
        <v/>
      </c>
      <c r="L93" s="18" t="str">
        <f>IF(E93="","",AVERAGE($K$14:K93))</f>
        <v/>
      </c>
    </row>
    <row r="94" spans="1:12" x14ac:dyDescent="0.2">
      <c r="A94" s="8"/>
      <c r="B94" s="8"/>
      <c r="C94" s="8"/>
      <c r="D94" s="46"/>
      <c r="E94" s="9"/>
      <c r="F94" s="9"/>
      <c r="G94" s="10"/>
      <c r="H94" s="15" t="str">
        <f t="shared" si="3"/>
        <v/>
      </c>
      <c r="I94" s="16" t="str">
        <f t="shared" si="4"/>
        <v/>
      </c>
      <c r="J94" s="16" t="str">
        <f>IF(E94="","",SUM($F$15:F94)/SUM($H$14:H94)*100)</f>
        <v/>
      </c>
      <c r="K94" s="17" t="str">
        <f t="shared" si="5"/>
        <v/>
      </c>
      <c r="L94" s="18" t="str">
        <f>IF(E94="","",AVERAGE($K$14:K94))</f>
        <v/>
      </c>
    </row>
    <row r="95" spans="1:12" x14ac:dyDescent="0.2">
      <c r="A95" s="8"/>
      <c r="B95" s="8"/>
      <c r="C95" s="8"/>
      <c r="D95" s="46"/>
      <c r="E95" s="9"/>
      <c r="F95" s="9"/>
      <c r="G95" s="10"/>
      <c r="H95" s="15" t="str">
        <f t="shared" si="3"/>
        <v/>
      </c>
      <c r="I95" s="16" t="str">
        <f t="shared" si="4"/>
        <v/>
      </c>
      <c r="J95" s="16" t="str">
        <f>IF(E95="","",SUM($F$15:F95)/SUM($H$14:H95)*100)</f>
        <v/>
      </c>
      <c r="K95" s="17" t="str">
        <f t="shared" si="5"/>
        <v/>
      </c>
      <c r="L95" s="18" t="str">
        <f>IF(E95="","",AVERAGE($K$14:K95))</f>
        <v/>
      </c>
    </row>
    <row r="96" spans="1:12" x14ac:dyDescent="0.2">
      <c r="A96" s="8"/>
      <c r="B96" s="8"/>
      <c r="C96" s="8"/>
      <c r="D96" s="46"/>
      <c r="E96" s="9"/>
      <c r="F96" s="9"/>
      <c r="G96" s="10"/>
      <c r="H96" s="15" t="str">
        <f t="shared" si="3"/>
        <v/>
      </c>
      <c r="I96" s="16" t="str">
        <f t="shared" si="4"/>
        <v/>
      </c>
      <c r="J96" s="16" t="str">
        <f>IF(E96="","",SUM($F$15:F96)/SUM($H$14:H96)*100)</f>
        <v/>
      </c>
      <c r="K96" s="17" t="str">
        <f t="shared" si="5"/>
        <v/>
      </c>
      <c r="L96" s="18" t="str">
        <f>IF(E96="","",AVERAGE($K$14:K96))</f>
        <v/>
      </c>
    </row>
    <row r="97" spans="1:12" x14ac:dyDescent="0.2">
      <c r="A97" s="8"/>
      <c r="B97" s="8"/>
      <c r="C97" s="8"/>
      <c r="D97" s="46"/>
      <c r="E97" s="9"/>
      <c r="F97" s="9"/>
      <c r="G97" s="10"/>
      <c r="H97" s="15" t="str">
        <f t="shared" si="3"/>
        <v/>
      </c>
      <c r="I97" s="16" t="str">
        <f t="shared" si="4"/>
        <v/>
      </c>
      <c r="J97" s="16" t="str">
        <f>IF(E97="","",SUM($F$15:F97)/SUM($H$14:H97)*100)</f>
        <v/>
      </c>
      <c r="K97" s="17" t="str">
        <f t="shared" si="5"/>
        <v/>
      </c>
      <c r="L97" s="18" t="str">
        <f>IF(E97="","",AVERAGE($K$14:K97))</f>
        <v/>
      </c>
    </row>
    <row r="98" spans="1:12" x14ac:dyDescent="0.2">
      <c r="A98" s="8"/>
      <c r="B98" s="8"/>
      <c r="C98" s="8"/>
      <c r="D98" s="46"/>
      <c r="E98" s="9"/>
      <c r="F98" s="9"/>
      <c r="G98" s="10"/>
      <c r="H98" s="15" t="str">
        <f t="shared" si="3"/>
        <v/>
      </c>
      <c r="I98" s="16" t="str">
        <f t="shared" si="4"/>
        <v/>
      </c>
      <c r="J98" s="16" t="str">
        <f>IF(E98="","",SUM($F$15:F98)/SUM($H$14:H98)*100)</f>
        <v/>
      </c>
      <c r="K98" s="17" t="str">
        <f t="shared" si="5"/>
        <v/>
      </c>
      <c r="L98" s="18" t="str">
        <f>IF(E98="","",AVERAGE($K$14:K98))</f>
        <v/>
      </c>
    </row>
    <row r="99" spans="1:12" x14ac:dyDescent="0.2">
      <c r="A99" s="8"/>
      <c r="B99" s="8"/>
      <c r="C99" s="8"/>
      <c r="D99" s="46"/>
      <c r="E99" s="9"/>
      <c r="F99" s="9"/>
      <c r="G99" s="10"/>
      <c r="H99" s="15" t="str">
        <f t="shared" si="3"/>
        <v/>
      </c>
      <c r="I99" s="16" t="str">
        <f t="shared" si="4"/>
        <v/>
      </c>
      <c r="J99" s="16" t="str">
        <f>IF(E99="","",SUM($F$15:F99)/SUM($H$14:H99)*100)</f>
        <v/>
      </c>
      <c r="K99" s="17" t="str">
        <f t="shared" si="5"/>
        <v/>
      </c>
      <c r="L99" s="18" t="str">
        <f>IF(E99="","",AVERAGE($K$14:K99))</f>
        <v/>
      </c>
    </row>
    <row r="100" spans="1:12" x14ac:dyDescent="0.2">
      <c r="A100" s="8"/>
      <c r="B100" s="8"/>
      <c r="C100" s="8"/>
      <c r="D100" s="46"/>
      <c r="E100" s="9"/>
      <c r="F100" s="9"/>
      <c r="G100" s="10"/>
      <c r="H100" s="15" t="str">
        <f t="shared" si="3"/>
        <v/>
      </c>
      <c r="I100" s="16" t="str">
        <f t="shared" si="4"/>
        <v/>
      </c>
      <c r="J100" s="16" t="str">
        <f>IF(E100="","",SUM($F$15:F100)/SUM($H$14:H100)*100)</f>
        <v/>
      </c>
      <c r="K100" s="17" t="str">
        <f t="shared" si="5"/>
        <v/>
      </c>
      <c r="L100" s="18" t="str">
        <f>IF(E100="","",AVERAGE($K$14:K100))</f>
        <v/>
      </c>
    </row>
    <row r="101" spans="1:12" x14ac:dyDescent="0.2">
      <c r="A101" s="8"/>
      <c r="B101" s="8"/>
      <c r="C101" s="8"/>
      <c r="D101" s="46"/>
      <c r="E101" s="9"/>
      <c r="F101" s="9"/>
      <c r="G101" s="10"/>
      <c r="H101" s="15" t="str">
        <f t="shared" si="3"/>
        <v/>
      </c>
      <c r="I101" s="16" t="str">
        <f t="shared" si="4"/>
        <v/>
      </c>
      <c r="J101" s="16" t="str">
        <f>IF(E101="","",SUM($F$15:F101)/SUM($H$14:H101)*100)</f>
        <v/>
      </c>
      <c r="K101" s="17" t="str">
        <f t="shared" si="5"/>
        <v/>
      </c>
      <c r="L101" s="18" t="str">
        <f>IF(E101="","",AVERAGE($K$14:K101))</f>
        <v/>
      </c>
    </row>
    <row r="102" spans="1:12" x14ac:dyDescent="0.2">
      <c r="A102" s="8"/>
      <c r="B102" s="8"/>
      <c r="C102" s="8"/>
      <c r="D102" s="46"/>
      <c r="E102" s="9"/>
      <c r="F102" s="9"/>
      <c r="G102" s="10"/>
      <c r="H102" s="15" t="str">
        <f t="shared" si="3"/>
        <v/>
      </c>
      <c r="I102" s="16" t="str">
        <f t="shared" si="4"/>
        <v/>
      </c>
      <c r="J102" s="16" t="str">
        <f>IF(E102="","",SUM($F$15:F102)/SUM($H$14:H102)*100)</f>
        <v/>
      </c>
      <c r="K102" s="17" t="str">
        <f t="shared" si="5"/>
        <v/>
      </c>
      <c r="L102" s="18" t="str">
        <f>IF(E102="","",AVERAGE($K$14:K102))</f>
        <v/>
      </c>
    </row>
    <row r="103" spans="1:12" x14ac:dyDescent="0.2">
      <c r="A103" s="8"/>
      <c r="B103" s="8"/>
      <c r="C103" s="8"/>
      <c r="D103" s="46"/>
      <c r="E103" s="9"/>
      <c r="F103" s="9"/>
      <c r="G103" s="10"/>
      <c r="H103" s="15" t="str">
        <f t="shared" si="3"/>
        <v/>
      </c>
      <c r="I103" s="16" t="str">
        <f t="shared" si="4"/>
        <v/>
      </c>
      <c r="J103" s="16" t="str">
        <f>IF(E103="","",SUM($F$15:F103)/SUM($H$14:H103)*100)</f>
        <v/>
      </c>
      <c r="K103" s="17" t="str">
        <f t="shared" si="5"/>
        <v/>
      </c>
      <c r="L103" s="18" t="str">
        <f>IF(E103="","",AVERAGE($K$14:K103))</f>
        <v/>
      </c>
    </row>
    <row r="104" spans="1:12" x14ac:dyDescent="0.2">
      <c r="A104" s="8"/>
      <c r="B104" s="8"/>
      <c r="C104" s="8"/>
      <c r="D104" s="46"/>
      <c r="E104" s="9"/>
      <c r="F104" s="9"/>
      <c r="G104" s="10"/>
      <c r="H104" s="15" t="str">
        <f t="shared" si="3"/>
        <v/>
      </c>
      <c r="I104" s="16" t="str">
        <f t="shared" si="4"/>
        <v/>
      </c>
      <c r="J104" s="16" t="str">
        <f>IF(E104="","",SUM($F$15:F104)/SUM($H$14:H104)*100)</f>
        <v/>
      </c>
      <c r="K104" s="17" t="str">
        <f t="shared" si="5"/>
        <v/>
      </c>
      <c r="L104" s="18" t="str">
        <f>IF(E104="","",AVERAGE($K$14:K104))</f>
        <v/>
      </c>
    </row>
    <row r="105" spans="1:12" x14ac:dyDescent="0.2">
      <c r="A105" s="8"/>
      <c r="B105" s="8"/>
      <c r="C105" s="8"/>
      <c r="D105" s="46"/>
      <c r="E105" s="9"/>
      <c r="F105" s="9"/>
      <c r="G105" s="10"/>
      <c r="H105" s="15" t="str">
        <f t="shared" si="3"/>
        <v/>
      </c>
      <c r="I105" s="16" t="str">
        <f t="shared" si="4"/>
        <v/>
      </c>
      <c r="J105" s="16" t="str">
        <f>IF(E105="","",SUM($F$15:F105)/SUM($H$14:H105)*100)</f>
        <v/>
      </c>
      <c r="K105" s="17" t="str">
        <f t="shared" si="5"/>
        <v/>
      </c>
      <c r="L105" s="18" t="str">
        <f>IF(E105="","",AVERAGE($K$14:K105))</f>
        <v/>
      </c>
    </row>
    <row r="106" spans="1:12" x14ac:dyDescent="0.2">
      <c r="A106" s="8"/>
      <c r="B106" s="8"/>
      <c r="C106" s="8"/>
      <c r="D106" s="46"/>
      <c r="E106" s="9"/>
      <c r="F106" s="9"/>
      <c r="G106" s="10"/>
      <c r="H106" s="15" t="str">
        <f t="shared" si="3"/>
        <v/>
      </c>
      <c r="I106" s="16" t="str">
        <f t="shared" si="4"/>
        <v/>
      </c>
      <c r="J106" s="16" t="str">
        <f>IF(E106="","",SUM($F$15:F106)/SUM($H$14:H106)*100)</f>
        <v/>
      </c>
      <c r="K106" s="17" t="str">
        <f t="shared" si="5"/>
        <v/>
      </c>
      <c r="L106" s="18" t="str">
        <f>IF(E106="","",AVERAGE($K$14:K106))</f>
        <v/>
      </c>
    </row>
    <row r="107" spans="1:12" x14ac:dyDescent="0.2">
      <c r="A107" s="8"/>
      <c r="B107" s="8"/>
      <c r="C107" s="8"/>
      <c r="D107" s="46"/>
      <c r="E107" s="9"/>
      <c r="F107" s="9"/>
      <c r="G107" s="10"/>
      <c r="H107" s="15" t="str">
        <f t="shared" si="3"/>
        <v/>
      </c>
      <c r="I107" s="16" t="str">
        <f t="shared" si="4"/>
        <v/>
      </c>
      <c r="J107" s="16" t="str">
        <f>IF(E107="","",SUM($F$15:F107)/SUM($H$14:H107)*100)</f>
        <v/>
      </c>
      <c r="K107" s="17" t="str">
        <f t="shared" si="5"/>
        <v/>
      </c>
      <c r="L107" s="18" t="str">
        <f>IF(E107="","",AVERAGE($K$14:K107))</f>
        <v/>
      </c>
    </row>
    <row r="108" spans="1:12" x14ac:dyDescent="0.2">
      <c r="A108" s="8"/>
      <c r="B108" s="8"/>
      <c r="C108" s="8"/>
      <c r="D108" s="46"/>
      <c r="E108" s="9"/>
      <c r="F108" s="9"/>
      <c r="G108" s="10"/>
      <c r="H108" s="15" t="str">
        <f t="shared" si="3"/>
        <v/>
      </c>
      <c r="I108" s="16" t="str">
        <f t="shared" si="4"/>
        <v/>
      </c>
      <c r="J108" s="16" t="str">
        <f>IF(E108="","",SUM($F$15:F108)/SUM($H$14:H108)*100)</f>
        <v/>
      </c>
      <c r="K108" s="17" t="str">
        <f t="shared" si="5"/>
        <v/>
      </c>
      <c r="L108" s="18" t="str">
        <f>IF(E108="","",AVERAGE($K$14:K108))</f>
        <v/>
      </c>
    </row>
    <row r="109" spans="1:12" x14ac:dyDescent="0.2">
      <c r="A109" s="8"/>
      <c r="B109" s="8"/>
      <c r="C109" s="8"/>
      <c r="D109" s="46"/>
      <c r="E109" s="9"/>
      <c r="F109" s="9"/>
      <c r="G109" s="10"/>
      <c r="H109" s="15" t="str">
        <f t="shared" si="3"/>
        <v/>
      </c>
      <c r="I109" s="16" t="str">
        <f t="shared" si="4"/>
        <v/>
      </c>
      <c r="J109" s="16" t="str">
        <f>IF(E109="","",SUM($F$15:F109)/SUM($H$14:H109)*100)</f>
        <v/>
      </c>
      <c r="K109" s="17" t="str">
        <f t="shared" si="5"/>
        <v/>
      </c>
      <c r="L109" s="18" t="str">
        <f>IF(E109="","",AVERAGE($K$14:K109))</f>
        <v/>
      </c>
    </row>
    <row r="110" spans="1:12" x14ac:dyDescent="0.2">
      <c r="A110" s="8"/>
      <c r="B110" s="8"/>
      <c r="C110" s="8"/>
      <c r="D110" s="46"/>
      <c r="E110" s="9"/>
      <c r="F110" s="9"/>
      <c r="G110" s="10"/>
      <c r="H110" s="15" t="str">
        <f t="shared" si="3"/>
        <v/>
      </c>
      <c r="I110" s="16" t="str">
        <f t="shared" si="4"/>
        <v/>
      </c>
      <c r="J110" s="16" t="str">
        <f>IF(E110="","",SUM($F$15:F110)/SUM($H$14:H110)*100)</f>
        <v/>
      </c>
      <c r="K110" s="17" t="str">
        <f t="shared" si="5"/>
        <v/>
      </c>
      <c r="L110" s="18" t="str">
        <f>IF(E110="","",AVERAGE($K$14:K110))</f>
        <v/>
      </c>
    </row>
    <row r="111" spans="1:12" x14ac:dyDescent="0.2">
      <c r="A111" s="8"/>
      <c r="B111" s="8"/>
      <c r="C111" s="8"/>
      <c r="D111" s="46"/>
      <c r="E111" s="9"/>
      <c r="F111" s="9"/>
      <c r="G111" s="10"/>
      <c r="H111" s="15" t="str">
        <f t="shared" si="3"/>
        <v/>
      </c>
      <c r="I111" s="16" t="str">
        <f t="shared" si="4"/>
        <v/>
      </c>
      <c r="J111" s="16" t="str">
        <f>IF(E111="","",SUM($F$15:F111)/SUM($H$14:H111)*100)</f>
        <v/>
      </c>
      <c r="K111" s="17" t="str">
        <f t="shared" si="5"/>
        <v/>
      </c>
      <c r="L111" s="18" t="str">
        <f>IF(E111="","",AVERAGE($K$14:K111))</f>
        <v/>
      </c>
    </row>
    <row r="112" spans="1:12" x14ac:dyDescent="0.2">
      <c r="A112" s="8"/>
      <c r="B112" s="8"/>
      <c r="C112" s="8"/>
      <c r="D112" s="46"/>
      <c r="E112" s="9"/>
      <c r="F112" s="9"/>
      <c r="G112" s="10"/>
      <c r="H112" s="15" t="str">
        <f t="shared" si="3"/>
        <v/>
      </c>
      <c r="I112" s="16" t="str">
        <f t="shared" si="4"/>
        <v/>
      </c>
      <c r="J112" s="16" t="str">
        <f>IF(E112="","",SUM($F$15:F112)/SUM($H$14:H112)*100)</f>
        <v/>
      </c>
      <c r="K112" s="17" t="str">
        <f t="shared" si="5"/>
        <v/>
      </c>
      <c r="L112" s="18" t="str">
        <f>IF(E112="","",AVERAGE($K$14:K112))</f>
        <v/>
      </c>
    </row>
    <row r="113" spans="1:12" x14ac:dyDescent="0.2">
      <c r="A113" s="8"/>
      <c r="B113" s="8"/>
      <c r="C113" s="8"/>
      <c r="D113" s="46"/>
      <c r="E113" s="9"/>
      <c r="F113" s="9"/>
      <c r="G113" s="10"/>
      <c r="H113" s="15" t="str">
        <f t="shared" si="3"/>
        <v/>
      </c>
      <c r="I113" s="16" t="str">
        <f t="shared" si="4"/>
        <v/>
      </c>
      <c r="J113" s="16" t="str">
        <f>IF(E113="","",SUM($F$15:F113)/SUM($H$14:H113)*100)</f>
        <v/>
      </c>
      <c r="K113" s="17" t="str">
        <f t="shared" si="5"/>
        <v/>
      </c>
      <c r="L113" s="18" t="str">
        <f>IF(E113="","",AVERAGE($K$14:K113))</f>
        <v/>
      </c>
    </row>
    <row r="114" spans="1:12" x14ac:dyDescent="0.2">
      <c r="A114" s="8"/>
      <c r="B114" s="8"/>
      <c r="C114" s="8"/>
      <c r="D114" s="46"/>
      <c r="E114" s="9"/>
      <c r="F114" s="9"/>
      <c r="G114" s="10"/>
      <c r="H114" s="15" t="str">
        <f t="shared" si="3"/>
        <v/>
      </c>
      <c r="I114" s="16" t="str">
        <f t="shared" si="4"/>
        <v/>
      </c>
      <c r="J114" s="16" t="str">
        <f>IF(E114="","",SUM($F$15:F114)/SUM($H$14:H114)*100)</f>
        <v/>
      </c>
      <c r="K114" s="17" t="str">
        <f t="shared" si="5"/>
        <v/>
      </c>
      <c r="L114" s="18" t="str">
        <f>IF(E114="","",AVERAGE($K$14:K114))</f>
        <v/>
      </c>
    </row>
    <row r="115" spans="1:12" x14ac:dyDescent="0.2">
      <c r="A115" s="8"/>
      <c r="B115" s="8"/>
      <c r="C115" s="8"/>
      <c r="D115" s="46"/>
      <c r="E115" s="9"/>
      <c r="F115" s="9"/>
      <c r="G115" s="10"/>
      <c r="H115" s="15" t="str">
        <f t="shared" si="3"/>
        <v/>
      </c>
      <c r="I115" s="16" t="str">
        <f t="shared" si="4"/>
        <v/>
      </c>
      <c r="J115" s="16" t="str">
        <f>IF(E115="","",SUM($F$15:F115)/SUM($H$14:H115)*100)</f>
        <v/>
      </c>
      <c r="K115" s="17" t="str">
        <f t="shared" si="5"/>
        <v/>
      </c>
      <c r="L115" s="18" t="str">
        <f>IF(E115="","",AVERAGE($K$14:K115))</f>
        <v/>
      </c>
    </row>
    <row r="116" spans="1:12" x14ac:dyDescent="0.2">
      <c r="A116" s="8"/>
      <c r="B116" s="8"/>
      <c r="C116" s="8"/>
      <c r="D116" s="46"/>
      <c r="E116" s="9"/>
      <c r="F116" s="9"/>
      <c r="G116" s="10"/>
      <c r="H116" s="15" t="str">
        <f t="shared" si="3"/>
        <v/>
      </c>
      <c r="I116" s="16" t="str">
        <f t="shared" si="4"/>
        <v/>
      </c>
      <c r="J116" s="16" t="str">
        <f>IF(E116="","",SUM($F$15:F116)/SUM($H$14:H116)*100)</f>
        <v/>
      </c>
      <c r="K116" s="17" t="str">
        <f t="shared" si="5"/>
        <v/>
      </c>
      <c r="L116" s="18" t="str">
        <f>IF(E116="","",AVERAGE($K$14:K116))</f>
        <v/>
      </c>
    </row>
    <row r="117" spans="1:12" x14ac:dyDescent="0.2">
      <c r="A117" s="8"/>
      <c r="B117" s="8"/>
      <c r="C117" s="8"/>
      <c r="D117" s="46"/>
      <c r="E117" s="9"/>
      <c r="F117" s="9"/>
      <c r="G117" s="10"/>
      <c r="H117" s="15" t="str">
        <f t="shared" si="3"/>
        <v/>
      </c>
      <c r="I117" s="16" t="str">
        <f t="shared" si="4"/>
        <v/>
      </c>
      <c r="J117" s="16" t="str">
        <f>IF(E117="","",SUM($F$15:F117)/SUM($H$14:H117)*100)</f>
        <v/>
      </c>
      <c r="K117" s="17" t="str">
        <f t="shared" si="5"/>
        <v/>
      </c>
      <c r="L117" s="18" t="str">
        <f>IF(E117="","",AVERAGE($K$14:K117))</f>
        <v/>
      </c>
    </row>
    <row r="118" spans="1:12" x14ac:dyDescent="0.2">
      <c r="A118" s="8"/>
      <c r="B118" s="8"/>
      <c r="C118" s="8"/>
      <c r="D118" s="46"/>
      <c r="E118" s="9"/>
      <c r="F118" s="9"/>
      <c r="G118" s="10"/>
      <c r="H118" s="15" t="str">
        <f t="shared" si="3"/>
        <v/>
      </c>
      <c r="I118" s="16" t="str">
        <f t="shared" si="4"/>
        <v/>
      </c>
      <c r="J118" s="16" t="str">
        <f>IF(E118="","",SUM($F$15:F118)/SUM($H$14:H118)*100)</f>
        <v/>
      </c>
      <c r="K118" s="17" t="str">
        <f t="shared" si="5"/>
        <v/>
      </c>
      <c r="L118" s="18" t="str">
        <f>IF(E118="","",AVERAGE($K$14:K118))</f>
        <v/>
      </c>
    </row>
    <row r="119" spans="1:12" x14ac:dyDescent="0.2">
      <c r="A119" s="8"/>
      <c r="B119" s="8"/>
      <c r="C119" s="8"/>
      <c r="D119" s="46"/>
      <c r="E119" s="9"/>
      <c r="F119" s="9"/>
      <c r="G119" s="10"/>
      <c r="H119" s="15" t="str">
        <f t="shared" si="3"/>
        <v/>
      </c>
      <c r="I119" s="16" t="str">
        <f t="shared" si="4"/>
        <v/>
      </c>
      <c r="J119" s="16" t="str">
        <f>IF(E119="","",SUM($F$15:F119)/SUM($H$14:H119)*100)</f>
        <v/>
      </c>
      <c r="K119" s="17" t="str">
        <f t="shared" si="5"/>
        <v/>
      </c>
      <c r="L119" s="18" t="str">
        <f>IF(E119="","",AVERAGE($K$14:K119))</f>
        <v/>
      </c>
    </row>
    <row r="120" spans="1:12" x14ac:dyDescent="0.2">
      <c r="A120" s="8"/>
      <c r="B120" s="8"/>
      <c r="C120" s="8"/>
      <c r="D120" s="46"/>
      <c r="E120" s="9"/>
      <c r="F120" s="9"/>
      <c r="G120" s="10"/>
      <c r="H120" s="15" t="str">
        <f t="shared" si="3"/>
        <v/>
      </c>
      <c r="I120" s="16" t="str">
        <f t="shared" si="4"/>
        <v/>
      </c>
      <c r="J120" s="16" t="str">
        <f>IF(E120="","",SUM($F$15:F120)/SUM($H$14:H120)*100)</f>
        <v/>
      </c>
      <c r="K120" s="17" t="str">
        <f t="shared" si="5"/>
        <v/>
      </c>
      <c r="L120" s="18" t="str">
        <f>IF(E120="","",AVERAGE($K$14:K120))</f>
        <v/>
      </c>
    </row>
    <row r="121" spans="1:12" x14ac:dyDescent="0.2">
      <c r="A121" s="8"/>
      <c r="B121" s="8"/>
      <c r="C121" s="8"/>
      <c r="D121" s="46"/>
      <c r="E121" s="9"/>
      <c r="F121" s="9"/>
      <c r="G121" s="10"/>
      <c r="H121" s="15" t="str">
        <f t="shared" si="3"/>
        <v/>
      </c>
      <c r="I121" s="16" t="str">
        <f t="shared" si="4"/>
        <v/>
      </c>
      <c r="J121" s="16" t="str">
        <f>IF(E121="","",SUM($F$15:F121)/SUM($H$14:H121)*100)</f>
        <v/>
      </c>
      <c r="K121" s="17" t="str">
        <f t="shared" si="5"/>
        <v/>
      </c>
      <c r="L121" s="18" t="str">
        <f>IF(E121="","",AVERAGE($K$14:K121))</f>
        <v/>
      </c>
    </row>
    <row r="122" spans="1:12" x14ac:dyDescent="0.2">
      <c r="A122" s="8"/>
      <c r="B122" s="8"/>
      <c r="C122" s="8"/>
      <c r="D122" s="46"/>
      <c r="E122" s="9"/>
      <c r="F122" s="9"/>
      <c r="G122" s="10"/>
      <c r="H122" s="15" t="str">
        <f t="shared" si="3"/>
        <v/>
      </c>
      <c r="I122" s="16" t="str">
        <f t="shared" si="4"/>
        <v/>
      </c>
      <c r="J122" s="16" t="str">
        <f>IF(E122="","",SUM($F$15:F122)/SUM($H$14:H122)*100)</f>
        <v/>
      </c>
      <c r="K122" s="17" t="str">
        <f t="shared" si="5"/>
        <v/>
      </c>
      <c r="L122" s="18" t="str">
        <f>IF(E122="","",AVERAGE($K$14:K122))</f>
        <v/>
      </c>
    </row>
    <row r="123" spans="1:12" x14ac:dyDescent="0.2">
      <c r="A123" s="8"/>
      <c r="B123" s="8"/>
      <c r="C123" s="8"/>
      <c r="D123" s="46"/>
      <c r="E123" s="9"/>
      <c r="F123" s="9"/>
      <c r="G123" s="10"/>
      <c r="H123" s="15" t="str">
        <f t="shared" si="3"/>
        <v/>
      </c>
      <c r="I123" s="16" t="str">
        <f t="shared" si="4"/>
        <v/>
      </c>
      <c r="J123" s="16" t="str">
        <f>IF(E123="","",SUM($F$15:F123)/SUM($H$14:H123)*100)</f>
        <v/>
      </c>
      <c r="K123" s="17" t="str">
        <f t="shared" si="5"/>
        <v/>
      </c>
      <c r="L123" s="18" t="str">
        <f>IF(E123="","",AVERAGE($K$14:K123))</f>
        <v/>
      </c>
    </row>
    <row r="124" spans="1:12" x14ac:dyDescent="0.2">
      <c r="A124" s="8"/>
      <c r="B124" s="8"/>
      <c r="C124" s="8"/>
      <c r="D124" s="46"/>
      <c r="E124" s="9"/>
      <c r="F124" s="9"/>
      <c r="G124" s="10"/>
      <c r="H124" s="15" t="str">
        <f t="shared" si="3"/>
        <v/>
      </c>
      <c r="I124" s="16" t="str">
        <f t="shared" si="4"/>
        <v/>
      </c>
      <c r="J124" s="16" t="str">
        <f>IF(E124="","",SUM($F$15:F124)/SUM($H$14:H124)*100)</f>
        <v/>
      </c>
      <c r="K124" s="17" t="str">
        <f t="shared" si="5"/>
        <v/>
      </c>
      <c r="L124" s="18" t="str">
        <f>IF(E124="","",AVERAGE($K$14:K124))</f>
        <v/>
      </c>
    </row>
    <row r="125" spans="1:12" x14ac:dyDescent="0.2">
      <c r="A125" s="8"/>
      <c r="B125" s="8"/>
      <c r="C125" s="8"/>
      <c r="D125" s="46"/>
      <c r="E125" s="9"/>
      <c r="F125" s="9"/>
      <c r="G125" s="10"/>
      <c r="H125" s="15" t="str">
        <f t="shared" si="3"/>
        <v/>
      </c>
      <c r="I125" s="16" t="str">
        <f t="shared" si="4"/>
        <v/>
      </c>
      <c r="J125" s="16" t="str">
        <f>IF(E125="","",SUM($F$15:F125)/SUM($H$14:H125)*100)</f>
        <v/>
      </c>
      <c r="K125" s="17" t="str">
        <f t="shared" si="5"/>
        <v/>
      </c>
      <c r="L125" s="18" t="str">
        <f>IF(E125="","",AVERAGE($K$14:K125))</f>
        <v/>
      </c>
    </row>
    <row r="126" spans="1:12" x14ac:dyDescent="0.2">
      <c r="A126" s="8"/>
      <c r="B126" s="8"/>
      <c r="C126" s="8"/>
      <c r="D126" s="46"/>
      <c r="E126" s="9"/>
      <c r="F126" s="9"/>
      <c r="G126" s="10"/>
      <c r="H126" s="15" t="str">
        <f t="shared" si="3"/>
        <v/>
      </c>
      <c r="I126" s="16" t="str">
        <f t="shared" si="4"/>
        <v/>
      </c>
      <c r="J126" s="16" t="str">
        <f>IF(E126="","",SUM($F$15:F126)/SUM($H$14:H126)*100)</f>
        <v/>
      </c>
      <c r="K126" s="17" t="str">
        <f t="shared" si="5"/>
        <v/>
      </c>
      <c r="L126" s="18" t="str">
        <f>IF(E126="","",AVERAGE($K$14:K126))</f>
        <v/>
      </c>
    </row>
    <row r="127" spans="1:12" x14ac:dyDescent="0.2">
      <c r="A127" s="8"/>
      <c r="B127" s="8"/>
      <c r="C127" s="8"/>
      <c r="D127" s="46"/>
      <c r="E127" s="9"/>
      <c r="F127" s="9"/>
      <c r="G127" s="10"/>
      <c r="H127" s="15" t="str">
        <f t="shared" si="3"/>
        <v/>
      </c>
      <c r="I127" s="16" t="str">
        <f t="shared" si="4"/>
        <v/>
      </c>
      <c r="J127" s="16" t="str">
        <f>IF(E127="","",SUM($F$15:F127)/SUM($H$14:H127)*100)</f>
        <v/>
      </c>
      <c r="K127" s="17" t="str">
        <f t="shared" si="5"/>
        <v/>
      </c>
      <c r="L127" s="18" t="str">
        <f>IF(E127="","",AVERAGE($K$14:K127))</f>
        <v/>
      </c>
    </row>
    <row r="128" spans="1:12" x14ac:dyDescent="0.2">
      <c r="A128" s="8"/>
      <c r="B128" s="8"/>
      <c r="C128" s="8"/>
      <c r="D128" s="46"/>
      <c r="E128" s="9"/>
      <c r="F128" s="9"/>
      <c r="G128" s="10"/>
      <c r="H128" s="15" t="str">
        <f t="shared" si="3"/>
        <v/>
      </c>
      <c r="I128" s="16" t="str">
        <f t="shared" si="4"/>
        <v/>
      </c>
      <c r="J128" s="16" t="str">
        <f>IF(E128="","",SUM($F$15:F128)/SUM($H$14:H128)*100)</f>
        <v/>
      </c>
      <c r="K128" s="17" t="str">
        <f t="shared" si="5"/>
        <v/>
      </c>
      <c r="L128" s="18" t="str">
        <f>IF(E128="","",AVERAGE($K$14:K128))</f>
        <v/>
      </c>
    </row>
    <row r="129" spans="1:12" x14ac:dyDescent="0.2">
      <c r="A129" s="8"/>
      <c r="B129" s="8"/>
      <c r="C129" s="8"/>
      <c r="D129" s="46"/>
      <c r="E129" s="9"/>
      <c r="F129" s="9"/>
      <c r="G129" s="10"/>
      <c r="H129" s="15" t="str">
        <f t="shared" si="3"/>
        <v/>
      </c>
      <c r="I129" s="16" t="str">
        <f t="shared" si="4"/>
        <v/>
      </c>
      <c r="J129" s="16" t="str">
        <f>IF(E129="","",SUM($F$15:F129)/SUM($H$14:H129)*100)</f>
        <v/>
      </c>
      <c r="K129" s="17" t="str">
        <f t="shared" si="5"/>
        <v/>
      </c>
      <c r="L129" s="18" t="str">
        <f>IF(E129="","",AVERAGE($K$14:K129))</f>
        <v/>
      </c>
    </row>
    <row r="130" spans="1:12" x14ac:dyDescent="0.2">
      <c r="A130" s="8"/>
      <c r="B130" s="8"/>
      <c r="C130" s="8"/>
      <c r="D130" s="46"/>
      <c r="E130" s="9"/>
      <c r="F130" s="9"/>
      <c r="G130" s="10"/>
      <c r="H130" s="15" t="str">
        <f t="shared" si="3"/>
        <v/>
      </c>
      <c r="I130" s="16" t="str">
        <f t="shared" si="4"/>
        <v/>
      </c>
      <c r="J130" s="16" t="str">
        <f>IF(E130="","",SUM($F$15:F130)/SUM($H$14:H130)*100)</f>
        <v/>
      </c>
      <c r="K130" s="17" t="str">
        <f t="shared" si="5"/>
        <v/>
      </c>
      <c r="L130" s="18" t="str">
        <f>IF(E130="","",AVERAGE($K$14:K130))</f>
        <v/>
      </c>
    </row>
    <row r="131" spans="1:12" x14ac:dyDescent="0.2">
      <c r="A131" s="8"/>
      <c r="B131" s="8"/>
      <c r="C131" s="8"/>
      <c r="D131" s="46"/>
      <c r="E131" s="9"/>
      <c r="F131" s="9"/>
      <c r="G131" s="10"/>
      <c r="H131" s="15" t="str">
        <f t="shared" si="3"/>
        <v/>
      </c>
      <c r="I131" s="16" t="str">
        <f t="shared" si="4"/>
        <v/>
      </c>
      <c r="J131" s="16" t="str">
        <f>IF(E131="","",SUM($F$15:F131)/SUM($H$14:H131)*100)</f>
        <v/>
      </c>
      <c r="K131" s="17" t="str">
        <f t="shared" si="5"/>
        <v/>
      </c>
      <c r="L131" s="18" t="str">
        <f>IF(E131="","",AVERAGE($K$14:K131))</f>
        <v/>
      </c>
    </row>
    <row r="132" spans="1:12" x14ac:dyDescent="0.2">
      <c r="A132" s="8"/>
      <c r="B132" s="8"/>
      <c r="C132" s="8"/>
      <c r="D132" s="46"/>
      <c r="E132" s="9"/>
      <c r="F132" s="9"/>
      <c r="G132" s="10"/>
      <c r="H132" s="15" t="str">
        <f t="shared" si="3"/>
        <v/>
      </c>
      <c r="I132" s="16" t="str">
        <f t="shared" si="4"/>
        <v/>
      </c>
      <c r="J132" s="16" t="str">
        <f>IF(E132="","",SUM($F$15:F132)/SUM($H$14:H132)*100)</f>
        <v/>
      </c>
      <c r="K132" s="17" t="str">
        <f t="shared" si="5"/>
        <v/>
      </c>
      <c r="L132" s="18" t="str">
        <f>IF(E132="","",AVERAGE($K$14:K132))</f>
        <v/>
      </c>
    </row>
    <row r="133" spans="1:12" x14ac:dyDescent="0.2">
      <c r="A133" s="8"/>
      <c r="B133" s="8"/>
      <c r="C133" s="8"/>
      <c r="D133" s="46"/>
      <c r="E133" s="9"/>
      <c r="F133" s="9"/>
      <c r="G133" s="10"/>
      <c r="H133" s="15" t="str">
        <f t="shared" si="3"/>
        <v/>
      </c>
      <c r="I133" s="16" t="str">
        <f t="shared" si="4"/>
        <v/>
      </c>
      <c r="J133" s="16" t="str">
        <f>IF(E133="","",SUM($F$15:F133)/SUM($H$14:H133)*100)</f>
        <v/>
      </c>
      <c r="K133" s="17" t="str">
        <f t="shared" si="5"/>
        <v/>
      </c>
      <c r="L133" s="18" t="str">
        <f>IF(E133="","",AVERAGE($K$14:K133))</f>
        <v/>
      </c>
    </row>
    <row r="134" spans="1:12" x14ac:dyDescent="0.2">
      <c r="A134" s="8"/>
      <c r="B134" s="8"/>
      <c r="C134" s="8"/>
      <c r="D134" s="46"/>
      <c r="E134" s="9"/>
      <c r="F134" s="9"/>
      <c r="G134" s="10"/>
      <c r="H134" s="15" t="str">
        <f t="shared" si="3"/>
        <v/>
      </c>
      <c r="I134" s="16" t="str">
        <f t="shared" si="4"/>
        <v/>
      </c>
      <c r="J134" s="16" t="str">
        <f>IF(E134="","",SUM($F$15:F134)/SUM($H$14:H134)*100)</f>
        <v/>
      </c>
      <c r="K134" s="17" t="str">
        <f t="shared" si="5"/>
        <v/>
      </c>
      <c r="L134" s="18" t="str">
        <f>IF(E134="","",AVERAGE($K$14:K134))</f>
        <v/>
      </c>
    </row>
    <row r="135" spans="1:12" x14ac:dyDescent="0.2">
      <c r="A135" s="8"/>
      <c r="B135" s="8"/>
      <c r="C135" s="8"/>
      <c r="D135" s="46"/>
      <c r="E135" s="9"/>
      <c r="F135" s="9"/>
      <c r="G135" s="10"/>
      <c r="H135" s="15" t="str">
        <f t="shared" si="3"/>
        <v/>
      </c>
      <c r="I135" s="16" t="str">
        <f t="shared" si="4"/>
        <v/>
      </c>
      <c r="J135" s="16" t="str">
        <f>IF(E135="","",SUM($F$15:F135)/SUM($H$14:H135)*100)</f>
        <v/>
      </c>
      <c r="K135" s="17" t="str">
        <f t="shared" si="5"/>
        <v/>
      </c>
      <c r="L135" s="18" t="str">
        <f>IF(E135="","",AVERAGE($K$14:K135))</f>
        <v/>
      </c>
    </row>
    <row r="136" spans="1:12" x14ac:dyDescent="0.2">
      <c r="A136" s="8"/>
      <c r="B136" s="8"/>
      <c r="C136" s="8"/>
      <c r="D136" s="46"/>
      <c r="E136" s="9"/>
      <c r="F136" s="9"/>
      <c r="G136" s="10"/>
      <c r="H136" s="15" t="str">
        <f t="shared" si="3"/>
        <v/>
      </c>
      <c r="I136" s="16" t="str">
        <f t="shared" si="4"/>
        <v/>
      </c>
      <c r="J136" s="16" t="str">
        <f>IF(E136="","",SUM($F$15:F136)/SUM($H$14:H136)*100)</f>
        <v/>
      </c>
      <c r="K136" s="17" t="str">
        <f t="shared" si="5"/>
        <v/>
      </c>
      <c r="L136" s="18" t="str">
        <f>IF(E136="","",AVERAGE($K$14:K136))</f>
        <v/>
      </c>
    </row>
    <row r="137" spans="1:12" x14ac:dyDescent="0.2">
      <c r="A137" s="8"/>
      <c r="B137" s="8"/>
      <c r="C137" s="8"/>
      <c r="D137" s="46"/>
      <c r="E137" s="9"/>
      <c r="F137" s="9"/>
      <c r="G137" s="10"/>
      <c r="H137" s="15" t="str">
        <f t="shared" si="3"/>
        <v/>
      </c>
      <c r="I137" s="16" t="str">
        <f t="shared" si="4"/>
        <v/>
      </c>
      <c r="J137" s="16" t="str">
        <f>IF(E137="","",SUM($F$15:F137)/SUM($H$14:H137)*100)</f>
        <v/>
      </c>
      <c r="K137" s="17" t="str">
        <f t="shared" si="5"/>
        <v/>
      </c>
      <c r="L137" s="18" t="str">
        <f>IF(E137="","",AVERAGE($K$14:K137))</f>
        <v/>
      </c>
    </row>
    <row r="138" spans="1:12" x14ac:dyDescent="0.2">
      <c r="A138" s="8"/>
      <c r="B138" s="8"/>
      <c r="C138" s="8"/>
      <c r="D138" s="46"/>
      <c r="E138" s="9"/>
      <c r="F138" s="9"/>
      <c r="G138" s="10"/>
      <c r="H138" s="15" t="str">
        <f t="shared" si="3"/>
        <v/>
      </c>
      <c r="I138" s="16" t="str">
        <f t="shared" si="4"/>
        <v/>
      </c>
      <c r="J138" s="16" t="str">
        <f>IF(E138="","",SUM($F$15:F138)/SUM($H$14:H138)*100)</f>
        <v/>
      </c>
      <c r="K138" s="17" t="str">
        <f t="shared" si="5"/>
        <v/>
      </c>
      <c r="L138" s="18" t="str">
        <f>IF(E138="","",AVERAGE($K$14:K138))</f>
        <v/>
      </c>
    </row>
    <row r="139" spans="1:12" x14ac:dyDescent="0.2">
      <c r="A139" s="8"/>
      <c r="B139" s="8"/>
      <c r="C139" s="8"/>
      <c r="D139" s="46"/>
      <c r="E139" s="9"/>
      <c r="F139" s="9"/>
      <c r="G139" s="10"/>
      <c r="H139" s="15" t="str">
        <f t="shared" si="3"/>
        <v/>
      </c>
      <c r="I139" s="16" t="str">
        <f t="shared" si="4"/>
        <v/>
      </c>
      <c r="J139" s="16" t="str">
        <f>IF(E139="","",SUM($F$15:F139)/SUM($H$14:H139)*100)</f>
        <v/>
      </c>
      <c r="K139" s="17" t="str">
        <f t="shared" si="5"/>
        <v/>
      </c>
      <c r="L139" s="18" t="str">
        <f>IF(E139="","",AVERAGE($K$14:K139))</f>
        <v/>
      </c>
    </row>
    <row r="140" spans="1:12" x14ac:dyDescent="0.2">
      <c r="A140" s="8"/>
      <c r="B140" s="8"/>
      <c r="C140" s="8"/>
      <c r="D140" s="46"/>
      <c r="E140" s="9"/>
      <c r="F140" s="9"/>
      <c r="G140" s="10"/>
      <c r="H140" s="15" t="str">
        <f t="shared" si="3"/>
        <v/>
      </c>
      <c r="I140" s="16" t="str">
        <f t="shared" si="4"/>
        <v/>
      </c>
      <c r="J140" s="16" t="str">
        <f>IF(E140="","",SUM($F$15:F140)/SUM($H$14:H140)*100)</f>
        <v/>
      </c>
      <c r="K140" s="17" t="str">
        <f t="shared" si="5"/>
        <v/>
      </c>
      <c r="L140" s="18" t="str">
        <f>IF(E140="","",AVERAGE($K$14:K140))</f>
        <v/>
      </c>
    </row>
    <row r="141" spans="1:12" x14ac:dyDescent="0.2">
      <c r="A141" s="8"/>
      <c r="B141" s="8"/>
      <c r="C141" s="8"/>
      <c r="D141" s="46"/>
      <c r="E141" s="9"/>
      <c r="F141" s="9"/>
      <c r="G141" s="10"/>
      <c r="H141" s="15" t="str">
        <f t="shared" si="3"/>
        <v/>
      </c>
      <c r="I141" s="16" t="str">
        <f t="shared" si="4"/>
        <v/>
      </c>
      <c r="J141" s="16" t="str">
        <f>IF(E141="","",SUM($F$15:F141)/SUM($H$14:H141)*100)</f>
        <v/>
      </c>
      <c r="K141" s="17" t="str">
        <f t="shared" si="5"/>
        <v/>
      </c>
      <c r="L141" s="18" t="str">
        <f>IF(E141="","",AVERAGE($K$14:K141))</f>
        <v/>
      </c>
    </row>
    <row r="142" spans="1:12" x14ac:dyDescent="0.2">
      <c r="A142" s="8"/>
      <c r="B142" s="8"/>
      <c r="C142" s="8"/>
      <c r="D142" s="46"/>
      <c r="E142" s="9"/>
      <c r="F142" s="9"/>
      <c r="G142" s="10"/>
      <c r="H142" s="15" t="str">
        <f t="shared" si="3"/>
        <v/>
      </c>
      <c r="I142" s="16" t="str">
        <f t="shared" si="4"/>
        <v/>
      </c>
      <c r="J142" s="16" t="str">
        <f>IF(E142="","",SUM($F$15:F142)/SUM($H$14:H142)*100)</f>
        <v/>
      </c>
      <c r="K142" s="17" t="str">
        <f t="shared" si="5"/>
        <v/>
      </c>
      <c r="L142" s="18" t="str">
        <f>IF(E142="","",AVERAGE($K$14:K142))</f>
        <v/>
      </c>
    </row>
    <row r="143" spans="1:12" x14ac:dyDescent="0.2">
      <c r="A143" s="8"/>
      <c r="B143" s="8"/>
      <c r="C143" s="8"/>
      <c r="D143" s="46"/>
      <c r="E143" s="9"/>
      <c r="F143" s="9"/>
      <c r="G143" s="10"/>
      <c r="H143" s="15" t="str">
        <f t="shared" si="3"/>
        <v/>
      </c>
      <c r="I143" s="16" t="str">
        <f t="shared" si="4"/>
        <v/>
      </c>
      <c r="J143" s="16" t="str">
        <f>IF(E143="","",SUM($F$15:F143)/SUM($H$14:H143)*100)</f>
        <v/>
      </c>
      <c r="K143" s="17" t="str">
        <f t="shared" si="5"/>
        <v/>
      </c>
      <c r="L143" s="18" t="str">
        <f>IF(E143="","",AVERAGE($K$14:K143))</f>
        <v/>
      </c>
    </row>
    <row r="144" spans="1:12" x14ac:dyDescent="0.2">
      <c r="A144" s="8"/>
      <c r="B144" s="8"/>
      <c r="C144" s="8"/>
      <c r="D144" s="46"/>
      <c r="E144" s="9"/>
      <c r="F144" s="9"/>
      <c r="G144" s="10"/>
      <c r="H144" s="15" t="str">
        <f t="shared" ref="H144:H207" si="6">IF(E144="","",E144-E143)</f>
        <v/>
      </c>
      <c r="I144" s="16" t="str">
        <f t="shared" ref="I144:I207" si="7">IF(E144="","",F144/H144*100)</f>
        <v/>
      </c>
      <c r="J144" s="16" t="str">
        <f>IF(E144="","",SUM($F$15:F144)/SUM($H$14:H144)*100)</f>
        <v/>
      </c>
      <c r="K144" s="17" t="str">
        <f t="shared" ref="K144:K207" si="8">IF(E144="","",G144/F144)</f>
        <v/>
      </c>
      <c r="L144" s="18" t="str">
        <f>IF(E144="","",AVERAGE($K$14:K144))</f>
        <v/>
      </c>
    </row>
    <row r="145" spans="1:12" x14ac:dyDescent="0.2">
      <c r="A145" s="8"/>
      <c r="B145" s="8"/>
      <c r="C145" s="8"/>
      <c r="D145" s="46"/>
      <c r="E145" s="9"/>
      <c r="F145" s="9"/>
      <c r="G145" s="10"/>
      <c r="H145" s="15" t="str">
        <f t="shared" si="6"/>
        <v/>
      </c>
      <c r="I145" s="16" t="str">
        <f t="shared" si="7"/>
        <v/>
      </c>
      <c r="J145" s="16" t="str">
        <f>IF(E145="","",SUM($F$15:F145)/SUM($H$14:H145)*100)</f>
        <v/>
      </c>
      <c r="K145" s="17" t="str">
        <f t="shared" si="8"/>
        <v/>
      </c>
      <c r="L145" s="18" t="str">
        <f>IF(E145="","",AVERAGE($K$14:K145))</f>
        <v/>
      </c>
    </row>
    <row r="146" spans="1:12" x14ac:dyDescent="0.2">
      <c r="A146" s="8"/>
      <c r="B146" s="8"/>
      <c r="C146" s="8"/>
      <c r="D146" s="46"/>
      <c r="E146" s="9"/>
      <c r="F146" s="9"/>
      <c r="G146" s="10"/>
      <c r="H146" s="15" t="str">
        <f t="shared" si="6"/>
        <v/>
      </c>
      <c r="I146" s="16" t="str">
        <f t="shared" si="7"/>
        <v/>
      </c>
      <c r="J146" s="16" t="str">
        <f>IF(E146="","",SUM($F$15:F146)/SUM($H$14:H146)*100)</f>
        <v/>
      </c>
      <c r="K146" s="17" t="str">
        <f t="shared" si="8"/>
        <v/>
      </c>
      <c r="L146" s="18" t="str">
        <f>IF(E146="","",AVERAGE($K$14:K146))</f>
        <v/>
      </c>
    </row>
    <row r="147" spans="1:12" x14ac:dyDescent="0.2">
      <c r="A147" s="8"/>
      <c r="B147" s="8"/>
      <c r="C147" s="8"/>
      <c r="D147" s="46"/>
      <c r="E147" s="9"/>
      <c r="F147" s="9"/>
      <c r="G147" s="10"/>
      <c r="H147" s="15" t="str">
        <f t="shared" si="6"/>
        <v/>
      </c>
      <c r="I147" s="16" t="str">
        <f t="shared" si="7"/>
        <v/>
      </c>
      <c r="J147" s="16" t="str">
        <f>IF(E147="","",SUM($F$15:F147)/SUM($H$14:H147)*100)</f>
        <v/>
      </c>
      <c r="K147" s="17" t="str">
        <f t="shared" si="8"/>
        <v/>
      </c>
      <c r="L147" s="18" t="str">
        <f>IF(E147="","",AVERAGE($K$14:K147))</f>
        <v/>
      </c>
    </row>
    <row r="148" spans="1:12" x14ac:dyDescent="0.2">
      <c r="A148" s="8"/>
      <c r="B148" s="8"/>
      <c r="C148" s="8"/>
      <c r="D148" s="46"/>
      <c r="E148" s="9"/>
      <c r="F148" s="9"/>
      <c r="G148" s="10"/>
      <c r="H148" s="15" t="str">
        <f t="shared" si="6"/>
        <v/>
      </c>
      <c r="I148" s="16" t="str">
        <f t="shared" si="7"/>
        <v/>
      </c>
      <c r="J148" s="16" t="str">
        <f>IF(E148="","",SUM($F$15:F148)/SUM($H$14:H148)*100)</f>
        <v/>
      </c>
      <c r="K148" s="17" t="str">
        <f t="shared" si="8"/>
        <v/>
      </c>
      <c r="L148" s="18" t="str">
        <f>IF(E148="","",AVERAGE($K$14:K148))</f>
        <v/>
      </c>
    </row>
    <row r="149" spans="1:12" x14ac:dyDescent="0.2">
      <c r="A149" s="8"/>
      <c r="B149" s="8"/>
      <c r="C149" s="8"/>
      <c r="D149" s="46"/>
      <c r="E149" s="9"/>
      <c r="F149" s="9"/>
      <c r="G149" s="10"/>
      <c r="H149" s="15" t="str">
        <f t="shared" si="6"/>
        <v/>
      </c>
      <c r="I149" s="16" t="str">
        <f t="shared" si="7"/>
        <v/>
      </c>
      <c r="J149" s="16" t="str">
        <f>IF(E149="","",SUM($F$15:F149)/SUM($H$14:H149)*100)</f>
        <v/>
      </c>
      <c r="K149" s="17" t="str">
        <f t="shared" si="8"/>
        <v/>
      </c>
      <c r="L149" s="18" t="str">
        <f>IF(E149="","",AVERAGE($K$14:K149))</f>
        <v/>
      </c>
    </row>
    <row r="150" spans="1:12" x14ac:dyDescent="0.2">
      <c r="A150" s="8"/>
      <c r="B150" s="8"/>
      <c r="C150" s="8"/>
      <c r="D150" s="46"/>
      <c r="E150" s="9"/>
      <c r="F150" s="9"/>
      <c r="G150" s="10"/>
      <c r="H150" s="15" t="str">
        <f t="shared" si="6"/>
        <v/>
      </c>
      <c r="I150" s="16" t="str">
        <f t="shared" si="7"/>
        <v/>
      </c>
      <c r="J150" s="16" t="str">
        <f>IF(E150="","",SUM($F$15:F150)/SUM($H$14:H150)*100)</f>
        <v/>
      </c>
      <c r="K150" s="17" t="str">
        <f t="shared" si="8"/>
        <v/>
      </c>
      <c r="L150" s="18" t="str">
        <f>IF(E150="","",AVERAGE($K$14:K150))</f>
        <v/>
      </c>
    </row>
    <row r="151" spans="1:12" x14ac:dyDescent="0.2">
      <c r="A151" s="8"/>
      <c r="B151" s="8"/>
      <c r="C151" s="8"/>
      <c r="D151" s="46"/>
      <c r="E151" s="9"/>
      <c r="F151" s="9"/>
      <c r="G151" s="10"/>
      <c r="H151" s="15" t="str">
        <f t="shared" si="6"/>
        <v/>
      </c>
      <c r="I151" s="16" t="str">
        <f t="shared" si="7"/>
        <v/>
      </c>
      <c r="J151" s="16" t="str">
        <f>IF(E151="","",SUM($F$15:F151)/SUM($H$14:H151)*100)</f>
        <v/>
      </c>
      <c r="K151" s="17" t="str">
        <f t="shared" si="8"/>
        <v/>
      </c>
      <c r="L151" s="18" t="str">
        <f>IF(E151="","",AVERAGE($K$14:K151))</f>
        <v/>
      </c>
    </row>
    <row r="152" spans="1:12" x14ac:dyDescent="0.2">
      <c r="A152" s="8"/>
      <c r="B152" s="8"/>
      <c r="C152" s="8"/>
      <c r="D152" s="46"/>
      <c r="E152" s="9"/>
      <c r="F152" s="9"/>
      <c r="G152" s="10"/>
      <c r="H152" s="15" t="str">
        <f t="shared" si="6"/>
        <v/>
      </c>
      <c r="I152" s="16" t="str">
        <f t="shared" si="7"/>
        <v/>
      </c>
      <c r="J152" s="16" t="str">
        <f>IF(E152="","",SUM($F$15:F152)/SUM($H$14:H152)*100)</f>
        <v/>
      </c>
      <c r="K152" s="17" t="str">
        <f t="shared" si="8"/>
        <v/>
      </c>
      <c r="L152" s="18" t="str">
        <f>IF(E152="","",AVERAGE($K$14:K152))</f>
        <v/>
      </c>
    </row>
    <row r="153" spans="1:12" x14ac:dyDescent="0.2">
      <c r="A153" s="8"/>
      <c r="B153" s="8"/>
      <c r="C153" s="8"/>
      <c r="D153" s="46"/>
      <c r="E153" s="9"/>
      <c r="F153" s="9"/>
      <c r="G153" s="10"/>
      <c r="H153" s="15" t="str">
        <f t="shared" si="6"/>
        <v/>
      </c>
      <c r="I153" s="16" t="str">
        <f t="shared" si="7"/>
        <v/>
      </c>
      <c r="J153" s="16" t="str">
        <f>IF(E153="","",SUM($F$15:F153)/SUM($H$14:H153)*100)</f>
        <v/>
      </c>
      <c r="K153" s="17" t="str">
        <f t="shared" si="8"/>
        <v/>
      </c>
      <c r="L153" s="18" t="str">
        <f>IF(E153="","",AVERAGE($K$14:K153))</f>
        <v/>
      </c>
    </row>
    <row r="154" spans="1:12" x14ac:dyDescent="0.2">
      <c r="A154" s="8"/>
      <c r="B154" s="8"/>
      <c r="C154" s="8"/>
      <c r="D154" s="46"/>
      <c r="E154" s="9"/>
      <c r="F154" s="9"/>
      <c r="G154" s="10"/>
      <c r="H154" s="15" t="str">
        <f t="shared" si="6"/>
        <v/>
      </c>
      <c r="I154" s="16" t="str">
        <f t="shared" si="7"/>
        <v/>
      </c>
      <c r="J154" s="16" t="str">
        <f>IF(E154="","",SUM($F$15:F154)/SUM($H$14:H154)*100)</f>
        <v/>
      </c>
      <c r="K154" s="17" t="str">
        <f t="shared" si="8"/>
        <v/>
      </c>
      <c r="L154" s="18" t="str">
        <f>IF(E154="","",AVERAGE($K$14:K154))</f>
        <v/>
      </c>
    </row>
    <row r="155" spans="1:12" x14ac:dyDescent="0.2">
      <c r="A155" s="8"/>
      <c r="B155" s="8"/>
      <c r="C155" s="8"/>
      <c r="D155" s="46"/>
      <c r="E155" s="9"/>
      <c r="F155" s="9"/>
      <c r="G155" s="10"/>
      <c r="H155" s="15" t="str">
        <f t="shared" si="6"/>
        <v/>
      </c>
      <c r="I155" s="16" t="str">
        <f t="shared" si="7"/>
        <v/>
      </c>
      <c r="J155" s="16" t="str">
        <f>IF(E155="","",SUM($F$15:F155)/SUM($H$14:H155)*100)</f>
        <v/>
      </c>
      <c r="K155" s="17" t="str">
        <f t="shared" si="8"/>
        <v/>
      </c>
      <c r="L155" s="18" t="str">
        <f>IF(E155="","",AVERAGE($K$14:K155))</f>
        <v/>
      </c>
    </row>
    <row r="156" spans="1:12" x14ac:dyDescent="0.2">
      <c r="A156" s="8"/>
      <c r="B156" s="8"/>
      <c r="C156" s="8"/>
      <c r="D156" s="46"/>
      <c r="E156" s="9"/>
      <c r="F156" s="9"/>
      <c r="G156" s="10"/>
      <c r="H156" s="15" t="str">
        <f t="shared" si="6"/>
        <v/>
      </c>
      <c r="I156" s="16" t="str">
        <f t="shared" si="7"/>
        <v/>
      </c>
      <c r="J156" s="16" t="str">
        <f>IF(E156="","",SUM($F$15:F156)/SUM($H$14:H156)*100)</f>
        <v/>
      </c>
      <c r="K156" s="17" t="str">
        <f t="shared" si="8"/>
        <v/>
      </c>
      <c r="L156" s="18" t="str">
        <f>IF(E156="","",AVERAGE($K$14:K156))</f>
        <v/>
      </c>
    </row>
    <row r="157" spans="1:12" x14ac:dyDescent="0.2">
      <c r="A157" s="8"/>
      <c r="B157" s="8"/>
      <c r="C157" s="8"/>
      <c r="D157" s="46"/>
      <c r="E157" s="9"/>
      <c r="F157" s="9"/>
      <c r="G157" s="10"/>
      <c r="H157" s="15" t="str">
        <f t="shared" si="6"/>
        <v/>
      </c>
      <c r="I157" s="16" t="str">
        <f t="shared" si="7"/>
        <v/>
      </c>
      <c r="J157" s="16" t="str">
        <f>IF(E157="","",SUM($F$15:F157)/SUM($H$14:H157)*100)</f>
        <v/>
      </c>
      <c r="K157" s="17" t="str">
        <f t="shared" si="8"/>
        <v/>
      </c>
      <c r="L157" s="18" t="str">
        <f>IF(E157="","",AVERAGE($K$14:K157))</f>
        <v/>
      </c>
    </row>
    <row r="158" spans="1:12" x14ac:dyDescent="0.2">
      <c r="A158" s="8"/>
      <c r="B158" s="8"/>
      <c r="C158" s="8"/>
      <c r="D158" s="46"/>
      <c r="E158" s="9"/>
      <c r="F158" s="9"/>
      <c r="G158" s="10"/>
      <c r="H158" s="15" t="str">
        <f t="shared" si="6"/>
        <v/>
      </c>
      <c r="I158" s="16" t="str">
        <f t="shared" si="7"/>
        <v/>
      </c>
      <c r="J158" s="16" t="str">
        <f>IF(E158="","",SUM($F$15:F158)/SUM($H$14:H158)*100)</f>
        <v/>
      </c>
      <c r="K158" s="17" t="str">
        <f t="shared" si="8"/>
        <v/>
      </c>
      <c r="L158" s="18" t="str">
        <f>IF(E158="","",AVERAGE($K$14:K158))</f>
        <v/>
      </c>
    </row>
    <row r="159" spans="1:12" x14ac:dyDescent="0.2">
      <c r="A159" s="8"/>
      <c r="B159" s="8"/>
      <c r="C159" s="8"/>
      <c r="D159" s="46"/>
      <c r="E159" s="9"/>
      <c r="F159" s="9"/>
      <c r="G159" s="10"/>
      <c r="H159" s="15" t="str">
        <f t="shared" si="6"/>
        <v/>
      </c>
      <c r="I159" s="16" t="str">
        <f t="shared" si="7"/>
        <v/>
      </c>
      <c r="J159" s="16" t="str">
        <f>IF(E159="","",SUM($F$15:F159)/SUM($H$14:H159)*100)</f>
        <v/>
      </c>
      <c r="K159" s="17" t="str">
        <f t="shared" si="8"/>
        <v/>
      </c>
      <c r="L159" s="18" t="str">
        <f>IF(E159="","",AVERAGE($K$14:K159))</f>
        <v/>
      </c>
    </row>
    <row r="160" spans="1:12" x14ac:dyDescent="0.2">
      <c r="A160" s="8"/>
      <c r="B160" s="8"/>
      <c r="C160" s="8"/>
      <c r="D160" s="46"/>
      <c r="E160" s="9"/>
      <c r="F160" s="9"/>
      <c r="G160" s="10"/>
      <c r="H160" s="15" t="str">
        <f t="shared" si="6"/>
        <v/>
      </c>
      <c r="I160" s="16" t="str">
        <f t="shared" si="7"/>
        <v/>
      </c>
      <c r="J160" s="16" t="str">
        <f>IF(E160="","",SUM($F$15:F160)/SUM($H$14:H160)*100)</f>
        <v/>
      </c>
      <c r="K160" s="17" t="str">
        <f t="shared" si="8"/>
        <v/>
      </c>
      <c r="L160" s="18" t="str">
        <f>IF(E160="","",AVERAGE($K$14:K160))</f>
        <v/>
      </c>
    </row>
    <row r="161" spans="1:12" x14ac:dyDescent="0.2">
      <c r="A161" s="8"/>
      <c r="B161" s="8"/>
      <c r="C161" s="8"/>
      <c r="D161" s="46"/>
      <c r="E161" s="9"/>
      <c r="F161" s="9"/>
      <c r="G161" s="10"/>
      <c r="H161" s="15" t="str">
        <f t="shared" si="6"/>
        <v/>
      </c>
      <c r="I161" s="16" t="str">
        <f t="shared" si="7"/>
        <v/>
      </c>
      <c r="J161" s="16" t="str">
        <f>IF(E161="","",SUM($F$15:F161)/SUM($H$14:H161)*100)</f>
        <v/>
      </c>
      <c r="K161" s="17" t="str">
        <f t="shared" si="8"/>
        <v/>
      </c>
      <c r="L161" s="18" t="str">
        <f>IF(E161="","",AVERAGE($K$14:K161))</f>
        <v/>
      </c>
    </row>
    <row r="162" spans="1:12" x14ac:dyDescent="0.2">
      <c r="A162" s="8"/>
      <c r="B162" s="8"/>
      <c r="C162" s="8"/>
      <c r="D162" s="46"/>
      <c r="E162" s="9"/>
      <c r="F162" s="9"/>
      <c r="G162" s="10"/>
      <c r="H162" s="15" t="str">
        <f t="shared" si="6"/>
        <v/>
      </c>
      <c r="I162" s="16" t="str">
        <f t="shared" si="7"/>
        <v/>
      </c>
      <c r="J162" s="16" t="str">
        <f>IF(E162="","",SUM($F$15:F162)/SUM($H$14:H162)*100)</f>
        <v/>
      </c>
      <c r="K162" s="17" t="str">
        <f t="shared" si="8"/>
        <v/>
      </c>
      <c r="L162" s="18" t="str">
        <f>IF(E162="","",AVERAGE($K$14:K162))</f>
        <v/>
      </c>
    </row>
    <row r="163" spans="1:12" x14ac:dyDescent="0.2">
      <c r="A163" s="8"/>
      <c r="B163" s="8"/>
      <c r="C163" s="8"/>
      <c r="D163" s="46"/>
      <c r="E163" s="9"/>
      <c r="F163" s="9"/>
      <c r="G163" s="10"/>
      <c r="H163" s="15" t="str">
        <f t="shared" si="6"/>
        <v/>
      </c>
      <c r="I163" s="16" t="str">
        <f t="shared" si="7"/>
        <v/>
      </c>
      <c r="J163" s="16" t="str">
        <f>IF(E163="","",SUM($F$15:F163)/SUM($H$14:H163)*100)</f>
        <v/>
      </c>
      <c r="K163" s="17" t="str">
        <f t="shared" si="8"/>
        <v/>
      </c>
      <c r="L163" s="18" t="str">
        <f>IF(E163="","",AVERAGE($K$14:K163))</f>
        <v/>
      </c>
    </row>
    <row r="164" spans="1:12" x14ac:dyDescent="0.2">
      <c r="A164" s="8"/>
      <c r="B164" s="8"/>
      <c r="C164" s="8"/>
      <c r="D164" s="46"/>
      <c r="E164" s="9"/>
      <c r="F164" s="9"/>
      <c r="G164" s="10"/>
      <c r="H164" s="15" t="str">
        <f t="shared" si="6"/>
        <v/>
      </c>
      <c r="I164" s="16" t="str">
        <f t="shared" si="7"/>
        <v/>
      </c>
      <c r="J164" s="16" t="str">
        <f>IF(E164="","",SUM($F$15:F164)/SUM($H$14:H164)*100)</f>
        <v/>
      </c>
      <c r="K164" s="17" t="str">
        <f t="shared" si="8"/>
        <v/>
      </c>
      <c r="L164" s="18" t="str">
        <f>IF(E164="","",AVERAGE($K$14:K164))</f>
        <v/>
      </c>
    </row>
    <row r="165" spans="1:12" x14ac:dyDescent="0.2">
      <c r="A165" s="8"/>
      <c r="B165" s="8"/>
      <c r="C165" s="8"/>
      <c r="D165" s="46"/>
      <c r="E165" s="9"/>
      <c r="F165" s="9"/>
      <c r="G165" s="10"/>
      <c r="H165" s="15" t="str">
        <f t="shared" si="6"/>
        <v/>
      </c>
      <c r="I165" s="16" t="str">
        <f t="shared" si="7"/>
        <v/>
      </c>
      <c r="J165" s="16" t="str">
        <f>IF(E165="","",SUM($F$15:F165)/SUM($H$14:H165)*100)</f>
        <v/>
      </c>
      <c r="K165" s="17" t="str">
        <f t="shared" si="8"/>
        <v/>
      </c>
      <c r="L165" s="18" t="str">
        <f>IF(E165="","",AVERAGE($K$14:K165))</f>
        <v/>
      </c>
    </row>
    <row r="166" spans="1:12" x14ac:dyDescent="0.2">
      <c r="A166" s="8"/>
      <c r="B166" s="8"/>
      <c r="C166" s="8"/>
      <c r="D166" s="46"/>
      <c r="E166" s="9"/>
      <c r="F166" s="9"/>
      <c r="G166" s="10"/>
      <c r="H166" s="15" t="str">
        <f t="shared" si="6"/>
        <v/>
      </c>
      <c r="I166" s="16" t="str">
        <f t="shared" si="7"/>
        <v/>
      </c>
      <c r="J166" s="16" t="str">
        <f>IF(E166="","",SUM($F$15:F166)/SUM($H$14:H166)*100)</f>
        <v/>
      </c>
      <c r="K166" s="17" t="str">
        <f t="shared" si="8"/>
        <v/>
      </c>
      <c r="L166" s="18" t="str">
        <f>IF(E166="","",AVERAGE($K$14:K166))</f>
        <v/>
      </c>
    </row>
    <row r="167" spans="1:12" x14ac:dyDescent="0.2">
      <c r="A167" s="8"/>
      <c r="B167" s="8"/>
      <c r="C167" s="8"/>
      <c r="D167" s="46"/>
      <c r="E167" s="9"/>
      <c r="F167" s="9"/>
      <c r="G167" s="10"/>
      <c r="H167" s="15" t="str">
        <f t="shared" si="6"/>
        <v/>
      </c>
      <c r="I167" s="16" t="str">
        <f t="shared" si="7"/>
        <v/>
      </c>
      <c r="J167" s="16" t="str">
        <f>IF(E167="","",SUM($F$15:F167)/SUM($H$14:H167)*100)</f>
        <v/>
      </c>
      <c r="K167" s="17" t="str">
        <f t="shared" si="8"/>
        <v/>
      </c>
      <c r="L167" s="18" t="str">
        <f>IF(E167="","",AVERAGE($K$14:K167))</f>
        <v/>
      </c>
    </row>
    <row r="168" spans="1:12" x14ac:dyDescent="0.2">
      <c r="A168" s="8"/>
      <c r="B168" s="8"/>
      <c r="C168" s="8"/>
      <c r="D168" s="46"/>
      <c r="E168" s="9"/>
      <c r="F168" s="9"/>
      <c r="G168" s="10"/>
      <c r="H168" s="15" t="str">
        <f t="shared" si="6"/>
        <v/>
      </c>
      <c r="I168" s="16" t="str">
        <f t="shared" si="7"/>
        <v/>
      </c>
      <c r="J168" s="16" t="str">
        <f>IF(E168="","",SUM($F$15:F168)/SUM($H$14:H168)*100)</f>
        <v/>
      </c>
      <c r="K168" s="17" t="str">
        <f t="shared" si="8"/>
        <v/>
      </c>
      <c r="L168" s="18" t="str">
        <f>IF(E168="","",AVERAGE($K$14:K168))</f>
        <v/>
      </c>
    </row>
    <row r="169" spans="1:12" x14ac:dyDescent="0.2">
      <c r="A169" s="8"/>
      <c r="B169" s="8"/>
      <c r="C169" s="8"/>
      <c r="D169" s="46"/>
      <c r="E169" s="9"/>
      <c r="F169" s="9"/>
      <c r="G169" s="10"/>
      <c r="H169" s="15" t="str">
        <f t="shared" si="6"/>
        <v/>
      </c>
      <c r="I169" s="16" t="str">
        <f t="shared" si="7"/>
        <v/>
      </c>
      <c r="J169" s="16" t="str">
        <f>IF(E169="","",SUM($F$15:F169)/SUM($H$14:H169)*100)</f>
        <v/>
      </c>
      <c r="K169" s="17" t="str">
        <f t="shared" si="8"/>
        <v/>
      </c>
      <c r="L169" s="18" t="str">
        <f>IF(E169="","",AVERAGE($K$14:K169))</f>
        <v/>
      </c>
    </row>
    <row r="170" spans="1:12" x14ac:dyDescent="0.2">
      <c r="A170" s="8"/>
      <c r="B170" s="8"/>
      <c r="C170" s="8"/>
      <c r="D170" s="46"/>
      <c r="E170" s="9"/>
      <c r="F170" s="9"/>
      <c r="G170" s="10"/>
      <c r="H170" s="15" t="str">
        <f t="shared" si="6"/>
        <v/>
      </c>
      <c r="I170" s="16" t="str">
        <f t="shared" si="7"/>
        <v/>
      </c>
      <c r="J170" s="16" t="str">
        <f>IF(E170="","",SUM($F$15:F170)/SUM($H$14:H170)*100)</f>
        <v/>
      </c>
      <c r="K170" s="17" t="str">
        <f t="shared" si="8"/>
        <v/>
      </c>
      <c r="L170" s="18" t="str">
        <f>IF(E170="","",AVERAGE($K$14:K170))</f>
        <v/>
      </c>
    </row>
    <row r="171" spans="1:12" x14ac:dyDescent="0.2">
      <c r="A171" s="8"/>
      <c r="B171" s="8"/>
      <c r="C171" s="8"/>
      <c r="D171" s="46"/>
      <c r="E171" s="9"/>
      <c r="F171" s="9"/>
      <c r="G171" s="10"/>
      <c r="H171" s="15" t="str">
        <f t="shared" si="6"/>
        <v/>
      </c>
      <c r="I171" s="16" t="str">
        <f t="shared" si="7"/>
        <v/>
      </c>
      <c r="J171" s="16" t="str">
        <f>IF(E171="","",SUM($F$15:F171)/SUM($H$14:H171)*100)</f>
        <v/>
      </c>
      <c r="K171" s="17" t="str">
        <f t="shared" si="8"/>
        <v/>
      </c>
      <c r="L171" s="18" t="str">
        <f>IF(E171="","",AVERAGE($K$14:K171))</f>
        <v/>
      </c>
    </row>
    <row r="172" spans="1:12" x14ac:dyDescent="0.2">
      <c r="A172" s="8"/>
      <c r="B172" s="8"/>
      <c r="C172" s="8"/>
      <c r="D172" s="46"/>
      <c r="E172" s="9"/>
      <c r="F172" s="9"/>
      <c r="G172" s="10"/>
      <c r="H172" s="15" t="str">
        <f t="shared" si="6"/>
        <v/>
      </c>
      <c r="I172" s="16" t="str">
        <f t="shared" si="7"/>
        <v/>
      </c>
      <c r="J172" s="16" t="str">
        <f>IF(E172="","",SUM($F$15:F172)/SUM($H$14:H172)*100)</f>
        <v/>
      </c>
      <c r="K172" s="17" t="str">
        <f t="shared" si="8"/>
        <v/>
      </c>
      <c r="L172" s="18" t="str">
        <f>IF(E172="","",AVERAGE($K$14:K172))</f>
        <v/>
      </c>
    </row>
    <row r="173" spans="1:12" x14ac:dyDescent="0.2">
      <c r="A173" s="8"/>
      <c r="B173" s="8"/>
      <c r="C173" s="8"/>
      <c r="D173" s="46"/>
      <c r="E173" s="9"/>
      <c r="F173" s="9"/>
      <c r="G173" s="10"/>
      <c r="H173" s="15" t="str">
        <f t="shared" si="6"/>
        <v/>
      </c>
      <c r="I173" s="16" t="str">
        <f t="shared" si="7"/>
        <v/>
      </c>
      <c r="J173" s="16" t="str">
        <f>IF(E173="","",SUM($F$15:F173)/SUM($H$14:H173)*100)</f>
        <v/>
      </c>
      <c r="K173" s="17" t="str">
        <f t="shared" si="8"/>
        <v/>
      </c>
      <c r="L173" s="18" t="str">
        <f>IF(E173="","",AVERAGE($K$14:K173))</f>
        <v/>
      </c>
    </row>
    <row r="174" spans="1:12" x14ac:dyDescent="0.2">
      <c r="A174" s="8"/>
      <c r="B174" s="8"/>
      <c r="C174" s="8"/>
      <c r="D174" s="46"/>
      <c r="E174" s="9"/>
      <c r="F174" s="9"/>
      <c r="G174" s="10"/>
      <c r="H174" s="15" t="str">
        <f t="shared" si="6"/>
        <v/>
      </c>
      <c r="I174" s="16" t="str">
        <f t="shared" si="7"/>
        <v/>
      </c>
      <c r="J174" s="16" t="str">
        <f>IF(E174="","",SUM($F$15:F174)/SUM($H$14:H174)*100)</f>
        <v/>
      </c>
      <c r="K174" s="17" t="str">
        <f t="shared" si="8"/>
        <v/>
      </c>
      <c r="L174" s="18" t="str">
        <f>IF(E174="","",AVERAGE($K$14:K174))</f>
        <v/>
      </c>
    </row>
    <row r="175" spans="1:12" x14ac:dyDescent="0.2">
      <c r="A175" s="8"/>
      <c r="B175" s="8"/>
      <c r="C175" s="8"/>
      <c r="D175" s="46"/>
      <c r="E175" s="9"/>
      <c r="F175" s="9"/>
      <c r="G175" s="10"/>
      <c r="H175" s="15" t="str">
        <f t="shared" si="6"/>
        <v/>
      </c>
      <c r="I175" s="16" t="str">
        <f t="shared" si="7"/>
        <v/>
      </c>
      <c r="J175" s="16" t="str">
        <f>IF(E175="","",SUM($F$15:F175)/SUM($H$14:H175)*100)</f>
        <v/>
      </c>
      <c r="K175" s="17" t="str">
        <f t="shared" si="8"/>
        <v/>
      </c>
      <c r="L175" s="18" t="str">
        <f>IF(E175="","",AVERAGE($K$14:K175))</f>
        <v/>
      </c>
    </row>
    <row r="176" spans="1:12" x14ac:dyDescent="0.2">
      <c r="A176" s="8"/>
      <c r="B176" s="8"/>
      <c r="C176" s="8"/>
      <c r="D176" s="46"/>
      <c r="E176" s="9"/>
      <c r="F176" s="9"/>
      <c r="G176" s="10"/>
      <c r="H176" s="15" t="str">
        <f t="shared" si="6"/>
        <v/>
      </c>
      <c r="I176" s="16" t="str">
        <f t="shared" si="7"/>
        <v/>
      </c>
      <c r="J176" s="16" t="str">
        <f>IF(E176="","",SUM($F$15:F176)/SUM($H$14:H176)*100)</f>
        <v/>
      </c>
      <c r="K176" s="17" t="str">
        <f t="shared" si="8"/>
        <v/>
      </c>
      <c r="L176" s="18" t="str">
        <f>IF(E176="","",AVERAGE($K$14:K176))</f>
        <v/>
      </c>
    </row>
    <row r="177" spans="1:12" x14ac:dyDescent="0.2">
      <c r="A177" s="8"/>
      <c r="B177" s="8"/>
      <c r="C177" s="8"/>
      <c r="D177" s="46"/>
      <c r="E177" s="9"/>
      <c r="F177" s="9"/>
      <c r="G177" s="10"/>
      <c r="H177" s="15" t="str">
        <f t="shared" si="6"/>
        <v/>
      </c>
      <c r="I177" s="16" t="str">
        <f t="shared" si="7"/>
        <v/>
      </c>
      <c r="J177" s="16" t="str">
        <f>IF(E177="","",SUM($F$15:F177)/SUM($H$14:H177)*100)</f>
        <v/>
      </c>
      <c r="K177" s="17" t="str">
        <f t="shared" si="8"/>
        <v/>
      </c>
      <c r="L177" s="18" t="str">
        <f>IF(E177="","",AVERAGE($K$14:K177))</f>
        <v/>
      </c>
    </row>
    <row r="178" spans="1:12" x14ac:dyDescent="0.2">
      <c r="A178" s="8"/>
      <c r="B178" s="8"/>
      <c r="C178" s="8"/>
      <c r="D178" s="46"/>
      <c r="E178" s="9"/>
      <c r="F178" s="9"/>
      <c r="G178" s="10"/>
      <c r="H178" s="15" t="str">
        <f t="shared" si="6"/>
        <v/>
      </c>
      <c r="I178" s="16" t="str">
        <f t="shared" si="7"/>
        <v/>
      </c>
      <c r="J178" s="16" t="str">
        <f>IF(E178="","",SUM($F$15:F178)/SUM($H$14:H178)*100)</f>
        <v/>
      </c>
      <c r="K178" s="17" t="str">
        <f t="shared" si="8"/>
        <v/>
      </c>
      <c r="L178" s="18" t="str">
        <f>IF(E178="","",AVERAGE($K$14:K178))</f>
        <v/>
      </c>
    </row>
    <row r="179" spans="1:12" x14ac:dyDescent="0.2">
      <c r="A179" s="8"/>
      <c r="B179" s="8"/>
      <c r="C179" s="8"/>
      <c r="D179" s="46"/>
      <c r="E179" s="9"/>
      <c r="F179" s="9"/>
      <c r="G179" s="10"/>
      <c r="H179" s="15" t="str">
        <f t="shared" si="6"/>
        <v/>
      </c>
      <c r="I179" s="16" t="str">
        <f t="shared" si="7"/>
        <v/>
      </c>
      <c r="J179" s="16" t="str">
        <f>IF(E179="","",SUM($F$15:F179)/SUM($H$14:H179)*100)</f>
        <v/>
      </c>
      <c r="K179" s="17" t="str">
        <f t="shared" si="8"/>
        <v/>
      </c>
      <c r="L179" s="18" t="str">
        <f>IF(E179="","",AVERAGE($K$14:K179))</f>
        <v/>
      </c>
    </row>
    <row r="180" spans="1:12" x14ac:dyDescent="0.2">
      <c r="A180" s="8"/>
      <c r="B180" s="8"/>
      <c r="C180" s="8"/>
      <c r="D180" s="46"/>
      <c r="E180" s="9"/>
      <c r="F180" s="9"/>
      <c r="G180" s="10"/>
      <c r="H180" s="15" t="str">
        <f t="shared" si="6"/>
        <v/>
      </c>
      <c r="I180" s="16" t="str">
        <f t="shared" si="7"/>
        <v/>
      </c>
      <c r="J180" s="16" t="str">
        <f>IF(E180="","",SUM($F$15:F180)/SUM($H$14:H180)*100)</f>
        <v/>
      </c>
      <c r="K180" s="17" t="str">
        <f t="shared" si="8"/>
        <v/>
      </c>
      <c r="L180" s="18" t="str">
        <f>IF(E180="","",AVERAGE($K$14:K180))</f>
        <v/>
      </c>
    </row>
    <row r="181" spans="1:12" x14ac:dyDescent="0.2">
      <c r="A181" s="8"/>
      <c r="B181" s="8"/>
      <c r="C181" s="8"/>
      <c r="D181" s="46"/>
      <c r="E181" s="9"/>
      <c r="F181" s="9"/>
      <c r="G181" s="10"/>
      <c r="H181" s="15" t="str">
        <f t="shared" si="6"/>
        <v/>
      </c>
      <c r="I181" s="16" t="str">
        <f t="shared" si="7"/>
        <v/>
      </c>
      <c r="J181" s="16" t="str">
        <f>IF(E181="","",SUM($F$15:F181)/SUM($H$14:H181)*100)</f>
        <v/>
      </c>
      <c r="K181" s="17" t="str">
        <f t="shared" si="8"/>
        <v/>
      </c>
      <c r="L181" s="18" t="str">
        <f>IF(E181="","",AVERAGE($K$14:K181))</f>
        <v/>
      </c>
    </row>
    <row r="182" spans="1:12" x14ac:dyDescent="0.2">
      <c r="A182" s="8"/>
      <c r="B182" s="8"/>
      <c r="C182" s="8"/>
      <c r="D182" s="46"/>
      <c r="E182" s="9"/>
      <c r="F182" s="9"/>
      <c r="G182" s="10"/>
      <c r="H182" s="15" t="str">
        <f t="shared" si="6"/>
        <v/>
      </c>
      <c r="I182" s="16" t="str">
        <f t="shared" si="7"/>
        <v/>
      </c>
      <c r="J182" s="16" t="str">
        <f>IF(E182="","",SUM($F$15:F182)/SUM($H$14:H182)*100)</f>
        <v/>
      </c>
      <c r="K182" s="17" t="str">
        <f t="shared" si="8"/>
        <v/>
      </c>
      <c r="L182" s="18" t="str">
        <f>IF(E182="","",AVERAGE($K$14:K182))</f>
        <v/>
      </c>
    </row>
    <row r="183" spans="1:12" x14ac:dyDescent="0.2">
      <c r="A183" s="8"/>
      <c r="B183" s="8"/>
      <c r="C183" s="8"/>
      <c r="D183" s="46"/>
      <c r="E183" s="9"/>
      <c r="F183" s="9"/>
      <c r="G183" s="10"/>
      <c r="H183" s="15" t="str">
        <f t="shared" si="6"/>
        <v/>
      </c>
      <c r="I183" s="16" t="str">
        <f t="shared" si="7"/>
        <v/>
      </c>
      <c r="J183" s="16" t="str">
        <f>IF(E183="","",SUM($F$15:F183)/SUM($H$14:H183)*100)</f>
        <v/>
      </c>
      <c r="K183" s="17" t="str">
        <f t="shared" si="8"/>
        <v/>
      </c>
      <c r="L183" s="18" t="str">
        <f>IF(E183="","",AVERAGE($K$14:K183))</f>
        <v/>
      </c>
    </row>
    <row r="184" spans="1:12" x14ac:dyDescent="0.2">
      <c r="A184" s="8"/>
      <c r="B184" s="8"/>
      <c r="C184" s="8"/>
      <c r="D184" s="46"/>
      <c r="E184" s="9"/>
      <c r="F184" s="9"/>
      <c r="G184" s="10"/>
      <c r="H184" s="15" t="str">
        <f t="shared" si="6"/>
        <v/>
      </c>
      <c r="I184" s="16" t="str">
        <f t="shared" si="7"/>
        <v/>
      </c>
      <c r="J184" s="16" t="str">
        <f>IF(E184="","",SUM($F$15:F184)/SUM($H$14:H184)*100)</f>
        <v/>
      </c>
      <c r="K184" s="17" t="str">
        <f t="shared" si="8"/>
        <v/>
      </c>
      <c r="L184" s="18" t="str">
        <f>IF(E184="","",AVERAGE($K$14:K184))</f>
        <v/>
      </c>
    </row>
    <row r="185" spans="1:12" x14ac:dyDescent="0.2">
      <c r="A185" s="8"/>
      <c r="B185" s="8"/>
      <c r="C185" s="8"/>
      <c r="D185" s="46"/>
      <c r="E185" s="9"/>
      <c r="F185" s="9"/>
      <c r="G185" s="10"/>
      <c r="H185" s="15" t="str">
        <f t="shared" si="6"/>
        <v/>
      </c>
      <c r="I185" s="16" t="str">
        <f t="shared" si="7"/>
        <v/>
      </c>
      <c r="J185" s="16" t="str">
        <f>IF(E185="","",SUM($F$15:F185)/SUM($H$14:H185)*100)</f>
        <v/>
      </c>
      <c r="K185" s="17" t="str">
        <f t="shared" si="8"/>
        <v/>
      </c>
      <c r="L185" s="18" t="str">
        <f>IF(E185="","",AVERAGE($K$14:K185))</f>
        <v/>
      </c>
    </row>
    <row r="186" spans="1:12" x14ac:dyDescent="0.2">
      <c r="A186" s="8"/>
      <c r="B186" s="8"/>
      <c r="C186" s="8"/>
      <c r="D186" s="46"/>
      <c r="E186" s="9"/>
      <c r="F186" s="9"/>
      <c r="G186" s="10"/>
      <c r="H186" s="15" t="str">
        <f t="shared" si="6"/>
        <v/>
      </c>
      <c r="I186" s="16" t="str">
        <f t="shared" si="7"/>
        <v/>
      </c>
      <c r="J186" s="16" t="str">
        <f>IF(E186="","",SUM($F$15:F186)/SUM($H$14:H186)*100)</f>
        <v/>
      </c>
      <c r="K186" s="17" t="str">
        <f t="shared" si="8"/>
        <v/>
      </c>
      <c r="L186" s="18" t="str">
        <f>IF(E186="","",AVERAGE($K$14:K186))</f>
        <v/>
      </c>
    </row>
    <row r="187" spans="1:12" x14ac:dyDescent="0.2">
      <c r="A187" s="8"/>
      <c r="B187" s="8"/>
      <c r="C187" s="8"/>
      <c r="D187" s="46"/>
      <c r="E187" s="9"/>
      <c r="F187" s="9"/>
      <c r="G187" s="10"/>
      <c r="H187" s="15" t="str">
        <f t="shared" si="6"/>
        <v/>
      </c>
      <c r="I187" s="16" t="str">
        <f t="shared" si="7"/>
        <v/>
      </c>
      <c r="J187" s="16" t="str">
        <f>IF(E187="","",SUM($F$15:F187)/SUM($H$14:H187)*100)</f>
        <v/>
      </c>
      <c r="K187" s="17" t="str">
        <f t="shared" si="8"/>
        <v/>
      </c>
      <c r="L187" s="18" t="str">
        <f>IF(E187="","",AVERAGE($K$14:K187))</f>
        <v/>
      </c>
    </row>
    <row r="188" spans="1:12" x14ac:dyDescent="0.2">
      <c r="A188" s="8"/>
      <c r="B188" s="8"/>
      <c r="C188" s="8"/>
      <c r="D188" s="46"/>
      <c r="E188" s="9"/>
      <c r="F188" s="9"/>
      <c r="G188" s="10"/>
      <c r="H188" s="15" t="str">
        <f t="shared" si="6"/>
        <v/>
      </c>
      <c r="I188" s="16" t="str">
        <f t="shared" si="7"/>
        <v/>
      </c>
      <c r="J188" s="16" t="str">
        <f>IF(E188="","",SUM($F$15:F188)/SUM($H$14:H188)*100)</f>
        <v/>
      </c>
      <c r="K188" s="17" t="str">
        <f t="shared" si="8"/>
        <v/>
      </c>
      <c r="L188" s="18" t="str">
        <f>IF(E188="","",AVERAGE($K$14:K188))</f>
        <v/>
      </c>
    </row>
    <row r="189" spans="1:12" x14ac:dyDescent="0.2">
      <c r="A189" s="8"/>
      <c r="B189" s="8"/>
      <c r="C189" s="8"/>
      <c r="D189" s="46"/>
      <c r="E189" s="9"/>
      <c r="F189" s="9"/>
      <c r="G189" s="10"/>
      <c r="H189" s="15" t="str">
        <f t="shared" si="6"/>
        <v/>
      </c>
      <c r="I189" s="16" t="str">
        <f t="shared" si="7"/>
        <v/>
      </c>
      <c r="J189" s="16" t="str">
        <f>IF(E189="","",SUM($F$15:F189)/SUM($H$14:H189)*100)</f>
        <v/>
      </c>
      <c r="K189" s="17" t="str">
        <f t="shared" si="8"/>
        <v/>
      </c>
      <c r="L189" s="18" t="str">
        <f>IF(E189="","",AVERAGE($K$14:K189))</f>
        <v/>
      </c>
    </row>
    <row r="190" spans="1:12" x14ac:dyDescent="0.2">
      <c r="A190" s="8"/>
      <c r="B190" s="8"/>
      <c r="C190" s="8"/>
      <c r="D190" s="46"/>
      <c r="E190" s="9"/>
      <c r="F190" s="9"/>
      <c r="G190" s="10"/>
      <c r="H190" s="15" t="str">
        <f t="shared" si="6"/>
        <v/>
      </c>
      <c r="I190" s="16" t="str">
        <f t="shared" si="7"/>
        <v/>
      </c>
      <c r="J190" s="16" t="str">
        <f>IF(E190="","",SUM($F$15:F190)/SUM($H$14:H190)*100)</f>
        <v/>
      </c>
      <c r="K190" s="17" t="str">
        <f t="shared" si="8"/>
        <v/>
      </c>
      <c r="L190" s="18" t="str">
        <f>IF(E190="","",AVERAGE($K$14:K190))</f>
        <v/>
      </c>
    </row>
    <row r="191" spans="1:12" x14ac:dyDescent="0.2">
      <c r="A191" s="8"/>
      <c r="B191" s="8"/>
      <c r="C191" s="8"/>
      <c r="D191" s="46"/>
      <c r="E191" s="9"/>
      <c r="F191" s="9"/>
      <c r="G191" s="10"/>
      <c r="H191" s="15" t="str">
        <f t="shared" si="6"/>
        <v/>
      </c>
      <c r="I191" s="16" t="str">
        <f t="shared" si="7"/>
        <v/>
      </c>
      <c r="J191" s="16" t="str">
        <f>IF(E191="","",SUM($F$15:F191)/SUM($H$14:H191)*100)</f>
        <v/>
      </c>
      <c r="K191" s="17" t="str">
        <f t="shared" si="8"/>
        <v/>
      </c>
      <c r="L191" s="18" t="str">
        <f>IF(E191="","",AVERAGE($K$14:K191))</f>
        <v/>
      </c>
    </row>
    <row r="192" spans="1:12" x14ac:dyDescent="0.2">
      <c r="A192" s="8"/>
      <c r="B192" s="8"/>
      <c r="C192" s="8"/>
      <c r="D192" s="46"/>
      <c r="E192" s="9"/>
      <c r="F192" s="9"/>
      <c r="G192" s="10"/>
      <c r="H192" s="15" t="str">
        <f t="shared" si="6"/>
        <v/>
      </c>
      <c r="I192" s="16" t="str">
        <f t="shared" si="7"/>
        <v/>
      </c>
      <c r="J192" s="16" t="str">
        <f>IF(E192="","",SUM($F$15:F192)/SUM($H$14:H192)*100)</f>
        <v/>
      </c>
      <c r="K192" s="17" t="str">
        <f t="shared" si="8"/>
        <v/>
      </c>
      <c r="L192" s="18" t="str">
        <f>IF(E192="","",AVERAGE($K$14:K192))</f>
        <v/>
      </c>
    </row>
    <row r="193" spans="1:12" x14ac:dyDescent="0.2">
      <c r="A193" s="8"/>
      <c r="B193" s="8"/>
      <c r="C193" s="8"/>
      <c r="D193" s="46"/>
      <c r="E193" s="9"/>
      <c r="F193" s="9"/>
      <c r="G193" s="10"/>
      <c r="H193" s="15" t="str">
        <f t="shared" si="6"/>
        <v/>
      </c>
      <c r="I193" s="16" t="str">
        <f t="shared" si="7"/>
        <v/>
      </c>
      <c r="J193" s="16" t="str">
        <f>IF(E193="","",SUM($F$15:F193)/SUM($H$14:H193)*100)</f>
        <v/>
      </c>
      <c r="K193" s="17" t="str">
        <f t="shared" si="8"/>
        <v/>
      </c>
      <c r="L193" s="18" t="str">
        <f>IF(E193="","",AVERAGE($K$14:K193))</f>
        <v/>
      </c>
    </row>
    <row r="194" spans="1:12" x14ac:dyDescent="0.2">
      <c r="A194" s="8"/>
      <c r="B194" s="8"/>
      <c r="C194" s="8"/>
      <c r="D194" s="46"/>
      <c r="E194" s="9"/>
      <c r="F194" s="9"/>
      <c r="G194" s="10"/>
      <c r="H194" s="15" t="str">
        <f t="shared" si="6"/>
        <v/>
      </c>
      <c r="I194" s="16" t="str">
        <f t="shared" si="7"/>
        <v/>
      </c>
      <c r="J194" s="16" t="str">
        <f>IF(E194="","",SUM($F$15:F194)/SUM($H$14:H194)*100)</f>
        <v/>
      </c>
      <c r="K194" s="17" t="str">
        <f t="shared" si="8"/>
        <v/>
      </c>
      <c r="L194" s="18" t="str">
        <f>IF(E194="","",AVERAGE($K$14:K194))</f>
        <v/>
      </c>
    </row>
    <row r="195" spans="1:12" x14ac:dyDescent="0.2">
      <c r="A195" s="8"/>
      <c r="B195" s="8"/>
      <c r="C195" s="8"/>
      <c r="D195" s="46"/>
      <c r="E195" s="9"/>
      <c r="F195" s="9"/>
      <c r="G195" s="10"/>
      <c r="H195" s="15" t="str">
        <f t="shared" si="6"/>
        <v/>
      </c>
      <c r="I195" s="16" t="str">
        <f t="shared" si="7"/>
        <v/>
      </c>
      <c r="J195" s="16" t="str">
        <f>IF(E195="","",SUM($F$15:F195)/SUM($H$14:H195)*100)</f>
        <v/>
      </c>
      <c r="K195" s="17" t="str">
        <f t="shared" si="8"/>
        <v/>
      </c>
      <c r="L195" s="18" t="str">
        <f>IF(E195="","",AVERAGE($K$14:K195))</f>
        <v/>
      </c>
    </row>
    <row r="196" spans="1:12" x14ac:dyDescent="0.2">
      <c r="A196" s="8"/>
      <c r="B196" s="8"/>
      <c r="C196" s="8"/>
      <c r="D196" s="46"/>
      <c r="E196" s="9"/>
      <c r="F196" s="9"/>
      <c r="G196" s="10"/>
      <c r="H196" s="15" t="str">
        <f t="shared" si="6"/>
        <v/>
      </c>
      <c r="I196" s="16" t="str">
        <f t="shared" si="7"/>
        <v/>
      </c>
      <c r="J196" s="16" t="str">
        <f>IF(E196="","",SUM($F$15:F196)/SUM($H$14:H196)*100)</f>
        <v/>
      </c>
      <c r="K196" s="17" t="str">
        <f t="shared" si="8"/>
        <v/>
      </c>
      <c r="L196" s="18" t="str">
        <f>IF(E196="","",AVERAGE($K$14:K196))</f>
        <v/>
      </c>
    </row>
    <row r="197" spans="1:12" x14ac:dyDescent="0.2">
      <c r="A197" s="8"/>
      <c r="B197" s="8"/>
      <c r="C197" s="8"/>
      <c r="D197" s="46"/>
      <c r="E197" s="9"/>
      <c r="F197" s="9"/>
      <c r="G197" s="10"/>
      <c r="H197" s="15" t="str">
        <f t="shared" si="6"/>
        <v/>
      </c>
      <c r="I197" s="16" t="str">
        <f t="shared" si="7"/>
        <v/>
      </c>
      <c r="J197" s="16" t="str">
        <f>IF(E197="","",SUM($F$15:F197)/SUM($H$14:H197)*100)</f>
        <v/>
      </c>
      <c r="K197" s="17" t="str">
        <f t="shared" si="8"/>
        <v/>
      </c>
      <c r="L197" s="18" t="str">
        <f>IF(E197="","",AVERAGE($K$14:K197))</f>
        <v/>
      </c>
    </row>
    <row r="198" spans="1:12" x14ac:dyDescent="0.2">
      <c r="A198" s="8"/>
      <c r="B198" s="8"/>
      <c r="C198" s="8"/>
      <c r="D198" s="46"/>
      <c r="E198" s="9"/>
      <c r="F198" s="9"/>
      <c r="G198" s="10"/>
      <c r="H198" s="15" t="str">
        <f t="shared" si="6"/>
        <v/>
      </c>
      <c r="I198" s="16" t="str">
        <f t="shared" si="7"/>
        <v/>
      </c>
      <c r="J198" s="16" t="str">
        <f>IF(E198="","",SUM($F$15:F198)/SUM($H$14:H198)*100)</f>
        <v/>
      </c>
      <c r="K198" s="17" t="str">
        <f t="shared" si="8"/>
        <v/>
      </c>
      <c r="L198" s="18" t="str">
        <f>IF(E198="","",AVERAGE($K$14:K198))</f>
        <v/>
      </c>
    </row>
    <row r="199" spans="1:12" x14ac:dyDescent="0.2">
      <c r="A199" s="8"/>
      <c r="B199" s="8"/>
      <c r="C199" s="8"/>
      <c r="D199" s="46"/>
      <c r="E199" s="9"/>
      <c r="F199" s="9"/>
      <c r="G199" s="10"/>
      <c r="H199" s="15" t="str">
        <f t="shared" si="6"/>
        <v/>
      </c>
      <c r="I199" s="16" t="str">
        <f t="shared" si="7"/>
        <v/>
      </c>
      <c r="J199" s="16" t="str">
        <f>IF(E199="","",SUM($F$15:F199)/SUM($H$14:H199)*100)</f>
        <v/>
      </c>
      <c r="K199" s="17" t="str">
        <f t="shared" si="8"/>
        <v/>
      </c>
      <c r="L199" s="18" t="str">
        <f>IF(E199="","",AVERAGE($K$14:K199))</f>
        <v/>
      </c>
    </row>
    <row r="200" spans="1:12" x14ac:dyDescent="0.2">
      <c r="A200" s="8"/>
      <c r="B200" s="8"/>
      <c r="C200" s="8"/>
      <c r="D200" s="46"/>
      <c r="E200" s="9"/>
      <c r="F200" s="9"/>
      <c r="G200" s="10"/>
      <c r="H200" s="15" t="str">
        <f t="shared" si="6"/>
        <v/>
      </c>
      <c r="I200" s="16" t="str">
        <f t="shared" si="7"/>
        <v/>
      </c>
      <c r="J200" s="16" t="str">
        <f>IF(E200="","",SUM($F$15:F200)/SUM($H$14:H200)*100)</f>
        <v/>
      </c>
      <c r="K200" s="17" t="str">
        <f t="shared" si="8"/>
        <v/>
      </c>
      <c r="L200" s="18" t="str">
        <f>IF(E200="","",AVERAGE($K$14:K200))</f>
        <v/>
      </c>
    </row>
    <row r="201" spans="1:12" x14ac:dyDescent="0.2">
      <c r="A201" s="8"/>
      <c r="B201" s="8"/>
      <c r="C201" s="8"/>
      <c r="D201" s="46"/>
      <c r="E201" s="9"/>
      <c r="F201" s="9"/>
      <c r="G201" s="10"/>
      <c r="H201" s="15" t="str">
        <f t="shared" si="6"/>
        <v/>
      </c>
      <c r="I201" s="16" t="str">
        <f t="shared" si="7"/>
        <v/>
      </c>
      <c r="J201" s="16" t="str">
        <f>IF(E201="","",SUM($F$15:F201)/SUM($H$14:H201)*100)</f>
        <v/>
      </c>
      <c r="K201" s="17" t="str">
        <f t="shared" si="8"/>
        <v/>
      </c>
      <c r="L201" s="18" t="str">
        <f>IF(E201="","",AVERAGE($K$14:K201))</f>
        <v/>
      </c>
    </row>
    <row r="202" spans="1:12" x14ac:dyDescent="0.2">
      <c r="A202" s="8"/>
      <c r="B202" s="8"/>
      <c r="C202" s="8"/>
      <c r="D202" s="46"/>
      <c r="E202" s="9"/>
      <c r="F202" s="9"/>
      <c r="G202" s="10"/>
      <c r="H202" s="15" t="str">
        <f t="shared" si="6"/>
        <v/>
      </c>
      <c r="I202" s="16" t="str">
        <f t="shared" si="7"/>
        <v/>
      </c>
      <c r="J202" s="16" t="str">
        <f>IF(E202="","",SUM($F$15:F202)/SUM($H$14:H202)*100)</f>
        <v/>
      </c>
      <c r="K202" s="17" t="str">
        <f t="shared" si="8"/>
        <v/>
      </c>
      <c r="L202" s="18" t="str">
        <f>IF(E202="","",AVERAGE($K$14:K202))</f>
        <v/>
      </c>
    </row>
    <row r="203" spans="1:12" x14ac:dyDescent="0.2">
      <c r="A203" s="8"/>
      <c r="B203" s="8"/>
      <c r="C203" s="8"/>
      <c r="D203" s="46"/>
      <c r="E203" s="9"/>
      <c r="F203" s="9"/>
      <c r="G203" s="10"/>
      <c r="H203" s="15" t="str">
        <f t="shared" si="6"/>
        <v/>
      </c>
      <c r="I203" s="16" t="str">
        <f t="shared" si="7"/>
        <v/>
      </c>
      <c r="J203" s="16" t="str">
        <f>IF(E203="","",SUM($F$15:F203)/SUM($H$14:H203)*100)</f>
        <v/>
      </c>
      <c r="K203" s="17" t="str">
        <f t="shared" si="8"/>
        <v/>
      </c>
      <c r="L203" s="18" t="str">
        <f>IF(E203="","",AVERAGE($K$14:K203))</f>
        <v/>
      </c>
    </row>
    <row r="204" spans="1:12" x14ac:dyDescent="0.2">
      <c r="A204" s="8"/>
      <c r="B204" s="8"/>
      <c r="C204" s="8"/>
      <c r="D204" s="46"/>
      <c r="E204" s="9"/>
      <c r="F204" s="9"/>
      <c r="G204" s="10"/>
      <c r="H204" s="15" t="str">
        <f t="shared" si="6"/>
        <v/>
      </c>
      <c r="I204" s="16" t="str">
        <f t="shared" si="7"/>
        <v/>
      </c>
      <c r="J204" s="16" t="str">
        <f>IF(E204="","",SUM($F$15:F204)/SUM($H$14:H204)*100)</f>
        <v/>
      </c>
      <c r="K204" s="17" t="str">
        <f t="shared" si="8"/>
        <v/>
      </c>
      <c r="L204" s="18" t="str">
        <f>IF(E204="","",AVERAGE($K$14:K204))</f>
        <v/>
      </c>
    </row>
    <row r="205" spans="1:12" x14ac:dyDescent="0.2">
      <c r="A205" s="8"/>
      <c r="B205" s="8"/>
      <c r="C205" s="8"/>
      <c r="D205" s="46"/>
      <c r="E205" s="9"/>
      <c r="F205" s="9"/>
      <c r="G205" s="10"/>
      <c r="H205" s="15" t="str">
        <f t="shared" si="6"/>
        <v/>
      </c>
      <c r="I205" s="16" t="str">
        <f t="shared" si="7"/>
        <v/>
      </c>
      <c r="J205" s="16" t="str">
        <f>IF(E205="","",SUM($F$15:F205)/SUM($H$14:H205)*100)</f>
        <v/>
      </c>
      <c r="K205" s="17" t="str">
        <f t="shared" si="8"/>
        <v/>
      </c>
      <c r="L205" s="18" t="str">
        <f>IF(E205="","",AVERAGE($K$14:K205))</f>
        <v/>
      </c>
    </row>
    <row r="206" spans="1:12" x14ac:dyDescent="0.2">
      <c r="A206" s="8"/>
      <c r="B206" s="8"/>
      <c r="C206" s="8"/>
      <c r="D206" s="46"/>
      <c r="E206" s="9"/>
      <c r="F206" s="9"/>
      <c r="G206" s="10"/>
      <c r="H206" s="15" t="str">
        <f t="shared" si="6"/>
        <v/>
      </c>
      <c r="I206" s="16" t="str">
        <f t="shared" si="7"/>
        <v/>
      </c>
      <c r="J206" s="16" t="str">
        <f>IF(E206="","",SUM($F$15:F206)/SUM($H$14:H206)*100)</f>
        <v/>
      </c>
      <c r="K206" s="17" t="str">
        <f t="shared" si="8"/>
        <v/>
      </c>
      <c r="L206" s="18" t="str">
        <f>IF(E206="","",AVERAGE($K$14:K206))</f>
        <v/>
      </c>
    </row>
    <row r="207" spans="1:12" x14ac:dyDescent="0.2">
      <c r="A207" s="8"/>
      <c r="B207" s="8"/>
      <c r="C207" s="8"/>
      <c r="D207" s="46"/>
      <c r="E207" s="9"/>
      <c r="F207" s="9"/>
      <c r="G207" s="10"/>
      <c r="H207" s="15" t="str">
        <f t="shared" si="6"/>
        <v/>
      </c>
      <c r="I207" s="16" t="str">
        <f t="shared" si="7"/>
        <v/>
      </c>
      <c r="J207" s="16" t="str">
        <f>IF(E207="","",SUM($F$15:F207)/SUM($H$14:H207)*100)</f>
        <v/>
      </c>
      <c r="K207" s="17" t="str">
        <f t="shared" si="8"/>
        <v/>
      </c>
      <c r="L207" s="18" t="str">
        <f>IF(E207="","",AVERAGE($K$14:K207))</f>
        <v/>
      </c>
    </row>
    <row r="208" spans="1:12" x14ac:dyDescent="0.2">
      <c r="A208" s="8"/>
      <c r="B208" s="8"/>
      <c r="C208" s="8"/>
      <c r="D208" s="46"/>
      <c r="E208" s="9"/>
      <c r="F208" s="9"/>
      <c r="G208" s="10"/>
      <c r="H208" s="15" t="str">
        <f t="shared" ref="H208:H271" si="9">IF(E208="","",E208-E207)</f>
        <v/>
      </c>
      <c r="I208" s="16" t="str">
        <f t="shared" ref="I208:I271" si="10">IF(E208="","",F208/H208*100)</f>
        <v/>
      </c>
      <c r="J208" s="16" t="str">
        <f>IF(E208="","",SUM($F$15:F208)/SUM($H$14:H208)*100)</f>
        <v/>
      </c>
      <c r="K208" s="17" t="str">
        <f t="shared" ref="K208:K271" si="11">IF(E208="","",G208/F208)</f>
        <v/>
      </c>
      <c r="L208" s="18" t="str">
        <f>IF(E208="","",AVERAGE($K$14:K208))</f>
        <v/>
      </c>
    </row>
    <row r="209" spans="1:12" x14ac:dyDescent="0.2">
      <c r="A209" s="8"/>
      <c r="B209" s="8"/>
      <c r="C209" s="8"/>
      <c r="D209" s="46"/>
      <c r="E209" s="9"/>
      <c r="F209" s="9"/>
      <c r="G209" s="10"/>
      <c r="H209" s="15" t="str">
        <f t="shared" si="9"/>
        <v/>
      </c>
      <c r="I209" s="16" t="str">
        <f t="shared" si="10"/>
        <v/>
      </c>
      <c r="J209" s="16" t="str">
        <f>IF(E209="","",SUM($F$15:F209)/SUM($H$14:H209)*100)</f>
        <v/>
      </c>
      <c r="K209" s="17" t="str">
        <f t="shared" si="11"/>
        <v/>
      </c>
      <c r="L209" s="18" t="str">
        <f>IF(E209="","",AVERAGE($K$14:K209))</f>
        <v/>
      </c>
    </row>
    <row r="210" spans="1:12" x14ac:dyDescent="0.2">
      <c r="A210" s="8"/>
      <c r="B210" s="8"/>
      <c r="C210" s="8"/>
      <c r="D210" s="46"/>
      <c r="E210" s="9"/>
      <c r="F210" s="9"/>
      <c r="G210" s="10"/>
      <c r="H210" s="15" t="str">
        <f t="shared" si="9"/>
        <v/>
      </c>
      <c r="I210" s="16" t="str">
        <f t="shared" si="10"/>
        <v/>
      </c>
      <c r="J210" s="16" t="str">
        <f>IF(E210="","",SUM($F$15:F210)/SUM($H$14:H210)*100)</f>
        <v/>
      </c>
      <c r="K210" s="17" t="str">
        <f t="shared" si="11"/>
        <v/>
      </c>
      <c r="L210" s="18" t="str">
        <f>IF(E210="","",AVERAGE($K$14:K210))</f>
        <v/>
      </c>
    </row>
    <row r="211" spans="1:12" x14ac:dyDescent="0.2">
      <c r="A211" s="8"/>
      <c r="B211" s="8"/>
      <c r="C211" s="8"/>
      <c r="D211" s="46"/>
      <c r="E211" s="9"/>
      <c r="F211" s="9"/>
      <c r="G211" s="10"/>
      <c r="H211" s="15" t="str">
        <f t="shared" si="9"/>
        <v/>
      </c>
      <c r="I211" s="16" t="str">
        <f t="shared" si="10"/>
        <v/>
      </c>
      <c r="J211" s="16" t="str">
        <f>IF(E211="","",SUM($F$15:F211)/SUM($H$14:H211)*100)</f>
        <v/>
      </c>
      <c r="K211" s="17" t="str">
        <f t="shared" si="11"/>
        <v/>
      </c>
      <c r="L211" s="18" t="str">
        <f>IF(E211="","",AVERAGE($K$14:K211))</f>
        <v/>
      </c>
    </row>
    <row r="212" spans="1:12" x14ac:dyDescent="0.2">
      <c r="A212" s="8"/>
      <c r="B212" s="8"/>
      <c r="C212" s="8"/>
      <c r="D212" s="46"/>
      <c r="E212" s="9"/>
      <c r="F212" s="9"/>
      <c r="G212" s="10"/>
      <c r="H212" s="15" t="str">
        <f t="shared" si="9"/>
        <v/>
      </c>
      <c r="I212" s="16" t="str">
        <f t="shared" si="10"/>
        <v/>
      </c>
      <c r="J212" s="16" t="str">
        <f>IF(E212="","",SUM($F$15:F212)/SUM($H$14:H212)*100)</f>
        <v/>
      </c>
      <c r="K212" s="17" t="str">
        <f t="shared" si="11"/>
        <v/>
      </c>
      <c r="L212" s="18" t="str">
        <f>IF(E212="","",AVERAGE($K$14:K212))</f>
        <v/>
      </c>
    </row>
    <row r="213" spans="1:12" x14ac:dyDescent="0.2">
      <c r="A213" s="8"/>
      <c r="B213" s="8"/>
      <c r="C213" s="8"/>
      <c r="D213" s="46"/>
      <c r="E213" s="9"/>
      <c r="F213" s="9"/>
      <c r="G213" s="10"/>
      <c r="H213" s="15" t="str">
        <f t="shared" si="9"/>
        <v/>
      </c>
      <c r="I213" s="16" t="str">
        <f t="shared" si="10"/>
        <v/>
      </c>
      <c r="J213" s="16" t="str">
        <f>IF(E213="","",SUM($F$15:F213)/SUM($H$14:H213)*100)</f>
        <v/>
      </c>
      <c r="K213" s="17" t="str">
        <f t="shared" si="11"/>
        <v/>
      </c>
      <c r="L213" s="18" t="str">
        <f>IF(E213="","",AVERAGE($K$14:K213))</f>
        <v/>
      </c>
    </row>
    <row r="214" spans="1:12" x14ac:dyDescent="0.2">
      <c r="A214" s="8"/>
      <c r="B214" s="8"/>
      <c r="C214" s="8"/>
      <c r="D214" s="46"/>
      <c r="E214" s="9"/>
      <c r="F214" s="9"/>
      <c r="G214" s="10"/>
      <c r="H214" s="15" t="str">
        <f t="shared" si="9"/>
        <v/>
      </c>
      <c r="I214" s="16" t="str">
        <f t="shared" si="10"/>
        <v/>
      </c>
      <c r="J214" s="16" t="str">
        <f>IF(E214="","",SUM($F$15:F214)/SUM($H$14:H214)*100)</f>
        <v/>
      </c>
      <c r="K214" s="17" t="str">
        <f t="shared" si="11"/>
        <v/>
      </c>
      <c r="L214" s="18" t="str">
        <f>IF(E214="","",AVERAGE($K$14:K214))</f>
        <v/>
      </c>
    </row>
    <row r="215" spans="1:12" x14ac:dyDescent="0.2">
      <c r="A215" s="8"/>
      <c r="B215" s="8"/>
      <c r="C215" s="8"/>
      <c r="D215" s="46"/>
      <c r="E215" s="9"/>
      <c r="F215" s="9"/>
      <c r="G215" s="10"/>
      <c r="H215" s="15" t="str">
        <f t="shared" si="9"/>
        <v/>
      </c>
      <c r="I215" s="16" t="str">
        <f t="shared" si="10"/>
        <v/>
      </c>
      <c r="J215" s="16" t="str">
        <f>IF(E215="","",SUM($F$15:F215)/SUM($H$14:H215)*100)</f>
        <v/>
      </c>
      <c r="K215" s="17" t="str">
        <f t="shared" si="11"/>
        <v/>
      </c>
      <c r="L215" s="18" t="str">
        <f>IF(E215="","",AVERAGE($K$14:K215))</f>
        <v/>
      </c>
    </row>
    <row r="216" spans="1:12" x14ac:dyDescent="0.2">
      <c r="A216" s="8"/>
      <c r="B216" s="8"/>
      <c r="C216" s="8"/>
      <c r="D216" s="46"/>
      <c r="E216" s="9"/>
      <c r="F216" s="9"/>
      <c r="G216" s="10"/>
      <c r="H216" s="15" t="str">
        <f t="shared" si="9"/>
        <v/>
      </c>
      <c r="I216" s="16" t="str">
        <f t="shared" si="10"/>
        <v/>
      </c>
      <c r="J216" s="16" t="str">
        <f>IF(E216="","",SUM($F$15:F216)/SUM($H$14:H216)*100)</f>
        <v/>
      </c>
      <c r="K216" s="17" t="str">
        <f t="shared" si="11"/>
        <v/>
      </c>
      <c r="L216" s="18" t="str">
        <f>IF(E216="","",AVERAGE($K$14:K216))</f>
        <v/>
      </c>
    </row>
    <row r="217" spans="1:12" x14ac:dyDescent="0.2">
      <c r="A217" s="8"/>
      <c r="B217" s="8"/>
      <c r="C217" s="8"/>
      <c r="D217" s="46"/>
      <c r="E217" s="9"/>
      <c r="F217" s="9"/>
      <c r="G217" s="10"/>
      <c r="H217" s="15" t="str">
        <f t="shared" si="9"/>
        <v/>
      </c>
      <c r="I217" s="16" t="str">
        <f t="shared" si="10"/>
        <v/>
      </c>
      <c r="J217" s="16" t="str">
        <f>IF(E217="","",SUM($F$15:F217)/SUM($H$14:H217)*100)</f>
        <v/>
      </c>
      <c r="K217" s="17" t="str">
        <f t="shared" si="11"/>
        <v/>
      </c>
      <c r="L217" s="18" t="str">
        <f>IF(E217="","",AVERAGE($K$14:K217))</f>
        <v/>
      </c>
    </row>
    <row r="218" spans="1:12" x14ac:dyDescent="0.2">
      <c r="A218" s="8"/>
      <c r="B218" s="8"/>
      <c r="C218" s="8"/>
      <c r="D218" s="46"/>
      <c r="E218" s="9"/>
      <c r="F218" s="9"/>
      <c r="G218" s="10"/>
      <c r="H218" s="15" t="str">
        <f t="shared" si="9"/>
        <v/>
      </c>
      <c r="I218" s="16" t="str">
        <f t="shared" si="10"/>
        <v/>
      </c>
      <c r="J218" s="16" t="str">
        <f>IF(E218="","",SUM($F$15:F218)/SUM($H$14:H218)*100)</f>
        <v/>
      </c>
      <c r="K218" s="17" t="str">
        <f t="shared" si="11"/>
        <v/>
      </c>
      <c r="L218" s="18" t="str">
        <f>IF(E218="","",AVERAGE($K$14:K218))</f>
        <v/>
      </c>
    </row>
    <row r="219" spans="1:12" x14ac:dyDescent="0.2">
      <c r="A219" s="8"/>
      <c r="B219" s="8"/>
      <c r="C219" s="8"/>
      <c r="D219" s="46"/>
      <c r="E219" s="9"/>
      <c r="F219" s="9"/>
      <c r="G219" s="10"/>
      <c r="H219" s="15" t="str">
        <f t="shared" si="9"/>
        <v/>
      </c>
      <c r="I219" s="16" t="str">
        <f t="shared" si="10"/>
        <v/>
      </c>
      <c r="J219" s="16" t="str">
        <f>IF(E219="","",SUM($F$15:F219)/SUM($H$14:H219)*100)</f>
        <v/>
      </c>
      <c r="K219" s="17" t="str">
        <f t="shared" si="11"/>
        <v/>
      </c>
      <c r="L219" s="18" t="str">
        <f>IF(E219="","",AVERAGE($K$14:K219))</f>
        <v/>
      </c>
    </row>
    <row r="220" spans="1:12" x14ac:dyDescent="0.2">
      <c r="A220" s="8"/>
      <c r="B220" s="8"/>
      <c r="C220" s="8"/>
      <c r="D220" s="46"/>
      <c r="E220" s="9"/>
      <c r="F220" s="9"/>
      <c r="G220" s="10"/>
      <c r="H220" s="15" t="str">
        <f t="shared" si="9"/>
        <v/>
      </c>
      <c r="I220" s="16" t="str">
        <f t="shared" si="10"/>
        <v/>
      </c>
      <c r="J220" s="16" t="str">
        <f>IF(E220="","",SUM($F$15:F220)/SUM($H$14:H220)*100)</f>
        <v/>
      </c>
      <c r="K220" s="17" t="str">
        <f t="shared" si="11"/>
        <v/>
      </c>
      <c r="L220" s="18" t="str">
        <f>IF(E220="","",AVERAGE($K$14:K220))</f>
        <v/>
      </c>
    </row>
    <row r="221" spans="1:12" x14ac:dyDescent="0.2">
      <c r="A221" s="8"/>
      <c r="B221" s="8"/>
      <c r="C221" s="8"/>
      <c r="D221" s="46"/>
      <c r="E221" s="9"/>
      <c r="F221" s="9"/>
      <c r="G221" s="10"/>
      <c r="H221" s="15" t="str">
        <f t="shared" si="9"/>
        <v/>
      </c>
      <c r="I221" s="16" t="str">
        <f t="shared" si="10"/>
        <v/>
      </c>
      <c r="J221" s="16" t="str">
        <f>IF(E221="","",SUM($F$15:F221)/SUM($H$14:H221)*100)</f>
        <v/>
      </c>
      <c r="K221" s="17" t="str">
        <f t="shared" si="11"/>
        <v/>
      </c>
      <c r="L221" s="18" t="str">
        <f>IF(E221="","",AVERAGE($K$14:K221))</f>
        <v/>
      </c>
    </row>
    <row r="222" spans="1:12" x14ac:dyDescent="0.2">
      <c r="A222" s="8"/>
      <c r="B222" s="8"/>
      <c r="C222" s="8"/>
      <c r="D222" s="46"/>
      <c r="E222" s="9"/>
      <c r="F222" s="9"/>
      <c r="G222" s="10"/>
      <c r="H222" s="15" t="str">
        <f t="shared" si="9"/>
        <v/>
      </c>
      <c r="I222" s="16" t="str">
        <f t="shared" si="10"/>
        <v/>
      </c>
      <c r="J222" s="16" t="str">
        <f>IF(E222="","",SUM($F$15:F222)/SUM($H$14:H222)*100)</f>
        <v/>
      </c>
      <c r="K222" s="17" t="str">
        <f t="shared" si="11"/>
        <v/>
      </c>
      <c r="L222" s="18" t="str">
        <f>IF(E222="","",AVERAGE($K$14:K222))</f>
        <v/>
      </c>
    </row>
    <row r="223" spans="1:12" x14ac:dyDescent="0.2">
      <c r="A223" s="8"/>
      <c r="B223" s="8"/>
      <c r="C223" s="8"/>
      <c r="D223" s="46"/>
      <c r="E223" s="9"/>
      <c r="F223" s="9"/>
      <c r="G223" s="10"/>
      <c r="H223" s="15" t="str">
        <f t="shared" si="9"/>
        <v/>
      </c>
      <c r="I223" s="16" t="str">
        <f t="shared" si="10"/>
        <v/>
      </c>
      <c r="J223" s="16" t="str">
        <f>IF(E223="","",SUM($F$15:F223)/SUM($H$14:H223)*100)</f>
        <v/>
      </c>
      <c r="K223" s="17" t="str">
        <f t="shared" si="11"/>
        <v/>
      </c>
      <c r="L223" s="18" t="str">
        <f>IF(E223="","",AVERAGE($K$14:K223))</f>
        <v/>
      </c>
    </row>
    <row r="224" spans="1:12" x14ac:dyDescent="0.2">
      <c r="A224" s="8"/>
      <c r="B224" s="8"/>
      <c r="C224" s="8"/>
      <c r="D224" s="46"/>
      <c r="E224" s="9"/>
      <c r="F224" s="9"/>
      <c r="G224" s="10"/>
      <c r="H224" s="15" t="str">
        <f t="shared" si="9"/>
        <v/>
      </c>
      <c r="I224" s="16" t="str">
        <f t="shared" si="10"/>
        <v/>
      </c>
      <c r="J224" s="16" t="str">
        <f>IF(E224="","",SUM($F$15:F224)/SUM($H$14:H224)*100)</f>
        <v/>
      </c>
      <c r="K224" s="17" t="str">
        <f t="shared" si="11"/>
        <v/>
      </c>
      <c r="L224" s="18" t="str">
        <f>IF(E224="","",AVERAGE($K$14:K224))</f>
        <v/>
      </c>
    </row>
    <row r="225" spans="1:12" x14ac:dyDescent="0.2">
      <c r="A225" s="8"/>
      <c r="B225" s="8"/>
      <c r="C225" s="8"/>
      <c r="D225" s="46"/>
      <c r="E225" s="9"/>
      <c r="F225" s="9"/>
      <c r="G225" s="10"/>
      <c r="H225" s="15" t="str">
        <f t="shared" si="9"/>
        <v/>
      </c>
      <c r="I225" s="16" t="str">
        <f t="shared" si="10"/>
        <v/>
      </c>
      <c r="J225" s="16" t="str">
        <f>IF(E225="","",SUM($F$15:F225)/SUM($H$14:H225)*100)</f>
        <v/>
      </c>
      <c r="K225" s="17" t="str">
        <f t="shared" si="11"/>
        <v/>
      </c>
      <c r="L225" s="18" t="str">
        <f>IF(E225="","",AVERAGE($K$14:K225))</f>
        <v/>
      </c>
    </row>
    <row r="226" spans="1:12" x14ac:dyDescent="0.2">
      <c r="A226" s="8"/>
      <c r="B226" s="8"/>
      <c r="C226" s="8"/>
      <c r="D226" s="46"/>
      <c r="E226" s="9"/>
      <c r="F226" s="9"/>
      <c r="G226" s="10"/>
      <c r="H226" s="15" t="str">
        <f t="shared" si="9"/>
        <v/>
      </c>
      <c r="I226" s="16" t="str">
        <f t="shared" si="10"/>
        <v/>
      </c>
      <c r="J226" s="16" t="str">
        <f>IF(E226="","",SUM($F$15:F226)/SUM($H$14:H226)*100)</f>
        <v/>
      </c>
      <c r="K226" s="17" t="str">
        <f t="shared" si="11"/>
        <v/>
      </c>
      <c r="L226" s="18" t="str">
        <f>IF(E226="","",AVERAGE($K$14:K226))</f>
        <v/>
      </c>
    </row>
    <row r="227" spans="1:12" x14ac:dyDescent="0.2">
      <c r="A227" s="8"/>
      <c r="B227" s="8"/>
      <c r="C227" s="8"/>
      <c r="D227" s="46"/>
      <c r="E227" s="9"/>
      <c r="F227" s="9"/>
      <c r="G227" s="10"/>
      <c r="H227" s="15" t="str">
        <f t="shared" si="9"/>
        <v/>
      </c>
      <c r="I227" s="16" t="str">
        <f t="shared" si="10"/>
        <v/>
      </c>
      <c r="J227" s="16" t="str">
        <f>IF(E227="","",SUM($F$15:F227)/SUM($H$14:H227)*100)</f>
        <v/>
      </c>
      <c r="K227" s="17" t="str">
        <f t="shared" si="11"/>
        <v/>
      </c>
      <c r="L227" s="18" t="str">
        <f>IF(E227="","",AVERAGE($K$14:K227))</f>
        <v/>
      </c>
    </row>
    <row r="228" spans="1:12" x14ac:dyDescent="0.2">
      <c r="A228" s="8"/>
      <c r="B228" s="8"/>
      <c r="C228" s="8"/>
      <c r="D228" s="46"/>
      <c r="E228" s="9"/>
      <c r="F228" s="9"/>
      <c r="G228" s="10"/>
      <c r="H228" s="15" t="str">
        <f t="shared" si="9"/>
        <v/>
      </c>
      <c r="I228" s="16" t="str">
        <f t="shared" si="10"/>
        <v/>
      </c>
      <c r="J228" s="16" t="str">
        <f>IF(E228="","",SUM($F$15:F228)/SUM($H$14:H228)*100)</f>
        <v/>
      </c>
      <c r="K228" s="17" t="str">
        <f t="shared" si="11"/>
        <v/>
      </c>
      <c r="L228" s="18" t="str">
        <f>IF(E228="","",AVERAGE($K$14:K228))</f>
        <v/>
      </c>
    </row>
    <row r="229" spans="1:12" x14ac:dyDescent="0.2">
      <c r="A229" s="8"/>
      <c r="B229" s="8"/>
      <c r="C229" s="8"/>
      <c r="D229" s="46"/>
      <c r="E229" s="9"/>
      <c r="F229" s="9"/>
      <c r="G229" s="10"/>
      <c r="H229" s="15" t="str">
        <f t="shared" si="9"/>
        <v/>
      </c>
      <c r="I229" s="16" t="str">
        <f t="shared" si="10"/>
        <v/>
      </c>
      <c r="J229" s="16" t="str">
        <f>IF(E229="","",SUM($F$15:F229)/SUM($H$14:H229)*100)</f>
        <v/>
      </c>
      <c r="K229" s="17" t="str">
        <f t="shared" si="11"/>
        <v/>
      </c>
      <c r="L229" s="18" t="str">
        <f>IF(E229="","",AVERAGE($K$14:K229))</f>
        <v/>
      </c>
    </row>
    <row r="230" spans="1:12" x14ac:dyDescent="0.2">
      <c r="A230" s="8"/>
      <c r="B230" s="8"/>
      <c r="C230" s="8"/>
      <c r="D230" s="46"/>
      <c r="E230" s="9"/>
      <c r="F230" s="9"/>
      <c r="G230" s="10"/>
      <c r="H230" s="15" t="str">
        <f t="shared" si="9"/>
        <v/>
      </c>
      <c r="I230" s="16" t="str">
        <f t="shared" si="10"/>
        <v/>
      </c>
      <c r="J230" s="16" t="str">
        <f>IF(E230="","",SUM($F$15:F230)/SUM($H$14:H230)*100)</f>
        <v/>
      </c>
      <c r="K230" s="17" t="str">
        <f t="shared" si="11"/>
        <v/>
      </c>
      <c r="L230" s="18" t="str">
        <f>IF(E230="","",AVERAGE($K$14:K230))</f>
        <v/>
      </c>
    </row>
    <row r="231" spans="1:12" x14ac:dyDescent="0.2">
      <c r="A231" s="8"/>
      <c r="B231" s="8"/>
      <c r="C231" s="8"/>
      <c r="D231" s="46"/>
      <c r="E231" s="9"/>
      <c r="F231" s="9"/>
      <c r="G231" s="10"/>
      <c r="H231" s="15" t="str">
        <f t="shared" si="9"/>
        <v/>
      </c>
      <c r="I231" s="16" t="str">
        <f t="shared" si="10"/>
        <v/>
      </c>
      <c r="J231" s="16" t="str">
        <f>IF(E231="","",SUM($F$15:F231)/SUM($H$14:H231)*100)</f>
        <v/>
      </c>
      <c r="K231" s="17" t="str">
        <f t="shared" si="11"/>
        <v/>
      </c>
      <c r="L231" s="18" t="str">
        <f>IF(E231="","",AVERAGE($K$14:K231))</f>
        <v/>
      </c>
    </row>
    <row r="232" spans="1:12" x14ac:dyDescent="0.2">
      <c r="A232" s="8"/>
      <c r="B232" s="8"/>
      <c r="C232" s="8"/>
      <c r="D232" s="46"/>
      <c r="E232" s="9"/>
      <c r="F232" s="9"/>
      <c r="G232" s="10"/>
      <c r="H232" s="15" t="str">
        <f t="shared" si="9"/>
        <v/>
      </c>
      <c r="I232" s="16" t="str">
        <f t="shared" si="10"/>
        <v/>
      </c>
      <c r="J232" s="16" t="str">
        <f>IF(E232="","",SUM($F$15:F232)/SUM($H$14:H232)*100)</f>
        <v/>
      </c>
      <c r="K232" s="17" t="str">
        <f t="shared" si="11"/>
        <v/>
      </c>
      <c r="L232" s="18" t="str">
        <f>IF(E232="","",AVERAGE($K$14:K232))</f>
        <v/>
      </c>
    </row>
    <row r="233" spans="1:12" x14ac:dyDescent="0.2">
      <c r="A233" s="8"/>
      <c r="B233" s="8"/>
      <c r="C233" s="8"/>
      <c r="D233" s="46"/>
      <c r="E233" s="9"/>
      <c r="F233" s="9"/>
      <c r="G233" s="10"/>
      <c r="H233" s="15" t="str">
        <f t="shared" si="9"/>
        <v/>
      </c>
      <c r="I233" s="16" t="str">
        <f t="shared" si="10"/>
        <v/>
      </c>
      <c r="J233" s="16" t="str">
        <f>IF(E233="","",SUM($F$15:F233)/SUM($H$14:H233)*100)</f>
        <v/>
      </c>
      <c r="K233" s="17" t="str">
        <f t="shared" si="11"/>
        <v/>
      </c>
      <c r="L233" s="18" t="str">
        <f>IF(E233="","",AVERAGE($K$14:K233))</f>
        <v/>
      </c>
    </row>
    <row r="234" spans="1:12" x14ac:dyDescent="0.2">
      <c r="A234" s="8"/>
      <c r="B234" s="8"/>
      <c r="C234" s="8"/>
      <c r="D234" s="46"/>
      <c r="E234" s="9"/>
      <c r="F234" s="9"/>
      <c r="G234" s="10"/>
      <c r="H234" s="15" t="str">
        <f t="shared" si="9"/>
        <v/>
      </c>
      <c r="I234" s="16" t="str">
        <f t="shared" si="10"/>
        <v/>
      </c>
      <c r="J234" s="16" t="str">
        <f>IF(E234="","",SUM($F$15:F234)/SUM($H$14:H234)*100)</f>
        <v/>
      </c>
      <c r="K234" s="17" t="str">
        <f t="shared" si="11"/>
        <v/>
      </c>
      <c r="L234" s="18" t="str">
        <f>IF(E234="","",AVERAGE($K$14:K234))</f>
        <v/>
      </c>
    </row>
    <row r="235" spans="1:12" x14ac:dyDescent="0.2">
      <c r="A235" s="8"/>
      <c r="B235" s="8"/>
      <c r="C235" s="8"/>
      <c r="D235" s="46"/>
      <c r="E235" s="9"/>
      <c r="F235" s="9"/>
      <c r="G235" s="10"/>
      <c r="H235" s="15" t="str">
        <f t="shared" si="9"/>
        <v/>
      </c>
      <c r="I235" s="16" t="str">
        <f t="shared" si="10"/>
        <v/>
      </c>
      <c r="J235" s="16" t="str">
        <f>IF(E235="","",SUM($F$15:F235)/SUM($H$14:H235)*100)</f>
        <v/>
      </c>
      <c r="K235" s="17" t="str">
        <f t="shared" si="11"/>
        <v/>
      </c>
      <c r="L235" s="18" t="str">
        <f>IF(E235="","",AVERAGE($K$14:K235))</f>
        <v/>
      </c>
    </row>
    <row r="236" spans="1:12" x14ac:dyDescent="0.2">
      <c r="A236" s="8"/>
      <c r="B236" s="8"/>
      <c r="C236" s="8"/>
      <c r="D236" s="46"/>
      <c r="E236" s="9"/>
      <c r="F236" s="9"/>
      <c r="G236" s="10"/>
      <c r="H236" s="15" t="str">
        <f t="shared" si="9"/>
        <v/>
      </c>
      <c r="I236" s="16" t="str">
        <f t="shared" si="10"/>
        <v/>
      </c>
      <c r="J236" s="16" t="str">
        <f>IF(E236="","",SUM($F$15:F236)/SUM($H$14:H236)*100)</f>
        <v/>
      </c>
      <c r="K236" s="17" t="str">
        <f t="shared" si="11"/>
        <v/>
      </c>
      <c r="L236" s="18" t="str">
        <f>IF(E236="","",AVERAGE($K$14:K236))</f>
        <v/>
      </c>
    </row>
    <row r="237" spans="1:12" x14ac:dyDescent="0.2">
      <c r="A237" s="8"/>
      <c r="B237" s="8"/>
      <c r="C237" s="8"/>
      <c r="D237" s="46"/>
      <c r="E237" s="9"/>
      <c r="F237" s="9"/>
      <c r="G237" s="10"/>
      <c r="H237" s="15" t="str">
        <f t="shared" si="9"/>
        <v/>
      </c>
      <c r="I237" s="16" t="str">
        <f t="shared" si="10"/>
        <v/>
      </c>
      <c r="J237" s="16" t="str">
        <f>IF(E237="","",SUM($F$15:F237)/SUM($H$14:H237)*100)</f>
        <v/>
      </c>
      <c r="K237" s="17" t="str">
        <f t="shared" si="11"/>
        <v/>
      </c>
      <c r="L237" s="18" t="str">
        <f>IF(E237="","",AVERAGE($K$14:K237))</f>
        <v/>
      </c>
    </row>
    <row r="238" spans="1:12" x14ac:dyDescent="0.2">
      <c r="A238" s="8"/>
      <c r="B238" s="8"/>
      <c r="C238" s="8"/>
      <c r="D238" s="46"/>
      <c r="E238" s="9"/>
      <c r="F238" s="9"/>
      <c r="G238" s="10"/>
      <c r="H238" s="15" t="str">
        <f t="shared" si="9"/>
        <v/>
      </c>
      <c r="I238" s="16" t="str">
        <f t="shared" si="10"/>
        <v/>
      </c>
      <c r="J238" s="16" t="str">
        <f>IF(E238="","",SUM($F$15:F238)/SUM($H$14:H238)*100)</f>
        <v/>
      </c>
      <c r="K238" s="17" t="str">
        <f t="shared" si="11"/>
        <v/>
      </c>
      <c r="L238" s="18" t="str">
        <f>IF(E238="","",AVERAGE($K$14:K238))</f>
        <v/>
      </c>
    </row>
    <row r="239" spans="1:12" x14ac:dyDescent="0.2">
      <c r="A239" s="8"/>
      <c r="B239" s="8"/>
      <c r="C239" s="8"/>
      <c r="D239" s="46"/>
      <c r="E239" s="9"/>
      <c r="F239" s="9"/>
      <c r="G239" s="10"/>
      <c r="H239" s="15" t="str">
        <f t="shared" si="9"/>
        <v/>
      </c>
      <c r="I239" s="16" t="str">
        <f t="shared" si="10"/>
        <v/>
      </c>
      <c r="J239" s="16" t="str">
        <f>IF(E239="","",SUM($F$15:F239)/SUM($H$14:H239)*100)</f>
        <v/>
      </c>
      <c r="K239" s="17" t="str">
        <f t="shared" si="11"/>
        <v/>
      </c>
      <c r="L239" s="18" t="str">
        <f>IF(E239="","",AVERAGE($K$14:K239))</f>
        <v/>
      </c>
    </row>
    <row r="240" spans="1:12" x14ac:dyDescent="0.2">
      <c r="A240" s="8"/>
      <c r="B240" s="8"/>
      <c r="C240" s="8"/>
      <c r="D240" s="46"/>
      <c r="E240" s="9"/>
      <c r="F240" s="9"/>
      <c r="G240" s="10"/>
      <c r="H240" s="15" t="str">
        <f t="shared" si="9"/>
        <v/>
      </c>
      <c r="I240" s="16" t="str">
        <f t="shared" si="10"/>
        <v/>
      </c>
      <c r="J240" s="16" t="str">
        <f>IF(E240="","",SUM($F$15:F240)/SUM($H$14:H240)*100)</f>
        <v/>
      </c>
      <c r="K240" s="17" t="str">
        <f t="shared" si="11"/>
        <v/>
      </c>
      <c r="L240" s="18" t="str">
        <f>IF(E240="","",AVERAGE($K$14:K240))</f>
        <v/>
      </c>
    </row>
    <row r="241" spans="1:12" x14ac:dyDescent="0.2">
      <c r="A241" s="8"/>
      <c r="B241" s="8"/>
      <c r="C241" s="8"/>
      <c r="D241" s="46"/>
      <c r="E241" s="9"/>
      <c r="F241" s="9"/>
      <c r="G241" s="10"/>
      <c r="H241" s="15" t="str">
        <f t="shared" si="9"/>
        <v/>
      </c>
      <c r="I241" s="16" t="str">
        <f t="shared" si="10"/>
        <v/>
      </c>
      <c r="J241" s="16" t="str">
        <f>IF(E241="","",SUM($F$15:F241)/SUM($H$14:H241)*100)</f>
        <v/>
      </c>
      <c r="K241" s="17" t="str">
        <f t="shared" si="11"/>
        <v/>
      </c>
      <c r="L241" s="18" t="str">
        <f>IF(E241="","",AVERAGE($K$14:K241))</f>
        <v/>
      </c>
    </row>
    <row r="242" spans="1:12" x14ac:dyDescent="0.2">
      <c r="A242" s="8"/>
      <c r="B242" s="8"/>
      <c r="C242" s="8"/>
      <c r="D242" s="46"/>
      <c r="E242" s="9"/>
      <c r="F242" s="9"/>
      <c r="G242" s="10"/>
      <c r="H242" s="15" t="str">
        <f t="shared" si="9"/>
        <v/>
      </c>
      <c r="I242" s="16" t="str">
        <f t="shared" si="10"/>
        <v/>
      </c>
      <c r="J242" s="16" t="str">
        <f>IF(E242="","",SUM($F$15:F242)/SUM($H$14:H242)*100)</f>
        <v/>
      </c>
      <c r="K242" s="17" t="str">
        <f t="shared" si="11"/>
        <v/>
      </c>
      <c r="L242" s="18" t="str">
        <f>IF(E242="","",AVERAGE($K$14:K242))</f>
        <v/>
      </c>
    </row>
    <row r="243" spans="1:12" x14ac:dyDescent="0.2">
      <c r="A243" s="8"/>
      <c r="B243" s="8"/>
      <c r="C243" s="8"/>
      <c r="D243" s="46"/>
      <c r="E243" s="9"/>
      <c r="F243" s="9"/>
      <c r="G243" s="10"/>
      <c r="H243" s="15" t="str">
        <f t="shared" si="9"/>
        <v/>
      </c>
      <c r="I243" s="16" t="str">
        <f t="shared" si="10"/>
        <v/>
      </c>
      <c r="J243" s="16" t="str">
        <f>IF(E243="","",SUM($F$15:F243)/SUM($H$14:H243)*100)</f>
        <v/>
      </c>
      <c r="K243" s="17" t="str">
        <f t="shared" si="11"/>
        <v/>
      </c>
      <c r="L243" s="18" t="str">
        <f>IF(E243="","",AVERAGE($K$14:K243))</f>
        <v/>
      </c>
    </row>
    <row r="244" spans="1:12" x14ac:dyDescent="0.2">
      <c r="A244" s="8"/>
      <c r="B244" s="8"/>
      <c r="C244" s="8"/>
      <c r="D244" s="46"/>
      <c r="E244" s="9"/>
      <c r="F244" s="9"/>
      <c r="G244" s="10"/>
      <c r="H244" s="15" t="str">
        <f t="shared" si="9"/>
        <v/>
      </c>
      <c r="I244" s="16" t="str">
        <f t="shared" si="10"/>
        <v/>
      </c>
      <c r="J244" s="16" t="str">
        <f>IF(E244="","",SUM($F$15:F244)/SUM($H$14:H244)*100)</f>
        <v/>
      </c>
      <c r="K244" s="17" t="str">
        <f t="shared" si="11"/>
        <v/>
      </c>
      <c r="L244" s="18" t="str">
        <f>IF(E244="","",AVERAGE($K$14:K244))</f>
        <v/>
      </c>
    </row>
    <row r="245" spans="1:12" x14ac:dyDescent="0.2">
      <c r="A245" s="8"/>
      <c r="B245" s="8"/>
      <c r="C245" s="8"/>
      <c r="D245" s="46"/>
      <c r="E245" s="9"/>
      <c r="F245" s="9"/>
      <c r="G245" s="10"/>
      <c r="H245" s="15" t="str">
        <f t="shared" si="9"/>
        <v/>
      </c>
      <c r="I245" s="16" t="str">
        <f t="shared" si="10"/>
        <v/>
      </c>
      <c r="J245" s="16" t="str">
        <f>IF(E245="","",SUM($F$15:F245)/SUM($H$14:H245)*100)</f>
        <v/>
      </c>
      <c r="K245" s="17" t="str">
        <f t="shared" si="11"/>
        <v/>
      </c>
      <c r="L245" s="18" t="str">
        <f>IF(E245="","",AVERAGE($K$14:K245))</f>
        <v/>
      </c>
    </row>
    <row r="246" spans="1:12" x14ac:dyDescent="0.2">
      <c r="A246" s="8"/>
      <c r="B246" s="8"/>
      <c r="C246" s="8"/>
      <c r="D246" s="46"/>
      <c r="E246" s="9"/>
      <c r="F246" s="9"/>
      <c r="G246" s="10"/>
      <c r="H246" s="15" t="str">
        <f t="shared" si="9"/>
        <v/>
      </c>
      <c r="I246" s="16" t="str">
        <f t="shared" si="10"/>
        <v/>
      </c>
      <c r="J246" s="16" t="str">
        <f>IF(E246="","",SUM($F$15:F246)/SUM($H$14:H246)*100)</f>
        <v/>
      </c>
      <c r="K246" s="17" t="str">
        <f t="shared" si="11"/>
        <v/>
      </c>
      <c r="L246" s="18" t="str">
        <f>IF(E246="","",AVERAGE($K$14:K246))</f>
        <v/>
      </c>
    </row>
    <row r="247" spans="1:12" x14ac:dyDescent="0.2">
      <c r="A247" s="8"/>
      <c r="B247" s="8"/>
      <c r="C247" s="8"/>
      <c r="D247" s="46"/>
      <c r="E247" s="9"/>
      <c r="F247" s="9"/>
      <c r="G247" s="10"/>
      <c r="H247" s="15" t="str">
        <f t="shared" si="9"/>
        <v/>
      </c>
      <c r="I247" s="16" t="str">
        <f t="shared" si="10"/>
        <v/>
      </c>
      <c r="J247" s="16" t="str">
        <f>IF(E247="","",SUM($F$15:F247)/SUM($H$14:H247)*100)</f>
        <v/>
      </c>
      <c r="K247" s="17" t="str">
        <f t="shared" si="11"/>
        <v/>
      </c>
      <c r="L247" s="18" t="str">
        <f>IF(E247="","",AVERAGE($K$14:K247))</f>
        <v/>
      </c>
    </row>
    <row r="248" spans="1:12" x14ac:dyDescent="0.2">
      <c r="A248" s="8"/>
      <c r="B248" s="8"/>
      <c r="C248" s="8"/>
      <c r="D248" s="46"/>
      <c r="E248" s="9"/>
      <c r="F248" s="9"/>
      <c r="G248" s="10"/>
      <c r="H248" s="15" t="str">
        <f t="shared" si="9"/>
        <v/>
      </c>
      <c r="I248" s="16" t="str">
        <f t="shared" si="10"/>
        <v/>
      </c>
      <c r="J248" s="16" t="str">
        <f>IF(E248="","",SUM($F$15:F248)/SUM($H$14:H248)*100)</f>
        <v/>
      </c>
      <c r="K248" s="17" t="str">
        <f t="shared" si="11"/>
        <v/>
      </c>
      <c r="L248" s="18" t="str">
        <f>IF(E248="","",AVERAGE($K$14:K248))</f>
        <v/>
      </c>
    </row>
    <row r="249" spans="1:12" x14ac:dyDescent="0.2">
      <c r="A249" s="8"/>
      <c r="B249" s="8"/>
      <c r="C249" s="8"/>
      <c r="D249" s="46"/>
      <c r="E249" s="9"/>
      <c r="F249" s="9"/>
      <c r="G249" s="10"/>
      <c r="H249" s="15" t="str">
        <f t="shared" si="9"/>
        <v/>
      </c>
      <c r="I249" s="16" t="str">
        <f t="shared" si="10"/>
        <v/>
      </c>
      <c r="J249" s="16" t="str">
        <f>IF(E249="","",SUM($F$15:F249)/SUM($H$14:H249)*100)</f>
        <v/>
      </c>
      <c r="K249" s="17" t="str">
        <f t="shared" si="11"/>
        <v/>
      </c>
      <c r="L249" s="18" t="str">
        <f>IF(E249="","",AVERAGE($K$14:K249))</f>
        <v/>
      </c>
    </row>
    <row r="250" spans="1:12" x14ac:dyDescent="0.2">
      <c r="A250" s="8"/>
      <c r="B250" s="8"/>
      <c r="C250" s="8"/>
      <c r="D250" s="46"/>
      <c r="E250" s="9"/>
      <c r="F250" s="9"/>
      <c r="G250" s="10"/>
      <c r="H250" s="15" t="str">
        <f t="shared" si="9"/>
        <v/>
      </c>
      <c r="I250" s="16" t="str">
        <f t="shared" si="10"/>
        <v/>
      </c>
      <c r="J250" s="16" t="str">
        <f>IF(E250="","",SUM($F$15:F250)/SUM($H$14:H250)*100)</f>
        <v/>
      </c>
      <c r="K250" s="17" t="str">
        <f t="shared" si="11"/>
        <v/>
      </c>
      <c r="L250" s="18" t="str">
        <f>IF(E250="","",AVERAGE($K$14:K250))</f>
        <v/>
      </c>
    </row>
    <row r="251" spans="1:12" x14ac:dyDescent="0.2">
      <c r="A251" s="8"/>
      <c r="B251" s="8"/>
      <c r="C251" s="8"/>
      <c r="D251" s="46"/>
      <c r="E251" s="9"/>
      <c r="F251" s="9"/>
      <c r="G251" s="10"/>
      <c r="H251" s="15" t="str">
        <f t="shared" si="9"/>
        <v/>
      </c>
      <c r="I251" s="16" t="str">
        <f t="shared" si="10"/>
        <v/>
      </c>
      <c r="J251" s="16" t="str">
        <f>IF(E251="","",SUM($F$15:F251)/SUM($H$14:H251)*100)</f>
        <v/>
      </c>
      <c r="K251" s="17" t="str">
        <f t="shared" si="11"/>
        <v/>
      </c>
      <c r="L251" s="18" t="str">
        <f>IF(E251="","",AVERAGE($K$14:K251))</f>
        <v/>
      </c>
    </row>
    <row r="252" spans="1:12" x14ac:dyDescent="0.2">
      <c r="A252" s="8"/>
      <c r="B252" s="8"/>
      <c r="C252" s="8"/>
      <c r="D252" s="46"/>
      <c r="E252" s="9"/>
      <c r="F252" s="9"/>
      <c r="G252" s="10"/>
      <c r="H252" s="15" t="str">
        <f t="shared" si="9"/>
        <v/>
      </c>
      <c r="I252" s="16" t="str">
        <f t="shared" si="10"/>
        <v/>
      </c>
      <c r="J252" s="16" t="str">
        <f>IF(E252="","",SUM($F$15:F252)/SUM($H$14:H252)*100)</f>
        <v/>
      </c>
      <c r="K252" s="17" t="str">
        <f t="shared" si="11"/>
        <v/>
      </c>
      <c r="L252" s="18" t="str">
        <f>IF(E252="","",AVERAGE($K$14:K252))</f>
        <v/>
      </c>
    </row>
    <row r="253" spans="1:12" x14ac:dyDescent="0.2">
      <c r="A253" s="8"/>
      <c r="B253" s="8"/>
      <c r="C253" s="8"/>
      <c r="D253" s="46"/>
      <c r="E253" s="9"/>
      <c r="F253" s="9"/>
      <c r="G253" s="10"/>
      <c r="H253" s="15" t="str">
        <f t="shared" si="9"/>
        <v/>
      </c>
      <c r="I253" s="16" t="str">
        <f t="shared" si="10"/>
        <v/>
      </c>
      <c r="J253" s="16" t="str">
        <f>IF(E253="","",SUM($F$15:F253)/SUM($H$14:H253)*100)</f>
        <v/>
      </c>
      <c r="K253" s="17" t="str">
        <f t="shared" si="11"/>
        <v/>
      </c>
      <c r="L253" s="18" t="str">
        <f>IF(E253="","",AVERAGE($K$14:K253))</f>
        <v/>
      </c>
    </row>
    <row r="254" spans="1:12" x14ac:dyDescent="0.2">
      <c r="A254" s="8"/>
      <c r="B254" s="8"/>
      <c r="C254" s="8"/>
      <c r="D254" s="46"/>
      <c r="E254" s="9"/>
      <c r="F254" s="9"/>
      <c r="G254" s="10"/>
      <c r="H254" s="15" t="str">
        <f t="shared" si="9"/>
        <v/>
      </c>
      <c r="I254" s="16" t="str">
        <f t="shared" si="10"/>
        <v/>
      </c>
      <c r="J254" s="16" t="str">
        <f>IF(E254="","",SUM($F$15:F254)/SUM($H$14:H254)*100)</f>
        <v/>
      </c>
      <c r="K254" s="17" t="str">
        <f t="shared" si="11"/>
        <v/>
      </c>
      <c r="L254" s="18" t="str">
        <f>IF(E254="","",AVERAGE($K$14:K254))</f>
        <v/>
      </c>
    </row>
    <row r="255" spans="1:12" x14ac:dyDescent="0.2">
      <c r="A255" s="8"/>
      <c r="B255" s="8"/>
      <c r="C255" s="8"/>
      <c r="D255" s="46"/>
      <c r="E255" s="9"/>
      <c r="F255" s="9"/>
      <c r="G255" s="10"/>
      <c r="H255" s="15" t="str">
        <f t="shared" si="9"/>
        <v/>
      </c>
      <c r="I255" s="16" t="str">
        <f t="shared" si="10"/>
        <v/>
      </c>
      <c r="J255" s="16" t="str">
        <f>IF(E255="","",SUM($F$15:F255)/SUM($H$14:H255)*100)</f>
        <v/>
      </c>
      <c r="K255" s="17" t="str">
        <f t="shared" si="11"/>
        <v/>
      </c>
      <c r="L255" s="18" t="str">
        <f>IF(E255="","",AVERAGE($K$14:K255))</f>
        <v/>
      </c>
    </row>
    <row r="256" spans="1:12" x14ac:dyDescent="0.2">
      <c r="A256" s="8"/>
      <c r="B256" s="8"/>
      <c r="C256" s="8"/>
      <c r="D256" s="46"/>
      <c r="E256" s="9"/>
      <c r="F256" s="9"/>
      <c r="G256" s="10"/>
      <c r="H256" s="15" t="str">
        <f t="shared" si="9"/>
        <v/>
      </c>
      <c r="I256" s="16" t="str">
        <f t="shared" si="10"/>
        <v/>
      </c>
      <c r="J256" s="16" t="str">
        <f>IF(E256="","",SUM($F$15:F256)/SUM($H$14:H256)*100)</f>
        <v/>
      </c>
      <c r="K256" s="17" t="str">
        <f t="shared" si="11"/>
        <v/>
      </c>
      <c r="L256" s="18" t="str">
        <f>IF(E256="","",AVERAGE($K$14:K256))</f>
        <v/>
      </c>
    </row>
    <row r="257" spans="1:12" x14ac:dyDescent="0.2">
      <c r="A257" s="8"/>
      <c r="B257" s="8"/>
      <c r="C257" s="8"/>
      <c r="D257" s="46"/>
      <c r="E257" s="9"/>
      <c r="F257" s="9"/>
      <c r="G257" s="10"/>
      <c r="H257" s="15" t="str">
        <f t="shared" si="9"/>
        <v/>
      </c>
      <c r="I257" s="16" t="str">
        <f t="shared" si="10"/>
        <v/>
      </c>
      <c r="J257" s="16" t="str">
        <f>IF(E257="","",SUM($F$15:F257)/SUM($H$14:H257)*100)</f>
        <v/>
      </c>
      <c r="K257" s="17" t="str">
        <f t="shared" si="11"/>
        <v/>
      </c>
      <c r="L257" s="18" t="str">
        <f>IF(E257="","",AVERAGE($K$14:K257))</f>
        <v/>
      </c>
    </row>
    <row r="258" spans="1:12" x14ac:dyDescent="0.2">
      <c r="A258" s="8"/>
      <c r="B258" s="8"/>
      <c r="C258" s="8"/>
      <c r="D258" s="46"/>
      <c r="E258" s="9"/>
      <c r="F258" s="9"/>
      <c r="G258" s="10"/>
      <c r="H258" s="15" t="str">
        <f t="shared" si="9"/>
        <v/>
      </c>
      <c r="I258" s="16" t="str">
        <f t="shared" si="10"/>
        <v/>
      </c>
      <c r="J258" s="16" t="str">
        <f>IF(E258="","",SUM($F$15:F258)/SUM($H$14:H258)*100)</f>
        <v/>
      </c>
      <c r="K258" s="17" t="str">
        <f t="shared" si="11"/>
        <v/>
      </c>
      <c r="L258" s="18" t="str">
        <f>IF(E258="","",AVERAGE($K$14:K258))</f>
        <v/>
      </c>
    </row>
    <row r="259" spans="1:12" x14ac:dyDescent="0.2">
      <c r="A259" s="8"/>
      <c r="B259" s="8"/>
      <c r="C259" s="8"/>
      <c r="D259" s="46"/>
      <c r="E259" s="9"/>
      <c r="F259" s="9"/>
      <c r="G259" s="10"/>
      <c r="H259" s="15" t="str">
        <f t="shared" si="9"/>
        <v/>
      </c>
      <c r="I259" s="16" t="str">
        <f t="shared" si="10"/>
        <v/>
      </c>
      <c r="J259" s="16" t="str">
        <f>IF(E259="","",SUM($F$15:F259)/SUM($H$14:H259)*100)</f>
        <v/>
      </c>
      <c r="K259" s="17" t="str">
        <f t="shared" si="11"/>
        <v/>
      </c>
      <c r="L259" s="18" t="str">
        <f>IF(E259="","",AVERAGE($K$14:K259))</f>
        <v/>
      </c>
    </row>
    <row r="260" spans="1:12" x14ac:dyDescent="0.2">
      <c r="A260" s="8"/>
      <c r="B260" s="8"/>
      <c r="C260" s="8"/>
      <c r="D260" s="46"/>
      <c r="E260" s="9"/>
      <c r="F260" s="9"/>
      <c r="G260" s="10"/>
      <c r="H260" s="15" t="str">
        <f t="shared" si="9"/>
        <v/>
      </c>
      <c r="I260" s="16" t="str">
        <f t="shared" si="10"/>
        <v/>
      </c>
      <c r="J260" s="16" t="str">
        <f>IF(E260="","",SUM($F$15:F260)/SUM($H$14:H260)*100)</f>
        <v/>
      </c>
      <c r="K260" s="17" t="str">
        <f t="shared" si="11"/>
        <v/>
      </c>
      <c r="L260" s="18" t="str">
        <f>IF(E260="","",AVERAGE($K$14:K260))</f>
        <v/>
      </c>
    </row>
    <row r="261" spans="1:12" x14ac:dyDescent="0.2">
      <c r="A261" s="8"/>
      <c r="B261" s="8"/>
      <c r="C261" s="8"/>
      <c r="D261" s="46"/>
      <c r="E261" s="9"/>
      <c r="F261" s="9"/>
      <c r="G261" s="10"/>
      <c r="H261" s="15" t="str">
        <f t="shared" si="9"/>
        <v/>
      </c>
      <c r="I261" s="16" t="str">
        <f t="shared" si="10"/>
        <v/>
      </c>
      <c r="J261" s="16" t="str">
        <f>IF(E261="","",SUM($F$15:F261)/SUM($H$14:H261)*100)</f>
        <v/>
      </c>
      <c r="K261" s="17" t="str">
        <f t="shared" si="11"/>
        <v/>
      </c>
      <c r="L261" s="18" t="str">
        <f>IF(E261="","",AVERAGE($K$14:K261))</f>
        <v/>
      </c>
    </row>
    <row r="262" spans="1:12" x14ac:dyDescent="0.2">
      <c r="A262" s="8"/>
      <c r="B262" s="8"/>
      <c r="C262" s="8"/>
      <c r="D262" s="46"/>
      <c r="E262" s="9"/>
      <c r="F262" s="9"/>
      <c r="G262" s="10"/>
      <c r="H262" s="15" t="str">
        <f t="shared" si="9"/>
        <v/>
      </c>
      <c r="I262" s="16" t="str">
        <f t="shared" si="10"/>
        <v/>
      </c>
      <c r="J262" s="16" t="str">
        <f>IF(E262="","",SUM($F$15:F262)/SUM($H$14:H262)*100)</f>
        <v/>
      </c>
      <c r="K262" s="17" t="str">
        <f t="shared" si="11"/>
        <v/>
      </c>
      <c r="L262" s="18" t="str">
        <f>IF(E262="","",AVERAGE($K$14:K262))</f>
        <v/>
      </c>
    </row>
    <row r="263" spans="1:12" x14ac:dyDescent="0.2">
      <c r="A263" s="8"/>
      <c r="B263" s="8"/>
      <c r="C263" s="8"/>
      <c r="D263" s="46"/>
      <c r="E263" s="9"/>
      <c r="F263" s="9"/>
      <c r="G263" s="10"/>
      <c r="H263" s="15" t="str">
        <f t="shared" si="9"/>
        <v/>
      </c>
      <c r="I263" s="16" t="str">
        <f t="shared" si="10"/>
        <v/>
      </c>
      <c r="J263" s="16" t="str">
        <f>IF(E263="","",SUM($F$15:F263)/SUM($H$14:H263)*100)</f>
        <v/>
      </c>
      <c r="K263" s="17" t="str">
        <f t="shared" si="11"/>
        <v/>
      </c>
      <c r="L263" s="18" t="str">
        <f>IF(E263="","",AVERAGE($K$14:K263))</f>
        <v/>
      </c>
    </row>
    <row r="264" spans="1:12" x14ac:dyDescent="0.2">
      <c r="A264" s="8"/>
      <c r="B264" s="8"/>
      <c r="C264" s="8"/>
      <c r="D264" s="46"/>
      <c r="E264" s="9"/>
      <c r="F264" s="9"/>
      <c r="G264" s="10"/>
      <c r="H264" s="15" t="str">
        <f t="shared" si="9"/>
        <v/>
      </c>
      <c r="I264" s="16" t="str">
        <f t="shared" si="10"/>
        <v/>
      </c>
      <c r="J264" s="16" t="str">
        <f>IF(E264="","",SUM($F$15:F264)/SUM($H$14:H264)*100)</f>
        <v/>
      </c>
      <c r="K264" s="17" t="str">
        <f t="shared" si="11"/>
        <v/>
      </c>
      <c r="L264" s="18" t="str">
        <f>IF(E264="","",AVERAGE($K$14:K264))</f>
        <v/>
      </c>
    </row>
    <row r="265" spans="1:12" x14ac:dyDescent="0.2">
      <c r="A265" s="8"/>
      <c r="B265" s="8"/>
      <c r="C265" s="8"/>
      <c r="D265" s="46"/>
      <c r="E265" s="9"/>
      <c r="F265" s="9"/>
      <c r="G265" s="10"/>
      <c r="H265" s="15" t="str">
        <f t="shared" si="9"/>
        <v/>
      </c>
      <c r="I265" s="16" t="str">
        <f t="shared" si="10"/>
        <v/>
      </c>
      <c r="J265" s="16" t="str">
        <f>IF(E265="","",SUM($F$15:F265)/SUM($H$14:H265)*100)</f>
        <v/>
      </c>
      <c r="K265" s="17" t="str">
        <f t="shared" si="11"/>
        <v/>
      </c>
      <c r="L265" s="18" t="str">
        <f>IF(E265="","",AVERAGE($K$14:K265))</f>
        <v/>
      </c>
    </row>
    <row r="266" spans="1:12" x14ac:dyDescent="0.2">
      <c r="A266" s="8"/>
      <c r="B266" s="8"/>
      <c r="C266" s="8"/>
      <c r="D266" s="46"/>
      <c r="E266" s="9"/>
      <c r="F266" s="9"/>
      <c r="G266" s="10"/>
      <c r="H266" s="15" t="str">
        <f t="shared" si="9"/>
        <v/>
      </c>
      <c r="I266" s="16" t="str">
        <f t="shared" si="10"/>
        <v/>
      </c>
      <c r="J266" s="16" t="str">
        <f>IF(E266="","",SUM($F$15:F266)/SUM($H$14:H266)*100)</f>
        <v/>
      </c>
      <c r="K266" s="17" t="str">
        <f t="shared" si="11"/>
        <v/>
      </c>
      <c r="L266" s="18" t="str">
        <f>IF(E266="","",AVERAGE($K$14:K266))</f>
        <v/>
      </c>
    </row>
    <row r="267" spans="1:12" x14ac:dyDescent="0.2">
      <c r="A267" s="8"/>
      <c r="B267" s="8"/>
      <c r="C267" s="8"/>
      <c r="D267" s="46"/>
      <c r="E267" s="9"/>
      <c r="F267" s="9"/>
      <c r="G267" s="10"/>
      <c r="H267" s="15" t="str">
        <f t="shared" si="9"/>
        <v/>
      </c>
      <c r="I267" s="16" t="str">
        <f t="shared" si="10"/>
        <v/>
      </c>
      <c r="J267" s="16" t="str">
        <f>IF(E267="","",SUM($F$15:F267)/SUM($H$14:H267)*100)</f>
        <v/>
      </c>
      <c r="K267" s="17" t="str">
        <f t="shared" si="11"/>
        <v/>
      </c>
      <c r="L267" s="18" t="str">
        <f>IF(E267="","",AVERAGE($K$14:K267))</f>
        <v/>
      </c>
    </row>
    <row r="268" spans="1:12" x14ac:dyDescent="0.2">
      <c r="A268" s="8"/>
      <c r="B268" s="8"/>
      <c r="C268" s="8"/>
      <c r="D268" s="46"/>
      <c r="E268" s="9"/>
      <c r="F268" s="9"/>
      <c r="G268" s="10"/>
      <c r="H268" s="15" t="str">
        <f t="shared" si="9"/>
        <v/>
      </c>
      <c r="I268" s="16" t="str">
        <f t="shared" si="10"/>
        <v/>
      </c>
      <c r="J268" s="16" t="str">
        <f>IF(E268="","",SUM($F$15:F268)/SUM($H$14:H268)*100)</f>
        <v/>
      </c>
      <c r="K268" s="17" t="str">
        <f t="shared" si="11"/>
        <v/>
      </c>
      <c r="L268" s="18" t="str">
        <f>IF(E268="","",AVERAGE($K$14:K268))</f>
        <v/>
      </c>
    </row>
    <row r="269" spans="1:12" x14ac:dyDescent="0.2">
      <c r="A269" s="8"/>
      <c r="B269" s="8"/>
      <c r="C269" s="8"/>
      <c r="D269" s="46"/>
      <c r="E269" s="9"/>
      <c r="F269" s="9"/>
      <c r="G269" s="10"/>
      <c r="H269" s="15" t="str">
        <f t="shared" si="9"/>
        <v/>
      </c>
      <c r="I269" s="16" t="str">
        <f t="shared" si="10"/>
        <v/>
      </c>
      <c r="J269" s="16" t="str">
        <f>IF(E269="","",SUM($F$15:F269)/SUM($H$14:H269)*100)</f>
        <v/>
      </c>
      <c r="K269" s="17" t="str">
        <f t="shared" si="11"/>
        <v/>
      </c>
      <c r="L269" s="18" t="str">
        <f>IF(E269="","",AVERAGE($K$14:K269))</f>
        <v/>
      </c>
    </row>
    <row r="270" spans="1:12" x14ac:dyDescent="0.2">
      <c r="A270" s="8"/>
      <c r="B270" s="8"/>
      <c r="C270" s="8"/>
      <c r="D270" s="46"/>
      <c r="E270" s="9"/>
      <c r="F270" s="9"/>
      <c r="G270" s="10"/>
      <c r="H270" s="15" t="str">
        <f t="shared" si="9"/>
        <v/>
      </c>
      <c r="I270" s="16" t="str">
        <f t="shared" si="10"/>
        <v/>
      </c>
      <c r="J270" s="16" t="str">
        <f>IF(E270="","",SUM($F$15:F270)/SUM($H$14:H270)*100)</f>
        <v/>
      </c>
      <c r="K270" s="17" t="str">
        <f t="shared" si="11"/>
        <v/>
      </c>
      <c r="L270" s="18" t="str">
        <f>IF(E270="","",AVERAGE($K$14:K270))</f>
        <v/>
      </c>
    </row>
    <row r="271" spans="1:12" x14ac:dyDescent="0.2">
      <c r="A271" s="8"/>
      <c r="B271" s="8"/>
      <c r="C271" s="8"/>
      <c r="D271" s="46"/>
      <c r="E271" s="9"/>
      <c r="F271" s="9"/>
      <c r="G271" s="10"/>
      <c r="H271" s="15" t="str">
        <f t="shared" si="9"/>
        <v/>
      </c>
      <c r="I271" s="16" t="str">
        <f t="shared" si="10"/>
        <v/>
      </c>
      <c r="J271" s="16" t="str">
        <f>IF(E271="","",SUM($F$15:F271)/SUM($H$14:H271)*100)</f>
        <v/>
      </c>
      <c r="K271" s="17" t="str">
        <f t="shared" si="11"/>
        <v/>
      </c>
      <c r="L271" s="18" t="str">
        <f>IF(E271="","",AVERAGE($K$14:K271))</f>
        <v/>
      </c>
    </row>
    <row r="272" spans="1:12" x14ac:dyDescent="0.2">
      <c r="A272" s="8"/>
      <c r="B272" s="8"/>
      <c r="C272" s="8"/>
      <c r="D272" s="46"/>
      <c r="E272" s="9"/>
      <c r="F272" s="9"/>
      <c r="G272" s="10"/>
      <c r="H272" s="15" t="str">
        <f t="shared" ref="H272:H335" si="12">IF(E272="","",E272-E271)</f>
        <v/>
      </c>
      <c r="I272" s="16" t="str">
        <f t="shared" ref="I272:I335" si="13">IF(E272="","",F272/H272*100)</f>
        <v/>
      </c>
      <c r="J272" s="16" t="str">
        <f>IF(E272="","",SUM($F$15:F272)/SUM($H$14:H272)*100)</f>
        <v/>
      </c>
      <c r="K272" s="17" t="str">
        <f t="shared" ref="K272:K335" si="14">IF(E272="","",G272/F272)</f>
        <v/>
      </c>
      <c r="L272" s="18" t="str">
        <f>IF(E272="","",AVERAGE($K$14:K272))</f>
        <v/>
      </c>
    </row>
    <row r="273" spans="1:12" x14ac:dyDescent="0.2">
      <c r="A273" s="8"/>
      <c r="B273" s="8"/>
      <c r="C273" s="8"/>
      <c r="D273" s="46"/>
      <c r="E273" s="9"/>
      <c r="F273" s="9"/>
      <c r="G273" s="10"/>
      <c r="H273" s="15" t="str">
        <f t="shared" si="12"/>
        <v/>
      </c>
      <c r="I273" s="16" t="str">
        <f t="shared" si="13"/>
        <v/>
      </c>
      <c r="J273" s="16" t="str">
        <f>IF(E273="","",SUM($F$15:F273)/SUM($H$14:H273)*100)</f>
        <v/>
      </c>
      <c r="K273" s="17" t="str">
        <f t="shared" si="14"/>
        <v/>
      </c>
      <c r="L273" s="18" t="str">
        <f>IF(E273="","",AVERAGE($K$14:K273))</f>
        <v/>
      </c>
    </row>
    <row r="274" spans="1:12" x14ac:dyDescent="0.2">
      <c r="A274" s="8"/>
      <c r="B274" s="8"/>
      <c r="C274" s="8"/>
      <c r="D274" s="46"/>
      <c r="E274" s="9"/>
      <c r="F274" s="9"/>
      <c r="G274" s="10"/>
      <c r="H274" s="15" t="str">
        <f t="shared" si="12"/>
        <v/>
      </c>
      <c r="I274" s="16" t="str">
        <f t="shared" si="13"/>
        <v/>
      </c>
      <c r="J274" s="16" t="str">
        <f>IF(E274="","",SUM($F$15:F274)/SUM($H$14:H274)*100)</f>
        <v/>
      </c>
      <c r="K274" s="17" t="str">
        <f t="shared" si="14"/>
        <v/>
      </c>
      <c r="L274" s="18" t="str">
        <f>IF(E274="","",AVERAGE($K$14:K274))</f>
        <v/>
      </c>
    </row>
    <row r="275" spans="1:12" x14ac:dyDescent="0.2">
      <c r="A275" s="8"/>
      <c r="B275" s="8"/>
      <c r="C275" s="8"/>
      <c r="D275" s="46"/>
      <c r="E275" s="9"/>
      <c r="F275" s="9"/>
      <c r="G275" s="10"/>
      <c r="H275" s="15" t="str">
        <f t="shared" si="12"/>
        <v/>
      </c>
      <c r="I275" s="16" t="str">
        <f t="shared" si="13"/>
        <v/>
      </c>
      <c r="J275" s="16" t="str">
        <f>IF(E275="","",SUM($F$15:F275)/SUM($H$14:H275)*100)</f>
        <v/>
      </c>
      <c r="K275" s="17" t="str">
        <f t="shared" si="14"/>
        <v/>
      </c>
      <c r="L275" s="18" t="str">
        <f>IF(E275="","",AVERAGE($K$14:K275))</f>
        <v/>
      </c>
    </row>
    <row r="276" spans="1:12" x14ac:dyDescent="0.2">
      <c r="A276" s="8"/>
      <c r="B276" s="8"/>
      <c r="C276" s="8"/>
      <c r="D276" s="46"/>
      <c r="E276" s="9"/>
      <c r="F276" s="9"/>
      <c r="G276" s="10"/>
      <c r="H276" s="15" t="str">
        <f t="shared" si="12"/>
        <v/>
      </c>
      <c r="I276" s="16" t="str">
        <f t="shared" si="13"/>
        <v/>
      </c>
      <c r="J276" s="16" t="str">
        <f>IF(E276="","",SUM($F$15:F276)/SUM($H$14:H276)*100)</f>
        <v/>
      </c>
      <c r="K276" s="17" t="str">
        <f t="shared" si="14"/>
        <v/>
      </c>
      <c r="L276" s="18" t="str">
        <f>IF(E276="","",AVERAGE($K$14:K276))</f>
        <v/>
      </c>
    </row>
    <row r="277" spans="1:12" x14ac:dyDescent="0.2">
      <c r="A277" s="8"/>
      <c r="B277" s="8"/>
      <c r="C277" s="8"/>
      <c r="D277" s="46"/>
      <c r="E277" s="9"/>
      <c r="F277" s="9"/>
      <c r="G277" s="10"/>
      <c r="H277" s="15" t="str">
        <f t="shared" si="12"/>
        <v/>
      </c>
      <c r="I277" s="16" t="str">
        <f t="shared" si="13"/>
        <v/>
      </c>
      <c r="J277" s="16" t="str">
        <f>IF(E277="","",SUM($F$15:F277)/SUM($H$14:H277)*100)</f>
        <v/>
      </c>
      <c r="K277" s="17" t="str">
        <f t="shared" si="14"/>
        <v/>
      </c>
      <c r="L277" s="18" t="str">
        <f>IF(E277="","",AVERAGE($K$14:K277))</f>
        <v/>
      </c>
    </row>
    <row r="278" spans="1:12" x14ac:dyDescent="0.2">
      <c r="A278" s="8"/>
      <c r="B278" s="8"/>
      <c r="C278" s="8"/>
      <c r="D278" s="46"/>
      <c r="E278" s="9"/>
      <c r="F278" s="9"/>
      <c r="G278" s="10"/>
      <c r="H278" s="15" t="str">
        <f t="shared" si="12"/>
        <v/>
      </c>
      <c r="I278" s="16" t="str">
        <f t="shared" si="13"/>
        <v/>
      </c>
      <c r="J278" s="16" t="str">
        <f>IF(E278="","",SUM($F$15:F278)/SUM($H$14:H278)*100)</f>
        <v/>
      </c>
      <c r="K278" s="17" t="str">
        <f t="shared" si="14"/>
        <v/>
      </c>
      <c r="L278" s="18" t="str">
        <f>IF(E278="","",AVERAGE($K$14:K278))</f>
        <v/>
      </c>
    </row>
    <row r="279" spans="1:12" x14ac:dyDescent="0.2">
      <c r="A279" s="8"/>
      <c r="B279" s="8"/>
      <c r="C279" s="8"/>
      <c r="D279" s="46"/>
      <c r="E279" s="9"/>
      <c r="F279" s="9"/>
      <c r="G279" s="10"/>
      <c r="H279" s="15" t="str">
        <f t="shared" si="12"/>
        <v/>
      </c>
      <c r="I279" s="16" t="str">
        <f t="shared" si="13"/>
        <v/>
      </c>
      <c r="J279" s="16" t="str">
        <f>IF(E279="","",SUM($F$15:F279)/SUM($H$14:H279)*100)</f>
        <v/>
      </c>
      <c r="K279" s="17" t="str">
        <f t="shared" si="14"/>
        <v/>
      </c>
      <c r="L279" s="18" t="str">
        <f>IF(E279="","",AVERAGE($K$14:K279))</f>
        <v/>
      </c>
    </row>
    <row r="280" spans="1:12" x14ac:dyDescent="0.2">
      <c r="A280" s="8"/>
      <c r="B280" s="8"/>
      <c r="C280" s="8"/>
      <c r="D280" s="46"/>
      <c r="E280" s="9"/>
      <c r="F280" s="9"/>
      <c r="G280" s="10"/>
      <c r="H280" s="15" t="str">
        <f t="shared" si="12"/>
        <v/>
      </c>
      <c r="I280" s="16" t="str">
        <f t="shared" si="13"/>
        <v/>
      </c>
      <c r="J280" s="16" t="str">
        <f>IF(E280="","",SUM($F$15:F280)/SUM($H$14:H280)*100)</f>
        <v/>
      </c>
      <c r="K280" s="17" t="str">
        <f t="shared" si="14"/>
        <v/>
      </c>
      <c r="L280" s="18" t="str">
        <f>IF(E280="","",AVERAGE($K$14:K280))</f>
        <v/>
      </c>
    </row>
    <row r="281" spans="1:12" x14ac:dyDescent="0.2">
      <c r="A281" s="8"/>
      <c r="B281" s="8"/>
      <c r="C281" s="8"/>
      <c r="D281" s="46"/>
      <c r="E281" s="9"/>
      <c r="F281" s="9"/>
      <c r="G281" s="10"/>
      <c r="H281" s="15" t="str">
        <f t="shared" si="12"/>
        <v/>
      </c>
      <c r="I281" s="16" t="str">
        <f t="shared" si="13"/>
        <v/>
      </c>
      <c r="J281" s="16" t="str">
        <f>IF(E281="","",SUM($F$15:F281)/SUM($H$14:H281)*100)</f>
        <v/>
      </c>
      <c r="K281" s="17" t="str">
        <f t="shared" si="14"/>
        <v/>
      </c>
      <c r="L281" s="18" t="str">
        <f>IF(E281="","",AVERAGE($K$14:K281))</f>
        <v/>
      </c>
    </row>
    <row r="282" spans="1:12" x14ac:dyDescent="0.2">
      <c r="A282" s="8"/>
      <c r="B282" s="8"/>
      <c r="C282" s="8"/>
      <c r="D282" s="46"/>
      <c r="E282" s="9"/>
      <c r="F282" s="9"/>
      <c r="G282" s="10"/>
      <c r="H282" s="15" t="str">
        <f t="shared" si="12"/>
        <v/>
      </c>
      <c r="I282" s="16" t="str">
        <f t="shared" si="13"/>
        <v/>
      </c>
      <c r="J282" s="16" t="str">
        <f>IF(E282="","",SUM($F$15:F282)/SUM($H$14:H282)*100)</f>
        <v/>
      </c>
      <c r="K282" s="17" t="str">
        <f t="shared" si="14"/>
        <v/>
      </c>
      <c r="L282" s="18" t="str">
        <f>IF(E282="","",AVERAGE($K$14:K282))</f>
        <v/>
      </c>
    </row>
    <row r="283" spans="1:12" x14ac:dyDescent="0.2">
      <c r="A283" s="8"/>
      <c r="B283" s="8"/>
      <c r="C283" s="8"/>
      <c r="D283" s="46"/>
      <c r="E283" s="9"/>
      <c r="F283" s="9"/>
      <c r="G283" s="10"/>
      <c r="H283" s="15" t="str">
        <f t="shared" si="12"/>
        <v/>
      </c>
      <c r="I283" s="16" t="str">
        <f t="shared" si="13"/>
        <v/>
      </c>
      <c r="J283" s="16" t="str">
        <f>IF(E283="","",SUM($F$15:F283)/SUM($H$14:H283)*100)</f>
        <v/>
      </c>
      <c r="K283" s="17" t="str">
        <f t="shared" si="14"/>
        <v/>
      </c>
      <c r="L283" s="18" t="str">
        <f>IF(E283="","",AVERAGE($K$14:K283))</f>
        <v/>
      </c>
    </row>
    <row r="284" spans="1:12" x14ac:dyDescent="0.2">
      <c r="A284" s="8"/>
      <c r="B284" s="8"/>
      <c r="C284" s="8"/>
      <c r="D284" s="46"/>
      <c r="E284" s="9"/>
      <c r="F284" s="9"/>
      <c r="G284" s="10"/>
      <c r="H284" s="15" t="str">
        <f t="shared" si="12"/>
        <v/>
      </c>
      <c r="I284" s="16" t="str">
        <f t="shared" si="13"/>
        <v/>
      </c>
      <c r="J284" s="16" t="str">
        <f>IF(E284="","",SUM($F$15:F284)/SUM($H$14:H284)*100)</f>
        <v/>
      </c>
      <c r="K284" s="17" t="str">
        <f t="shared" si="14"/>
        <v/>
      </c>
      <c r="L284" s="18" t="str">
        <f>IF(E284="","",AVERAGE($K$14:K284))</f>
        <v/>
      </c>
    </row>
    <row r="285" spans="1:12" x14ac:dyDescent="0.2">
      <c r="A285" s="8"/>
      <c r="B285" s="8"/>
      <c r="C285" s="8"/>
      <c r="D285" s="46"/>
      <c r="E285" s="9"/>
      <c r="F285" s="9"/>
      <c r="G285" s="10"/>
      <c r="H285" s="15" t="str">
        <f t="shared" si="12"/>
        <v/>
      </c>
      <c r="I285" s="16" t="str">
        <f t="shared" si="13"/>
        <v/>
      </c>
      <c r="J285" s="16" t="str">
        <f>IF(E285="","",SUM($F$15:F285)/SUM($H$14:H285)*100)</f>
        <v/>
      </c>
      <c r="K285" s="17" t="str">
        <f t="shared" si="14"/>
        <v/>
      </c>
      <c r="L285" s="18" t="str">
        <f>IF(E285="","",AVERAGE($K$14:K285))</f>
        <v/>
      </c>
    </row>
    <row r="286" spans="1:12" x14ac:dyDescent="0.2">
      <c r="A286" s="8"/>
      <c r="B286" s="8"/>
      <c r="C286" s="8"/>
      <c r="D286" s="46"/>
      <c r="E286" s="9"/>
      <c r="F286" s="9"/>
      <c r="G286" s="10"/>
      <c r="H286" s="15" t="str">
        <f t="shared" si="12"/>
        <v/>
      </c>
      <c r="I286" s="16" t="str">
        <f t="shared" si="13"/>
        <v/>
      </c>
      <c r="J286" s="16" t="str">
        <f>IF(E286="","",SUM($F$15:F286)/SUM($H$14:H286)*100)</f>
        <v/>
      </c>
      <c r="K286" s="17" t="str">
        <f t="shared" si="14"/>
        <v/>
      </c>
      <c r="L286" s="18" t="str">
        <f>IF(E286="","",AVERAGE($K$14:K286))</f>
        <v/>
      </c>
    </row>
    <row r="287" spans="1:12" x14ac:dyDescent="0.2">
      <c r="A287" s="8"/>
      <c r="B287" s="8"/>
      <c r="C287" s="8"/>
      <c r="D287" s="46"/>
      <c r="E287" s="9"/>
      <c r="F287" s="9"/>
      <c r="G287" s="10"/>
      <c r="H287" s="15" t="str">
        <f t="shared" si="12"/>
        <v/>
      </c>
      <c r="I287" s="16" t="str">
        <f t="shared" si="13"/>
        <v/>
      </c>
      <c r="J287" s="16" t="str">
        <f>IF(E287="","",SUM($F$15:F287)/SUM($H$14:H287)*100)</f>
        <v/>
      </c>
      <c r="K287" s="17" t="str">
        <f t="shared" si="14"/>
        <v/>
      </c>
      <c r="L287" s="18" t="str">
        <f>IF(E287="","",AVERAGE($K$14:K287))</f>
        <v/>
      </c>
    </row>
    <row r="288" spans="1:12" x14ac:dyDescent="0.2">
      <c r="A288" s="8"/>
      <c r="B288" s="8"/>
      <c r="C288" s="8"/>
      <c r="D288" s="46"/>
      <c r="E288" s="9"/>
      <c r="F288" s="9"/>
      <c r="G288" s="10"/>
      <c r="H288" s="15" t="str">
        <f t="shared" si="12"/>
        <v/>
      </c>
      <c r="I288" s="16" t="str">
        <f t="shared" si="13"/>
        <v/>
      </c>
      <c r="J288" s="16" t="str">
        <f>IF(E288="","",SUM($F$15:F288)/SUM($H$14:H288)*100)</f>
        <v/>
      </c>
      <c r="K288" s="17" t="str">
        <f t="shared" si="14"/>
        <v/>
      </c>
      <c r="L288" s="18" t="str">
        <f>IF(E288="","",AVERAGE($K$14:K288))</f>
        <v/>
      </c>
    </row>
    <row r="289" spans="1:12" x14ac:dyDescent="0.2">
      <c r="A289" s="8"/>
      <c r="B289" s="8"/>
      <c r="C289" s="8"/>
      <c r="D289" s="46"/>
      <c r="E289" s="9"/>
      <c r="F289" s="9"/>
      <c r="G289" s="10"/>
      <c r="H289" s="15" t="str">
        <f t="shared" si="12"/>
        <v/>
      </c>
      <c r="I289" s="16" t="str">
        <f t="shared" si="13"/>
        <v/>
      </c>
      <c r="J289" s="16" t="str">
        <f>IF(E289="","",SUM($F$15:F289)/SUM($H$14:H289)*100)</f>
        <v/>
      </c>
      <c r="K289" s="17" t="str">
        <f t="shared" si="14"/>
        <v/>
      </c>
      <c r="L289" s="18" t="str">
        <f>IF(E289="","",AVERAGE($K$14:K289))</f>
        <v/>
      </c>
    </row>
    <row r="290" spans="1:12" x14ac:dyDescent="0.2">
      <c r="A290" s="8"/>
      <c r="B290" s="8"/>
      <c r="C290" s="8"/>
      <c r="D290" s="46"/>
      <c r="E290" s="9"/>
      <c r="F290" s="9"/>
      <c r="G290" s="10"/>
      <c r="H290" s="15" t="str">
        <f t="shared" si="12"/>
        <v/>
      </c>
      <c r="I290" s="16" t="str">
        <f t="shared" si="13"/>
        <v/>
      </c>
      <c r="J290" s="16" t="str">
        <f>IF(E290="","",SUM($F$15:F290)/SUM($H$14:H290)*100)</f>
        <v/>
      </c>
      <c r="K290" s="17" t="str">
        <f t="shared" si="14"/>
        <v/>
      </c>
      <c r="L290" s="18" t="str">
        <f>IF(E290="","",AVERAGE($K$14:K290))</f>
        <v/>
      </c>
    </row>
    <row r="291" spans="1:12" x14ac:dyDescent="0.2">
      <c r="A291" s="8"/>
      <c r="B291" s="8"/>
      <c r="C291" s="8"/>
      <c r="D291" s="46"/>
      <c r="E291" s="9"/>
      <c r="F291" s="9"/>
      <c r="G291" s="10"/>
      <c r="H291" s="15" t="str">
        <f t="shared" si="12"/>
        <v/>
      </c>
      <c r="I291" s="16" t="str">
        <f t="shared" si="13"/>
        <v/>
      </c>
      <c r="J291" s="16" t="str">
        <f>IF(E291="","",SUM($F$15:F291)/SUM($H$14:H291)*100)</f>
        <v/>
      </c>
      <c r="K291" s="17" t="str">
        <f t="shared" si="14"/>
        <v/>
      </c>
      <c r="L291" s="18" t="str">
        <f>IF(E291="","",AVERAGE($K$14:K291))</f>
        <v/>
      </c>
    </row>
    <row r="292" spans="1:12" x14ac:dyDescent="0.2">
      <c r="A292" s="8"/>
      <c r="B292" s="8"/>
      <c r="C292" s="8"/>
      <c r="D292" s="46"/>
      <c r="E292" s="9"/>
      <c r="F292" s="9"/>
      <c r="G292" s="10"/>
      <c r="H292" s="15" t="str">
        <f t="shared" si="12"/>
        <v/>
      </c>
      <c r="I292" s="16" t="str">
        <f t="shared" si="13"/>
        <v/>
      </c>
      <c r="J292" s="16" t="str">
        <f>IF(E292="","",SUM($F$15:F292)/SUM($H$14:H292)*100)</f>
        <v/>
      </c>
      <c r="K292" s="17" t="str">
        <f t="shared" si="14"/>
        <v/>
      </c>
      <c r="L292" s="18" t="str">
        <f>IF(E292="","",AVERAGE($K$14:K292))</f>
        <v/>
      </c>
    </row>
    <row r="293" spans="1:12" x14ac:dyDescent="0.2">
      <c r="A293" s="8"/>
      <c r="B293" s="8"/>
      <c r="C293" s="8"/>
      <c r="D293" s="46"/>
      <c r="E293" s="9"/>
      <c r="F293" s="9"/>
      <c r="G293" s="10"/>
      <c r="H293" s="15" t="str">
        <f t="shared" si="12"/>
        <v/>
      </c>
      <c r="I293" s="16" t="str">
        <f t="shared" si="13"/>
        <v/>
      </c>
      <c r="J293" s="16" t="str">
        <f>IF(E293="","",SUM($F$15:F293)/SUM($H$14:H293)*100)</f>
        <v/>
      </c>
      <c r="K293" s="17" t="str">
        <f t="shared" si="14"/>
        <v/>
      </c>
      <c r="L293" s="18" t="str">
        <f>IF(E293="","",AVERAGE($K$14:K293))</f>
        <v/>
      </c>
    </row>
    <row r="294" spans="1:12" x14ac:dyDescent="0.2">
      <c r="A294" s="8"/>
      <c r="B294" s="8"/>
      <c r="C294" s="8"/>
      <c r="D294" s="46"/>
      <c r="E294" s="9"/>
      <c r="F294" s="9"/>
      <c r="G294" s="10"/>
      <c r="H294" s="15" t="str">
        <f t="shared" si="12"/>
        <v/>
      </c>
      <c r="I294" s="16" t="str">
        <f t="shared" si="13"/>
        <v/>
      </c>
      <c r="J294" s="16" t="str">
        <f>IF(E294="","",SUM($F$15:F294)/SUM($H$14:H294)*100)</f>
        <v/>
      </c>
      <c r="K294" s="17" t="str">
        <f t="shared" si="14"/>
        <v/>
      </c>
      <c r="L294" s="18" t="str">
        <f>IF(E294="","",AVERAGE($K$14:K294))</f>
        <v/>
      </c>
    </row>
    <row r="295" spans="1:12" x14ac:dyDescent="0.2">
      <c r="A295" s="8"/>
      <c r="B295" s="8"/>
      <c r="C295" s="8"/>
      <c r="D295" s="46"/>
      <c r="E295" s="9"/>
      <c r="F295" s="9"/>
      <c r="G295" s="10"/>
      <c r="H295" s="15" t="str">
        <f t="shared" si="12"/>
        <v/>
      </c>
      <c r="I295" s="16" t="str">
        <f t="shared" si="13"/>
        <v/>
      </c>
      <c r="J295" s="16" t="str">
        <f>IF(E295="","",SUM($F$15:F295)/SUM($H$14:H295)*100)</f>
        <v/>
      </c>
      <c r="K295" s="17" t="str">
        <f t="shared" si="14"/>
        <v/>
      </c>
      <c r="L295" s="18" t="str">
        <f>IF(E295="","",AVERAGE($K$14:K295))</f>
        <v/>
      </c>
    </row>
    <row r="296" spans="1:12" x14ac:dyDescent="0.2">
      <c r="A296" s="8"/>
      <c r="B296" s="8"/>
      <c r="C296" s="8"/>
      <c r="D296" s="46"/>
      <c r="E296" s="9"/>
      <c r="F296" s="9"/>
      <c r="G296" s="10"/>
      <c r="H296" s="15" t="str">
        <f t="shared" si="12"/>
        <v/>
      </c>
      <c r="I296" s="16" t="str">
        <f t="shared" si="13"/>
        <v/>
      </c>
      <c r="J296" s="16" t="str">
        <f>IF(E296="","",SUM($F$15:F296)/SUM($H$14:H296)*100)</f>
        <v/>
      </c>
      <c r="K296" s="17" t="str">
        <f t="shared" si="14"/>
        <v/>
      </c>
      <c r="L296" s="18" t="str">
        <f>IF(E296="","",AVERAGE($K$14:K296))</f>
        <v/>
      </c>
    </row>
    <row r="297" spans="1:12" x14ac:dyDescent="0.2">
      <c r="A297" s="8"/>
      <c r="B297" s="8"/>
      <c r="C297" s="8"/>
      <c r="D297" s="46"/>
      <c r="E297" s="9"/>
      <c r="F297" s="9"/>
      <c r="G297" s="10"/>
      <c r="H297" s="15" t="str">
        <f t="shared" si="12"/>
        <v/>
      </c>
      <c r="I297" s="16" t="str">
        <f t="shared" si="13"/>
        <v/>
      </c>
      <c r="J297" s="16" t="str">
        <f>IF(E297="","",SUM($F$15:F297)/SUM($H$14:H297)*100)</f>
        <v/>
      </c>
      <c r="K297" s="17" t="str">
        <f t="shared" si="14"/>
        <v/>
      </c>
      <c r="L297" s="18" t="str">
        <f>IF(E297="","",AVERAGE($K$14:K297))</f>
        <v/>
      </c>
    </row>
    <row r="298" spans="1:12" x14ac:dyDescent="0.2">
      <c r="A298" s="8"/>
      <c r="B298" s="8"/>
      <c r="C298" s="8"/>
      <c r="D298" s="46"/>
      <c r="E298" s="9"/>
      <c r="F298" s="9"/>
      <c r="G298" s="10"/>
      <c r="H298" s="15" t="str">
        <f t="shared" si="12"/>
        <v/>
      </c>
      <c r="I298" s="16" t="str">
        <f t="shared" si="13"/>
        <v/>
      </c>
      <c r="J298" s="16" t="str">
        <f>IF(E298="","",SUM($F$15:F298)/SUM($H$14:H298)*100)</f>
        <v/>
      </c>
      <c r="K298" s="17" t="str">
        <f t="shared" si="14"/>
        <v/>
      </c>
      <c r="L298" s="18" t="str">
        <f>IF(E298="","",AVERAGE($K$14:K298))</f>
        <v/>
      </c>
    </row>
    <row r="299" spans="1:12" x14ac:dyDescent="0.2">
      <c r="A299" s="8"/>
      <c r="B299" s="8"/>
      <c r="C299" s="8"/>
      <c r="D299" s="46"/>
      <c r="E299" s="9"/>
      <c r="F299" s="9"/>
      <c r="G299" s="10"/>
      <c r="H299" s="15" t="str">
        <f t="shared" si="12"/>
        <v/>
      </c>
      <c r="I299" s="16" t="str">
        <f t="shared" si="13"/>
        <v/>
      </c>
      <c r="J299" s="16" t="str">
        <f>IF(E299="","",SUM($F$15:F299)/SUM($H$14:H299)*100)</f>
        <v/>
      </c>
      <c r="K299" s="17" t="str">
        <f t="shared" si="14"/>
        <v/>
      </c>
      <c r="L299" s="18" t="str">
        <f>IF(E299="","",AVERAGE($K$14:K299))</f>
        <v/>
      </c>
    </row>
    <row r="300" spans="1:12" x14ac:dyDescent="0.2">
      <c r="A300" s="8"/>
      <c r="B300" s="8"/>
      <c r="C300" s="8"/>
      <c r="D300" s="46"/>
      <c r="E300" s="9"/>
      <c r="F300" s="9"/>
      <c r="G300" s="10"/>
      <c r="H300" s="15" t="str">
        <f t="shared" si="12"/>
        <v/>
      </c>
      <c r="I300" s="16" t="str">
        <f t="shared" si="13"/>
        <v/>
      </c>
      <c r="J300" s="16" t="str">
        <f>IF(E300="","",SUM($F$15:F300)/SUM($H$14:H300)*100)</f>
        <v/>
      </c>
      <c r="K300" s="17" t="str">
        <f t="shared" si="14"/>
        <v/>
      </c>
      <c r="L300" s="18" t="str">
        <f>IF(E300="","",AVERAGE($K$14:K300))</f>
        <v/>
      </c>
    </row>
    <row r="301" spans="1:12" x14ac:dyDescent="0.2">
      <c r="A301" s="8"/>
      <c r="B301" s="8"/>
      <c r="C301" s="8"/>
      <c r="D301" s="46"/>
      <c r="E301" s="9"/>
      <c r="F301" s="9"/>
      <c r="G301" s="10"/>
      <c r="H301" s="15" t="str">
        <f t="shared" si="12"/>
        <v/>
      </c>
      <c r="I301" s="16" t="str">
        <f t="shared" si="13"/>
        <v/>
      </c>
      <c r="J301" s="16" t="str">
        <f>IF(E301="","",SUM($F$15:F301)/SUM($H$14:H301)*100)</f>
        <v/>
      </c>
      <c r="K301" s="17" t="str">
        <f t="shared" si="14"/>
        <v/>
      </c>
      <c r="L301" s="18" t="str">
        <f>IF(E301="","",AVERAGE($K$14:K301))</f>
        <v/>
      </c>
    </row>
    <row r="302" spans="1:12" x14ac:dyDescent="0.2">
      <c r="A302" s="8"/>
      <c r="B302" s="8"/>
      <c r="C302" s="8"/>
      <c r="D302" s="46"/>
      <c r="E302" s="9"/>
      <c r="F302" s="9"/>
      <c r="G302" s="10"/>
      <c r="H302" s="15" t="str">
        <f t="shared" si="12"/>
        <v/>
      </c>
      <c r="I302" s="16" t="str">
        <f t="shared" si="13"/>
        <v/>
      </c>
      <c r="J302" s="16" t="str">
        <f>IF(E302="","",SUM($F$15:F302)/SUM($H$14:H302)*100)</f>
        <v/>
      </c>
      <c r="K302" s="17" t="str">
        <f t="shared" si="14"/>
        <v/>
      </c>
      <c r="L302" s="18" t="str">
        <f>IF(E302="","",AVERAGE($K$14:K302))</f>
        <v/>
      </c>
    </row>
    <row r="303" spans="1:12" x14ac:dyDescent="0.2">
      <c r="A303" s="8"/>
      <c r="B303" s="8"/>
      <c r="C303" s="8"/>
      <c r="D303" s="46"/>
      <c r="E303" s="9"/>
      <c r="F303" s="9"/>
      <c r="G303" s="10"/>
      <c r="H303" s="15" t="str">
        <f t="shared" si="12"/>
        <v/>
      </c>
      <c r="I303" s="16" t="str">
        <f t="shared" si="13"/>
        <v/>
      </c>
      <c r="J303" s="16" t="str">
        <f>IF(E303="","",SUM($F$15:F303)/SUM($H$14:H303)*100)</f>
        <v/>
      </c>
      <c r="K303" s="17" t="str">
        <f t="shared" si="14"/>
        <v/>
      </c>
      <c r="L303" s="18" t="str">
        <f>IF(E303="","",AVERAGE($K$14:K303))</f>
        <v/>
      </c>
    </row>
    <row r="304" spans="1:12" x14ac:dyDescent="0.2">
      <c r="A304" s="8"/>
      <c r="B304" s="8"/>
      <c r="C304" s="8"/>
      <c r="D304" s="46"/>
      <c r="E304" s="9"/>
      <c r="F304" s="9"/>
      <c r="G304" s="10"/>
      <c r="H304" s="15" t="str">
        <f t="shared" si="12"/>
        <v/>
      </c>
      <c r="I304" s="16" t="str">
        <f t="shared" si="13"/>
        <v/>
      </c>
      <c r="J304" s="16" t="str">
        <f>IF(E304="","",SUM($F$15:F304)/SUM($H$14:H304)*100)</f>
        <v/>
      </c>
      <c r="K304" s="17" t="str">
        <f t="shared" si="14"/>
        <v/>
      </c>
      <c r="L304" s="18" t="str">
        <f>IF(E304="","",AVERAGE($K$14:K304))</f>
        <v/>
      </c>
    </row>
    <row r="305" spans="1:12" x14ac:dyDescent="0.2">
      <c r="A305" s="8"/>
      <c r="B305" s="8"/>
      <c r="C305" s="8"/>
      <c r="D305" s="46"/>
      <c r="E305" s="9"/>
      <c r="F305" s="9"/>
      <c r="G305" s="10"/>
      <c r="H305" s="15" t="str">
        <f t="shared" si="12"/>
        <v/>
      </c>
      <c r="I305" s="16" t="str">
        <f t="shared" si="13"/>
        <v/>
      </c>
      <c r="J305" s="16" t="str">
        <f>IF(E305="","",SUM($F$15:F305)/SUM($H$14:H305)*100)</f>
        <v/>
      </c>
      <c r="K305" s="17" t="str">
        <f t="shared" si="14"/>
        <v/>
      </c>
      <c r="L305" s="18" t="str">
        <f>IF(E305="","",AVERAGE($K$14:K305))</f>
        <v/>
      </c>
    </row>
    <row r="306" spans="1:12" x14ac:dyDescent="0.2">
      <c r="A306" s="8"/>
      <c r="B306" s="8"/>
      <c r="C306" s="8"/>
      <c r="D306" s="46"/>
      <c r="E306" s="9"/>
      <c r="F306" s="9"/>
      <c r="G306" s="10"/>
      <c r="H306" s="15" t="str">
        <f t="shared" si="12"/>
        <v/>
      </c>
      <c r="I306" s="16" t="str">
        <f t="shared" si="13"/>
        <v/>
      </c>
      <c r="J306" s="16" t="str">
        <f>IF(E306="","",SUM($F$15:F306)/SUM($H$14:H306)*100)</f>
        <v/>
      </c>
      <c r="K306" s="17" t="str">
        <f t="shared" si="14"/>
        <v/>
      </c>
      <c r="L306" s="18" t="str">
        <f>IF(E306="","",AVERAGE($K$14:K306))</f>
        <v/>
      </c>
    </row>
    <row r="307" spans="1:12" x14ac:dyDescent="0.2">
      <c r="A307" s="8"/>
      <c r="B307" s="8"/>
      <c r="C307" s="8"/>
      <c r="D307" s="46"/>
      <c r="E307" s="9"/>
      <c r="F307" s="9"/>
      <c r="G307" s="10"/>
      <c r="H307" s="15" t="str">
        <f t="shared" si="12"/>
        <v/>
      </c>
      <c r="I307" s="16" t="str">
        <f t="shared" si="13"/>
        <v/>
      </c>
      <c r="J307" s="16" t="str">
        <f>IF(E307="","",SUM($F$15:F307)/SUM($H$14:H307)*100)</f>
        <v/>
      </c>
      <c r="K307" s="17" t="str">
        <f t="shared" si="14"/>
        <v/>
      </c>
      <c r="L307" s="18" t="str">
        <f>IF(E307="","",AVERAGE($K$14:K307))</f>
        <v/>
      </c>
    </row>
    <row r="308" spans="1:12" x14ac:dyDescent="0.2">
      <c r="A308" s="8"/>
      <c r="B308" s="8"/>
      <c r="C308" s="8"/>
      <c r="D308" s="46"/>
      <c r="E308" s="9"/>
      <c r="F308" s="9"/>
      <c r="G308" s="10"/>
      <c r="H308" s="15" t="str">
        <f t="shared" si="12"/>
        <v/>
      </c>
      <c r="I308" s="16" t="str">
        <f t="shared" si="13"/>
        <v/>
      </c>
      <c r="J308" s="16" t="str">
        <f>IF(E308="","",SUM($F$15:F308)/SUM($H$14:H308)*100)</f>
        <v/>
      </c>
      <c r="K308" s="17" t="str">
        <f t="shared" si="14"/>
        <v/>
      </c>
      <c r="L308" s="18" t="str">
        <f>IF(E308="","",AVERAGE($K$14:K308))</f>
        <v/>
      </c>
    </row>
    <row r="309" spans="1:12" x14ac:dyDescent="0.2">
      <c r="A309" s="8"/>
      <c r="B309" s="8"/>
      <c r="C309" s="8"/>
      <c r="D309" s="46"/>
      <c r="E309" s="9"/>
      <c r="F309" s="9"/>
      <c r="G309" s="10"/>
      <c r="H309" s="15" t="str">
        <f t="shared" si="12"/>
        <v/>
      </c>
      <c r="I309" s="16" t="str">
        <f t="shared" si="13"/>
        <v/>
      </c>
      <c r="J309" s="16" t="str">
        <f>IF(E309="","",SUM($F$15:F309)/SUM($H$14:H309)*100)</f>
        <v/>
      </c>
      <c r="K309" s="17" t="str">
        <f t="shared" si="14"/>
        <v/>
      </c>
      <c r="L309" s="18" t="str">
        <f>IF(E309="","",AVERAGE($K$14:K309))</f>
        <v/>
      </c>
    </row>
    <row r="310" spans="1:12" x14ac:dyDescent="0.2">
      <c r="A310" s="8"/>
      <c r="B310" s="8"/>
      <c r="C310" s="8"/>
      <c r="D310" s="46"/>
      <c r="E310" s="9"/>
      <c r="F310" s="9"/>
      <c r="G310" s="10"/>
      <c r="H310" s="15" t="str">
        <f t="shared" si="12"/>
        <v/>
      </c>
      <c r="I310" s="16" t="str">
        <f t="shared" si="13"/>
        <v/>
      </c>
      <c r="J310" s="16" t="str">
        <f>IF(E310="","",SUM($F$15:F310)/SUM($H$14:H310)*100)</f>
        <v/>
      </c>
      <c r="K310" s="17" t="str">
        <f t="shared" si="14"/>
        <v/>
      </c>
      <c r="L310" s="18" t="str">
        <f>IF(E310="","",AVERAGE($K$14:K310))</f>
        <v/>
      </c>
    </row>
    <row r="311" spans="1:12" x14ac:dyDescent="0.2">
      <c r="A311" s="8"/>
      <c r="B311" s="8"/>
      <c r="C311" s="8"/>
      <c r="D311" s="46"/>
      <c r="E311" s="9"/>
      <c r="F311" s="9"/>
      <c r="G311" s="10"/>
      <c r="H311" s="15" t="str">
        <f t="shared" si="12"/>
        <v/>
      </c>
      <c r="I311" s="16" t="str">
        <f t="shared" si="13"/>
        <v/>
      </c>
      <c r="J311" s="16" t="str">
        <f>IF(E311="","",SUM($F$15:F311)/SUM($H$14:H311)*100)</f>
        <v/>
      </c>
      <c r="K311" s="17" t="str">
        <f t="shared" si="14"/>
        <v/>
      </c>
      <c r="L311" s="18" t="str">
        <f>IF(E311="","",AVERAGE($K$14:K311))</f>
        <v/>
      </c>
    </row>
    <row r="312" spans="1:12" x14ac:dyDescent="0.2">
      <c r="A312" s="8"/>
      <c r="B312" s="8"/>
      <c r="C312" s="8"/>
      <c r="D312" s="46"/>
      <c r="E312" s="9"/>
      <c r="F312" s="9"/>
      <c r="G312" s="10"/>
      <c r="H312" s="15" t="str">
        <f t="shared" si="12"/>
        <v/>
      </c>
      <c r="I312" s="16" t="str">
        <f t="shared" si="13"/>
        <v/>
      </c>
      <c r="J312" s="16" t="str">
        <f>IF(E312="","",SUM($F$15:F312)/SUM($H$14:H312)*100)</f>
        <v/>
      </c>
      <c r="K312" s="17" t="str">
        <f t="shared" si="14"/>
        <v/>
      </c>
      <c r="L312" s="18" t="str">
        <f>IF(E312="","",AVERAGE($K$14:K312))</f>
        <v/>
      </c>
    </row>
    <row r="313" spans="1:12" x14ac:dyDescent="0.2">
      <c r="A313" s="8"/>
      <c r="B313" s="8"/>
      <c r="C313" s="8"/>
      <c r="D313" s="46"/>
      <c r="E313" s="9"/>
      <c r="F313" s="9"/>
      <c r="G313" s="10"/>
      <c r="H313" s="15" t="str">
        <f t="shared" si="12"/>
        <v/>
      </c>
      <c r="I313" s="16" t="str">
        <f t="shared" si="13"/>
        <v/>
      </c>
      <c r="J313" s="16" t="str">
        <f>IF(E313="","",SUM($F$15:F313)/SUM($H$14:H313)*100)</f>
        <v/>
      </c>
      <c r="K313" s="17" t="str">
        <f t="shared" si="14"/>
        <v/>
      </c>
      <c r="L313" s="18" t="str">
        <f>IF(E313="","",AVERAGE($K$14:K313))</f>
        <v/>
      </c>
    </row>
    <row r="314" spans="1:12" x14ac:dyDescent="0.2">
      <c r="A314" s="8"/>
      <c r="B314" s="8"/>
      <c r="C314" s="8"/>
      <c r="D314" s="46"/>
      <c r="E314" s="9"/>
      <c r="F314" s="9"/>
      <c r="G314" s="10"/>
      <c r="H314" s="15" t="str">
        <f t="shared" si="12"/>
        <v/>
      </c>
      <c r="I314" s="16" t="str">
        <f t="shared" si="13"/>
        <v/>
      </c>
      <c r="J314" s="16" t="str">
        <f>IF(E314="","",SUM($F$15:F314)/SUM($H$14:H314)*100)</f>
        <v/>
      </c>
      <c r="K314" s="17" t="str">
        <f t="shared" si="14"/>
        <v/>
      </c>
      <c r="L314" s="18" t="str">
        <f>IF(E314="","",AVERAGE($K$14:K314))</f>
        <v/>
      </c>
    </row>
    <row r="315" spans="1:12" x14ac:dyDescent="0.2">
      <c r="A315" s="8"/>
      <c r="B315" s="8"/>
      <c r="C315" s="8"/>
      <c r="D315" s="46"/>
      <c r="E315" s="9"/>
      <c r="F315" s="9"/>
      <c r="G315" s="10"/>
      <c r="H315" s="15" t="str">
        <f t="shared" si="12"/>
        <v/>
      </c>
      <c r="I315" s="16" t="str">
        <f t="shared" si="13"/>
        <v/>
      </c>
      <c r="J315" s="16" t="str">
        <f>IF(E315="","",SUM($F$15:F315)/SUM($H$14:H315)*100)</f>
        <v/>
      </c>
      <c r="K315" s="17" t="str">
        <f t="shared" si="14"/>
        <v/>
      </c>
      <c r="L315" s="18" t="str">
        <f>IF(E315="","",AVERAGE($K$14:K315))</f>
        <v/>
      </c>
    </row>
    <row r="316" spans="1:12" x14ac:dyDescent="0.2">
      <c r="A316" s="8"/>
      <c r="B316" s="8"/>
      <c r="C316" s="8"/>
      <c r="D316" s="46"/>
      <c r="E316" s="9"/>
      <c r="F316" s="9"/>
      <c r="G316" s="10"/>
      <c r="H316" s="15" t="str">
        <f t="shared" si="12"/>
        <v/>
      </c>
      <c r="I316" s="16" t="str">
        <f t="shared" si="13"/>
        <v/>
      </c>
      <c r="J316" s="16" t="str">
        <f>IF(E316="","",SUM($F$15:F316)/SUM($H$14:H316)*100)</f>
        <v/>
      </c>
      <c r="K316" s="17" t="str">
        <f t="shared" si="14"/>
        <v/>
      </c>
      <c r="L316" s="18" t="str">
        <f>IF(E316="","",AVERAGE($K$14:K316))</f>
        <v/>
      </c>
    </row>
    <row r="317" spans="1:12" x14ac:dyDescent="0.2">
      <c r="A317" s="8"/>
      <c r="B317" s="8"/>
      <c r="C317" s="8"/>
      <c r="D317" s="46"/>
      <c r="E317" s="9"/>
      <c r="F317" s="9"/>
      <c r="G317" s="10"/>
      <c r="H317" s="15" t="str">
        <f t="shared" si="12"/>
        <v/>
      </c>
      <c r="I317" s="16" t="str">
        <f t="shared" si="13"/>
        <v/>
      </c>
      <c r="J317" s="16" t="str">
        <f>IF(E317="","",SUM($F$15:F317)/SUM($H$14:H317)*100)</f>
        <v/>
      </c>
      <c r="K317" s="17" t="str">
        <f t="shared" si="14"/>
        <v/>
      </c>
      <c r="L317" s="18" t="str">
        <f>IF(E317="","",AVERAGE($K$14:K317))</f>
        <v/>
      </c>
    </row>
    <row r="318" spans="1:12" x14ac:dyDescent="0.2">
      <c r="A318" s="8"/>
      <c r="B318" s="8"/>
      <c r="C318" s="8"/>
      <c r="D318" s="46"/>
      <c r="E318" s="9"/>
      <c r="F318" s="9"/>
      <c r="G318" s="10"/>
      <c r="H318" s="15" t="str">
        <f t="shared" si="12"/>
        <v/>
      </c>
      <c r="I318" s="16" t="str">
        <f t="shared" si="13"/>
        <v/>
      </c>
      <c r="J318" s="16" t="str">
        <f>IF(E318="","",SUM($F$15:F318)/SUM($H$14:H318)*100)</f>
        <v/>
      </c>
      <c r="K318" s="17" t="str">
        <f t="shared" si="14"/>
        <v/>
      </c>
      <c r="L318" s="18" t="str">
        <f>IF(E318="","",AVERAGE($K$14:K318))</f>
        <v/>
      </c>
    </row>
    <row r="319" spans="1:12" x14ac:dyDescent="0.2">
      <c r="A319" s="8"/>
      <c r="B319" s="8"/>
      <c r="C319" s="8"/>
      <c r="D319" s="46"/>
      <c r="E319" s="9"/>
      <c r="F319" s="9"/>
      <c r="G319" s="10"/>
      <c r="H319" s="15" t="str">
        <f t="shared" si="12"/>
        <v/>
      </c>
      <c r="I319" s="16" t="str">
        <f t="shared" si="13"/>
        <v/>
      </c>
      <c r="J319" s="16" t="str">
        <f>IF(E319="","",SUM($F$15:F319)/SUM($H$14:H319)*100)</f>
        <v/>
      </c>
      <c r="K319" s="17" t="str">
        <f t="shared" si="14"/>
        <v/>
      </c>
      <c r="L319" s="18" t="str">
        <f>IF(E319="","",AVERAGE($K$14:K319))</f>
        <v/>
      </c>
    </row>
    <row r="320" spans="1:12" x14ac:dyDescent="0.2">
      <c r="A320" s="8"/>
      <c r="B320" s="8"/>
      <c r="C320" s="8"/>
      <c r="D320" s="46"/>
      <c r="E320" s="9"/>
      <c r="F320" s="9"/>
      <c r="G320" s="10"/>
      <c r="H320" s="15" t="str">
        <f t="shared" si="12"/>
        <v/>
      </c>
      <c r="I320" s="16" t="str">
        <f t="shared" si="13"/>
        <v/>
      </c>
      <c r="J320" s="16" t="str">
        <f>IF(E320="","",SUM($F$15:F320)/SUM($H$14:H320)*100)</f>
        <v/>
      </c>
      <c r="K320" s="17" t="str">
        <f t="shared" si="14"/>
        <v/>
      </c>
      <c r="L320" s="18" t="str">
        <f>IF(E320="","",AVERAGE($K$14:K320))</f>
        <v/>
      </c>
    </row>
    <row r="321" spans="1:12" x14ac:dyDescent="0.2">
      <c r="A321" s="8"/>
      <c r="B321" s="8"/>
      <c r="C321" s="8"/>
      <c r="D321" s="46"/>
      <c r="E321" s="9"/>
      <c r="F321" s="9"/>
      <c r="G321" s="10"/>
      <c r="H321" s="15" t="str">
        <f t="shared" si="12"/>
        <v/>
      </c>
      <c r="I321" s="16" t="str">
        <f t="shared" si="13"/>
        <v/>
      </c>
      <c r="J321" s="16" t="str">
        <f>IF(E321="","",SUM($F$15:F321)/SUM($H$14:H321)*100)</f>
        <v/>
      </c>
      <c r="K321" s="17" t="str">
        <f t="shared" si="14"/>
        <v/>
      </c>
      <c r="L321" s="18" t="str">
        <f>IF(E321="","",AVERAGE($K$14:K321))</f>
        <v/>
      </c>
    </row>
    <row r="322" spans="1:12" x14ac:dyDescent="0.2">
      <c r="A322" s="8"/>
      <c r="B322" s="8"/>
      <c r="C322" s="8"/>
      <c r="D322" s="46"/>
      <c r="E322" s="9"/>
      <c r="F322" s="9"/>
      <c r="G322" s="10"/>
      <c r="H322" s="15" t="str">
        <f t="shared" si="12"/>
        <v/>
      </c>
      <c r="I322" s="16" t="str">
        <f t="shared" si="13"/>
        <v/>
      </c>
      <c r="J322" s="16" t="str">
        <f>IF(E322="","",SUM($F$15:F322)/SUM($H$14:H322)*100)</f>
        <v/>
      </c>
      <c r="K322" s="17" t="str">
        <f t="shared" si="14"/>
        <v/>
      </c>
      <c r="L322" s="18" t="str">
        <f>IF(E322="","",AVERAGE($K$14:K322))</f>
        <v/>
      </c>
    </row>
    <row r="323" spans="1:12" x14ac:dyDescent="0.2">
      <c r="A323" s="8"/>
      <c r="B323" s="8"/>
      <c r="C323" s="8"/>
      <c r="D323" s="46"/>
      <c r="E323" s="9"/>
      <c r="F323" s="9"/>
      <c r="G323" s="10"/>
      <c r="H323" s="15" t="str">
        <f t="shared" si="12"/>
        <v/>
      </c>
      <c r="I323" s="16" t="str">
        <f t="shared" si="13"/>
        <v/>
      </c>
      <c r="J323" s="16" t="str">
        <f>IF(E323="","",SUM($F$15:F323)/SUM($H$14:H323)*100)</f>
        <v/>
      </c>
      <c r="K323" s="17" t="str">
        <f t="shared" si="14"/>
        <v/>
      </c>
      <c r="L323" s="18" t="str">
        <f>IF(E323="","",AVERAGE($K$14:K323))</f>
        <v/>
      </c>
    </row>
    <row r="324" spans="1:12" x14ac:dyDescent="0.2">
      <c r="A324" s="8"/>
      <c r="B324" s="8"/>
      <c r="C324" s="8"/>
      <c r="D324" s="46"/>
      <c r="E324" s="9"/>
      <c r="F324" s="9"/>
      <c r="G324" s="10"/>
      <c r="H324" s="15" t="str">
        <f t="shared" si="12"/>
        <v/>
      </c>
      <c r="I324" s="16" t="str">
        <f t="shared" si="13"/>
        <v/>
      </c>
      <c r="J324" s="16" t="str">
        <f>IF(E324="","",SUM($F$15:F324)/SUM($H$14:H324)*100)</f>
        <v/>
      </c>
      <c r="K324" s="17" t="str">
        <f t="shared" si="14"/>
        <v/>
      </c>
      <c r="L324" s="18" t="str">
        <f>IF(E324="","",AVERAGE($K$14:K324))</f>
        <v/>
      </c>
    </row>
    <row r="325" spans="1:12" x14ac:dyDescent="0.2">
      <c r="A325" s="8"/>
      <c r="B325" s="8"/>
      <c r="C325" s="8"/>
      <c r="D325" s="46"/>
      <c r="E325" s="9"/>
      <c r="F325" s="9"/>
      <c r="G325" s="10"/>
      <c r="H325" s="15" t="str">
        <f t="shared" si="12"/>
        <v/>
      </c>
      <c r="I325" s="16" t="str">
        <f t="shared" si="13"/>
        <v/>
      </c>
      <c r="J325" s="16" t="str">
        <f>IF(E325="","",SUM($F$15:F325)/SUM($H$14:H325)*100)</f>
        <v/>
      </c>
      <c r="K325" s="17" t="str">
        <f t="shared" si="14"/>
        <v/>
      </c>
      <c r="L325" s="18" t="str">
        <f>IF(E325="","",AVERAGE($K$14:K325))</f>
        <v/>
      </c>
    </row>
    <row r="326" spans="1:12" x14ac:dyDescent="0.2">
      <c r="A326" s="8"/>
      <c r="B326" s="8"/>
      <c r="C326" s="8"/>
      <c r="D326" s="46"/>
      <c r="E326" s="9"/>
      <c r="F326" s="9"/>
      <c r="G326" s="10"/>
      <c r="H326" s="15" t="str">
        <f t="shared" si="12"/>
        <v/>
      </c>
      <c r="I326" s="16" t="str">
        <f t="shared" si="13"/>
        <v/>
      </c>
      <c r="J326" s="16" t="str">
        <f>IF(E326="","",SUM($F$15:F326)/SUM($H$14:H326)*100)</f>
        <v/>
      </c>
      <c r="K326" s="17" t="str">
        <f t="shared" si="14"/>
        <v/>
      </c>
      <c r="L326" s="18" t="str">
        <f>IF(E326="","",AVERAGE($K$14:K326))</f>
        <v/>
      </c>
    </row>
    <row r="327" spans="1:12" x14ac:dyDescent="0.2">
      <c r="A327" s="8"/>
      <c r="B327" s="8"/>
      <c r="C327" s="8"/>
      <c r="D327" s="46"/>
      <c r="E327" s="9"/>
      <c r="F327" s="9"/>
      <c r="G327" s="10"/>
      <c r="H327" s="15" t="str">
        <f t="shared" si="12"/>
        <v/>
      </c>
      <c r="I327" s="16" t="str">
        <f t="shared" si="13"/>
        <v/>
      </c>
      <c r="J327" s="16" t="str">
        <f>IF(E327="","",SUM($F$15:F327)/SUM($H$14:H327)*100)</f>
        <v/>
      </c>
      <c r="K327" s="17" t="str">
        <f t="shared" si="14"/>
        <v/>
      </c>
      <c r="L327" s="18" t="str">
        <f>IF(E327="","",AVERAGE($K$14:K327))</f>
        <v/>
      </c>
    </row>
    <row r="328" spans="1:12" x14ac:dyDescent="0.2">
      <c r="A328" s="8"/>
      <c r="B328" s="8"/>
      <c r="C328" s="8"/>
      <c r="D328" s="46"/>
      <c r="E328" s="9"/>
      <c r="F328" s="9"/>
      <c r="G328" s="10"/>
      <c r="H328" s="15" t="str">
        <f t="shared" si="12"/>
        <v/>
      </c>
      <c r="I328" s="16" t="str">
        <f t="shared" si="13"/>
        <v/>
      </c>
      <c r="J328" s="16" t="str">
        <f>IF(E328="","",SUM($F$15:F328)/SUM($H$14:H328)*100)</f>
        <v/>
      </c>
      <c r="K328" s="17" t="str">
        <f t="shared" si="14"/>
        <v/>
      </c>
      <c r="L328" s="18" t="str">
        <f>IF(E328="","",AVERAGE($K$14:K328))</f>
        <v/>
      </c>
    </row>
    <row r="329" spans="1:12" x14ac:dyDescent="0.2">
      <c r="A329" s="8"/>
      <c r="B329" s="8"/>
      <c r="C329" s="8"/>
      <c r="D329" s="46"/>
      <c r="E329" s="9"/>
      <c r="F329" s="9"/>
      <c r="G329" s="10"/>
      <c r="H329" s="15" t="str">
        <f t="shared" si="12"/>
        <v/>
      </c>
      <c r="I329" s="16" t="str">
        <f t="shared" si="13"/>
        <v/>
      </c>
      <c r="J329" s="16" t="str">
        <f>IF(E329="","",SUM($F$15:F329)/SUM($H$14:H329)*100)</f>
        <v/>
      </c>
      <c r="K329" s="17" t="str">
        <f t="shared" si="14"/>
        <v/>
      </c>
      <c r="L329" s="18" t="str">
        <f>IF(E329="","",AVERAGE($K$14:K329))</f>
        <v/>
      </c>
    </row>
    <row r="330" spans="1:12" x14ac:dyDescent="0.2">
      <c r="A330" s="8"/>
      <c r="B330" s="8"/>
      <c r="C330" s="8"/>
      <c r="D330" s="46"/>
      <c r="E330" s="9"/>
      <c r="F330" s="9"/>
      <c r="G330" s="10"/>
      <c r="H330" s="15" t="str">
        <f t="shared" si="12"/>
        <v/>
      </c>
      <c r="I330" s="16" t="str">
        <f t="shared" si="13"/>
        <v/>
      </c>
      <c r="J330" s="16" t="str">
        <f>IF(E330="","",SUM($F$15:F330)/SUM($H$14:H330)*100)</f>
        <v/>
      </c>
      <c r="K330" s="17" t="str">
        <f t="shared" si="14"/>
        <v/>
      </c>
      <c r="L330" s="18" t="str">
        <f>IF(E330="","",AVERAGE($K$14:K330))</f>
        <v/>
      </c>
    </row>
    <row r="331" spans="1:12" x14ac:dyDescent="0.2">
      <c r="A331" s="8"/>
      <c r="B331" s="8"/>
      <c r="C331" s="8"/>
      <c r="D331" s="46"/>
      <c r="E331" s="9"/>
      <c r="F331" s="9"/>
      <c r="G331" s="10"/>
      <c r="H331" s="15" t="str">
        <f t="shared" si="12"/>
        <v/>
      </c>
      <c r="I331" s="16" t="str">
        <f t="shared" si="13"/>
        <v/>
      </c>
      <c r="J331" s="16" t="str">
        <f>IF(E331="","",SUM($F$15:F331)/SUM($H$14:H331)*100)</f>
        <v/>
      </c>
      <c r="K331" s="17" t="str">
        <f t="shared" si="14"/>
        <v/>
      </c>
      <c r="L331" s="18" t="str">
        <f>IF(E331="","",AVERAGE($K$14:K331))</f>
        <v/>
      </c>
    </row>
    <row r="332" spans="1:12" x14ac:dyDescent="0.2">
      <c r="A332" s="8"/>
      <c r="B332" s="8"/>
      <c r="C332" s="8"/>
      <c r="D332" s="46"/>
      <c r="E332" s="9"/>
      <c r="F332" s="9"/>
      <c r="G332" s="10"/>
      <c r="H332" s="15" t="str">
        <f t="shared" si="12"/>
        <v/>
      </c>
      <c r="I332" s="16" t="str">
        <f t="shared" si="13"/>
        <v/>
      </c>
      <c r="J332" s="16" t="str">
        <f>IF(E332="","",SUM($F$15:F332)/SUM($H$14:H332)*100)</f>
        <v/>
      </c>
      <c r="K332" s="17" t="str">
        <f t="shared" si="14"/>
        <v/>
      </c>
      <c r="L332" s="18" t="str">
        <f>IF(E332="","",AVERAGE($K$14:K332))</f>
        <v/>
      </c>
    </row>
    <row r="333" spans="1:12" x14ac:dyDescent="0.2">
      <c r="A333" s="8"/>
      <c r="B333" s="8"/>
      <c r="C333" s="8"/>
      <c r="D333" s="46"/>
      <c r="E333" s="9"/>
      <c r="F333" s="9"/>
      <c r="G333" s="10"/>
      <c r="H333" s="15" t="str">
        <f t="shared" si="12"/>
        <v/>
      </c>
      <c r="I333" s="16" t="str">
        <f t="shared" si="13"/>
        <v/>
      </c>
      <c r="J333" s="16" t="str">
        <f>IF(E333="","",SUM($F$15:F333)/SUM($H$14:H333)*100)</f>
        <v/>
      </c>
      <c r="K333" s="17" t="str">
        <f t="shared" si="14"/>
        <v/>
      </c>
      <c r="L333" s="18" t="str">
        <f>IF(E333="","",AVERAGE($K$14:K333))</f>
        <v/>
      </c>
    </row>
    <row r="334" spans="1:12" x14ac:dyDescent="0.2">
      <c r="A334" s="8"/>
      <c r="B334" s="8"/>
      <c r="C334" s="8"/>
      <c r="D334" s="46"/>
      <c r="E334" s="9"/>
      <c r="F334" s="9"/>
      <c r="G334" s="10"/>
      <c r="H334" s="15" t="str">
        <f t="shared" si="12"/>
        <v/>
      </c>
      <c r="I334" s="16" t="str">
        <f t="shared" si="13"/>
        <v/>
      </c>
      <c r="J334" s="16" t="str">
        <f>IF(E334="","",SUM($F$15:F334)/SUM($H$14:H334)*100)</f>
        <v/>
      </c>
      <c r="K334" s="17" t="str">
        <f t="shared" si="14"/>
        <v/>
      </c>
      <c r="L334" s="18" t="str">
        <f>IF(E334="","",AVERAGE($K$14:K334))</f>
        <v/>
      </c>
    </row>
    <row r="335" spans="1:12" x14ac:dyDescent="0.2">
      <c r="A335" s="8"/>
      <c r="B335" s="8"/>
      <c r="C335" s="8"/>
      <c r="D335" s="46"/>
      <c r="E335" s="9"/>
      <c r="F335" s="9"/>
      <c r="G335" s="10"/>
      <c r="H335" s="15" t="str">
        <f t="shared" si="12"/>
        <v/>
      </c>
      <c r="I335" s="16" t="str">
        <f t="shared" si="13"/>
        <v/>
      </c>
      <c r="J335" s="16" t="str">
        <f>IF(E335="","",SUM($F$15:F335)/SUM($H$14:H335)*100)</f>
        <v/>
      </c>
      <c r="K335" s="17" t="str">
        <f t="shared" si="14"/>
        <v/>
      </c>
      <c r="L335" s="18" t="str">
        <f>IF(E335="","",AVERAGE($K$14:K335))</f>
        <v/>
      </c>
    </row>
    <row r="336" spans="1:12" x14ac:dyDescent="0.2">
      <c r="A336" s="8"/>
      <c r="B336" s="8"/>
      <c r="C336" s="8"/>
      <c r="D336" s="46"/>
      <c r="E336" s="9"/>
      <c r="F336" s="9"/>
      <c r="G336" s="10"/>
      <c r="H336" s="15" t="str">
        <f t="shared" ref="H336:H365" si="15">IF(E336="","",E336-E335)</f>
        <v/>
      </c>
      <c r="I336" s="16" t="str">
        <f t="shared" ref="I336:I365" si="16">IF(E336="","",F336/H336*100)</f>
        <v/>
      </c>
      <c r="J336" s="16" t="str">
        <f>IF(E336="","",SUM($F$15:F336)/SUM($H$14:H336)*100)</f>
        <v/>
      </c>
      <c r="K336" s="17" t="str">
        <f t="shared" ref="K336:K365" si="17">IF(E336="","",G336/F336)</f>
        <v/>
      </c>
      <c r="L336" s="18" t="str">
        <f>IF(E336="","",AVERAGE($K$14:K336))</f>
        <v/>
      </c>
    </row>
    <row r="337" spans="1:12" x14ac:dyDescent="0.2">
      <c r="A337" s="8"/>
      <c r="B337" s="8"/>
      <c r="C337" s="8"/>
      <c r="D337" s="46"/>
      <c r="E337" s="9"/>
      <c r="F337" s="9"/>
      <c r="G337" s="10"/>
      <c r="H337" s="15" t="str">
        <f t="shared" si="15"/>
        <v/>
      </c>
      <c r="I337" s="16" t="str">
        <f t="shared" si="16"/>
        <v/>
      </c>
      <c r="J337" s="16" t="str">
        <f>IF(E337="","",SUM($F$15:F337)/SUM($H$14:H337)*100)</f>
        <v/>
      </c>
      <c r="K337" s="17" t="str">
        <f t="shared" si="17"/>
        <v/>
      </c>
      <c r="L337" s="18" t="str">
        <f>IF(E337="","",AVERAGE($K$14:K337))</f>
        <v/>
      </c>
    </row>
    <row r="338" spans="1:12" x14ac:dyDescent="0.2">
      <c r="A338" s="8"/>
      <c r="B338" s="8"/>
      <c r="C338" s="8"/>
      <c r="D338" s="46"/>
      <c r="E338" s="9"/>
      <c r="F338" s="9"/>
      <c r="G338" s="10"/>
      <c r="H338" s="15" t="str">
        <f t="shared" si="15"/>
        <v/>
      </c>
      <c r="I338" s="16" t="str">
        <f t="shared" si="16"/>
        <v/>
      </c>
      <c r="J338" s="16" t="str">
        <f>IF(E338="","",SUM($F$15:F338)/SUM($H$14:H338)*100)</f>
        <v/>
      </c>
      <c r="K338" s="17" t="str">
        <f t="shared" si="17"/>
        <v/>
      </c>
      <c r="L338" s="18" t="str">
        <f>IF(E338="","",AVERAGE($K$14:K338))</f>
        <v/>
      </c>
    </row>
    <row r="339" spans="1:12" x14ac:dyDescent="0.2">
      <c r="A339" s="8"/>
      <c r="B339" s="8"/>
      <c r="C339" s="8"/>
      <c r="D339" s="46"/>
      <c r="E339" s="9"/>
      <c r="F339" s="9"/>
      <c r="G339" s="10"/>
      <c r="H339" s="15" t="str">
        <f t="shared" si="15"/>
        <v/>
      </c>
      <c r="I339" s="16" t="str">
        <f t="shared" si="16"/>
        <v/>
      </c>
      <c r="J339" s="16" t="str">
        <f>IF(E339="","",SUM($F$15:F339)/SUM($H$14:H339)*100)</f>
        <v/>
      </c>
      <c r="K339" s="17" t="str">
        <f t="shared" si="17"/>
        <v/>
      </c>
      <c r="L339" s="18" t="str">
        <f>IF(E339="","",AVERAGE($K$14:K339))</f>
        <v/>
      </c>
    </row>
    <row r="340" spans="1:12" x14ac:dyDescent="0.2">
      <c r="A340" s="8"/>
      <c r="B340" s="8"/>
      <c r="C340" s="8"/>
      <c r="D340" s="46"/>
      <c r="E340" s="9"/>
      <c r="F340" s="9"/>
      <c r="G340" s="10"/>
      <c r="H340" s="15" t="str">
        <f t="shared" si="15"/>
        <v/>
      </c>
      <c r="I340" s="16" t="str">
        <f t="shared" si="16"/>
        <v/>
      </c>
      <c r="J340" s="16" t="str">
        <f>IF(E340="","",SUM($F$15:F340)/SUM($H$14:H340)*100)</f>
        <v/>
      </c>
      <c r="K340" s="17" t="str">
        <f t="shared" si="17"/>
        <v/>
      </c>
      <c r="L340" s="18" t="str">
        <f>IF(E340="","",AVERAGE($K$14:K340))</f>
        <v/>
      </c>
    </row>
    <row r="341" spans="1:12" x14ac:dyDescent="0.2">
      <c r="A341" s="8"/>
      <c r="B341" s="8"/>
      <c r="C341" s="8"/>
      <c r="D341" s="46"/>
      <c r="E341" s="9"/>
      <c r="F341" s="9"/>
      <c r="G341" s="10"/>
      <c r="H341" s="15" t="str">
        <f t="shared" si="15"/>
        <v/>
      </c>
      <c r="I341" s="16" t="str">
        <f t="shared" si="16"/>
        <v/>
      </c>
      <c r="J341" s="16" t="str">
        <f>IF(E341="","",SUM($F$15:F341)/SUM($H$14:H341)*100)</f>
        <v/>
      </c>
      <c r="K341" s="17" t="str">
        <f t="shared" si="17"/>
        <v/>
      </c>
      <c r="L341" s="18" t="str">
        <f>IF(E341="","",AVERAGE($K$14:K341))</f>
        <v/>
      </c>
    </row>
    <row r="342" spans="1:12" x14ac:dyDescent="0.2">
      <c r="A342" s="8"/>
      <c r="B342" s="8"/>
      <c r="C342" s="8"/>
      <c r="D342" s="46"/>
      <c r="E342" s="9"/>
      <c r="F342" s="9"/>
      <c r="G342" s="10"/>
      <c r="H342" s="15" t="str">
        <f t="shared" si="15"/>
        <v/>
      </c>
      <c r="I342" s="16" t="str">
        <f t="shared" si="16"/>
        <v/>
      </c>
      <c r="J342" s="16" t="str">
        <f>IF(E342="","",SUM($F$15:F342)/SUM($H$14:H342)*100)</f>
        <v/>
      </c>
      <c r="K342" s="17" t="str">
        <f t="shared" si="17"/>
        <v/>
      </c>
      <c r="L342" s="18" t="str">
        <f>IF(E342="","",AVERAGE($K$14:K342))</f>
        <v/>
      </c>
    </row>
    <row r="343" spans="1:12" x14ac:dyDescent="0.2">
      <c r="A343" s="8"/>
      <c r="B343" s="8"/>
      <c r="C343" s="8"/>
      <c r="D343" s="46"/>
      <c r="E343" s="9"/>
      <c r="F343" s="9"/>
      <c r="G343" s="10"/>
      <c r="H343" s="15" t="str">
        <f t="shared" si="15"/>
        <v/>
      </c>
      <c r="I343" s="16" t="str">
        <f t="shared" si="16"/>
        <v/>
      </c>
      <c r="J343" s="16" t="str">
        <f>IF(E343="","",SUM($F$15:F343)/SUM($H$14:H343)*100)</f>
        <v/>
      </c>
      <c r="K343" s="17" t="str">
        <f t="shared" si="17"/>
        <v/>
      </c>
      <c r="L343" s="18" t="str">
        <f>IF(E343="","",AVERAGE($K$14:K343))</f>
        <v/>
      </c>
    </row>
    <row r="344" spans="1:12" x14ac:dyDescent="0.2">
      <c r="A344" s="8"/>
      <c r="B344" s="8"/>
      <c r="C344" s="8"/>
      <c r="D344" s="46"/>
      <c r="E344" s="9"/>
      <c r="F344" s="9"/>
      <c r="G344" s="10"/>
      <c r="H344" s="15" t="str">
        <f t="shared" si="15"/>
        <v/>
      </c>
      <c r="I344" s="16" t="str">
        <f t="shared" si="16"/>
        <v/>
      </c>
      <c r="J344" s="16" t="str">
        <f>IF(E344="","",SUM($F$15:F344)/SUM($H$14:H344)*100)</f>
        <v/>
      </c>
      <c r="K344" s="17" t="str">
        <f t="shared" si="17"/>
        <v/>
      </c>
      <c r="L344" s="18" t="str">
        <f>IF(E344="","",AVERAGE($K$14:K344))</f>
        <v/>
      </c>
    </row>
    <row r="345" spans="1:12" x14ac:dyDescent="0.2">
      <c r="A345" s="8"/>
      <c r="B345" s="8"/>
      <c r="C345" s="8"/>
      <c r="D345" s="46"/>
      <c r="E345" s="9"/>
      <c r="F345" s="9"/>
      <c r="G345" s="10"/>
      <c r="H345" s="15" t="str">
        <f t="shared" si="15"/>
        <v/>
      </c>
      <c r="I345" s="16" t="str">
        <f t="shared" si="16"/>
        <v/>
      </c>
      <c r="J345" s="16" t="str">
        <f>IF(E345="","",SUM($F$15:F345)/SUM($H$14:H345)*100)</f>
        <v/>
      </c>
      <c r="K345" s="17" t="str">
        <f t="shared" si="17"/>
        <v/>
      </c>
      <c r="L345" s="18" t="str">
        <f>IF(E345="","",AVERAGE($K$14:K345))</f>
        <v/>
      </c>
    </row>
    <row r="346" spans="1:12" x14ac:dyDescent="0.2">
      <c r="A346" s="8"/>
      <c r="B346" s="8"/>
      <c r="C346" s="8"/>
      <c r="D346" s="46"/>
      <c r="E346" s="9"/>
      <c r="F346" s="9"/>
      <c r="G346" s="10"/>
      <c r="H346" s="15" t="str">
        <f t="shared" si="15"/>
        <v/>
      </c>
      <c r="I346" s="16" t="str">
        <f t="shared" si="16"/>
        <v/>
      </c>
      <c r="J346" s="16" t="str">
        <f>IF(E346="","",SUM($F$15:F346)/SUM($H$14:H346)*100)</f>
        <v/>
      </c>
      <c r="K346" s="17" t="str">
        <f t="shared" si="17"/>
        <v/>
      </c>
      <c r="L346" s="18" t="str">
        <f>IF(E346="","",AVERAGE($K$14:K346))</f>
        <v/>
      </c>
    </row>
    <row r="347" spans="1:12" x14ac:dyDescent="0.2">
      <c r="A347" s="8"/>
      <c r="B347" s="8"/>
      <c r="C347" s="8"/>
      <c r="D347" s="46"/>
      <c r="E347" s="9"/>
      <c r="F347" s="9"/>
      <c r="G347" s="10"/>
      <c r="H347" s="15" t="str">
        <f t="shared" si="15"/>
        <v/>
      </c>
      <c r="I347" s="16" t="str">
        <f t="shared" si="16"/>
        <v/>
      </c>
      <c r="J347" s="16" t="str">
        <f>IF(E347="","",SUM($F$15:F347)/SUM($H$14:H347)*100)</f>
        <v/>
      </c>
      <c r="K347" s="17" t="str">
        <f t="shared" si="17"/>
        <v/>
      </c>
      <c r="L347" s="18" t="str">
        <f>IF(E347="","",AVERAGE($K$14:K347))</f>
        <v/>
      </c>
    </row>
    <row r="348" spans="1:12" x14ac:dyDescent="0.2">
      <c r="A348" s="8"/>
      <c r="B348" s="8"/>
      <c r="C348" s="8"/>
      <c r="D348" s="46"/>
      <c r="E348" s="9"/>
      <c r="F348" s="9"/>
      <c r="G348" s="10"/>
      <c r="H348" s="15" t="str">
        <f t="shared" si="15"/>
        <v/>
      </c>
      <c r="I348" s="16" t="str">
        <f t="shared" si="16"/>
        <v/>
      </c>
      <c r="J348" s="16" t="str">
        <f>IF(E348="","",SUM($F$15:F348)/SUM($H$14:H348)*100)</f>
        <v/>
      </c>
      <c r="K348" s="17" t="str">
        <f t="shared" si="17"/>
        <v/>
      </c>
      <c r="L348" s="18" t="str">
        <f>IF(E348="","",AVERAGE($K$14:K348))</f>
        <v/>
      </c>
    </row>
    <row r="349" spans="1:12" x14ac:dyDescent="0.2">
      <c r="A349" s="8"/>
      <c r="B349" s="8"/>
      <c r="C349" s="8"/>
      <c r="D349" s="46"/>
      <c r="E349" s="9"/>
      <c r="F349" s="9"/>
      <c r="G349" s="10"/>
      <c r="H349" s="15" t="str">
        <f t="shared" si="15"/>
        <v/>
      </c>
      <c r="I349" s="16" t="str">
        <f t="shared" si="16"/>
        <v/>
      </c>
      <c r="J349" s="16" t="str">
        <f>IF(E349="","",SUM($F$15:F349)/SUM($H$14:H349)*100)</f>
        <v/>
      </c>
      <c r="K349" s="17" t="str">
        <f t="shared" si="17"/>
        <v/>
      </c>
      <c r="L349" s="18" t="str">
        <f>IF(E349="","",AVERAGE($K$14:K349))</f>
        <v/>
      </c>
    </row>
    <row r="350" spans="1:12" x14ac:dyDescent="0.2">
      <c r="A350" s="8"/>
      <c r="B350" s="8"/>
      <c r="C350" s="8"/>
      <c r="D350" s="46"/>
      <c r="E350" s="9"/>
      <c r="F350" s="9"/>
      <c r="G350" s="10"/>
      <c r="H350" s="15" t="str">
        <f t="shared" si="15"/>
        <v/>
      </c>
      <c r="I350" s="16" t="str">
        <f t="shared" si="16"/>
        <v/>
      </c>
      <c r="J350" s="16" t="str">
        <f>IF(E350="","",SUM($F$15:F350)/SUM($H$14:H350)*100)</f>
        <v/>
      </c>
      <c r="K350" s="17" t="str">
        <f t="shared" si="17"/>
        <v/>
      </c>
      <c r="L350" s="18" t="str">
        <f>IF(E350="","",AVERAGE($K$14:K350))</f>
        <v/>
      </c>
    </row>
    <row r="351" spans="1:12" x14ac:dyDescent="0.2">
      <c r="A351" s="8"/>
      <c r="B351" s="8"/>
      <c r="C351" s="8"/>
      <c r="D351" s="46"/>
      <c r="E351" s="9"/>
      <c r="F351" s="9"/>
      <c r="G351" s="10"/>
      <c r="H351" s="15" t="str">
        <f t="shared" si="15"/>
        <v/>
      </c>
      <c r="I351" s="16" t="str">
        <f t="shared" si="16"/>
        <v/>
      </c>
      <c r="J351" s="16" t="str">
        <f>IF(E351="","",SUM($F$15:F351)/SUM($H$14:H351)*100)</f>
        <v/>
      </c>
      <c r="K351" s="17" t="str">
        <f t="shared" si="17"/>
        <v/>
      </c>
      <c r="L351" s="18" t="str">
        <f>IF(E351="","",AVERAGE($K$14:K351))</f>
        <v/>
      </c>
    </row>
    <row r="352" spans="1:12" x14ac:dyDescent="0.2">
      <c r="A352" s="8"/>
      <c r="B352" s="8"/>
      <c r="C352" s="8"/>
      <c r="D352" s="46"/>
      <c r="E352" s="9"/>
      <c r="F352" s="9"/>
      <c r="G352" s="10"/>
      <c r="H352" s="15" t="str">
        <f t="shared" si="15"/>
        <v/>
      </c>
      <c r="I352" s="16" t="str">
        <f t="shared" si="16"/>
        <v/>
      </c>
      <c r="J352" s="16" t="str">
        <f>IF(E352="","",SUM($F$15:F352)/SUM($H$14:H352)*100)</f>
        <v/>
      </c>
      <c r="K352" s="17" t="str">
        <f t="shared" si="17"/>
        <v/>
      </c>
      <c r="L352" s="18" t="str">
        <f>IF(E352="","",AVERAGE($K$14:K352))</f>
        <v/>
      </c>
    </row>
    <row r="353" spans="1:12" x14ac:dyDescent="0.2">
      <c r="A353" s="8"/>
      <c r="B353" s="8"/>
      <c r="C353" s="8"/>
      <c r="D353" s="46"/>
      <c r="E353" s="9"/>
      <c r="F353" s="9"/>
      <c r="G353" s="10"/>
      <c r="H353" s="15" t="str">
        <f t="shared" si="15"/>
        <v/>
      </c>
      <c r="I353" s="16" t="str">
        <f t="shared" si="16"/>
        <v/>
      </c>
      <c r="J353" s="16" t="str">
        <f>IF(E353="","",SUM($F$15:F353)/SUM($H$14:H353)*100)</f>
        <v/>
      </c>
      <c r="K353" s="17" t="str">
        <f t="shared" si="17"/>
        <v/>
      </c>
      <c r="L353" s="18" t="str">
        <f>IF(E353="","",AVERAGE($K$14:K353))</f>
        <v/>
      </c>
    </row>
    <row r="354" spans="1:12" x14ac:dyDescent="0.2">
      <c r="A354" s="8"/>
      <c r="B354" s="8"/>
      <c r="C354" s="8"/>
      <c r="D354" s="46"/>
      <c r="E354" s="9"/>
      <c r="F354" s="9"/>
      <c r="G354" s="10"/>
      <c r="H354" s="15" t="str">
        <f t="shared" si="15"/>
        <v/>
      </c>
      <c r="I354" s="16" t="str">
        <f t="shared" si="16"/>
        <v/>
      </c>
      <c r="J354" s="16" t="str">
        <f>IF(E354="","",SUM($F$15:F354)/SUM($H$14:H354)*100)</f>
        <v/>
      </c>
      <c r="K354" s="17" t="str">
        <f t="shared" si="17"/>
        <v/>
      </c>
      <c r="L354" s="18" t="str">
        <f>IF(E354="","",AVERAGE($K$14:K354))</f>
        <v/>
      </c>
    </row>
    <row r="355" spans="1:12" x14ac:dyDescent="0.2">
      <c r="A355" s="8"/>
      <c r="B355" s="8"/>
      <c r="C355" s="8"/>
      <c r="D355" s="46"/>
      <c r="E355" s="9"/>
      <c r="F355" s="9"/>
      <c r="G355" s="10"/>
      <c r="H355" s="15" t="str">
        <f t="shared" si="15"/>
        <v/>
      </c>
      <c r="I355" s="16" t="str">
        <f t="shared" si="16"/>
        <v/>
      </c>
      <c r="J355" s="16" t="str">
        <f>IF(E355="","",SUM($F$15:F355)/SUM($H$14:H355)*100)</f>
        <v/>
      </c>
      <c r="K355" s="17" t="str">
        <f t="shared" si="17"/>
        <v/>
      </c>
      <c r="L355" s="18" t="str">
        <f>IF(E355="","",AVERAGE($K$14:K355))</f>
        <v/>
      </c>
    </row>
    <row r="356" spans="1:12" x14ac:dyDescent="0.2">
      <c r="A356" s="8"/>
      <c r="B356" s="8"/>
      <c r="C356" s="8"/>
      <c r="D356" s="46"/>
      <c r="E356" s="9"/>
      <c r="F356" s="9"/>
      <c r="G356" s="10"/>
      <c r="H356" s="15" t="str">
        <f t="shared" si="15"/>
        <v/>
      </c>
      <c r="I356" s="16" t="str">
        <f t="shared" si="16"/>
        <v/>
      </c>
      <c r="J356" s="16" t="str">
        <f>IF(E356="","",SUM($F$15:F356)/SUM($H$14:H356)*100)</f>
        <v/>
      </c>
      <c r="K356" s="17" t="str">
        <f t="shared" si="17"/>
        <v/>
      </c>
      <c r="L356" s="18" t="str">
        <f>IF(E356="","",AVERAGE($K$14:K356))</f>
        <v/>
      </c>
    </row>
    <row r="357" spans="1:12" x14ac:dyDescent="0.2">
      <c r="A357" s="8"/>
      <c r="B357" s="8"/>
      <c r="C357" s="8"/>
      <c r="D357" s="46"/>
      <c r="E357" s="9"/>
      <c r="F357" s="9"/>
      <c r="G357" s="10"/>
      <c r="H357" s="15" t="str">
        <f t="shared" si="15"/>
        <v/>
      </c>
      <c r="I357" s="16" t="str">
        <f t="shared" si="16"/>
        <v/>
      </c>
      <c r="J357" s="16" t="str">
        <f>IF(E357="","",SUM($F$15:F357)/SUM($H$14:H357)*100)</f>
        <v/>
      </c>
      <c r="K357" s="17" t="str">
        <f t="shared" si="17"/>
        <v/>
      </c>
      <c r="L357" s="18" t="str">
        <f>IF(E357="","",AVERAGE($K$14:K357))</f>
        <v/>
      </c>
    </row>
    <row r="358" spans="1:12" x14ac:dyDescent="0.2">
      <c r="A358" s="8"/>
      <c r="B358" s="8"/>
      <c r="C358" s="8"/>
      <c r="D358" s="46"/>
      <c r="E358" s="9"/>
      <c r="F358" s="9"/>
      <c r="G358" s="10"/>
      <c r="H358" s="15" t="str">
        <f t="shared" si="15"/>
        <v/>
      </c>
      <c r="I358" s="16" t="str">
        <f t="shared" si="16"/>
        <v/>
      </c>
      <c r="J358" s="16" t="str">
        <f>IF(E358="","",SUM($F$15:F358)/SUM($H$14:H358)*100)</f>
        <v/>
      </c>
      <c r="K358" s="17" t="str">
        <f t="shared" si="17"/>
        <v/>
      </c>
      <c r="L358" s="18" t="str">
        <f>IF(E358="","",AVERAGE($K$14:K358))</f>
        <v/>
      </c>
    </row>
    <row r="359" spans="1:12" x14ac:dyDescent="0.2">
      <c r="A359" s="8"/>
      <c r="B359" s="8"/>
      <c r="C359" s="8"/>
      <c r="D359" s="46"/>
      <c r="E359" s="9"/>
      <c r="F359" s="9"/>
      <c r="G359" s="10"/>
      <c r="H359" s="15" t="str">
        <f t="shared" si="15"/>
        <v/>
      </c>
      <c r="I359" s="16" t="str">
        <f t="shared" si="16"/>
        <v/>
      </c>
      <c r="J359" s="16" t="str">
        <f>IF(E359="","",SUM($F$15:F359)/SUM($H$14:H359)*100)</f>
        <v/>
      </c>
      <c r="K359" s="17" t="str">
        <f t="shared" si="17"/>
        <v/>
      </c>
      <c r="L359" s="18" t="str">
        <f>IF(E359="","",AVERAGE($K$14:K359))</f>
        <v/>
      </c>
    </row>
    <row r="360" spans="1:12" x14ac:dyDescent="0.2">
      <c r="A360" s="8"/>
      <c r="B360" s="8"/>
      <c r="C360" s="8"/>
      <c r="D360" s="46"/>
      <c r="E360" s="9"/>
      <c r="F360" s="9"/>
      <c r="G360" s="10"/>
      <c r="H360" s="15" t="str">
        <f t="shared" si="15"/>
        <v/>
      </c>
      <c r="I360" s="16" t="str">
        <f t="shared" si="16"/>
        <v/>
      </c>
      <c r="J360" s="16" t="str">
        <f>IF(E360="","",SUM($F$15:F360)/SUM($H$14:H360)*100)</f>
        <v/>
      </c>
      <c r="K360" s="17" t="str">
        <f t="shared" si="17"/>
        <v/>
      </c>
      <c r="L360" s="18" t="str">
        <f>IF(E360="","",AVERAGE($K$14:K360))</f>
        <v/>
      </c>
    </row>
    <row r="361" spans="1:12" x14ac:dyDescent="0.2">
      <c r="A361" s="8"/>
      <c r="B361" s="8"/>
      <c r="C361" s="8"/>
      <c r="D361" s="46"/>
      <c r="E361" s="9"/>
      <c r="F361" s="9"/>
      <c r="G361" s="10"/>
      <c r="H361" s="15" t="str">
        <f t="shared" si="15"/>
        <v/>
      </c>
      <c r="I361" s="16" t="str">
        <f t="shared" si="16"/>
        <v/>
      </c>
      <c r="J361" s="16" t="str">
        <f>IF(E361="","",SUM($F$15:F361)/SUM($H$14:H361)*100)</f>
        <v/>
      </c>
      <c r="K361" s="17" t="str">
        <f t="shared" si="17"/>
        <v/>
      </c>
      <c r="L361" s="18" t="str">
        <f>IF(E361="","",AVERAGE($K$14:K361))</f>
        <v/>
      </c>
    </row>
    <row r="362" spans="1:12" x14ac:dyDescent="0.2">
      <c r="A362" s="8"/>
      <c r="B362" s="8"/>
      <c r="C362" s="8"/>
      <c r="D362" s="46"/>
      <c r="E362" s="9"/>
      <c r="F362" s="9"/>
      <c r="G362" s="10"/>
      <c r="H362" s="15" t="str">
        <f t="shared" si="15"/>
        <v/>
      </c>
      <c r="I362" s="16" t="str">
        <f t="shared" si="16"/>
        <v/>
      </c>
      <c r="J362" s="16" t="str">
        <f>IF(E362="","",SUM($F$15:F362)/SUM($H$14:H362)*100)</f>
        <v/>
      </c>
      <c r="K362" s="17" t="str">
        <f t="shared" si="17"/>
        <v/>
      </c>
      <c r="L362" s="18" t="str">
        <f>IF(E362="","",AVERAGE($K$14:K362))</f>
        <v/>
      </c>
    </row>
    <row r="363" spans="1:12" x14ac:dyDescent="0.2">
      <c r="A363" s="8"/>
      <c r="B363" s="8"/>
      <c r="C363" s="8"/>
      <c r="D363" s="46"/>
      <c r="E363" s="9"/>
      <c r="F363" s="9"/>
      <c r="G363" s="10"/>
      <c r="H363" s="15" t="str">
        <f t="shared" si="15"/>
        <v/>
      </c>
      <c r="I363" s="16" t="str">
        <f t="shared" si="16"/>
        <v/>
      </c>
      <c r="J363" s="16" t="str">
        <f>IF(E363="","",SUM($F$15:F363)/SUM($H$14:H363)*100)</f>
        <v/>
      </c>
      <c r="K363" s="17" t="str">
        <f t="shared" si="17"/>
        <v/>
      </c>
      <c r="L363" s="18" t="str">
        <f>IF(E363="","",AVERAGE($K$14:K363))</f>
        <v/>
      </c>
    </row>
    <row r="364" spans="1:12" x14ac:dyDescent="0.2">
      <c r="A364" s="8"/>
      <c r="B364" s="8"/>
      <c r="C364" s="8"/>
      <c r="D364" s="46"/>
      <c r="E364" s="9"/>
      <c r="F364" s="9"/>
      <c r="G364" s="10"/>
      <c r="H364" s="15" t="str">
        <f t="shared" si="15"/>
        <v/>
      </c>
      <c r="I364" s="16" t="str">
        <f t="shared" si="16"/>
        <v/>
      </c>
      <c r="J364" s="16" t="str">
        <f>IF(E364="","",SUM($F$15:F364)/SUM($H$14:H364)*100)</f>
        <v/>
      </c>
      <c r="K364" s="17" t="str">
        <f t="shared" si="17"/>
        <v/>
      </c>
      <c r="L364" s="18" t="str">
        <f>IF(E364="","",AVERAGE($K$14:K364))</f>
        <v/>
      </c>
    </row>
    <row r="365" spans="1:12" x14ac:dyDescent="0.2">
      <c r="A365" s="8"/>
      <c r="B365" s="8"/>
      <c r="C365" s="8"/>
      <c r="D365" s="46"/>
      <c r="E365" s="9"/>
      <c r="F365" s="9"/>
      <c r="G365" s="10"/>
      <c r="H365" s="15" t="str">
        <f t="shared" si="15"/>
        <v/>
      </c>
      <c r="I365" s="16" t="str">
        <f t="shared" si="16"/>
        <v/>
      </c>
      <c r="J365" s="16" t="str">
        <f>IF(E365="","",SUM($F$15:F365)/SUM($H$14:H365)*100)</f>
        <v/>
      </c>
      <c r="K365" s="17" t="str">
        <f t="shared" si="17"/>
        <v/>
      </c>
      <c r="L365" s="18" t="str">
        <f>IF(E365="","",AVERAGE($K$14:K365))</f>
        <v/>
      </c>
    </row>
  </sheetData>
  <mergeCells count="14">
    <mergeCell ref="A12:L12"/>
    <mergeCell ref="E5:F5"/>
    <mergeCell ref="H5:I5"/>
    <mergeCell ref="K5:L5"/>
    <mergeCell ref="E6:F6"/>
    <mergeCell ref="H6:I6"/>
    <mergeCell ref="K6:L6"/>
    <mergeCell ref="A1:L1"/>
    <mergeCell ref="E3:F3"/>
    <mergeCell ref="H3:I3"/>
    <mergeCell ref="K3:L3"/>
    <mergeCell ref="E4:F4"/>
    <mergeCell ref="H4:I4"/>
    <mergeCell ref="K4:L4"/>
  </mergeCells>
  <pageMargins left="0.78740157499999996" right="0.78740157499999996" top="0.984251969" bottom="0.984251969" header="0.5" footer="0.5"/>
  <pageSetup paperSize="0" orientation="portrait" horizontalDpi="4294967292" verticalDpi="4294967292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Q365"/>
  <sheetViews>
    <sheetView workbookViewId="0">
      <selection activeCell="E23" sqref="E23"/>
    </sheetView>
  </sheetViews>
  <sheetFormatPr baseColWidth="10" defaultRowHeight="12.75" x14ac:dyDescent="0.2"/>
  <cols>
    <col min="1" max="2" width="12.5703125" customWidth="1"/>
    <col min="3" max="3" width="14.28515625" customWidth="1"/>
    <col min="4" max="4" width="14.5703125" style="50" customWidth="1"/>
    <col min="5" max="5" width="15.85546875" style="6" customWidth="1"/>
    <col min="6" max="6" width="17.140625" customWidth="1"/>
    <col min="7" max="7" width="15.7109375" customWidth="1"/>
    <col min="8" max="8" width="17.140625" customWidth="1"/>
    <col min="9" max="9" width="18" customWidth="1"/>
    <col min="10" max="10" width="16.28515625" customWidth="1"/>
    <col min="11" max="11" width="14.28515625" customWidth="1"/>
    <col min="12" max="12" width="12.5703125" customWidth="1"/>
    <col min="13" max="32" width="5.7109375" customWidth="1"/>
  </cols>
  <sheetData>
    <row r="1" spans="1:17" s="1" customFormat="1" ht="18" x14ac:dyDescent="0.25">
      <c r="A1" s="87" t="s">
        <v>23</v>
      </c>
      <c r="B1" s="88"/>
      <c r="C1" s="88"/>
      <c r="D1" s="88"/>
      <c r="E1" s="88"/>
      <c r="F1" s="88"/>
      <c r="G1" s="88"/>
      <c r="H1" s="88"/>
      <c r="I1" s="88"/>
      <c r="J1" s="88"/>
      <c r="K1" s="88"/>
      <c r="L1" s="88"/>
    </row>
    <row r="2" spans="1:17" s="1" customFormat="1" ht="15.75" thickBot="1" x14ac:dyDescent="0.25">
      <c r="A2" s="24"/>
      <c r="B2" s="24"/>
      <c r="C2" s="24"/>
      <c r="D2" s="47"/>
      <c r="E2" s="25"/>
      <c r="F2" s="24"/>
      <c r="G2" s="24"/>
      <c r="H2" s="24"/>
      <c r="I2" s="24"/>
      <c r="J2" s="24"/>
      <c r="K2" s="24"/>
      <c r="L2" s="24"/>
    </row>
    <row r="3" spans="1:17" s="1" customFormat="1" ht="15" x14ac:dyDescent="0.2">
      <c r="A3" s="35" t="s">
        <v>0</v>
      </c>
      <c r="B3" s="43"/>
      <c r="C3" s="43"/>
      <c r="D3" s="51"/>
      <c r="E3" s="100"/>
      <c r="F3" s="101"/>
      <c r="G3" s="36" t="s">
        <v>2</v>
      </c>
      <c r="H3" s="102"/>
      <c r="I3" s="103"/>
      <c r="J3" s="36" t="s">
        <v>12</v>
      </c>
      <c r="K3" s="104"/>
      <c r="L3" s="105"/>
    </row>
    <row r="4" spans="1:17" s="1" customFormat="1" ht="15" x14ac:dyDescent="0.2">
      <c r="A4" s="37" t="s">
        <v>1</v>
      </c>
      <c r="B4" s="44"/>
      <c r="C4" s="44"/>
      <c r="D4" s="52"/>
      <c r="E4" s="106"/>
      <c r="F4" s="107"/>
      <c r="G4" s="38" t="s">
        <v>9</v>
      </c>
      <c r="H4" s="108">
        <v>39063</v>
      </c>
      <c r="I4" s="109"/>
      <c r="J4" s="39" t="s">
        <v>11</v>
      </c>
      <c r="K4" s="110"/>
      <c r="L4" s="111"/>
    </row>
    <row r="5" spans="1:17" s="1" customFormat="1" ht="15" x14ac:dyDescent="0.2">
      <c r="A5" s="37" t="s">
        <v>8</v>
      </c>
      <c r="B5" s="44"/>
      <c r="C5" s="44"/>
      <c r="D5" s="52"/>
      <c r="E5" s="106"/>
      <c r="F5" s="107"/>
      <c r="G5" s="38" t="s">
        <v>3</v>
      </c>
      <c r="H5" s="106">
        <v>30001</v>
      </c>
      <c r="I5" s="107"/>
      <c r="J5" s="40" t="s">
        <v>17</v>
      </c>
      <c r="K5" s="110"/>
      <c r="L5" s="111"/>
    </row>
    <row r="6" spans="1:17" s="1" customFormat="1" ht="15.75" thickBot="1" x14ac:dyDescent="0.25">
      <c r="A6" s="41" t="s">
        <v>4</v>
      </c>
      <c r="B6" s="45"/>
      <c r="C6" s="45"/>
      <c r="D6" s="53"/>
      <c r="E6" s="113"/>
      <c r="F6" s="114"/>
      <c r="G6" s="42" t="s">
        <v>10</v>
      </c>
      <c r="H6" s="115"/>
      <c r="I6" s="116"/>
      <c r="J6" s="42"/>
      <c r="K6" s="117"/>
      <c r="L6" s="118"/>
    </row>
    <row r="7" spans="1:17" s="1" customFormat="1" ht="15.75" x14ac:dyDescent="0.25">
      <c r="A7" s="24"/>
      <c r="B7" s="24"/>
      <c r="C7" s="24"/>
      <c r="D7" s="47"/>
      <c r="E7" s="25"/>
      <c r="F7" s="24"/>
      <c r="G7" s="24"/>
      <c r="H7" s="24"/>
      <c r="I7" s="24"/>
      <c r="J7" s="26"/>
      <c r="K7" s="24"/>
      <c r="L7" s="24"/>
    </row>
    <row r="8" spans="1:17" s="1" customFormat="1" ht="15.75" x14ac:dyDescent="0.25">
      <c r="A8" s="24"/>
      <c r="B8" s="24"/>
      <c r="C8" s="24"/>
      <c r="D8" s="47"/>
      <c r="E8" s="25"/>
      <c r="F8" s="30">
        <v>39428</v>
      </c>
      <c r="G8" s="24"/>
      <c r="H8" s="24"/>
      <c r="I8" s="31">
        <v>60000</v>
      </c>
      <c r="J8" s="27"/>
      <c r="K8" s="24"/>
      <c r="L8" s="24"/>
    </row>
    <row r="9" spans="1:17" s="1" customFormat="1" ht="15" x14ac:dyDescent="0.2">
      <c r="A9" s="24"/>
      <c r="B9" s="24"/>
      <c r="C9" s="24"/>
      <c r="D9" s="47"/>
      <c r="E9" s="25"/>
      <c r="F9" s="24"/>
      <c r="G9" s="24"/>
      <c r="H9" s="24"/>
      <c r="I9" s="24"/>
      <c r="J9" s="24"/>
      <c r="K9" s="24"/>
      <c r="L9" s="24"/>
    </row>
    <row r="10" spans="1:17" ht="12.75" customHeight="1" x14ac:dyDescent="0.2">
      <c r="A10" s="28"/>
      <c r="B10" s="28"/>
      <c r="C10" s="28"/>
      <c r="D10" s="48"/>
      <c r="E10" s="29"/>
      <c r="F10" s="28"/>
      <c r="G10" s="28"/>
      <c r="H10" s="28"/>
      <c r="I10" s="28"/>
      <c r="J10" s="28"/>
      <c r="K10" s="28"/>
      <c r="L10" s="28"/>
      <c r="M10" s="7"/>
    </row>
    <row r="11" spans="1:17" x14ac:dyDescent="0.2">
      <c r="A11" s="28"/>
      <c r="B11" s="28"/>
      <c r="C11" s="28"/>
      <c r="D11" s="48"/>
      <c r="E11" s="29"/>
      <c r="F11" s="28"/>
      <c r="G11" s="28"/>
      <c r="H11" s="28"/>
      <c r="I11" s="28"/>
      <c r="J11" s="28"/>
      <c r="K11" s="28"/>
      <c r="L11" s="28"/>
    </row>
    <row r="12" spans="1:17" s="2" customFormat="1" ht="12" customHeight="1" x14ac:dyDescent="0.2">
      <c r="A12" s="112"/>
      <c r="B12" s="112"/>
      <c r="C12" s="112"/>
      <c r="D12" s="112"/>
      <c r="E12" s="112"/>
      <c r="F12" s="112"/>
      <c r="G12" s="112"/>
      <c r="H12" s="112"/>
      <c r="I12" s="112"/>
      <c r="J12" s="112"/>
      <c r="K12" s="112"/>
      <c r="L12" s="112"/>
      <c r="M12" s="19"/>
      <c r="N12" s="19"/>
      <c r="O12" s="19"/>
      <c r="P12" s="19"/>
      <c r="Q12" s="19"/>
    </row>
    <row r="13" spans="1:17" s="2" customFormat="1" ht="36" customHeight="1" x14ac:dyDescent="0.2">
      <c r="A13" s="20" t="s">
        <v>16</v>
      </c>
      <c r="B13" s="20" t="s">
        <v>35</v>
      </c>
      <c r="C13" s="20" t="s">
        <v>30</v>
      </c>
      <c r="D13" s="49" t="s">
        <v>31</v>
      </c>
      <c r="E13" s="21" t="s">
        <v>13</v>
      </c>
      <c r="F13" s="22" t="s">
        <v>14</v>
      </c>
      <c r="G13" s="20" t="s">
        <v>15</v>
      </c>
      <c r="H13" s="23" t="s">
        <v>18</v>
      </c>
      <c r="I13" s="22" t="s">
        <v>19</v>
      </c>
      <c r="J13" s="22" t="s">
        <v>20</v>
      </c>
      <c r="K13" s="22" t="s">
        <v>21</v>
      </c>
      <c r="L13" s="22" t="s">
        <v>22</v>
      </c>
    </row>
    <row r="14" spans="1:17" s="3" customFormat="1" ht="12" customHeight="1" x14ac:dyDescent="0.2">
      <c r="A14" s="8"/>
      <c r="B14" s="8"/>
      <c r="C14" s="8"/>
      <c r="D14" s="46"/>
      <c r="E14" s="9"/>
      <c r="F14" s="9"/>
      <c r="G14" s="10"/>
      <c r="H14" s="11"/>
      <c r="I14" s="11"/>
      <c r="J14" s="12"/>
      <c r="K14" s="13" t="str">
        <f>IF(E14="","",G14/F14)</f>
        <v/>
      </c>
      <c r="L14" s="14" t="str">
        <f>IF(E14="","",K14)</f>
        <v/>
      </c>
    </row>
    <row r="15" spans="1:17" s="2" customFormat="1" ht="12" customHeight="1" x14ac:dyDescent="0.2">
      <c r="A15" s="8"/>
      <c r="B15" s="8"/>
      <c r="C15" s="8"/>
      <c r="D15" s="46"/>
      <c r="E15" s="9"/>
      <c r="F15" s="9"/>
      <c r="G15" s="10"/>
      <c r="H15" s="15" t="str">
        <f>IF(E15="","",E15-E14)</f>
        <v/>
      </c>
      <c r="I15" s="16" t="str">
        <f>IF(E15="","",F15/H15*100)</f>
        <v/>
      </c>
      <c r="J15" s="16" t="str">
        <f>IF(E15="","",SUM($F$15:F15)/SUM($H$14:H15)*100)</f>
        <v/>
      </c>
      <c r="K15" s="17" t="str">
        <f>IF(E15="","",G15/F15)</f>
        <v/>
      </c>
      <c r="L15" s="18" t="str">
        <f>IF(E15="","",AVERAGE($K$14:K15))</f>
        <v/>
      </c>
    </row>
    <row r="16" spans="1:17" s="4" customFormat="1" ht="12" customHeight="1" x14ac:dyDescent="0.2">
      <c r="A16" s="8"/>
      <c r="B16" s="8"/>
      <c r="C16" s="8"/>
      <c r="D16" s="46"/>
      <c r="E16" s="9"/>
      <c r="F16" s="9"/>
      <c r="G16" s="10"/>
      <c r="H16" s="15" t="str">
        <f t="shared" ref="H16:H79" si="0">IF(E16="","",E16-E15)</f>
        <v/>
      </c>
      <c r="I16" s="16" t="str">
        <f t="shared" ref="I16:I79" si="1">IF(E16="","",F16/H16*100)</f>
        <v/>
      </c>
      <c r="J16" s="16" t="str">
        <f>IF(E16="","",SUM($F$15:F16)/SUM($H$14:H16)*100)</f>
        <v/>
      </c>
      <c r="K16" s="17" t="str">
        <f t="shared" ref="K16:K79" si="2">IF(E16="","",G16/F16)</f>
        <v/>
      </c>
      <c r="L16" s="18" t="str">
        <f>IF(E16="","",AVERAGE($K$14:K16))</f>
        <v/>
      </c>
    </row>
    <row r="17" spans="1:12" s="4" customFormat="1" ht="12" customHeight="1" x14ac:dyDescent="0.2">
      <c r="A17" s="8"/>
      <c r="B17" s="8"/>
      <c r="C17" s="8"/>
      <c r="D17" s="46"/>
      <c r="E17" s="9"/>
      <c r="F17" s="9"/>
      <c r="G17" s="10"/>
      <c r="H17" s="15" t="str">
        <f t="shared" si="0"/>
        <v/>
      </c>
      <c r="I17" s="16" t="str">
        <f t="shared" si="1"/>
        <v/>
      </c>
      <c r="J17" s="16" t="str">
        <f>IF(E17="","",SUM($F$15:F17)/SUM($H$14:H17)*100)</f>
        <v/>
      </c>
      <c r="K17" s="17" t="str">
        <f t="shared" si="2"/>
        <v/>
      </c>
      <c r="L17" s="18" t="str">
        <f>IF(E17="","",AVERAGE($K$14:K17))</f>
        <v/>
      </c>
    </row>
    <row r="18" spans="1:12" s="4" customFormat="1" ht="12" customHeight="1" x14ac:dyDescent="0.2">
      <c r="A18" s="8"/>
      <c r="B18" s="8"/>
      <c r="C18" s="8"/>
      <c r="D18" s="46"/>
      <c r="E18" s="9"/>
      <c r="F18" s="9"/>
      <c r="G18" s="10"/>
      <c r="H18" s="15" t="str">
        <f t="shared" si="0"/>
        <v/>
      </c>
      <c r="I18" s="16" t="str">
        <f t="shared" si="1"/>
        <v/>
      </c>
      <c r="J18" s="16" t="str">
        <f>IF(E18="","",SUM($F$15:F18)/SUM($H$14:H18)*100)</f>
        <v/>
      </c>
      <c r="K18" s="17" t="str">
        <f t="shared" si="2"/>
        <v/>
      </c>
      <c r="L18" s="18" t="str">
        <f>IF(E18="","",AVERAGE($K$14:K18))</f>
        <v/>
      </c>
    </row>
    <row r="19" spans="1:12" s="4" customFormat="1" ht="12" customHeight="1" x14ac:dyDescent="0.2">
      <c r="A19" s="8"/>
      <c r="B19" s="8"/>
      <c r="C19" s="8"/>
      <c r="D19" s="46"/>
      <c r="E19" s="9"/>
      <c r="F19" s="9"/>
      <c r="G19" s="10"/>
      <c r="H19" s="15" t="str">
        <f t="shared" si="0"/>
        <v/>
      </c>
      <c r="I19" s="16" t="str">
        <f t="shared" si="1"/>
        <v/>
      </c>
      <c r="J19" s="16" t="str">
        <f>IF(E19="","",SUM($F$15:F19)/SUM($H$14:H19)*100)</f>
        <v/>
      </c>
      <c r="K19" s="17" t="str">
        <f t="shared" si="2"/>
        <v/>
      </c>
      <c r="L19" s="18" t="str">
        <f>IF(E19="","",AVERAGE($K$14:K19))</f>
        <v/>
      </c>
    </row>
    <row r="20" spans="1:12" s="4" customFormat="1" ht="12" customHeight="1" x14ac:dyDescent="0.2">
      <c r="A20" s="8"/>
      <c r="B20" s="8"/>
      <c r="C20" s="8"/>
      <c r="D20" s="46"/>
      <c r="E20" s="9"/>
      <c r="F20" s="9"/>
      <c r="G20" s="10"/>
      <c r="H20" s="15" t="str">
        <f t="shared" si="0"/>
        <v/>
      </c>
      <c r="I20" s="16" t="str">
        <f t="shared" si="1"/>
        <v/>
      </c>
      <c r="J20" s="16" t="str">
        <f>IF(E20="","",SUM($F$15:F20)/SUM($H$14:H20)*100)</f>
        <v/>
      </c>
      <c r="K20" s="17" t="str">
        <f t="shared" si="2"/>
        <v/>
      </c>
      <c r="L20" s="18" t="str">
        <f>IF(E20="","",AVERAGE($K$14:K20))</f>
        <v/>
      </c>
    </row>
    <row r="21" spans="1:12" s="4" customFormat="1" ht="12" customHeight="1" x14ac:dyDescent="0.2">
      <c r="A21" s="8"/>
      <c r="B21" s="8"/>
      <c r="C21" s="8"/>
      <c r="D21" s="46"/>
      <c r="E21" s="9"/>
      <c r="F21" s="9"/>
      <c r="G21" s="10"/>
      <c r="H21" s="15" t="str">
        <f t="shared" si="0"/>
        <v/>
      </c>
      <c r="I21" s="16" t="str">
        <f t="shared" si="1"/>
        <v/>
      </c>
      <c r="J21" s="16" t="str">
        <f>IF(E21="","",SUM($F$15:F21)/SUM($H$14:H21)*100)</f>
        <v/>
      </c>
      <c r="K21" s="17" t="str">
        <f t="shared" si="2"/>
        <v/>
      </c>
      <c r="L21" s="18" t="str">
        <f>IF(E21="","",AVERAGE($K$14:K21))</f>
        <v/>
      </c>
    </row>
    <row r="22" spans="1:12" s="4" customFormat="1" ht="12" customHeight="1" x14ac:dyDescent="0.2">
      <c r="A22" s="8"/>
      <c r="B22" s="8"/>
      <c r="C22" s="8"/>
      <c r="D22" s="46"/>
      <c r="E22" s="9"/>
      <c r="F22" s="9"/>
      <c r="G22" s="10"/>
      <c r="H22" s="15" t="str">
        <f t="shared" si="0"/>
        <v/>
      </c>
      <c r="I22" s="16" t="str">
        <f t="shared" si="1"/>
        <v/>
      </c>
      <c r="J22" s="16" t="str">
        <f>IF(E22="","",SUM($F$15:F22)/SUM($H$14:H22)*100)</f>
        <v/>
      </c>
      <c r="K22" s="17" t="str">
        <f t="shared" si="2"/>
        <v/>
      </c>
      <c r="L22" s="18" t="str">
        <f>IF(E22="","",AVERAGE($K$14:K22))</f>
        <v/>
      </c>
    </row>
    <row r="23" spans="1:12" s="4" customFormat="1" ht="12" customHeight="1" x14ac:dyDescent="0.2">
      <c r="A23" s="8"/>
      <c r="B23" s="8"/>
      <c r="C23" s="8"/>
      <c r="D23" s="46"/>
      <c r="E23" s="9"/>
      <c r="F23" s="9"/>
      <c r="G23" s="10"/>
      <c r="H23" s="15" t="str">
        <f t="shared" si="0"/>
        <v/>
      </c>
      <c r="I23" s="16" t="str">
        <f t="shared" si="1"/>
        <v/>
      </c>
      <c r="J23" s="16" t="str">
        <f>IF(E23="","",SUM($F$15:F23)/SUM($H$14:H23)*100)</f>
        <v/>
      </c>
      <c r="K23" s="17" t="str">
        <f t="shared" si="2"/>
        <v/>
      </c>
      <c r="L23" s="18" t="str">
        <f>IF(E23="","",AVERAGE($K$14:K23))</f>
        <v/>
      </c>
    </row>
    <row r="24" spans="1:12" s="4" customFormat="1" ht="12" customHeight="1" x14ac:dyDescent="0.2">
      <c r="A24" s="8"/>
      <c r="B24" s="8"/>
      <c r="C24" s="8"/>
      <c r="D24" s="46"/>
      <c r="E24" s="9"/>
      <c r="F24" s="9"/>
      <c r="G24" s="10"/>
      <c r="H24" s="15" t="str">
        <f t="shared" si="0"/>
        <v/>
      </c>
      <c r="I24" s="16" t="str">
        <f t="shared" si="1"/>
        <v/>
      </c>
      <c r="J24" s="16" t="str">
        <f>IF(E24="","",SUM($F$15:F24)/SUM($H$14:H24)*100)</f>
        <v/>
      </c>
      <c r="K24" s="17" t="str">
        <f t="shared" si="2"/>
        <v/>
      </c>
      <c r="L24" s="18" t="str">
        <f>IF(E24="","",AVERAGE($K$14:K24))</f>
        <v/>
      </c>
    </row>
    <row r="25" spans="1:12" s="4" customFormat="1" ht="12" customHeight="1" x14ac:dyDescent="0.2">
      <c r="A25" s="8"/>
      <c r="B25" s="8"/>
      <c r="C25" s="8"/>
      <c r="D25" s="46"/>
      <c r="E25" s="9"/>
      <c r="F25" s="9"/>
      <c r="G25" s="10"/>
      <c r="H25" s="15" t="str">
        <f t="shared" si="0"/>
        <v/>
      </c>
      <c r="I25" s="16" t="str">
        <f t="shared" si="1"/>
        <v/>
      </c>
      <c r="J25" s="16" t="str">
        <f>IF(E25="","",SUM($F$15:F25)/SUM($H$14:H25)*100)</f>
        <v/>
      </c>
      <c r="K25" s="17" t="str">
        <f t="shared" si="2"/>
        <v/>
      </c>
      <c r="L25" s="18" t="str">
        <f>IF(E25="","",AVERAGE($K$14:K25))</f>
        <v/>
      </c>
    </row>
    <row r="26" spans="1:12" s="4" customFormat="1" ht="12" customHeight="1" x14ac:dyDescent="0.2">
      <c r="A26" s="8"/>
      <c r="B26" s="8"/>
      <c r="C26" s="8"/>
      <c r="D26" s="46"/>
      <c r="E26" s="9"/>
      <c r="F26" s="9"/>
      <c r="G26" s="10"/>
      <c r="H26" s="15" t="str">
        <f t="shared" si="0"/>
        <v/>
      </c>
      <c r="I26" s="16" t="str">
        <f t="shared" si="1"/>
        <v/>
      </c>
      <c r="J26" s="16" t="str">
        <f>IF(E26="","",SUM($F$15:F26)/SUM($H$14:H26)*100)</f>
        <v/>
      </c>
      <c r="K26" s="17" t="str">
        <f t="shared" si="2"/>
        <v/>
      </c>
      <c r="L26" s="18" t="str">
        <f>IF(E26="","",AVERAGE($K$14:K26))</f>
        <v/>
      </c>
    </row>
    <row r="27" spans="1:12" s="4" customFormat="1" ht="12" customHeight="1" x14ac:dyDescent="0.2">
      <c r="A27" s="8"/>
      <c r="B27" s="8"/>
      <c r="C27" s="8"/>
      <c r="D27" s="46"/>
      <c r="E27" s="9"/>
      <c r="F27" s="9"/>
      <c r="G27" s="10"/>
      <c r="H27" s="15" t="str">
        <f t="shared" si="0"/>
        <v/>
      </c>
      <c r="I27" s="16" t="str">
        <f t="shared" si="1"/>
        <v/>
      </c>
      <c r="J27" s="16" t="str">
        <f>IF(E27="","",SUM($F$15:F27)/SUM($H$14:H27)*100)</f>
        <v/>
      </c>
      <c r="K27" s="17" t="str">
        <f t="shared" si="2"/>
        <v/>
      </c>
      <c r="L27" s="18" t="str">
        <f>IF(E27="","",AVERAGE($K$14:K27))</f>
        <v/>
      </c>
    </row>
    <row r="28" spans="1:12" s="4" customFormat="1" ht="12" customHeight="1" x14ac:dyDescent="0.2">
      <c r="A28" s="8"/>
      <c r="B28" s="8"/>
      <c r="C28" s="8"/>
      <c r="D28" s="46"/>
      <c r="E28" s="9"/>
      <c r="F28" s="9"/>
      <c r="G28" s="10"/>
      <c r="H28" s="15" t="str">
        <f t="shared" si="0"/>
        <v/>
      </c>
      <c r="I28" s="16" t="str">
        <f t="shared" si="1"/>
        <v/>
      </c>
      <c r="J28" s="16" t="str">
        <f>IF(E28="","",SUM($F$15:F28)/SUM($H$14:H28)*100)</f>
        <v/>
      </c>
      <c r="K28" s="17" t="str">
        <f t="shared" si="2"/>
        <v/>
      </c>
      <c r="L28" s="18" t="str">
        <f>IF(E28="","",AVERAGE($K$14:K28))</f>
        <v/>
      </c>
    </row>
    <row r="29" spans="1:12" s="4" customFormat="1" ht="12" customHeight="1" x14ac:dyDescent="0.2">
      <c r="A29" s="8"/>
      <c r="B29" s="8"/>
      <c r="C29" s="8"/>
      <c r="D29" s="46"/>
      <c r="E29" s="9"/>
      <c r="F29" s="9"/>
      <c r="G29" s="10"/>
      <c r="H29" s="15" t="str">
        <f t="shared" si="0"/>
        <v/>
      </c>
      <c r="I29" s="16" t="str">
        <f t="shared" si="1"/>
        <v/>
      </c>
      <c r="J29" s="16" t="str">
        <f>IF(E29="","",SUM($F$15:F29)/SUM($H$14:H29)*100)</f>
        <v/>
      </c>
      <c r="K29" s="17" t="str">
        <f t="shared" si="2"/>
        <v/>
      </c>
      <c r="L29" s="18" t="str">
        <f>IF(E29="","",AVERAGE($K$14:K29))</f>
        <v/>
      </c>
    </row>
    <row r="30" spans="1:12" s="4" customFormat="1" ht="12" customHeight="1" x14ac:dyDescent="0.2">
      <c r="A30" s="8"/>
      <c r="B30" s="8"/>
      <c r="C30" s="8"/>
      <c r="D30" s="46"/>
      <c r="E30" s="9"/>
      <c r="F30" s="9"/>
      <c r="G30" s="10"/>
      <c r="H30" s="15" t="str">
        <f t="shared" si="0"/>
        <v/>
      </c>
      <c r="I30" s="16" t="str">
        <f t="shared" si="1"/>
        <v/>
      </c>
      <c r="J30" s="16" t="str">
        <f>IF(E30="","",SUM($F$15:F30)/SUM($H$14:H30)*100)</f>
        <v/>
      </c>
      <c r="K30" s="17" t="str">
        <f t="shared" si="2"/>
        <v/>
      </c>
      <c r="L30" s="18" t="str">
        <f>IF(E30="","",AVERAGE($K$14:K30))</f>
        <v/>
      </c>
    </row>
    <row r="31" spans="1:12" s="4" customFormat="1" ht="12" customHeight="1" x14ac:dyDescent="0.2">
      <c r="A31" s="8"/>
      <c r="B31" s="8"/>
      <c r="C31" s="8"/>
      <c r="D31" s="46"/>
      <c r="E31" s="9"/>
      <c r="F31" s="9"/>
      <c r="G31" s="10"/>
      <c r="H31" s="15" t="str">
        <f t="shared" si="0"/>
        <v/>
      </c>
      <c r="I31" s="16" t="str">
        <f t="shared" si="1"/>
        <v/>
      </c>
      <c r="J31" s="16" t="str">
        <f>IF(E31="","",SUM($F$15:F31)/SUM($H$14:H31)*100)</f>
        <v/>
      </c>
      <c r="K31" s="17" t="str">
        <f t="shared" si="2"/>
        <v/>
      </c>
      <c r="L31" s="18" t="str">
        <f>IF(E31="","",AVERAGE($K$14:K31))</f>
        <v/>
      </c>
    </row>
    <row r="32" spans="1:12" s="4" customFormat="1" ht="12" customHeight="1" x14ac:dyDescent="0.2">
      <c r="A32" s="8"/>
      <c r="B32" s="8"/>
      <c r="C32" s="8"/>
      <c r="D32" s="46"/>
      <c r="E32" s="9"/>
      <c r="F32" s="9"/>
      <c r="G32" s="10"/>
      <c r="H32" s="15" t="str">
        <f t="shared" si="0"/>
        <v/>
      </c>
      <c r="I32" s="16" t="str">
        <f t="shared" si="1"/>
        <v/>
      </c>
      <c r="J32" s="16" t="str">
        <f>IF(E32="","",SUM($F$15:F32)/SUM($H$14:H32)*100)</f>
        <v/>
      </c>
      <c r="K32" s="17" t="str">
        <f t="shared" si="2"/>
        <v/>
      </c>
      <c r="L32" s="18" t="str">
        <f>IF(E32="","",AVERAGE($K$14:K32))</f>
        <v/>
      </c>
    </row>
    <row r="33" spans="1:12" s="4" customFormat="1" ht="12" customHeight="1" x14ac:dyDescent="0.2">
      <c r="A33" s="8"/>
      <c r="B33" s="8"/>
      <c r="C33" s="8"/>
      <c r="D33" s="46"/>
      <c r="E33" s="9"/>
      <c r="F33" s="9"/>
      <c r="G33" s="10"/>
      <c r="H33" s="15" t="str">
        <f t="shared" si="0"/>
        <v/>
      </c>
      <c r="I33" s="16" t="str">
        <f t="shared" si="1"/>
        <v/>
      </c>
      <c r="J33" s="16" t="str">
        <f>IF(E33="","",SUM($F$15:F33)/SUM($H$14:H33)*100)</f>
        <v/>
      </c>
      <c r="K33" s="17" t="str">
        <f t="shared" si="2"/>
        <v/>
      </c>
      <c r="L33" s="18" t="str">
        <f>IF(E33="","",AVERAGE($K$14:K33))</f>
        <v/>
      </c>
    </row>
    <row r="34" spans="1:12" s="4" customFormat="1" ht="12" customHeight="1" x14ac:dyDescent="0.2">
      <c r="A34" s="8"/>
      <c r="B34" s="8"/>
      <c r="C34" s="8"/>
      <c r="D34" s="46"/>
      <c r="E34" s="9"/>
      <c r="F34" s="9"/>
      <c r="G34" s="10"/>
      <c r="H34" s="15" t="str">
        <f t="shared" si="0"/>
        <v/>
      </c>
      <c r="I34" s="16" t="str">
        <f t="shared" si="1"/>
        <v/>
      </c>
      <c r="J34" s="16" t="str">
        <f>IF(E34="","",SUM($F$15:F34)/SUM($H$14:H34)*100)</f>
        <v/>
      </c>
      <c r="K34" s="17" t="str">
        <f t="shared" si="2"/>
        <v/>
      </c>
      <c r="L34" s="18" t="str">
        <f>IF(E34="","",AVERAGE($K$14:K34))</f>
        <v/>
      </c>
    </row>
    <row r="35" spans="1:12" s="4" customFormat="1" ht="12" customHeight="1" x14ac:dyDescent="0.2">
      <c r="A35" s="8"/>
      <c r="B35" s="8"/>
      <c r="C35" s="8"/>
      <c r="D35" s="46"/>
      <c r="E35" s="9"/>
      <c r="F35" s="9"/>
      <c r="G35" s="10"/>
      <c r="H35" s="15" t="str">
        <f t="shared" si="0"/>
        <v/>
      </c>
      <c r="I35" s="16" t="str">
        <f t="shared" si="1"/>
        <v/>
      </c>
      <c r="J35" s="16" t="str">
        <f>IF(E35="","",SUM($F$15:F35)/SUM($H$14:H35)*100)</f>
        <v/>
      </c>
      <c r="K35" s="17" t="str">
        <f t="shared" si="2"/>
        <v/>
      </c>
      <c r="L35" s="18" t="str">
        <f>IF(E35="","",AVERAGE($K$14:K35))</f>
        <v/>
      </c>
    </row>
    <row r="36" spans="1:12" s="4" customFormat="1" ht="12" customHeight="1" x14ac:dyDescent="0.2">
      <c r="A36" s="8"/>
      <c r="B36" s="8"/>
      <c r="C36" s="8"/>
      <c r="D36" s="46"/>
      <c r="E36" s="9"/>
      <c r="F36" s="9"/>
      <c r="G36" s="10"/>
      <c r="H36" s="15" t="str">
        <f t="shared" si="0"/>
        <v/>
      </c>
      <c r="I36" s="16" t="str">
        <f t="shared" si="1"/>
        <v/>
      </c>
      <c r="J36" s="16" t="str">
        <f>IF(E36="","",SUM($F$15:F36)/SUM($H$14:H36)*100)</f>
        <v/>
      </c>
      <c r="K36" s="17" t="str">
        <f t="shared" si="2"/>
        <v/>
      </c>
      <c r="L36" s="18" t="str">
        <f>IF(E36="","",AVERAGE($K$14:K36))</f>
        <v/>
      </c>
    </row>
    <row r="37" spans="1:12" s="4" customFormat="1" ht="12" customHeight="1" x14ac:dyDescent="0.2">
      <c r="A37" s="8"/>
      <c r="B37" s="8"/>
      <c r="C37" s="8"/>
      <c r="D37" s="46"/>
      <c r="E37" s="9"/>
      <c r="F37" s="9"/>
      <c r="G37" s="10"/>
      <c r="H37" s="15" t="str">
        <f t="shared" si="0"/>
        <v/>
      </c>
      <c r="I37" s="16" t="str">
        <f t="shared" si="1"/>
        <v/>
      </c>
      <c r="J37" s="16" t="str">
        <f>IF(E37="","",SUM($F$15:F37)/SUM($H$14:H37)*100)</f>
        <v/>
      </c>
      <c r="K37" s="17" t="str">
        <f t="shared" si="2"/>
        <v/>
      </c>
      <c r="L37" s="18" t="str">
        <f>IF(E37="","",AVERAGE($K$14:K37))</f>
        <v/>
      </c>
    </row>
    <row r="38" spans="1:12" s="4" customFormat="1" ht="12" customHeight="1" x14ac:dyDescent="0.2">
      <c r="A38" s="8"/>
      <c r="B38" s="8"/>
      <c r="C38" s="8"/>
      <c r="D38" s="46"/>
      <c r="E38" s="9"/>
      <c r="F38" s="9"/>
      <c r="G38" s="10"/>
      <c r="H38" s="15" t="str">
        <f t="shared" si="0"/>
        <v/>
      </c>
      <c r="I38" s="16" t="str">
        <f t="shared" si="1"/>
        <v/>
      </c>
      <c r="J38" s="16" t="str">
        <f>IF(E38="","",SUM($F$15:F38)/SUM($H$14:H38)*100)</f>
        <v/>
      </c>
      <c r="K38" s="17" t="str">
        <f t="shared" si="2"/>
        <v/>
      </c>
      <c r="L38" s="18" t="str">
        <f>IF(E38="","",AVERAGE($K$14:K38))</f>
        <v/>
      </c>
    </row>
    <row r="39" spans="1:12" s="4" customFormat="1" ht="12" customHeight="1" x14ac:dyDescent="0.2">
      <c r="A39" s="8"/>
      <c r="B39" s="8"/>
      <c r="C39" s="8"/>
      <c r="D39" s="46"/>
      <c r="E39" s="9"/>
      <c r="F39" s="9"/>
      <c r="G39" s="10"/>
      <c r="H39" s="15" t="str">
        <f t="shared" si="0"/>
        <v/>
      </c>
      <c r="I39" s="16" t="str">
        <f t="shared" si="1"/>
        <v/>
      </c>
      <c r="J39" s="16" t="str">
        <f>IF(E39="","",SUM($F$15:F39)/SUM($H$14:H39)*100)</f>
        <v/>
      </c>
      <c r="K39" s="17" t="str">
        <f t="shared" si="2"/>
        <v/>
      </c>
      <c r="L39" s="18" t="str">
        <f>IF(E39="","",AVERAGE($K$14:K39))</f>
        <v/>
      </c>
    </row>
    <row r="40" spans="1:12" s="4" customFormat="1" ht="12" customHeight="1" x14ac:dyDescent="0.2">
      <c r="A40" s="8"/>
      <c r="B40" s="8"/>
      <c r="C40" s="8"/>
      <c r="D40" s="46"/>
      <c r="E40" s="9"/>
      <c r="F40" s="9"/>
      <c r="G40" s="10"/>
      <c r="H40" s="15" t="str">
        <f t="shared" si="0"/>
        <v/>
      </c>
      <c r="I40" s="16" t="str">
        <f t="shared" si="1"/>
        <v/>
      </c>
      <c r="J40" s="16" t="str">
        <f>IF(E40="","",SUM($F$15:F40)/SUM($H$14:H40)*100)</f>
        <v/>
      </c>
      <c r="K40" s="17" t="str">
        <f t="shared" si="2"/>
        <v/>
      </c>
      <c r="L40" s="18" t="str">
        <f>IF(E40="","",AVERAGE($K$14:K40))</f>
        <v/>
      </c>
    </row>
    <row r="41" spans="1:12" s="4" customFormat="1" ht="12" customHeight="1" x14ac:dyDescent="0.2">
      <c r="A41" s="8"/>
      <c r="B41" s="8"/>
      <c r="C41" s="8"/>
      <c r="D41" s="46"/>
      <c r="E41" s="9"/>
      <c r="F41" s="9"/>
      <c r="G41" s="10"/>
      <c r="H41" s="15" t="str">
        <f t="shared" si="0"/>
        <v/>
      </c>
      <c r="I41" s="16" t="str">
        <f t="shared" si="1"/>
        <v/>
      </c>
      <c r="J41" s="16" t="str">
        <f>IF(E41="","",SUM($F$15:F41)/SUM($H$14:H41)*100)</f>
        <v/>
      </c>
      <c r="K41" s="17" t="str">
        <f t="shared" si="2"/>
        <v/>
      </c>
      <c r="L41" s="18" t="str">
        <f>IF(E41="","",AVERAGE($K$14:K41))</f>
        <v/>
      </c>
    </row>
    <row r="42" spans="1:12" s="4" customFormat="1" ht="12" customHeight="1" x14ac:dyDescent="0.2">
      <c r="A42" s="8"/>
      <c r="B42" s="8"/>
      <c r="C42" s="8"/>
      <c r="D42" s="46"/>
      <c r="E42" s="9"/>
      <c r="F42" s="9"/>
      <c r="G42" s="10"/>
      <c r="H42" s="15" t="str">
        <f t="shared" si="0"/>
        <v/>
      </c>
      <c r="I42" s="16" t="str">
        <f t="shared" si="1"/>
        <v/>
      </c>
      <c r="J42" s="16" t="str">
        <f>IF(E42="","",SUM($F$15:F42)/SUM($H$14:H42)*100)</f>
        <v/>
      </c>
      <c r="K42" s="17" t="str">
        <f t="shared" si="2"/>
        <v/>
      </c>
      <c r="L42" s="18" t="str">
        <f>IF(E42="","",AVERAGE($K$14:K42))</f>
        <v/>
      </c>
    </row>
    <row r="43" spans="1:12" s="4" customFormat="1" ht="12" customHeight="1" x14ac:dyDescent="0.2">
      <c r="A43" s="8"/>
      <c r="B43" s="8"/>
      <c r="C43" s="8"/>
      <c r="D43" s="46"/>
      <c r="E43" s="9"/>
      <c r="F43" s="9"/>
      <c r="G43" s="10"/>
      <c r="H43" s="15" t="str">
        <f t="shared" si="0"/>
        <v/>
      </c>
      <c r="I43" s="16" t="str">
        <f t="shared" si="1"/>
        <v/>
      </c>
      <c r="J43" s="16" t="str">
        <f>IF(E43="","",SUM($F$15:F43)/SUM($H$14:H43)*100)</f>
        <v/>
      </c>
      <c r="K43" s="17" t="str">
        <f t="shared" si="2"/>
        <v/>
      </c>
      <c r="L43" s="18" t="str">
        <f>IF(E43="","",AVERAGE($K$14:K43))</f>
        <v/>
      </c>
    </row>
    <row r="44" spans="1:12" s="4" customFormat="1" ht="12" customHeight="1" x14ac:dyDescent="0.2">
      <c r="A44" s="8"/>
      <c r="B44" s="8"/>
      <c r="C44" s="8"/>
      <c r="D44" s="46"/>
      <c r="E44" s="9"/>
      <c r="F44" s="9"/>
      <c r="G44" s="10"/>
      <c r="H44" s="15" t="str">
        <f t="shared" si="0"/>
        <v/>
      </c>
      <c r="I44" s="16" t="str">
        <f t="shared" si="1"/>
        <v/>
      </c>
      <c r="J44" s="16" t="str">
        <f>IF(E44="","",SUM($F$15:F44)/SUM($H$14:H44)*100)</f>
        <v/>
      </c>
      <c r="K44" s="17" t="str">
        <f t="shared" si="2"/>
        <v/>
      </c>
      <c r="L44" s="18" t="str">
        <f>IF(E44="","",AVERAGE($K$14:K44))</f>
        <v/>
      </c>
    </row>
    <row r="45" spans="1:12" s="4" customFormat="1" ht="12" customHeight="1" x14ac:dyDescent="0.2">
      <c r="A45" s="8"/>
      <c r="B45" s="8"/>
      <c r="C45" s="8"/>
      <c r="D45" s="46"/>
      <c r="E45" s="9"/>
      <c r="F45" s="9"/>
      <c r="G45" s="10"/>
      <c r="H45" s="15" t="str">
        <f t="shared" si="0"/>
        <v/>
      </c>
      <c r="I45" s="16" t="str">
        <f t="shared" si="1"/>
        <v/>
      </c>
      <c r="J45" s="16" t="str">
        <f>IF(E45="","",SUM($F$15:F45)/SUM($H$14:H45)*100)</f>
        <v/>
      </c>
      <c r="K45" s="17" t="str">
        <f t="shared" si="2"/>
        <v/>
      </c>
      <c r="L45" s="18" t="str">
        <f>IF(E45="","",AVERAGE($K$14:K45))</f>
        <v/>
      </c>
    </row>
    <row r="46" spans="1:12" s="4" customFormat="1" ht="12" customHeight="1" x14ac:dyDescent="0.2">
      <c r="A46" s="8"/>
      <c r="B46" s="8"/>
      <c r="C46" s="8"/>
      <c r="D46" s="46"/>
      <c r="E46" s="9"/>
      <c r="F46" s="9"/>
      <c r="G46" s="10"/>
      <c r="H46" s="15" t="str">
        <f t="shared" si="0"/>
        <v/>
      </c>
      <c r="I46" s="16" t="str">
        <f t="shared" si="1"/>
        <v/>
      </c>
      <c r="J46" s="16" t="str">
        <f>IF(E46="","",SUM($F$15:F46)/SUM($H$14:H46)*100)</f>
        <v/>
      </c>
      <c r="K46" s="17" t="str">
        <f t="shared" si="2"/>
        <v/>
      </c>
      <c r="L46" s="18" t="str">
        <f>IF(E46="","",AVERAGE($K$14:K46))</f>
        <v/>
      </c>
    </row>
    <row r="47" spans="1:12" s="4" customFormat="1" ht="12" customHeight="1" x14ac:dyDescent="0.2">
      <c r="A47" s="8"/>
      <c r="B47" s="8"/>
      <c r="C47" s="8"/>
      <c r="D47" s="46"/>
      <c r="E47" s="9"/>
      <c r="F47" s="9"/>
      <c r="G47" s="10"/>
      <c r="H47" s="15" t="str">
        <f t="shared" si="0"/>
        <v/>
      </c>
      <c r="I47" s="16" t="str">
        <f t="shared" si="1"/>
        <v/>
      </c>
      <c r="J47" s="16" t="str">
        <f>IF(E47="","",SUM($F$15:F47)/SUM($H$14:H47)*100)</f>
        <v/>
      </c>
      <c r="K47" s="17" t="str">
        <f t="shared" si="2"/>
        <v/>
      </c>
      <c r="L47" s="18" t="str">
        <f>IF(E47="","",AVERAGE($K$14:K47))</f>
        <v/>
      </c>
    </row>
    <row r="48" spans="1:12" s="4" customFormat="1" ht="12" customHeight="1" x14ac:dyDescent="0.2">
      <c r="A48" s="8"/>
      <c r="B48" s="8"/>
      <c r="C48" s="8"/>
      <c r="D48" s="46"/>
      <c r="E48" s="9"/>
      <c r="F48" s="9"/>
      <c r="G48" s="10"/>
      <c r="H48" s="15" t="str">
        <f t="shared" si="0"/>
        <v/>
      </c>
      <c r="I48" s="16" t="str">
        <f t="shared" si="1"/>
        <v/>
      </c>
      <c r="J48" s="16" t="str">
        <f>IF(E48="","",SUM($F$15:F48)/SUM($H$14:H48)*100)</f>
        <v/>
      </c>
      <c r="K48" s="17" t="str">
        <f t="shared" si="2"/>
        <v/>
      </c>
      <c r="L48" s="18" t="str">
        <f>IF(E48="","",AVERAGE($K$14:K48))</f>
        <v/>
      </c>
    </row>
    <row r="49" spans="1:12" s="4" customFormat="1" ht="12" customHeight="1" x14ac:dyDescent="0.2">
      <c r="A49" s="8"/>
      <c r="B49" s="8"/>
      <c r="C49" s="8"/>
      <c r="D49" s="46"/>
      <c r="E49" s="9"/>
      <c r="F49" s="9"/>
      <c r="G49" s="10"/>
      <c r="H49" s="15" t="str">
        <f t="shared" si="0"/>
        <v/>
      </c>
      <c r="I49" s="16" t="str">
        <f t="shared" si="1"/>
        <v/>
      </c>
      <c r="J49" s="16" t="str">
        <f>IF(E49="","",SUM($F$15:F49)/SUM($H$14:H49)*100)</f>
        <v/>
      </c>
      <c r="K49" s="17" t="str">
        <f t="shared" si="2"/>
        <v/>
      </c>
      <c r="L49" s="18" t="str">
        <f>IF(E49="","",AVERAGE($K$14:K49))</f>
        <v/>
      </c>
    </row>
    <row r="50" spans="1:12" s="4" customFormat="1" ht="12" customHeight="1" x14ac:dyDescent="0.2">
      <c r="A50" s="8"/>
      <c r="B50" s="8"/>
      <c r="C50" s="8"/>
      <c r="D50" s="46"/>
      <c r="E50" s="9"/>
      <c r="F50" s="9"/>
      <c r="G50" s="10"/>
      <c r="H50" s="15" t="str">
        <f t="shared" si="0"/>
        <v/>
      </c>
      <c r="I50" s="16" t="str">
        <f t="shared" si="1"/>
        <v/>
      </c>
      <c r="J50" s="16" t="str">
        <f>IF(E50="","",SUM($F$15:F50)/SUM($H$14:H50)*100)</f>
        <v/>
      </c>
      <c r="K50" s="17" t="str">
        <f t="shared" si="2"/>
        <v/>
      </c>
      <c r="L50" s="18" t="str">
        <f>IF(E50="","",AVERAGE($K$14:K50))</f>
        <v/>
      </c>
    </row>
    <row r="51" spans="1:12" s="4" customFormat="1" ht="12" customHeight="1" x14ac:dyDescent="0.2">
      <c r="A51" s="8"/>
      <c r="B51" s="8"/>
      <c r="C51" s="8"/>
      <c r="D51" s="46"/>
      <c r="E51" s="9"/>
      <c r="F51" s="9"/>
      <c r="G51" s="10"/>
      <c r="H51" s="15" t="str">
        <f t="shared" si="0"/>
        <v/>
      </c>
      <c r="I51" s="16" t="str">
        <f t="shared" si="1"/>
        <v/>
      </c>
      <c r="J51" s="16" t="str">
        <f>IF(E51="","",SUM($F$15:F51)/SUM($H$14:H51)*100)</f>
        <v/>
      </c>
      <c r="K51" s="17" t="str">
        <f t="shared" si="2"/>
        <v/>
      </c>
      <c r="L51" s="18" t="str">
        <f>IF(E51="","",AVERAGE($K$14:K51))</f>
        <v/>
      </c>
    </row>
    <row r="52" spans="1:12" s="4" customFormat="1" ht="12" customHeight="1" x14ac:dyDescent="0.2">
      <c r="A52" s="8"/>
      <c r="B52" s="8"/>
      <c r="C52" s="8"/>
      <c r="D52" s="46"/>
      <c r="E52" s="9"/>
      <c r="F52" s="9"/>
      <c r="G52" s="10"/>
      <c r="H52" s="15" t="str">
        <f t="shared" si="0"/>
        <v/>
      </c>
      <c r="I52" s="16" t="str">
        <f t="shared" si="1"/>
        <v/>
      </c>
      <c r="J52" s="16" t="str">
        <f>IF(E52="","",SUM($F$15:F52)/SUM($H$14:H52)*100)</f>
        <v/>
      </c>
      <c r="K52" s="17" t="str">
        <f t="shared" si="2"/>
        <v/>
      </c>
      <c r="L52" s="18" t="str">
        <f>IF(E52="","",AVERAGE($K$14:K52))</f>
        <v/>
      </c>
    </row>
    <row r="53" spans="1:12" s="4" customFormat="1" ht="12" customHeight="1" x14ac:dyDescent="0.2">
      <c r="A53" s="8"/>
      <c r="B53" s="8"/>
      <c r="C53" s="8"/>
      <c r="D53" s="46"/>
      <c r="E53" s="9"/>
      <c r="F53" s="9"/>
      <c r="G53" s="10"/>
      <c r="H53" s="15" t="str">
        <f t="shared" si="0"/>
        <v/>
      </c>
      <c r="I53" s="16" t="str">
        <f t="shared" si="1"/>
        <v/>
      </c>
      <c r="J53" s="16" t="str">
        <f>IF(E53="","",SUM($F$15:F53)/SUM($H$14:H53)*100)</f>
        <v/>
      </c>
      <c r="K53" s="17" t="str">
        <f t="shared" si="2"/>
        <v/>
      </c>
      <c r="L53" s="18" t="str">
        <f>IF(E53="","",AVERAGE($K$14:K53))</f>
        <v/>
      </c>
    </row>
    <row r="54" spans="1:12" s="4" customFormat="1" ht="12" customHeight="1" x14ac:dyDescent="0.2">
      <c r="A54" s="8"/>
      <c r="B54" s="8"/>
      <c r="C54" s="8"/>
      <c r="D54" s="46"/>
      <c r="E54" s="9"/>
      <c r="F54" s="9"/>
      <c r="G54" s="10"/>
      <c r="H54" s="15" t="str">
        <f t="shared" si="0"/>
        <v/>
      </c>
      <c r="I54" s="16" t="str">
        <f t="shared" si="1"/>
        <v/>
      </c>
      <c r="J54" s="16" t="str">
        <f>IF(E54="","",SUM($F$15:F54)/SUM($H$14:H54)*100)</f>
        <v/>
      </c>
      <c r="K54" s="17" t="str">
        <f t="shared" si="2"/>
        <v/>
      </c>
      <c r="L54" s="18" t="str">
        <f>IF(E54="","",AVERAGE($K$14:K54))</f>
        <v/>
      </c>
    </row>
    <row r="55" spans="1:12" s="4" customFormat="1" ht="12" customHeight="1" x14ac:dyDescent="0.2">
      <c r="A55" s="8"/>
      <c r="B55" s="8"/>
      <c r="C55" s="8"/>
      <c r="D55" s="46"/>
      <c r="E55" s="9"/>
      <c r="F55" s="9"/>
      <c r="G55" s="10"/>
      <c r="H55" s="15" t="str">
        <f t="shared" si="0"/>
        <v/>
      </c>
      <c r="I55" s="16" t="str">
        <f t="shared" si="1"/>
        <v/>
      </c>
      <c r="J55" s="16" t="str">
        <f>IF(E55="","",SUM($F$15:F55)/SUM($H$14:H55)*100)</f>
        <v/>
      </c>
      <c r="K55" s="17" t="str">
        <f t="shared" si="2"/>
        <v/>
      </c>
      <c r="L55" s="18" t="str">
        <f>IF(E55="","",AVERAGE($K$14:K55))</f>
        <v/>
      </c>
    </row>
    <row r="56" spans="1:12" s="4" customFormat="1" ht="12" customHeight="1" x14ac:dyDescent="0.2">
      <c r="A56" s="8"/>
      <c r="B56" s="8"/>
      <c r="C56" s="8"/>
      <c r="D56" s="46"/>
      <c r="E56" s="9"/>
      <c r="F56" s="9"/>
      <c r="G56" s="10"/>
      <c r="H56" s="15" t="str">
        <f t="shared" si="0"/>
        <v/>
      </c>
      <c r="I56" s="16" t="str">
        <f t="shared" si="1"/>
        <v/>
      </c>
      <c r="J56" s="16" t="str">
        <f>IF(E56="","",SUM($F$15:F56)/SUM($H$14:H56)*100)</f>
        <v/>
      </c>
      <c r="K56" s="17" t="str">
        <f t="shared" si="2"/>
        <v/>
      </c>
      <c r="L56" s="18" t="str">
        <f>IF(E56="","",AVERAGE($K$14:K56))</f>
        <v/>
      </c>
    </row>
    <row r="57" spans="1:12" s="4" customFormat="1" ht="12" customHeight="1" x14ac:dyDescent="0.2">
      <c r="A57" s="8"/>
      <c r="B57" s="8"/>
      <c r="C57" s="8"/>
      <c r="D57" s="46"/>
      <c r="E57" s="9"/>
      <c r="F57" s="9"/>
      <c r="G57" s="10"/>
      <c r="H57" s="15" t="str">
        <f t="shared" si="0"/>
        <v/>
      </c>
      <c r="I57" s="16" t="str">
        <f t="shared" si="1"/>
        <v/>
      </c>
      <c r="J57" s="16" t="str">
        <f>IF(E57="","",SUM($F$15:F57)/SUM($H$14:H57)*100)</f>
        <v/>
      </c>
      <c r="K57" s="17" t="str">
        <f t="shared" si="2"/>
        <v/>
      </c>
      <c r="L57" s="18" t="str">
        <f>IF(E57="","",AVERAGE($K$14:K57))</f>
        <v/>
      </c>
    </row>
    <row r="58" spans="1:12" s="4" customFormat="1" ht="12" customHeight="1" x14ac:dyDescent="0.2">
      <c r="A58" s="8"/>
      <c r="B58" s="8"/>
      <c r="C58" s="8"/>
      <c r="D58" s="46"/>
      <c r="E58" s="9"/>
      <c r="F58" s="9"/>
      <c r="G58" s="10"/>
      <c r="H58" s="15" t="str">
        <f t="shared" si="0"/>
        <v/>
      </c>
      <c r="I58" s="16" t="str">
        <f t="shared" si="1"/>
        <v/>
      </c>
      <c r="J58" s="16" t="str">
        <f>IF(E58="","",SUM($F$15:F58)/SUM($H$14:H58)*100)</f>
        <v/>
      </c>
      <c r="K58" s="17" t="str">
        <f t="shared" si="2"/>
        <v/>
      </c>
      <c r="L58" s="18" t="str">
        <f>IF(E58="","",AVERAGE($K$14:K58))</f>
        <v/>
      </c>
    </row>
    <row r="59" spans="1:12" s="4" customFormat="1" ht="12" customHeight="1" x14ac:dyDescent="0.2">
      <c r="A59" s="8"/>
      <c r="B59" s="8"/>
      <c r="C59" s="8"/>
      <c r="D59" s="46"/>
      <c r="E59" s="9"/>
      <c r="F59" s="9"/>
      <c r="G59" s="10"/>
      <c r="H59" s="15" t="str">
        <f t="shared" si="0"/>
        <v/>
      </c>
      <c r="I59" s="16" t="str">
        <f t="shared" si="1"/>
        <v/>
      </c>
      <c r="J59" s="16" t="str">
        <f>IF(E59="","",SUM($F$15:F59)/SUM($H$14:H59)*100)</f>
        <v/>
      </c>
      <c r="K59" s="17" t="str">
        <f t="shared" si="2"/>
        <v/>
      </c>
      <c r="L59" s="18" t="str">
        <f>IF(E59="","",AVERAGE($K$14:K59))</f>
        <v/>
      </c>
    </row>
    <row r="60" spans="1:12" s="4" customFormat="1" ht="12" customHeight="1" x14ac:dyDescent="0.2">
      <c r="A60" s="8"/>
      <c r="B60" s="8"/>
      <c r="C60" s="8"/>
      <c r="D60" s="46"/>
      <c r="E60" s="9"/>
      <c r="F60" s="9"/>
      <c r="G60" s="10"/>
      <c r="H60" s="15" t="str">
        <f t="shared" si="0"/>
        <v/>
      </c>
      <c r="I60" s="16" t="str">
        <f t="shared" si="1"/>
        <v/>
      </c>
      <c r="J60" s="16" t="str">
        <f>IF(E60="","",SUM($F$15:F60)/SUM($H$14:H60)*100)</f>
        <v/>
      </c>
      <c r="K60" s="17" t="str">
        <f t="shared" si="2"/>
        <v/>
      </c>
      <c r="L60" s="18" t="str">
        <f>IF(E60="","",AVERAGE($K$14:K60))</f>
        <v/>
      </c>
    </row>
    <row r="61" spans="1:12" s="4" customFormat="1" ht="12" customHeight="1" x14ac:dyDescent="0.2">
      <c r="A61" s="8"/>
      <c r="B61" s="8"/>
      <c r="C61" s="8"/>
      <c r="D61" s="46"/>
      <c r="E61" s="9"/>
      <c r="F61" s="9"/>
      <c r="G61" s="10"/>
      <c r="H61" s="15" t="str">
        <f t="shared" si="0"/>
        <v/>
      </c>
      <c r="I61" s="16" t="str">
        <f t="shared" si="1"/>
        <v/>
      </c>
      <c r="J61" s="16" t="str">
        <f>IF(E61="","",SUM($F$15:F61)/SUM($H$14:H61)*100)</f>
        <v/>
      </c>
      <c r="K61" s="17" t="str">
        <f t="shared" si="2"/>
        <v/>
      </c>
      <c r="L61" s="18" t="str">
        <f>IF(E61="","",AVERAGE($K$14:K61))</f>
        <v/>
      </c>
    </row>
    <row r="62" spans="1:12" ht="12" customHeight="1" x14ac:dyDescent="0.2">
      <c r="A62" s="8"/>
      <c r="B62" s="8"/>
      <c r="C62" s="8"/>
      <c r="D62" s="46"/>
      <c r="E62" s="9"/>
      <c r="F62" s="9"/>
      <c r="G62" s="10"/>
      <c r="H62" s="15" t="str">
        <f t="shared" si="0"/>
        <v/>
      </c>
      <c r="I62" s="16" t="str">
        <f t="shared" si="1"/>
        <v/>
      </c>
      <c r="J62" s="16" t="str">
        <f>IF(E62="","",SUM($F$15:F62)/SUM($H$14:H62)*100)</f>
        <v/>
      </c>
      <c r="K62" s="17" t="str">
        <f t="shared" si="2"/>
        <v/>
      </c>
      <c r="L62" s="18" t="str">
        <f>IF(E62="","",AVERAGE($K$14:K62))</f>
        <v/>
      </c>
    </row>
    <row r="63" spans="1:12" ht="12" customHeight="1" x14ac:dyDescent="0.2">
      <c r="A63" s="8"/>
      <c r="B63" s="8"/>
      <c r="C63" s="8"/>
      <c r="D63" s="46"/>
      <c r="E63" s="9"/>
      <c r="F63" s="9"/>
      <c r="G63" s="10"/>
      <c r="H63" s="15" t="str">
        <f t="shared" si="0"/>
        <v/>
      </c>
      <c r="I63" s="16" t="str">
        <f t="shared" si="1"/>
        <v/>
      </c>
      <c r="J63" s="16" t="str">
        <f>IF(E63="","",SUM($F$15:F63)/SUM($H$14:H63)*100)</f>
        <v/>
      </c>
      <c r="K63" s="17" t="str">
        <f t="shared" si="2"/>
        <v/>
      </c>
      <c r="L63" s="18" t="str">
        <f>IF(E63="","",AVERAGE($K$14:K63))</f>
        <v/>
      </c>
    </row>
    <row r="64" spans="1:12" ht="12" customHeight="1" x14ac:dyDescent="0.2">
      <c r="A64" s="8"/>
      <c r="B64" s="8"/>
      <c r="C64" s="8"/>
      <c r="D64" s="46"/>
      <c r="E64" s="9"/>
      <c r="F64" s="9"/>
      <c r="G64" s="10"/>
      <c r="H64" s="15" t="str">
        <f t="shared" si="0"/>
        <v/>
      </c>
      <c r="I64" s="16" t="str">
        <f t="shared" si="1"/>
        <v/>
      </c>
      <c r="J64" s="16" t="str">
        <f>IF(E64="","",SUM($F$15:F64)/SUM($H$14:H64)*100)</f>
        <v/>
      </c>
      <c r="K64" s="17" t="str">
        <f t="shared" si="2"/>
        <v/>
      </c>
      <c r="L64" s="18" t="str">
        <f>IF(E64="","",AVERAGE($K$14:K64))</f>
        <v/>
      </c>
    </row>
    <row r="65" spans="1:12" ht="12" customHeight="1" x14ac:dyDescent="0.2">
      <c r="A65" s="8"/>
      <c r="B65" s="8"/>
      <c r="C65" s="8"/>
      <c r="D65" s="46"/>
      <c r="E65" s="9"/>
      <c r="F65" s="9"/>
      <c r="G65" s="10"/>
      <c r="H65" s="15" t="str">
        <f t="shared" si="0"/>
        <v/>
      </c>
      <c r="I65" s="16" t="str">
        <f t="shared" si="1"/>
        <v/>
      </c>
      <c r="J65" s="16" t="str">
        <f>IF(E65="","",SUM($F$15:F65)/SUM($H$14:H65)*100)</f>
        <v/>
      </c>
      <c r="K65" s="17" t="str">
        <f t="shared" si="2"/>
        <v/>
      </c>
      <c r="L65" s="18" t="str">
        <f>IF(E65="","",AVERAGE($K$14:K65))</f>
        <v/>
      </c>
    </row>
    <row r="66" spans="1:12" ht="12" customHeight="1" x14ac:dyDescent="0.2">
      <c r="A66" s="8"/>
      <c r="B66" s="8"/>
      <c r="C66" s="8"/>
      <c r="D66" s="46"/>
      <c r="E66" s="9"/>
      <c r="F66" s="9"/>
      <c r="G66" s="10"/>
      <c r="H66" s="15" t="str">
        <f t="shared" si="0"/>
        <v/>
      </c>
      <c r="I66" s="16" t="str">
        <f t="shared" si="1"/>
        <v/>
      </c>
      <c r="J66" s="16" t="str">
        <f>IF(E66="","",SUM($F$15:F66)/SUM($H$14:H66)*100)</f>
        <v/>
      </c>
      <c r="K66" s="17" t="str">
        <f t="shared" si="2"/>
        <v/>
      </c>
      <c r="L66" s="18" t="str">
        <f>IF(E66="","",AVERAGE($K$14:K66))</f>
        <v/>
      </c>
    </row>
    <row r="67" spans="1:12" ht="12" customHeight="1" x14ac:dyDescent="0.2">
      <c r="A67" s="8"/>
      <c r="B67" s="8"/>
      <c r="C67" s="8"/>
      <c r="D67" s="46"/>
      <c r="E67" s="9"/>
      <c r="F67" s="9"/>
      <c r="G67" s="10"/>
      <c r="H67" s="15" t="str">
        <f t="shared" si="0"/>
        <v/>
      </c>
      <c r="I67" s="16" t="str">
        <f t="shared" si="1"/>
        <v/>
      </c>
      <c r="J67" s="16" t="str">
        <f>IF(E67="","",SUM($F$15:F67)/SUM($H$14:H67)*100)</f>
        <v/>
      </c>
      <c r="K67" s="17" t="str">
        <f t="shared" si="2"/>
        <v/>
      </c>
      <c r="L67" s="18" t="str">
        <f>IF(E67="","",AVERAGE($K$14:K67))</f>
        <v/>
      </c>
    </row>
    <row r="68" spans="1:12" ht="12" customHeight="1" x14ac:dyDescent="0.2">
      <c r="A68" s="8"/>
      <c r="B68" s="8"/>
      <c r="C68" s="8"/>
      <c r="D68" s="46"/>
      <c r="E68" s="9"/>
      <c r="F68" s="9"/>
      <c r="G68" s="10"/>
      <c r="H68" s="15" t="str">
        <f t="shared" si="0"/>
        <v/>
      </c>
      <c r="I68" s="16" t="str">
        <f t="shared" si="1"/>
        <v/>
      </c>
      <c r="J68" s="16" t="str">
        <f>IF(E68="","",SUM($F$15:F68)/SUM($H$14:H68)*100)</f>
        <v/>
      </c>
      <c r="K68" s="17" t="str">
        <f t="shared" si="2"/>
        <v/>
      </c>
      <c r="L68" s="18" t="str">
        <f>IF(E68="","",AVERAGE($K$14:K68))</f>
        <v/>
      </c>
    </row>
    <row r="69" spans="1:12" ht="12" customHeight="1" x14ac:dyDescent="0.2">
      <c r="A69" s="8"/>
      <c r="B69" s="8"/>
      <c r="C69" s="8"/>
      <c r="D69" s="46"/>
      <c r="E69" s="9"/>
      <c r="F69" s="9"/>
      <c r="G69" s="10"/>
      <c r="H69" s="15" t="str">
        <f t="shared" si="0"/>
        <v/>
      </c>
      <c r="I69" s="16" t="str">
        <f t="shared" si="1"/>
        <v/>
      </c>
      <c r="J69" s="16" t="str">
        <f>IF(E69="","",SUM($F$15:F69)/SUM($H$14:H69)*100)</f>
        <v/>
      </c>
      <c r="K69" s="17" t="str">
        <f t="shared" si="2"/>
        <v/>
      </c>
      <c r="L69" s="18" t="str">
        <f>IF(E69="","",AVERAGE($K$14:K69))</f>
        <v/>
      </c>
    </row>
    <row r="70" spans="1:12" ht="12" customHeight="1" x14ac:dyDescent="0.2">
      <c r="A70" s="8"/>
      <c r="B70" s="8"/>
      <c r="C70" s="8"/>
      <c r="D70" s="46"/>
      <c r="E70" s="9"/>
      <c r="F70" s="9"/>
      <c r="G70" s="10"/>
      <c r="H70" s="15" t="str">
        <f t="shared" si="0"/>
        <v/>
      </c>
      <c r="I70" s="16" t="str">
        <f t="shared" si="1"/>
        <v/>
      </c>
      <c r="J70" s="16" t="str">
        <f>IF(E70="","",SUM($F$15:F70)/SUM($H$14:H70)*100)</f>
        <v/>
      </c>
      <c r="K70" s="17" t="str">
        <f t="shared" si="2"/>
        <v/>
      </c>
      <c r="L70" s="18" t="str">
        <f>IF(E70="","",AVERAGE($K$14:K70))</f>
        <v/>
      </c>
    </row>
    <row r="71" spans="1:12" ht="12" customHeight="1" x14ac:dyDescent="0.2">
      <c r="A71" s="8"/>
      <c r="B71" s="8"/>
      <c r="C71" s="8"/>
      <c r="D71" s="46"/>
      <c r="E71" s="9"/>
      <c r="F71" s="9"/>
      <c r="G71" s="10"/>
      <c r="H71" s="15" t="str">
        <f t="shared" si="0"/>
        <v/>
      </c>
      <c r="I71" s="16" t="str">
        <f t="shared" si="1"/>
        <v/>
      </c>
      <c r="J71" s="16" t="str">
        <f>IF(E71="","",SUM($F$15:F71)/SUM($H$14:H71)*100)</f>
        <v/>
      </c>
      <c r="K71" s="17" t="str">
        <f t="shared" si="2"/>
        <v/>
      </c>
      <c r="L71" s="18" t="str">
        <f>IF(E71="","",AVERAGE($K$14:K71))</f>
        <v/>
      </c>
    </row>
    <row r="72" spans="1:12" ht="12" customHeight="1" x14ac:dyDescent="0.2">
      <c r="A72" s="8"/>
      <c r="B72" s="8"/>
      <c r="C72" s="8"/>
      <c r="D72" s="46"/>
      <c r="E72" s="9"/>
      <c r="F72" s="9"/>
      <c r="G72" s="10"/>
      <c r="H72" s="15" t="str">
        <f t="shared" si="0"/>
        <v/>
      </c>
      <c r="I72" s="16" t="str">
        <f t="shared" si="1"/>
        <v/>
      </c>
      <c r="J72" s="16" t="str">
        <f>IF(E72="","",SUM($F$15:F72)/SUM($H$14:H72)*100)</f>
        <v/>
      </c>
      <c r="K72" s="17" t="str">
        <f t="shared" si="2"/>
        <v/>
      </c>
      <c r="L72" s="18" t="str">
        <f>IF(E72="","",AVERAGE($K$14:K72))</f>
        <v/>
      </c>
    </row>
    <row r="73" spans="1:12" ht="12" customHeight="1" x14ac:dyDescent="0.2">
      <c r="A73" s="8"/>
      <c r="B73" s="8"/>
      <c r="C73" s="8"/>
      <c r="D73" s="46"/>
      <c r="E73" s="9"/>
      <c r="F73" s="9"/>
      <c r="G73" s="10"/>
      <c r="H73" s="15" t="str">
        <f t="shared" si="0"/>
        <v/>
      </c>
      <c r="I73" s="16" t="str">
        <f t="shared" si="1"/>
        <v/>
      </c>
      <c r="J73" s="16" t="str">
        <f>IF(E73="","",SUM($F$15:F73)/SUM($H$14:H73)*100)</f>
        <v/>
      </c>
      <c r="K73" s="17" t="str">
        <f t="shared" si="2"/>
        <v/>
      </c>
      <c r="L73" s="18" t="str">
        <f>IF(E73="","",AVERAGE($K$14:K73))</f>
        <v/>
      </c>
    </row>
    <row r="74" spans="1:12" ht="12" customHeight="1" x14ac:dyDescent="0.2">
      <c r="A74" s="8"/>
      <c r="B74" s="8"/>
      <c r="C74" s="8"/>
      <c r="D74" s="46"/>
      <c r="E74" s="9"/>
      <c r="F74" s="9"/>
      <c r="G74" s="10"/>
      <c r="H74" s="15" t="str">
        <f t="shared" si="0"/>
        <v/>
      </c>
      <c r="I74" s="16" t="str">
        <f t="shared" si="1"/>
        <v/>
      </c>
      <c r="J74" s="16" t="str">
        <f>IF(E74="","",SUM($F$15:F74)/SUM($H$14:H74)*100)</f>
        <v/>
      </c>
      <c r="K74" s="17" t="str">
        <f t="shared" si="2"/>
        <v/>
      </c>
      <c r="L74" s="18" t="str">
        <f>IF(E74="","",AVERAGE($K$14:K74))</f>
        <v/>
      </c>
    </row>
    <row r="75" spans="1:12" ht="12" customHeight="1" x14ac:dyDescent="0.2">
      <c r="A75" s="8"/>
      <c r="B75" s="8"/>
      <c r="C75" s="8"/>
      <c r="D75" s="46"/>
      <c r="E75" s="9"/>
      <c r="F75" s="9"/>
      <c r="G75" s="10"/>
      <c r="H75" s="15" t="str">
        <f t="shared" si="0"/>
        <v/>
      </c>
      <c r="I75" s="16" t="str">
        <f t="shared" si="1"/>
        <v/>
      </c>
      <c r="J75" s="16" t="str">
        <f>IF(E75="","",SUM($F$15:F75)/SUM($H$14:H75)*100)</f>
        <v/>
      </c>
      <c r="K75" s="17" t="str">
        <f t="shared" si="2"/>
        <v/>
      </c>
      <c r="L75" s="18" t="str">
        <f>IF(E75="","",AVERAGE($K$14:K75))</f>
        <v/>
      </c>
    </row>
    <row r="76" spans="1:12" ht="12" customHeight="1" x14ac:dyDescent="0.2">
      <c r="A76" s="8"/>
      <c r="B76" s="8"/>
      <c r="C76" s="8"/>
      <c r="D76" s="46"/>
      <c r="E76" s="9"/>
      <c r="F76" s="9"/>
      <c r="G76" s="10"/>
      <c r="H76" s="15" t="str">
        <f t="shared" si="0"/>
        <v/>
      </c>
      <c r="I76" s="16" t="str">
        <f t="shared" si="1"/>
        <v/>
      </c>
      <c r="J76" s="16" t="str">
        <f>IF(E76="","",SUM($F$15:F76)/SUM($H$14:H76)*100)</f>
        <v/>
      </c>
      <c r="K76" s="17" t="str">
        <f t="shared" si="2"/>
        <v/>
      </c>
      <c r="L76" s="18" t="str">
        <f>IF(E76="","",AVERAGE($K$14:K76))</f>
        <v/>
      </c>
    </row>
    <row r="77" spans="1:12" ht="12" customHeight="1" x14ac:dyDescent="0.2">
      <c r="A77" s="8"/>
      <c r="B77" s="8"/>
      <c r="C77" s="8"/>
      <c r="D77" s="46"/>
      <c r="E77" s="9"/>
      <c r="F77" s="9"/>
      <c r="G77" s="10"/>
      <c r="H77" s="15" t="str">
        <f t="shared" si="0"/>
        <v/>
      </c>
      <c r="I77" s="16" t="str">
        <f t="shared" si="1"/>
        <v/>
      </c>
      <c r="J77" s="16" t="str">
        <f>IF(E77="","",SUM($F$15:F77)/SUM($H$14:H77)*100)</f>
        <v/>
      </c>
      <c r="K77" s="17" t="str">
        <f t="shared" si="2"/>
        <v/>
      </c>
      <c r="L77" s="18" t="str">
        <f>IF(E77="","",AVERAGE($K$14:K77))</f>
        <v/>
      </c>
    </row>
    <row r="78" spans="1:12" ht="12" customHeight="1" x14ac:dyDescent="0.2">
      <c r="A78" s="8"/>
      <c r="B78" s="8"/>
      <c r="C78" s="8"/>
      <c r="D78" s="46"/>
      <c r="E78" s="9"/>
      <c r="F78" s="9"/>
      <c r="G78" s="10"/>
      <c r="H78" s="15" t="str">
        <f t="shared" si="0"/>
        <v/>
      </c>
      <c r="I78" s="16" t="str">
        <f t="shared" si="1"/>
        <v/>
      </c>
      <c r="J78" s="16" t="str">
        <f>IF(E78="","",SUM($F$15:F78)/SUM($H$14:H78)*100)</f>
        <v/>
      </c>
      <c r="K78" s="17" t="str">
        <f t="shared" si="2"/>
        <v/>
      </c>
      <c r="L78" s="18" t="str">
        <f>IF(E78="","",AVERAGE($K$14:K78))</f>
        <v/>
      </c>
    </row>
    <row r="79" spans="1:12" ht="12" customHeight="1" x14ac:dyDescent="0.2">
      <c r="A79" s="8"/>
      <c r="B79" s="8"/>
      <c r="C79" s="8"/>
      <c r="D79" s="46"/>
      <c r="E79" s="9"/>
      <c r="F79" s="9"/>
      <c r="G79" s="10"/>
      <c r="H79" s="15" t="str">
        <f t="shared" si="0"/>
        <v/>
      </c>
      <c r="I79" s="16" t="str">
        <f t="shared" si="1"/>
        <v/>
      </c>
      <c r="J79" s="16" t="str">
        <f>IF(E79="","",SUM($F$15:F79)/SUM($H$14:H79)*100)</f>
        <v/>
      </c>
      <c r="K79" s="17" t="str">
        <f t="shared" si="2"/>
        <v/>
      </c>
      <c r="L79" s="18" t="str">
        <f>IF(E79="","",AVERAGE($K$14:K79))</f>
        <v/>
      </c>
    </row>
    <row r="80" spans="1:12" ht="12" customHeight="1" x14ac:dyDescent="0.2">
      <c r="A80" s="8"/>
      <c r="B80" s="8"/>
      <c r="C80" s="8"/>
      <c r="D80" s="46"/>
      <c r="E80" s="9"/>
      <c r="F80" s="9"/>
      <c r="G80" s="10"/>
      <c r="H80" s="15" t="str">
        <f t="shared" ref="H80:H143" si="3">IF(E80="","",E80-E79)</f>
        <v/>
      </c>
      <c r="I80" s="16" t="str">
        <f t="shared" ref="I80:I143" si="4">IF(E80="","",F80/H80*100)</f>
        <v/>
      </c>
      <c r="J80" s="16" t="str">
        <f>IF(E80="","",SUM($F$15:F80)/SUM($H$14:H80)*100)</f>
        <v/>
      </c>
      <c r="K80" s="17" t="str">
        <f t="shared" ref="K80:K143" si="5">IF(E80="","",G80/F80)</f>
        <v/>
      </c>
      <c r="L80" s="18" t="str">
        <f>IF(E80="","",AVERAGE($K$14:K80))</f>
        <v/>
      </c>
    </row>
    <row r="81" spans="1:12" ht="12" customHeight="1" x14ac:dyDescent="0.2">
      <c r="A81" s="8"/>
      <c r="B81" s="8"/>
      <c r="C81" s="8"/>
      <c r="D81" s="46"/>
      <c r="E81" s="9"/>
      <c r="F81" s="9"/>
      <c r="G81" s="10"/>
      <c r="H81" s="15" t="str">
        <f t="shared" si="3"/>
        <v/>
      </c>
      <c r="I81" s="16" t="str">
        <f t="shared" si="4"/>
        <v/>
      </c>
      <c r="J81" s="16" t="str">
        <f>IF(E81="","",SUM($F$15:F81)/SUM($H$14:H81)*100)</f>
        <v/>
      </c>
      <c r="K81" s="17" t="str">
        <f t="shared" si="5"/>
        <v/>
      </c>
      <c r="L81" s="18" t="str">
        <f>IF(E81="","",AVERAGE($K$14:K81))</f>
        <v/>
      </c>
    </row>
    <row r="82" spans="1:12" x14ac:dyDescent="0.2">
      <c r="A82" s="8"/>
      <c r="B82" s="8"/>
      <c r="C82" s="8"/>
      <c r="D82" s="46"/>
      <c r="E82" s="9"/>
      <c r="F82" s="9"/>
      <c r="G82" s="10"/>
      <c r="H82" s="15" t="str">
        <f t="shared" si="3"/>
        <v/>
      </c>
      <c r="I82" s="16" t="str">
        <f t="shared" si="4"/>
        <v/>
      </c>
      <c r="J82" s="16" t="str">
        <f>IF(E82="","",SUM($F$15:F82)/SUM($H$14:H82)*100)</f>
        <v/>
      </c>
      <c r="K82" s="17" t="str">
        <f t="shared" si="5"/>
        <v/>
      </c>
      <c r="L82" s="18" t="str">
        <f>IF(E82="","",AVERAGE($K$14:K82))</f>
        <v/>
      </c>
    </row>
    <row r="83" spans="1:12" x14ac:dyDescent="0.2">
      <c r="A83" s="8"/>
      <c r="B83" s="8"/>
      <c r="C83" s="8"/>
      <c r="D83" s="46"/>
      <c r="E83" s="9"/>
      <c r="F83" s="9"/>
      <c r="G83" s="10"/>
      <c r="H83" s="15" t="str">
        <f t="shared" si="3"/>
        <v/>
      </c>
      <c r="I83" s="16" t="str">
        <f t="shared" si="4"/>
        <v/>
      </c>
      <c r="J83" s="16" t="str">
        <f>IF(E83="","",SUM($F$15:F83)/SUM($H$14:H83)*100)</f>
        <v/>
      </c>
      <c r="K83" s="17" t="str">
        <f t="shared" si="5"/>
        <v/>
      </c>
      <c r="L83" s="18" t="str">
        <f>IF(E83="","",AVERAGE($K$14:K83))</f>
        <v/>
      </c>
    </row>
    <row r="84" spans="1:12" x14ac:dyDescent="0.2">
      <c r="A84" s="8"/>
      <c r="B84" s="8"/>
      <c r="C84" s="8"/>
      <c r="D84" s="46"/>
      <c r="E84" s="9"/>
      <c r="F84" s="9"/>
      <c r="G84" s="10"/>
      <c r="H84" s="15" t="str">
        <f t="shared" si="3"/>
        <v/>
      </c>
      <c r="I84" s="16" t="str">
        <f t="shared" si="4"/>
        <v/>
      </c>
      <c r="J84" s="16" t="str">
        <f>IF(E84="","",SUM($F$15:F84)/SUM($H$14:H84)*100)</f>
        <v/>
      </c>
      <c r="K84" s="17" t="str">
        <f t="shared" si="5"/>
        <v/>
      </c>
      <c r="L84" s="18" t="str">
        <f>IF(E84="","",AVERAGE($K$14:K84))</f>
        <v/>
      </c>
    </row>
    <row r="85" spans="1:12" x14ac:dyDescent="0.2">
      <c r="A85" s="8"/>
      <c r="B85" s="8"/>
      <c r="C85" s="8"/>
      <c r="D85" s="46"/>
      <c r="E85" s="9"/>
      <c r="F85" s="9"/>
      <c r="G85" s="10"/>
      <c r="H85" s="15" t="str">
        <f t="shared" si="3"/>
        <v/>
      </c>
      <c r="I85" s="16" t="str">
        <f t="shared" si="4"/>
        <v/>
      </c>
      <c r="J85" s="16" t="str">
        <f>IF(E85="","",SUM($F$15:F85)/SUM($H$14:H85)*100)</f>
        <v/>
      </c>
      <c r="K85" s="17" t="str">
        <f t="shared" si="5"/>
        <v/>
      </c>
      <c r="L85" s="18" t="str">
        <f>IF(E85="","",AVERAGE($K$14:K85))</f>
        <v/>
      </c>
    </row>
    <row r="86" spans="1:12" x14ac:dyDescent="0.2">
      <c r="A86" s="8"/>
      <c r="B86" s="8"/>
      <c r="C86" s="8"/>
      <c r="D86" s="46"/>
      <c r="E86" s="9"/>
      <c r="F86" s="9"/>
      <c r="G86" s="10"/>
      <c r="H86" s="15" t="str">
        <f t="shared" si="3"/>
        <v/>
      </c>
      <c r="I86" s="16" t="str">
        <f t="shared" si="4"/>
        <v/>
      </c>
      <c r="J86" s="16" t="str">
        <f>IF(E86="","",SUM($F$15:F86)/SUM($H$14:H86)*100)</f>
        <v/>
      </c>
      <c r="K86" s="17" t="str">
        <f t="shared" si="5"/>
        <v/>
      </c>
      <c r="L86" s="18" t="str">
        <f>IF(E86="","",AVERAGE($K$14:K86))</f>
        <v/>
      </c>
    </row>
    <row r="87" spans="1:12" x14ac:dyDescent="0.2">
      <c r="A87" s="8"/>
      <c r="B87" s="8"/>
      <c r="C87" s="8"/>
      <c r="D87" s="46"/>
      <c r="E87" s="9"/>
      <c r="F87" s="9"/>
      <c r="G87" s="10"/>
      <c r="H87" s="15" t="str">
        <f t="shared" si="3"/>
        <v/>
      </c>
      <c r="I87" s="16" t="str">
        <f t="shared" si="4"/>
        <v/>
      </c>
      <c r="J87" s="16" t="str">
        <f>IF(E87="","",SUM($F$15:F87)/SUM($H$14:H87)*100)</f>
        <v/>
      </c>
      <c r="K87" s="17" t="str">
        <f t="shared" si="5"/>
        <v/>
      </c>
      <c r="L87" s="18" t="str">
        <f>IF(E87="","",AVERAGE($K$14:K87))</f>
        <v/>
      </c>
    </row>
    <row r="88" spans="1:12" x14ac:dyDescent="0.2">
      <c r="A88" s="8"/>
      <c r="B88" s="8"/>
      <c r="C88" s="8"/>
      <c r="D88" s="46"/>
      <c r="E88" s="9"/>
      <c r="F88" s="9"/>
      <c r="G88" s="10"/>
      <c r="H88" s="15" t="str">
        <f t="shared" si="3"/>
        <v/>
      </c>
      <c r="I88" s="16" t="str">
        <f t="shared" si="4"/>
        <v/>
      </c>
      <c r="J88" s="16" t="str">
        <f>IF(E88="","",SUM($F$15:F88)/SUM($H$14:H88)*100)</f>
        <v/>
      </c>
      <c r="K88" s="17" t="str">
        <f t="shared" si="5"/>
        <v/>
      </c>
      <c r="L88" s="18" t="str">
        <f>IF(E88="","",AVERAGE($K$14:K88))</f>
        <v/>
      </c>
    </row>
    <row r="89" spans="1:12" x14ac:dyDescent="0.2">
      <c r="A89" s="8"/>
      <c r="B89" s="8"/>
      <c r="C89" s="8"/>
      <c r="D89" s="46"/>
      <c r="E89" s="9"/>
      <c r="F89" s="9"/>
      <c r="G89" s="10"/>
      <c r="H89" s="15" t="str">
        <f t="shared" si="3"/>
        <v/>
      </c>
      <c r="I89" s="16" t="str">
        <f t="shared" si="4"/>
        <v/>
      </c>
      <c r="J89" s="16" t="str">
        <f>IF(E89="","",SUM($F$15:F89)/SUM($H$14:H89)*100)</f>
        <v/>
      </c>
      <c r="K89" s="17" t="str">
        <f t="shared" si="5"/>
        <v/>
      </c>
      <c r="L89" s="18" t="str">
        <f>IF(E89="","",AVERAGE($K$14:K89))</f>
        <v/>
      </c>
    </row>
    <row r="90" spans="1:12" x14ac:dyDescent="0.2">
      <c r="A90" s="8"/>
      <c r="B90" s="8"/>
      <c r="C90" s="8"/>
      <c r="D90" s="46"/>
      <c r="E90" s="9"/>
      <c r="F90" s="9"/>
      <c r="G90" s="10"/>
      <c r="H90" s="15" t="str">
        <f t="shared" si="3"/>
        <v/>
      </c>
      <c r="I90" s="16" t="str">
        <f t="shared" si="4"/>
        <v/>
      </c>
      <c r="J90" s="16" t="str">
        <f>IF(E90="","",SUM($F$15:F90)/SUM($H$14:H90)*100)</f>
        <v/>
      </c>
      <c r="K90" s="17" t="str">
        <f t="shared" si="5"/>
        <v/>
      </c>
      <c r="L90" s="18" t="str">
        <f>IF(E90="","",AVERAGE($K$14:K90))</f>
        <v/>
      </c>
    </row>
    <row r="91" spans="1:12" x14ac:dyDescent="0.2">
      <c r="A91" s="8"/>
      <c r="B91" s="8"/>
      <c r="C91" s="8"/>
      <c r="D91" s="46"/>
      <c r="E91" s="9"/>
      <c r="F91" s="9"/>
      <c r="G91" s="10"/>
      <c r="H91" s="15" t="str">
        <f t="shared" si="3"/>
        <v/>
      </c>
      <c r="I91" s="16" t="str">
        <f t="shared" si="4"/>
        <v/>
      </c>
      <c r="J91" s="16" t="str">
        <f>IF(E91="","",SUM($F$15:F91)/SUM($H$14:H91)*100)</f>
        <v/>
      </c>
      <c r="K91" s="17" t="str">
        <f t="shared" si="5"/>
        <v/>
      </c>
      <c r="L91" s="18" t="str">
        <f>IF(E91="","",AVERAGE($K$14:K91))</f>
        <v/>
      </c>
    </row>
    <row r="92" spans="1:12" x14ac:dyDescent="0.2">
      <c r="A92" s="8"/>
      <c r="B92" s="8"/>
      <c r="C92" s="8"/>
      <c r="D92" s="46"/>
      <c r="E92" s="9"/>
      <c r="F92" s="9"/>
      <c r="G92" s="10"/>
      <c r="H92" s="15" t="str">
        <f t="shared" si="3"/>
        <v/>
      </c>
      <c r="I92" s="16" t="str">
        <f t="shared" si="4"/>
        <v/>
      </c>
      <c r="J92" s="16" t="str">
        <f>IF(E92="","",SUM($F$15:F92)/SUM($H$14:H92)*100)</f>
        <v/>
      </c>
      <c r="K92" s="17" t="str">
        <f t="shared" si="5"/>
        <v/>
      </c>
      <c r="L92" s="18" t="str">
        <f>IF(E92="","",AVERAGE($K$14:K92))</f>
        <v/>
      </c>
    </row>
    <row r="93" spans="1:12" x14ac:dyDescent="0.2">
      <c r="A93" s="8"/>
      <c r="B93" s="8"/>
      <c r="C93" s="8"/>
      <c r="D93" s="46"/>
      <c r="E93" s="9"/>
      <c r="F93" s="9"/>
      <c r="G93" s="10"/>
      <c r="H93" s="15" t="str">
        <f t="shared" si="3"/>
        <v/>
      </c>
      <c r="I93" s="16" t="str">
        <f t="shared" si="4"/>
        <v/>
      </c>
      <c r="J93" s="16" t="str">
        <f>IF(E93="","",SUM($F$15:F93)/SUM($H$14:H93)*100)</f>
        <v/>
      </c>
      <c r="K93" s="17" t="str">
        <f t="shared" si="5"/>
        <v/>
      </c>
      <c r="L93" s="18" t="str">
        <f>IF(E93="","",AVERAGE($K$14:K93))</f>
        <v/>
      </c>
    </row>
    <row r="94" spans="1:12" x14ac:dyDescent="0.2">
      <c r="A94" s="8"/>
      <c r="B94" s="8"/>
      <c r="C94" s="8"/>
      <c r="D94" s="46"/>
      <c r="E94" s="9"/>
      <c r="F94" s="9"/>
      <c r="G94" s="10"/>
      <c r="H94" s="15" t="str">
        <f t="shared" si="3"/>
        <v/>
      </c>
      <c r="I94" s="16" t="str">
        <f t="shared" si="4"/>
        <v/>
      </c>
      <c r="J94" s="16" t="str">
        <f>IF(E94="","",SUM($F$15:F94)/SUM($H$14:H94)*100)</f>
        <v/>
      </c>
      <c r="K94" s="17" t="str">
        <f t="shared" si="5"/>
        <v/>
      </c>
      <c r="L94" s="18" t="str">
        <f>IF(E94="","",AVERAGE($K$14:K94))</f>
        <v/>
      </c>
    </row>
    <row r="95" spans="1:12" x14ac:dyDescent="0.2">
      <c r="A95" s="8"/>
      <c r="B95" s="8"/>
      <c r="C95" s="8"/>
      <c r="D95" s="46"/>
      <c r="E95" s="9"/>
      <c r="F95" s="9"/>
      <c r="G95" s="10"/>
      <c r="H95" s="15" t="str">
        <f t="shared" si="3"/>
        <v/>
      </c>
      <c r="I95" s="16" t="str">
        <f t="shared" si="4"/>
        <v/>
      </c>
      <c r="J95" s="16" t="str">
        <f>IF(E95="","",SUM($F$15:F95)/SUM($H$14:H95)*100)</f>
        <v/>
      </c>
      <c r="K95" s="17" t="str">
        <f t="shared" si="5"/>
        <v/>
      </c>
      <c r="L95" s="18" t="str">
        <f>IF(E95="","",AVERAGE($K$14:K95))</f>
        <v/>
      </c>
    </row>
    <row r="96" spans="1:12" x14ac:dyDescent="0.2">
      <c r="A96" s="8"/>
      <c r="B96" s="8"/>
      <c r="C96" s="8"/>
      <c r="D96" s="46"/>
      <c r="E96" s="9"/>
      <c r="F96" s="9"/>
      <c r="G96" s="10"/>
      <c r="H96" s="15" t="str">
        <f t="shared" si="3"/>
        <v/>
      </c>
      <c r="I96" s="16" t="str">
        <f t="shared" si="4"/>
        <v/>
      </c>
      <c r="J96" s="16" t="str">
        <f>IF(E96="","",SUM($F$15:F96)/SUM($H$14:H96)*100)</f>
        <v/>
      </c>
      <c r="K96" s="17" t="str">
        <f t="shared" si="5"/>
        <v/>
      </c>
      <c r="L96" s="18" t="str">
        <f>IF(E96="","",AVERAGE($K$14:K96))</f>
        <v/>
      </c>
    </row>
    <row r="97" spans="1:12" x14ac:dyDescent="0.2">
      <c r="A97" s="8"/>
      <c r="B97" s="8"/>
      <c r="C97" s="8"/>
      <c r="D97" s="46"/>
      <c r="E97" s="9"/>
      <c r="F97" s="9"/>
      <c r="G97" s="10"/>
      <c r="H97" s="15" t="str">
        <f t="shared" si="3"/>
        <v/>
      </c>
      <c r="I97" s="16" t="str">
        <f t="shared" si="4"/>
        <v/>
      </c>
      <c r="J97" s="16" t="str">
        <f>IF(E97="","",SUM($F$15:F97)/SUM($H$14:H97)*100)</f>
        <v/>
      </c>
      <c r="K97" s="17" t="str">
        <f t="shared" si="5"/>
        <v/>
      </c>
      <c r="L97" s="18" t="str">
        <f>IF(E97="","",AVERAGE($K$14:K97))</f>
        <v/>
      </c>
    </row>
    <row r="98" spans="1:12" x14ac:dyDescent="0.2">
      <c r="A98" s="8"/>
      <c r="B98" s="8"/>
      <c r="C98" s="8"/>
      <c r="D98" s="46"/>
      <c r="E98" s="9"/>
      <c r="F98" s="9"/>
      <c r="G98" s="10"/>
      <c r="H98" s="15" t="str">
        <f t="shared" si="3"/>
        <v/>
      </c>
      <c r="I98" s="16" t="str">
        <f t="shared" si="4"/>
        <v/>
      </c>
      <c r="J98" s="16" t="str">
        <f>IF(E98="","",SUM($F$15:F98)/SUM($H$14:H98)*100)</f>
        <v/>
      </c>
      <c r="K98" s="17" t="str">
        <f t="shared" si="5"/>
        <v/>
      </c>
      <c r="L98" s="18" t="str">
        <f>IF(E98="","",AVERAGE($K$14:K98))</f>
        <v/>
      </c>
    </row>
    <row r="99" spans="1:12" x14ac:dyDescent="0.2">
      <c r="A99" s="8"/>
      <c r="B99" s="8"/>
      <c r="C99" s="8"/>
      <c r="D99" s="46"/>
      <c r="E99" s="9"/>
      <c r="F99" s="9"/>
      <c r="G99" s="10"/>
      <c r="H99" s="15" t="str">
        <f t="shared" si="3"/>
        <v/>
      </c>
      <c r="I99" s="16" t="str">
        <f t="shared" si="4"/>
        <v/>
      </c>
      <c r="J99" s="16" t="str">
        <f>IF(E99="","",SUM($F$15:F99)/SUM($H$14:H99)*100)</f>
        <v/>
      </c>
      <c r="K99" s="17" t="str">
        <f t="shared" si="5"/>
        <v/>
      </c>
      <c r="L99" s="18" t="str">
        <f>IF(E99="","",AVERAGE($K$14:K99))</f>
        <v/>
      </c>
    </row>
    <row r="100" spans="1:12" x14ac:dyDescent="0.2">
      <c r="A100" s="8"/>
      <c r="B100" s="8"/>
      <c r="C100" s="8"/>
      <c r="D100" s="46"/>
      <c r="E100" s="9"/>
      <c r="F100" s="9"/>
      <c r="G100" s="10"/>
      <c r="H100" s="15" t="str">
        <f t="shared" si="3"/>
        <v/>
      </c>
      <c r="I100" s="16" t="str">
        <f t="shared" si="4"/>
        <v/>
      </c>
      <c r="J100" s="16" t="str">
        <f>IF(E100="","",SUM($F$15:F100)/SUM($H$14:H100)*100)</f>
        <v/>
      </c>
      <c r="K100" s="17" t="str">
        <f t="shared" si="5"/>
        <v/>
      </c>
      <c r="L100" s="18" t="str">
        <f>IF(E100="","",AVERAGE($K$14:K100))</f>
        <v/>
      </c>
    </row>
    <row r="101" spans="1:12" x14ac:dyDescent="0.2">
      <c r="A101" s="8"/>
      <c r="B101" s="8"/>
      <c r="C101" s="8"/>
      <c r="D101" s="46"/>
      <c r="E101" s="9"/>
      <c r="F101" s="9"/>
      <c r="G101" s="10"/>
      <c r="H101" s="15" t="str">
        <f t="shared" si="3"/>
        <v/>
      </c>
      <c r="I101" s="16" t="str">
        <f t="shared" si="4"/>
        <v/>
      </c>
      <c r="J101" s="16" t="str">
        <f>IF(E101="","",SUM($F$15:F101)/SUM($H$14:H101)*100)</f>
        <v/>
      </c>
      <c r="K101" s="17" t="str">
        <f t="shared" si="5"/>
        <v/>
      </c>
      <c r="L101" s="18" t="str">
        <f>IF(E101="","",AVERAGE($K$14:K101))</f>
        <v/>
      </c>
    </row>
    <row r="102" spans="1:12" x14ac:dyDescent="0.2">
      <c r="A102" s="8"/>
      <c r="B102" s="8"/>
      <c r="C102" s="8"/>
      <c r="D102" s="46"/>
      <c r="E102" s="9"/>
      <c r="F102" s="9"/>
      <c r="G102" s="10"/>
      <c r="H102" s="15" t="str">
        <f t="shared" si="3"/>
        <v/>
      </c>
      <c r="I102" s="16" t="str">
        <f t="shared" si="4"/>
        <v/>
      </c>
      <c r="J102" s="16" t="str">
        <f>IF(E102="","",SUM($F$15:F102)/SUM($H$14:H102)*100)</f>
        <v/>
      </c>
      <c r="K102" s="17" t="str">
        <f t="shared" si="5"/>
        <v/>
      </c>
      <c r="L102" s="18" t="str">
        <f>IF(E102="","",AVERAGE($K$14:K102))</f>
        <v/>
      </c>
    </row>
    <row r="103" spans="1:12" x14ac:dyDescent="0.2">
      <c r="A103" s="8"/>
      <c r="B103" s="8"/>
      <c r="C103" s="8"/>
      <c r="D103" s="46"/>
      <c r="E103" s="9"/>
      <c r="F103" s="9"/>
      <c r="G103" s="10"/>
      <c r="H103" s="15" t="str">
        <f t="shared" si="3"/>
        <v/>
      </c>
      <c r="I103" s="16" t="str">
        <f t="shared" si="4"/>
        <v/>
      </c>
      <c r="J103" s="16" t="str">
        <f>IF(E103="","",SUM($F$15:F103)/SUM($H$14:H103)*100)</f>
        <v/>
      </c>
      <c r="K103" s="17" t="str">
        <f t="shared" si="5"/>
        <v/>
      </c>
      <c r="L103" s="18" t="str">
        <f>IF(E103="","",AVERAGE($K$14:K103))</f>
        <v/>
      </c>
    </row>
    <row r="104" spans="1:12" x14ac:dyDescent="0.2">
      <c r="A104" s="8"/>
      <c r="B104" s="8"/>
      <c r="C104" s="8"/>
      <c r="D104" s="46"/>
      <c r="E104" s="9"/>
      <c r="F104" s="9"/>
      <c r="G104" s="10"/>
      <c r="H104" s="15" t="str">
        <f t="shared" si="3"/>
        <v/>
      </c>
      <c r="I104" s="16" t="str">
        <f t="shared" si="4"/>
        <v/>
      </c>
      <c r="J104" s="16" t="str">
        <f>IF(E104="","",SUM($F$15:F104)/SUM($H$14:H104)*100)</f>
        <v/>
      </c>
      <c r="K104" s="17" t="str">
        <f t="shared" si="5"/>
        <v/>
      </c>
      <c r="L104" s="18" t="str">
        <f>IF(E104="","",AVERAGE($K$14:K104))</f>
        <v/>
      </c>
    </row>
    <row r="105" spans="1:12" x14ac:dyDescent="0.2">
      <c r="A105" s="8"/>
      <c r="B105" s="8"/>
      <c r="C105" s="8"/>
      <c r="D105" s="46"/>
      <c r="E105" s="9"/>
      <c r="F105" s="9"/>
      <c r="G105" s="10"/>
      <c r="H105" s="15" t="str">
        <f t="shared" si="3"/>
        <v/>
      </c>
      <c r="I105" s="16" t="str">
        <f t="shared" si="4"/>
        <v/>
      </c>
      <c r="J105" s="16" t="str">
        <f>IF(E105="","",SUM($F$15:F105)/SUM($H$14:H105)*100)</f>
        <v/>
      </c>
      <c r="K105" s="17" t="str">
        <f t="shared" si="5"/>
        <v/>
      </c>
      <c r="L105" s="18" t="str">
        <f>IF(E105="","",AVERAGE($K$14:K105))</f>
        <v/>
      </c>
    </row>
    <row r="106" spans="1:12" x14ac:dyDescent="0.2">
      <c r="A106" s="8"/>
      <c r="B106" s="8"/>
      <c r="C106" s="8"/>
      <c r="D106" s="46"/>
      <c r="E106" s="9"/>
      <c r="F106" s="9"/>
      <c r="G106" s="10"/>
      <c r="H106" s="15" t="str">
        <f t="shared" si="3"/>
        <v/>
      </c>
      <c r="I106" s="16" t="str">
        <f t="shared" si="4"/>
        <v/>
      </c>
      <c r="J106" s="16" t="str">
        <f>IF(E106="","",SUM($F$15:F106)/SUM($H$14:H106)*100)</f>
        <v/>
      </c>
      <c r="K106" s="17" t="str">
        <f t="shared" si="5"/>
        <v/>
      </c>
      <c r="L106" s="18" t="str">
        <f>IF(E106="","",AVERAGE($K$14:K106))</f>
        <v/>
      </c>
    </row>
    <row r="107" spans="1:12" x14ac:dyDescent="0.2">
      <c r="A107" s="8"/>
      <c r="B107" s="8"/>
      <c r="C107" s="8"/>
      <c r="D107" s="46"/>
      <c r="E107" s="9"/>
      <c r="F107" s="9"/>
      <c r="G107" s="10"/>
      <c r="H107" s="15" t="str">
        <f t="shared" si="3"/>
        <v/>
      </c>
      <c r="I107" s="16" t="str">
        <f t="shared" si="4"/>
        <v/>
      </c>
      <c r="J107" s="16" t="str">
        <f>IF(E107="","",SUM($F$15:F107)/SUM($H$14:H107)*100)</f>
        <v/>
      </c>
      <c r="K107" s="17" t="str">
        <f t="shared" si="5"/>
        <v/>
      </c>
      <c r="L107" s="18" t="str">
        <f>IF(E107="","",AVERAGE($K$14:K107))</f>
        <v/>
      </c>
    </row>
    <row r="108" spans="1:12" x14ac:dyDescent="0.2">
      <c r="A108" s="8"/>
      <c r="B108" s="8"/>
      <c r="C108" s="8"/>
      <c r="D108" s="46"/>
      <c r="E108" s="9"/>
      <c r="F108" s="9"/>
      <c r="G108" s="10"/>
      <c r="H108" s="15" t="str">
        <f t="shared" si="3"/>
        <v/>
      </c>
      <c r="I108" s="16" t="str">
        <f t="shared" si="4"/>
        <v/>
      </c>
      <c r="J108" s="16" t="str">
        <f>IF(E108="","",SUM($F$15:F108)/SUM($H$14:H108)*100)</f>
        <v/>
      </c>
      <c r="K108" s="17" t="str">
        <f t="shared" si="5"/>
        <v/>
      </c>
      <c r="L108" s="18" t="str">
        <f>IF(E108="","",AVERAGE($K$14:K108))</f>
        <v/>
      </c>
    </row>
    <row r="109" spans="1:12" x14ac:dyDescent="0.2">
      <c r="A109" s="8"/>
      <c r="B109" s="8"/>
      <c r="C109" s="8"/>
      <c r="D109" s="46"/>
      <c r="E109" s="9"/>
      <c r="F109" s="9"/>
      <c r="G109" s="10"/>
      <c r="H109" s="15" t="str">
        <f t="shared" si="3"/>
        <v/>
      </c>
      <c r="I109" s="16" t="str">
        <f t="shared" si="4"/>
        <v/>
      </c>
      <c r="J109" s="16" t="str">
        <f>IF(E109="","",SUM($F$15:F109)/SUM($H$14:H109)*100)</f>
        <v/>
      </c>
      <c r="K109" s="17" t="str">
        <f t="shared" si="5"/>
        <v/>
      </c>
      <c r="L109" s="18" t="str">
        <f>IF(E109="","",AVERAGE($K$14:K109))</f>
        <v/>
      </c>
    </row>
    <row r="110" spans="1:12" x14ac:dyDescent="0.2">
      <c r="A110" s="8"/>
      <c r="B110" s="8"/>
      <c r="C110" s="8"/>
      <c r="D110" s="46"/>
      <c r="E110" s="9"/>
      <c r="F110" s="9"/>
      <c r="G110" s="10"/>
      <c r="H110" s="15" t="str">
        <f t="shared" si="3"/>
        <v/>
      </c>
      <c r="I110" s="16" t="str">
        <f t="shared" si="4"/>
        <v/>
      </c>
      <c r="J110" s="16" t="str">
        <f>IF(E110="","",SUM($F$15:F110)/SUM($H$14:H110)*100)</f>
        <v/>
      </c>
      <c r="K110" s="17" t="str">
        <f t="shared" si="5"/>
        <v/>
      </c>
      <c r="L110" s="18" t="str">
        <f>IF(E110="","",AVERAGE($K$14:K110))</f>
        <v/>
      </c>
    </row>
    <row r="111" spans="1:12" x14ac:dyDescent="0.2">
      <c r="A111" s="8"/>
      <c r="B111" s="8"/>
      <c r="C111" s="8"/>
      <c r="D111" s="46"/>
      <c r="E111" s="9"/>
      <c r="F111" s="9"/>
      <c r="G111" s="10"/>
      <c r="H111" s="15" t="str">
        <f t="shared" si="3"/>
        <v/>
      </c>
      <c r="I111" s="16" t="str">
        <f t="shared" si="4"/>
        <v/>
      </c>
      <c r="J111" s="16" t="str">
        <f>IF(E111="","",SUM($F$15:F111)/SUM($H$14:H111)*100)</f>
        <v/>
      </c>
      <c r="K111" s="17" t="str">
        <f t="shared" si="5"/>
        <v/>
      </c>
      <c r="L111" s="18" t="str">
        <f>IF(E111="","",AVERAGE($K$14:K111))</f>
        <v/>
      </c>
    </row>
    <row r="112" spans="1:12" x14ac:dyDescent="0.2">
      <c r="A112" s="8"/>
      <c r="B112" s="8"/>
      <c r="C112" s="8"/>
      <c r="D112" s="46"/>
      <c r="E112" s="9"/>
      <c r="F112" s="9"/>
      <c r="G112" s="10"/>
      <c r="H112" s="15" t="str">
        <f t="shared" si="3"/>
        <v/>
      </c>
      <c r="I112" s="16" t="str">
        <f t="shared" si="4"/>
        <v/>
      </c>
      <c r="J112" s="16" t="str">
        <f>IF(E112="","",SUM($F$15:F112)/SUM($H$14:H112)*100)</f>
        <v/>
      </c>
      <c r="K112" s="17" t="str">
        <f t="shared" si="5"/>
        <v/>
      </c>
      <c r="L112" s="18" t="str">
        <f>IF(E112="","",AVERAGE($K$14:K112))</f>
        <v/>
      </c>
    </row>
    <row r="113" spans="1:12" x14ac:dyDescent="0.2">
      <c r="A113" s="8"/>
      <c r="B113" s="8"/>
      <c r="C113" s="8"/>
      <c r="D113" s="46"/>
      <c r="E113" s="9"/>
      <c r="F113" s="9"/>
      <c r="G113" s="10"/>
      <c r="H113" s="15" t="str">
        <f t="shared" si="3"/>
        <v/>
      </c>
      <c r="I113" s="16" t="str">
        <f t="shared" si="4"/>
        <v/>
      </c>
      <c r="J113" s="16" t="str">
        <f>IF(E113="","",SUM($F$15:F113)/SUM($H$14:H113)*100)</f>
        <v/>
      </c>
      <c r="K113" s="17" t="str">
        <f t="shared" si="5"/>
        <v/>
      </c>
      <c r="L113" s="18" t="str">
        <f>IF(E113="","",AVERAGE($K$14:K113))</f>
        <v/>
      </c>
    </row>
    <row r="114" spans="1:12" x14ac:dyDescent="0.2">
      <c r="A114" s="8"/>
      <c r="B114" s="8"/>
      <c r="C114" s="8"/>
      <c r="D114" s="46"/>
      <c r="E114" s="9"/>
      <c r="F114" s="9"/>
      <c r="G114" s="10"/>
      <c r="H114" s="15" t="str">
        <f t="shared" si="3"/>
        <v/>
      </c>
      <c r="I114" s="16" t="str">
        <f t="shared" si="4"/>
        <v/>
      </c>
      <c r="J114" s="16" t="str">
        <f>IF(E114="","",SUM($F$15:F114)/SUM($H$14:H114)*100)</f>
        <v/>
      </c>
      <c r="K114" s="17" t="str">
        <f t="shared" si="5"/>
        <v/>
      </c>
      <c r="L114" s="18" t="str">
        <f>IF(E114="","",AVERAGE($K$14:K114))</f>
        <v/>
      </c>
    </row>
    <row r="115" spans="1:12" x14ac:dyDescent="0.2">
      <c r="A115" s="8"/>
      <c r="B115" s="8"/>
      <c r="C115" s="8"/>
      <c r="D115" s="46"/>
      <c r="E115" s="9"/>
      <c r="F115" s="9"/>
      <c r="G115" s="10"/>
      <c r="H115" s="15" t="str">
        <f t="shared" si="3"/>
        <v/>
      </c>
      <c r="I115" s="16" t="str">
        <f t="shared" si="4"/>
        <v/>
      </c>
      <c r="J115" s="16" t="str">
        <f>IF(E115="","",SUM($F$15:F115)/SUM($H$14:H115)*100)</f>
        <v/>
      </c>
      <c r="K115" s="17" t="str">
        <f t="shared" si="5"/>
        <v/>
      </c>
      <c r="L115" s="18" t="str">
        <f>IF(E115="","",AVERAGE($K$14:K115))</f>
        <v/>
      </c>
    </row>
    <row r="116" spans="1:12" x14ac:dyDescent="0.2">
      <c r="A116" s="8"/>
      <c r="B116" s="8"/>
      <c r="C116" s="8"/>
      <c r="D116" s="46"/>
      <c r="E116" s="9"/>
      <c r="F116" s="9"/>
      <c r="G116" s="10"/>
      <c r="H116" s="15" t="str">
        <f t="shared" si="3"/>
        <v/>
      </c>
      <c r="I116" s="16" t="str">
        <f t="shared" si="4"/>
        <v/>
      </c>
      <c r="J116" s="16" t="str">
        <f>IF(E116="","",SUM($F$15:F116)/SUM($H$14:H116)*100)</f>
        <v/>
      </c>
      <c r="K116" s="17" t="str">
        <f t="shared" si="5"/>
        <v/>
      </c>
      <c r="L116" s="18" t="str">
        <f>IF(E116="","",AVERAGE($K$14:K116))</f>
        <v/>
      </c>
    </row>
    <row r="117" spans="1:12" x14ac:dyDescent="0.2">
      <c r="A117" s="8"/>
      <c r="B117" s="8"/>
      <c r="C117" s="8"/>
      <c r="D117" s="46"/>
      <c r="E117" s="9"/>
      <c r="F117" s="9"/>
      <c r="G117" s="10"/>
      <c r="H117" s="15" t="str">
        <f t="shared" si="3"/>
        <v/>
      </c>
      <c r="I117" s="16" t="str">
        <f t="shared" si="4"/>
        <v/>
      </c>
      <c r="J117" s="16" t="str">
        <f>IF(E117="","",SUM($F$15:F117)/SUM($H$14:H117)*100)</f>
        <v/>
      </c>
      <c r="K117" s="17" t="str">
        <f t="shared" si="5"/>
        <v/>
      </c>
      <c r="L117" s="18" t="str">
        <f>IF(E117="","",AVERAGE($K$14:K117))</f>
        <v/>
      </c>
    </row>
    <row r="118" spans="1:12" x14ac:dyDescent="0.2">
      <c r="A118" s="8"/>
      <c r="B118" s="8"/>
      <c r="C118" s="8"/>
      <c r="D118" s="46"/>
      <c r="E118" s="9"/>
      <c r="F118" s="9"/>
      <c r="G118" s="10"/>
      <c r="H118" s="15" t="str">
        <f t="shared" si="3"/>
        <v/>
      </c>
      <c r="I118" s="16" t="str">
        <f t="shared" si="4"/>
        <v/>
      </c>
      <c r="J118" s="16" t="str">
        <f>IF(E118="","",SUM($F$15:F118)/SUM($H$14:H118)*100)</f>
        <v/>
      </c>
      <c r="K118" s="17" t="str">
        <f t="shared" si="5"/>
        <v/>
      </c>
      <c r="L118" s="18" t="str">
        <f>IF(E118="","",AVERAGE($K$14:K118))</f>
        <v/>
      </c>
    </row>
    <row r="119" spans="1:12" x14ac:dyDescent="0.2">
      <c r="A119" s="8"/>
      <c r="B119" s="8"/>
      <c r="C119" s="8"/>
      <c r="D119" s="46"/>
      <c r="E119" s="9"/>
      <c r="F119" s="9"/>
      <c r="G119" s="10"/>
      <c r="H119" s="15" t="str">
        <f t="shared" si="3"/>
        <v/>
      </c>
      <c r="I119" s="16" t="str">
        <f t="shared" si="4"/>
        <v/>
      </c>
      <c r="J119" s="16" t="str">
        <f>IF(E119="","",SUM($F$15:F119)/SUM($H$14:H119)*100)</f>
        <v/>
      </c>
      <c r="K119" s="17" t="str">
        <f t="shared" si="5"/>
        <v/>
      </c>
      <c r="L119" s="18" t="str">
        <f>IF(E119="","",AVERAGE($K$14:K119))</f>
        <v/>
      </c>
    </row>
    <row r="120" spans="1:12" x14ac:dyDescent="0.2">
      <c r="A120" s="8"/>
      <c r="B120" s="8"/>
      <c r="C120" s="8"/>
      <c r="D120" s="46"/>
      <c r="E120" s="9"/>
      <c r="F120" s="9"/>
      <c r="G120" s="10"/>
      <c r="H120" s="15" t="str">
        <f t="shared" si="3"/>
        <v/>
      </c>
      <c r="I120" s="16" t="str">
        <f t="shared" si="4"/>
        <v/>
      </c>
      <c r="J120" s="16" t="str">
        <f>IF(E120="","",SUM($F$15:F120)/SUM($H$14:H120)*100)</f>
        <v/>
      </c>
      <c r="K120" s="17" t="str">
        <f t="shared" si="5"/>
        <v/>
      </c>
      <c r="L120" s="18" t="str">
        <f>IF(E120="","",AVERAGE($K$14:K120))</f>
        <v/>
      </c>
    </row>
    <row r="121" spans="1:12" x14ac:dyDescent="0.2">
      <c r="A121" s="8"/>
      <c r="B121" s="8"/>
      <c r="C121" s="8"/>
      <c r="D121" s="46"/>
      <c r="E121" s="9"/>
      <c r="F121" s="9"/>
      <c r="G121" s="10"/>
      <c r="H121" s="15" t="str">
        <f t="shared" si="3"/>
        <v/>
      </c>
      <c r="I121" s="16" t="str">
        <f t="shared" si="4"/>
        <v/>
      </c>
      <c r="J121" s="16" t="str">
        <f>IF(E121="","",SUM($F$15:F121)/SUM($H$14:H121)*100)</f>
        <v/>
      </c>
      <c r="K121" s="17" t="str">
        <f t="shared" si="5"/>
        <v/>
      </c>
      <c r="L121" s="18" t="str">
        <f>IF(E121="","",AVERAGE($K$14:K121))</f>
        <v/>
      </c>
    </row>
    <row r="122" spans="1:12" x14ac:dyDescent="0.2">
      <c r="A122" s="8"/>
      <c r="B122" s="8"/>
      <c r="C122" s="8"/>
      <c r="D122" s="46"/>
      <c r="E122" s="9"/>
      <c r="F122" s="9"/>
      <c r="G122" s="10"/>
      <c r="H122" s="15" t="str">
        <f t="shared" si="3"/>
        <v/>
      </c>
      <c r="I122" s="16" t="str">
        <f t="shared" si="4"/>
        <v/>
      </c>
      <c r="J122" s="16" t="str">
        <f>IF(E122="","",SUM($F$15:F122)/SUM($H$14:H122)*100)</f>
        <v/>
      </c>
      <c r="K122" s="17" t="str">
        <f t="shared" si="5"/>
        <v/>
      </c>
      <c r="L122" s="18" t="str">
        <f>IF(E122="","",AVERAGE($K$14:K122))</f>
        <v/>
      </c>
    </row>
    <row r="123" spans="1:12" x14ac:dyDescent="0.2">
      <c r="A123" s="8"/>
      <c r="B123" s="8"/>
      <c r="C123" s="8"/>
      <c r="D123" s="46"/>
      <c r="E123" s="9"/>
      <c r="F123" s="9"/>
      <c r="G123" s="10"/>
      <c r="H123" s="15" t="str">
        <f t="shared" si="3"/>
        <v/>
      </c>
      <c r="I123" s="16" t="str">
        <f t="shared" si="4"/>
        <v/>
      </c>
      <c r="J123" s="16" t="str">
        <f>IF(E123="","",SUM($F$15:F123)/SUM($H$14:H123)*100)</f>
        <v/>
      </c>
      <c r="K123" s="17" t="str">
        <f t="shared" si="5"/>
        <v/>
      </c>
      <c r="L123" s="18" t="str">
        <f>IF(E123="","",AVERAGE($K$14:K123))</f>
        <v/>
      </c>
    </row>
    <row r="124" spans="1:12" x14ac:dyDescent="0.2">
      <c r="A124" s="8"/>
      <c r="B124" s="8"/>
      <c r="C124" s="8"/>
      <c r="D124" s="46"/>
      <c r="E124" s="9"/>
      <c r="F124" s="9"/>
      <c r="G124" s="10"/>
      <c r="H124" s="15" t="str">
        <f t="shared" si="3"/>
        <v/>
      </c>
      <c r="I124" s="16" t="str">
        <f t="shared" si="4"/>
        <v/>
      </c>
      <c r="J124" s="16" t="str">
        <f>IF(E124="","",SUM($F$15:F124)/SUM($H$14:H124)*100)</f>
        <v/>
      </c>
      <c r="K124" s="17" t="str">
        <f t="shared" si="5"/>
        <v/>
      </c>
      <c r="L124" s="18" t="str">
        <f>IF(E124="","",AVERAGE($K$14:K124))</f>
        <v/>
      </c>
    </row>
    <row r="125" spans="1:12" x14ac:dyDescent="0.2">
      <c r="A125" s="8"/>
      <c r="B125" s="8"/>
      <c r="C125" s="8"/>
      <c r="D125" s="46"/>
      <c r="E125" s="9"/>
      <c r="F125" s="9"/>
      <c r="G125" s="10"/>
      <c r="H125" s="15" t="str">
        <f t="shared" si="3"/>
        <v/>
      </c>
      <c r="I125" s="16" t="str">
        <f t="shared" si="4"/>
        <v/>
      </c>
      <c r="J125" s="16" t="str">
        <f>IF(E125="","",SUM($F$15:F125)/SUM($H$14:H125)*100)</f>
        <v/>
      </c>
      <c r="K125" s="17" t="str">
        <f t="shared" si="5"/>
        <v/>
      </c>
      <c r="L125" s="18" t="str">
        <f>IF(E125="","",AVERAGE($K$14:K125))</f>
        <v/>
      </c>
    </row>
    <row r="126" spans="1:12" x14ac:dyDescent="0.2">
      <c r="A126" s="8"/>
      <c r="B126" s="8"/>
      <c r="C126" s="8"/>
      <c r="D126" s="46"/>
      <c r="E126" s="9"/>
      <c r="F126" s="9"/>
      <c r="G126" s="10"/>
      <c r="H126" s="15" t="str">
        <f t="shared" si="3"/>
        <v/>
      </c>
      <c r="I126" s="16" t="str">
        <f t="shared" si="4"/>
        <v/>
      </c>
      <c r="J126" s="16" t="str">
        <f>IF(E126="","",SUM($F$15:F126)/SUM($H$14:H126)*100)</f>
        <v/>
      </c>
      <c r="K126" s="17" t="str">
        <f t="shared" si="5"/>
        <v/>
      </c>
      <c r="L126" s="18" t="str">
        <f>IF(E126="","",AVERAGE($K$14:K126))</f>
        <v/>
      </c>
    </row>
    <row r="127" spans="1:12" x14ac:dyDescent="0.2">
      <c r="A127" s="8"/>
      <c r="B127" s="8"/>
      <c r="C127" s="8"/>
      <c r="D127" s="46"/>
      <c r="E127" s="9"/>
      <c r="F127" s="9"/>
      <c r="G127" s="10"/>
      <c r="H127" s="15" t="str">
        <f t="shared" si="3"/>
        <v/>
      </c>
      <c r="I127" s="16" t="str">
        <f t="shared" si="4"/>
        <v/>
      </c>
      <c r="J127" s="16" t="str">
        <f>IF(E127="","",SUM($F$15:F127)/SUM($H$14:H127)*100)</f>
        <v/>
      </c>
      <c r="K127" s="17" t="str">
        <f t="shared" si="5"/>
        <v/>
      </c>
      <c r="L127" s="18" t="str">
        <f>IF(E127="","",AVERAGE($K$14:K127))</f>
        <v/>
      </c>
    </row>
    <row r="128" spans="1:12" x14ac:dyDescent="0.2">
      <c r="A128" s="8"/>
      <c r="B128" s="8"/>
      <c r="C128" s="8"/>
      <c r="D128" s="46"/>
      <c r="E128" s="9"/>
      <c r="F128" s="9"/>
      <c r="G128" s="10"/>
      <c r="H128" s="15" t="str">
        <f t="shared" si="3"/>
        <v/>
      </c>
      <c r="I128" s="16" t="str">
        <f t="shared" si="4"/>
        <v/>
      </c>
      <c r="J128" s="16" t="str">
        <f>IF(E128="","",SUM($F$15:F128)/SUM($H$14:H128)*100)</f>
        <v/>
      </c>
      <c r="K128" s="17" t="str">
        <f t="shared" si="5"/>
        <v/>
      </c>
      <c r="L128" s="18" t="str">
        <f>IF(E128="","",AVERAGE($K$14:K128))</f>
        <v/>
      </c>
    </row>
    <row r="129" spans="1:12" x14ac:dyDescent="0.2">
      <c r="A129" s="8"/>
      <c r="B129" s="8"/>
      <c r="C129" s="8"/>
      <c r="D129" s="46"/>
      <c r="E129" s="9"/>
      <c r="F129" s="9"/>
      <c r="G129" s="10"/>
      <c r="H129" s="15" t="str">
        <f t="shared" si="3"/>
        <v/>
      </c>
      <c r="I129" s="16" t="str">
        <f t="shared" si="4"/>
        <v/>
      </c>
      <c r="J129" s="16" t="str">
        <f>IF(E129="","",SUM($F$15:F129)/SUM($H$14:H129)*100)</f>
        <v/>
      </c>
      <c r="K129" s="17" t="str">
        <f t="shared" si="5"/>
        <v/>
      </c>
      <c r="L129" s="18" t="str">
        <f>IF(E129="","",AVERAGE($K$14:K129))</f>
        <v/>
      </c>
    </row>
    <row r="130" spans="1:12" x14ac:dyDescent="0.2">
      <c r="A130" s="8"/>
      <c r="B130" s="8"/>
      <c r="C130" s="8"/>
      <c r="D130" s="46"/>
      <c r="E130" s="9"/>
      <c r="F130" s="9"/>
      <c r="G130" s="10"/>
      <c r="H130" s="15" t="str">
        <f t="shared" si="3"/>
        <v/>
      </c>
      <c r="I130" s="16" t="str">
        <f t="shared" si="4"/>
        <v/>
      </c>
      <c r="J130" s="16" t="str">
        <f>IF(E130="","",SUM($F$15:F130)/SUM($H$14:H130)*100)</f>
        <v/>
      </c>
      <c r="K130" s="17" t="str">
        <f t="shared" si="5"/>
        <v/>
      </c>
      <c r="L130" s="18" t="str">
        <f>IF(E130="","",AVERAGE($K$14:K130))</f>
        <v/>
      </c>
    </row>
    <row r="131" spans="1:12" x14ac:dyDescent="0.2">
      <c r="A131" s="8"/>
      <c r="B131" s="8"/>
      <c r="C131" s="8"/>
      <c r="D131" s="46"/>
      <c r="E131" s="9"/>
      <c r="F131" s="9"/>
      <c r="G131" s="10"/>
      <c r="H131" s="15" t="str">
        <f t="shared" si="3"/>
        <v/>
      </c>
      <c r="I131" s="16" t="str">
        <f t="shared" si="4"/>
        <v/>
      </c>
      <c r="J131" s="16" t="str">
        <f>IF(E131="","",SUM($F$15:F131)/SUM($H$14:H131)*100)</f>
        <v/>
      </c>
      <c r="K131" s="17" t="str">
        <f t="shared" si="5"/>
        <v/>
      </c>
      <c r="L131" s="18" t="str">
        <f>IF(E131="","",AVERAGE($K$14:K131))</f>
        <v/>
      </c>
    </row>
    <row r="132" spans="1:12" x14ac:dyDescent="0.2">
      <c r="A132" s="8"/>
      <c r="B132" s="8"/>
      <c r="C132" s="8"/>
      <c r="D132" s="46"/>
      <c r="E132" s="9"/>
      <c r="F132" s="9"/>
      <c r="G132" s="10"/>
      <c r="H132" s="15" t="str">
        <f t="shared" si="3"/>
        <v/>
      </c>
      <c r="I132" s="16" t="str">
        <f t="shared" si="4"/>
        <v/>
      </c>
      <c r="J132" s="16" t="str">
        <f>IF(E132="","",SUM($F$15:F132)/SUM($H$14:H132)*100)</f>
        <v/>
      </c>
      <c r="K132" s="17" t="str">
        <f t="shared" si="5"/>
        <v/>
      </c>
      <c r="L132" s="18" t="str">
        <f>IF(E132="","",AVERAGE($K$14:K132))</f>
        <v/>
      </c>
    </row>
    <row r="133" spans="1:12" x14ac:dyDescent="0.2">
      <c r="A133" s="8"/>
      <c r="B133" s="8"/>
      <c r="C133" s="8"/>
      <c r="D133" s="46"/>
      <c r="E133" s="9"/>
      <c r="F133" s="9"/>
      <c r="G133" s="10"/>
      <c r="H133" s="15" t="str">
        <f t="shared" si="3"/>
        <v/>
      </c>
      <c r="I133" s="16" t="str">
        <f t="shared" si="4"/>
        <v/>
      </c>
      <c r="J133" s="16" t="str">
        <f>IF(E133="","",SUM($F$15:F133)/SUM($H$14:H133)*100)</f>
        <v/>
      </c>
      <c r="K133" s="17" t="str">
        <f t="shared" si="5"/>
        <v/>
      </c>
      <c r="L133" s="18" t="str">
        <f>IF(E133="","",AVERAGE($K$14:K133))</f>
        <v/>
      </c>
    </row>
    <row r="134" spans="1:12" x14ac:dyDescent="0.2">
      <c r="A134" s="8"/>
      <c r="B134" s="8"/>
      <c r="C134" s="8"/>
      <c r="D134" s="46"/>
      <c r="E134" s="9"/>
      <c r="F134" s="9"/>
      <c r="G134" s="10"/>
      <c r="H134" s="15" t="str">
        <f t="shared" si="3"/>
        <v/>
      </c>
      <c r="I134" s="16" t="str">
        <f t="shared" si="4"/>
        <v/>
      </c>
      <c r="J134" s="16" t="str">
        <f>IF(E134="","",SUM($F$15:F134)/SUM($H$14:H134)*100)</f>
        <v/>
      </c>
      <c r="K134" s="17" t="str">
        <f t="shared" si="5"/>
        <v/>
      </c>
      <c r="L134" s="18" t="str">
        <f>IF(E134="","",AVERAGE($K$14:K134))</f>
        <v/>
      </c>
    </row>
    <row r="135" spans="1:12" x14ac:dyDescent="0.2">
      <c r="A135" s="8"/>
      <c r="B135" s="8"/>
      <c r="C135" s="8"/>
      <c r="D135" s="46"/>
      <c r="E135" s="9"/>
      <c r="F135" s="9"/>
      <c r="G135" s="10"/>
      <c r="H135" s="15" t="str">
        <f t="shared" si="3"/>
        <v/>
      </c>
      <c r="I135" s="16" t="str">
        <f t="shared" si="4"/>
        <v/>
      </c>
      <c r="J135" s="16" t="str">
        <f>IF(E135="","",SUM($F$15:F135)/SUM($H$14:H135)*100)</f>
        <v/>
      </c>
      <c r="K135" s="17" t="str">
        <f t="shared" si="5"/>
        <v/>
      </c>
      <c r="L135" s="18" t="str">
        <f>IF(E135="","",AVERAGE($K$14:K135))</f>
        <v/>
      </c>
    </row>
    <row r="136" spans="1:12" x14ac:dyDescent="0.2">
      <c r="A136" s="8"/>
      <c r="B136" s="8"/>
      <c r="C136" s="8"/>
      <c r="D136" s="46"/>
      <c r="E136" s="9"/>
      <c r="F136" s="9"/>
      <c r="G136" s="10"/>
      <c r="H136" s="15" t="str">
        <f t="shared" si="3"/>
        <v/>
      </c>
      <c r="I136" s="16" t="str">
        <f t="shared" si="4"/>
        <v/>
      </c>
      <c r="J136" s="16" t="str">
        <f>IF(E136="","",SUM($F$15:F136)/SUM($H$14:H136)*100)</f>
        <v/>
      </c>
      <c r="K136" s="17" t="str">
        <f t="shared" si="5"/>
        <v/>
      </c>
      <c r="L136" s="18" t="str">
        <f>IF(E136="","",AVERAGE($K$14:K136))</f>
        <v/>
      </c>
    </row>
    <row r="137" spans="1:12" x14ac:dyDescent="0.2">
      <c r="A137" s="8"/>
      <c r="B137" s="8"/>
      <c r="C137" s="8"/>
      <c r="D137" s="46"/>
      <c r="E137" s="9"/>
      <c r="F137" s="9"/>
      <c r="G137" s="10"/>
      <c r="H137" s="15" t="str">
        <f t="shared" si="3"/>
        <v/>
      </c>
      <c r="I137" s="16" t="str">
        <f t="shared" si="4"/>
        <v/>
      </c>
      <c r="J137" s="16" t="str">
        <f>IF(E137="","",SUM($F$15:F137)/SUM($H$14:H137)*100)</f>
        <v/>
      </c>
      <c r="K137" s="17" t="str">
        <f t="shared" si="5"/>
        <v/>
      </c>
      <c r="L137" s="18" t="str">
        <f>IF(E137="","",AVERAGE($K$14:K137))</f>
        <v/>
      </c>
    </row>
    <row r="138" spans="1:12" x14ac:dyDescent="0.2">
      <c r="A138" s="8"/>
      <c r="B138" s="8"/>
      <c r="C138" s="8"/>
      <c r="D138" s="46"/>
      <c r="E138" s="9"/>
      <c r="F138" s="9"/>
      <c r="G138" s="10"/>
      <c r="H138" s="15" t="str">
        <f t="shared" si="3"/>
        <v/>
      </c>
      <c r="I138" s="16" t="str">
        <f t="shared" si="4"/>
        <v/>
      </c>
      <c r="J138" s="16" t="str">
        <f>IF(E138="","",SUM($F$15:F138)/SUM($H$14:H138)*100)</f>
        <v/>
      </c>
      <c r="K138" s="17" t="str">
        <f t="shared" si="5"/>
        <v/>
      </c>
      <c r="L138" s="18" t="str">
        <f>IF(E138="","",AVERAGE($K$14:K138))</f>
        <v/>
      </c>
    </row>
    <row r="139" spans="1:12" x14ac:dyDescent="0.2">
      <c r="A139" s="8"/>
      <c r="B139" s="8"/>
      <c r="C139" s="8"/>
      <c r="D139" s="46"/>
      <c r="E139" s="9"/>
      <c r="F139" s="9"/>
      <c r="G139" s="10"/>
      <c r="H139" s="15" t="str">
        <f t="shared" si="3"/>
        <v/>
      </c>
      <c r="I139" s="16" t="str">
        <f t="shared" si="4"/>
        <v/>
      </c>
      <c r="J139" s="16" t="str">
        <f>IF(E139="","",SUM($F$15:F139)/SUM($H$14:H139)*100)</f>
        <v/>
      </c>
      <c r="K139" s="17" t="str">
        <f t="shared" si="5"/>
        <v/>
      </c>
      <c r="L139" s="18" t="str">
        <f>IF(E139="","",AVERAGE($K$14:K139))</f>
        <v/>
      </c>
    </row>
    <row r="140" spans="1:12" x14ac:dyDescent="0.2">
      <c r="A140" s="8"/>
      <c r="B140" s="8"/>
      <c r="C140" s="8"/>
      <c r="D140" s="46"/>
      <c r="E140" s="9"/>
      <c r="F140" s="9"/>
      <c r="G140" s="10"/>
      <c r="H140" s="15" t="str">
        <f t="shared" si="3"/>
        <v/>
      </c>
      <c r="I140" s="16" t="str">
        <f t="shared" si="4"/>
        <v/>
      </c>
      <c r="J140" s="16" t="str">
        <f>IF(E140="","",SUM($F$15:F140)/SUM($H$14:H140)*100)</f>
        <v/>
      </c>
      <c r="K140" s="17" t="str">
        <f t="shared" si="5"/>
        <v/>
      </c>
      <c r="L140" s="18" t="str">
        <f>IF(E140="","",AVERAGE($K$14:K140))</f>
        <v/>
      </c>
    </row>
    <row r="141" spans="1:12" x14ac:dyDescent="0.2">
      <c r="A141" s="8"/>
      <c r="B141" s="8"/>
      <c r="C141" s="8"/>
      <c r="D141" s="46"/>
      <c r="E141" s="9"/>
      <c r="F141" s="9"/>
      <c r="G141" s="10"/>
      <c r="H141" s="15" t="str">
        <f t="shared" si="3"/>
        <v/>
      </c>
      <c r="I141" s="16" t="str">
        <f t="shared" si="4"/>
        <v/>
      </c>
      <c r="J141" s="16" t="str">
        <f>IF(E141="","",SUM($F$15:F141)/SUM($H$14:H141)*100)</f>
        <v/>
      </c>
      <c r="K141" s="17" t="str">
        <f t="shared" si="5"/>
        <v/>
      </c>
      <c r="L141" s="18" t="str">
        <f>IF(E141="","",AVERAGE($K$14:K141))</f>
        <v/>
      </c>
    </row>
    <row r="142" spans="1:12" x14ac:dyDescent="0.2">
      <c r="A142" s="8"/>
      <c r="B142" s="8"/>
      <c r="C142" s="8"/>
      <c r="D142" s="46"/>
      <c r="E142" s="9"/>
      <c r="F142" s="9"/>
      <c r="G142" s="10"/>
      <c r="H142" s="15" t="str">
        <f t="shared" si="3"/>
        <v/>
      </c>
      <c r="I142" s="16" t="str">
        <f t="shared" si="4"/>
        <v/>
      </c>
      <c r="J142" s="16" t="str">
        <f>IF(E142="","",SUM($F$15:F142)/SUM($H$14:H142)*100)</f>
        <v/>
      </c>
      <c r="K142" s="17" t="str">
        <f t="shared" si="5"/>
        <v/>
      </c>
      <c r="L142" s="18" t="str">
        <f>IF(E142="","",AVERAGE($K$14:K142))</f>
        <v/>
      </c>
    </row>
    <row r="143" spans="1:12" x14ac:dyDescent="0.2">
      <c r="A143" s="8"/>
      <c r="B143" s="8"/>
      <c r="C143" s="8"/>
      <c r="D143" s="46"/>
      <c r="E143" s="9"/>
      <c r="F143" s="9"/>
      <c r="G143" s="10"/>
      <c r="H143" s="15" t="str">
        <f t="shared" si="3"/>
        <v/>
      </c>
      <c r="I143" s="16" t="str">
        <f t="shared" si="4"/>
        <v/>
      </c>
      <c r="J143" s="16" t="str">
        <f>IF(E143="","",SUM($F$15:F143)/SUM($H$14:H143)*100)</f>
        <v/>
      </c>
      <c r="K143" s="17" t="str">
        <f t="shared" si="5"/>
        <v/>
      </c>
      <c r="L143" s="18" t="str">
        <f>IF(E143="","",AVERAGE($K$14:K143))</f>
        <v/>
      </c>
    </row>
    <row r="144" spans="1:12" x14ac:dyDescent="0.2">
      <c r="A144" s="8"/>
      <c r="B144" s="8"/>
      <c r="C144" s="8"/>
      <c r="D144" s="46"/>
      <c r="E144" s="9"/>
      <c r="F144" s="9"/>
      <c r="G144" s="10"/>
      <c r="H144" s="15" t="str">
        <f t="shared" ref="H144:H207" si="6">IF(E144="","",E144-E143)</f>
        <v/>
      </c>
      <c r="I144" s="16" t="str">
        <f t="shared" ref="I144:I207" si="7">IF(E144="","",F144/H144*100)</f>
        <v/>
      </c>
      <c r="J144" s="16" t="str">
        <f>IF(E144="","",SUM($F$15:F144)/SUM($H$14:H144)*100)</f>
        <v/>
      </c>
      <c r="K144" s="17" t="str">
        <f t="shared" ref="K144:K207" si="8">IF(E144="","",G144/F144)</f>
        <v/>
      </c>
      <c r="L144" s="18" t="str">
        <f>IF(E144="","",AVERAGE($K$14:K144))</f>
        <v/>
      </c>
    </row>
    <row r="145" spans="1:12" x14ac:dyDescent="0.2">
      <c r="A145" s="8"/>
      <c r="B145" s="8"/>
      <c r="C145" s="8"/>
      <c r="D145" s="46"/>
      <c r="E145" s="9"/>
      <c r="F145" s="9"/>
      <c r="G145" s="10"/>
      <c r="H145" s="15" t="str">
        <f t="shared" si="6"/>
        <v/>
      </c>
      <c r="I145" s="16" t="str">
        <f t="shared" si="7"/>
        <v/>
      </c>
      <c r="J145" s="16" t="str">
        <f>IF(E145="","",SUM($F$15:F145)/SUM($H$14:H145)*100)</f>
        <v/>
      </c>
      <c r="K145" s="17" t="str">
        <f t="shared" si="8"/>
        <v/>
      </c>
      <c r="L145" s="18" t="str">
        <f>IF(E145="","",AVERAGE($K$14:K145))</f>
        <v/>
      </c>
    </row>
    <row r="146" spans="1:12" x14ac:dyDescent="0.2">
      <c r="A146" s="8"/>
      <c r="B146" s="8"/>
      <c r="C146" s="8"/>
      <c r="D146" s="46"/>
      <c r="E146" s="9"/>
      <c r="F146" s="9"/>
      <c r="G146" s="10"/>
      <c r="H146" s="15" t="str">
        <f t="shared" si="6"/>
        <v/>
      </c>
      <c r="I146" s="16" t="str">
        <f t="shared" si="7"/>
        <v/>
      </c>
      <c r="J146" s="16" t="str">
        <f>IF(E146="","",SUM($F$15:F146)/SUM($H$14:H146)*100)</f>
        <v/>
      </c>
      <c r="K146" s="17" t="str">
        <f t="shared" si="8"/>
        <v/>
      </c>
      <c r="L146" s="18" t="str">
        <f>IF(E146="","",AVERAGE($K$14:K146))</f>
        <v/>
      </c>
    </row>
    <row r="147" spans="1:12" x14ac:dyDescent="0.2">
      <c r="A147" s="8"/>
      <c r="B147" s="8"/>
      <c r="C147" s="8"/>
      <c r="D147" s="46"/>
      <c r="E147" s="9"/>
      <c r="F147" s="9"/>
      <c r="G147" s="10"/>
      <c r="H147" s="15" t="str">
        <f t="shared" si="6"/>
        <v/>
      </c>
      <c r="I147" s="16" t="str">
        <f t="shared" si="7"/>
        <v/>
      </c>
      <c r="J147" s="16" t="str">
        <f>IF(E147="","",SUM($F$15:F147)/SUM($H$14:H147)*100)</f>
        <v/>
      </c>
      <c r="K147" s="17" t="str">
        <f t="shared" si="8"/>
        <v/>
      </c>
      <c r="L147" s="18" t="str">
        <f>IF(E147="","",AVERAGE($K$14:K147))</f>
        <v/>
      </c>
    </row>
    <row r="148" spans="1:12" x14ac:dyDescent="0.2">
      <c r="A148" s="8"/>
      <c r="B148" s="8"/>
      <c r="C148" s="8"/>
      <c r="D148" s="46"/>
      <c r="E148" s="9"/>
      <c r="F148" s="9"/>
      <c r="G148" s="10"/>
      <c r="H148" s="15" t="str">
        <f t="shared" si="6"/>
        <v/>
      </c>
      <c r="I148" s="16" t="str">
        <f t="shared" si="7"/>
        <v/>
      </c>
      <c r="J148" s="16" t="str">
        <f>IF(E148="","",SUM($F$15:F148)/SUM($H$14:H148)*100)</f>
        <v/>
      </c>
      <c r="K148" s="17" t="str">
        <f t="shared" si="8"/>
        <v/>
      </c>
      <c r="L148" s="18" t="str">
        <f>IF(E148="","",AVERAGE($K$14:K148))</f>
        <v/>
      </c>
    </row>
    <row r="149" spans="1:12" x14ac:dyDescent="0.2">
      <c r="A149" s="8"/>
      <c r="B149" s="8"/>
      <c r="C149" s="8"/>
      <c r="D149" s="46"/>
      <c r="E149" s="9"/>
      <c r="F149" s="9"/>
      <c r="G149" s="10"/>
      <c r="H149" s="15" t="str">
        <f t="shared" si="6"/>
        <v/>
      </c>
      <c r="I149" s="16" t="str">
        <f t="shared" si="7"/>
        <v/>
      </c>
      <c r="J149" s="16" t="str">
        <f>IF(E149="","",SUM($F$15:F149)/SUM($H$14:H149)*100)</f>
        <v/>
      </c>
      <c r="K149" s="17" t="str">
        <f t="shared" si="8"/>
        <v/>
      </c>
      <c r="L149" s="18" t="str">
        <f>IF(E149="","",AVERAGE($K$14:K149))</f>
        <v/>
      </c>
    </row>
    <row r="150" spans="1:12" x14ac:dyDescent="0.2">
      <c r="A150" s="8"/>
      <c r="B150" s="8"/>
      <c r="C150" s="8"/>
      <c r="D150" s="46"/>
      <c r="E150" s="9"/>
      <c r="F150" s="9"/>
      <c r="G150" s="10"/>
      <c r="H150" s="15" t="str">
        <f t="shared" si="6"/>
        <v/>
      </c>
      <c r="I150" s="16" t="str">
        <f t="shared" si="7"/>
        <v/>
      </c>
      <c r="J150" s="16" t="str">
        <f>IF(E150="","",SUM($F$15:F150)/SUM($H$14:H150)*100)</f>
        <v/>
      </c>
      <c r="K150" s="17" t="str">
        <f t="shared" si="8"/>
        <v/>
      </c>
      <c r="L150" s="18" t="str">
        <f>IF(E150="","",AVERAGE($K$14:K150))</f>
        <v/>
      </c>
    </row>
    <row r="151" spans="1:12" x14ac:dyDescent="0.2">
      <c r="A151" s="8"/>
      <c r="B151" s="8"/>
      <c r="C151" s="8"/>
      <c r="D151" s="46"/>
      <c r="E151" s="9"/>
      <c r="F151" s="9"/>
      <c r="G151" s="10"/>
      <c r="H151" s="15" t="str">
        <f t="shared" si="6"/>
        <v/>
      </c>
      <c r="I151" s="16" t="str">
        <f t="shared" si="7"/>
        <v/>
      </c>
      <c r="J151" s="16" t="str">
        <f>IF(E151="","",SUM($F$15:F151)/SUM($H$14:H151)*100)</f>
        <v/>
      </c>
      <c r="K151" s="17" t="str">
        <f t="shared" si="8"/>
        <v/>
      </c>
      <c r="L151" s="18" t="str">
        <f>IF(E151="","",AVERAGE($K$14:K151))</f>
        <v/>
      </c>
    </row>
    <row r="152" spans="1:12" x14ac:dyDescent="0.2">
      <c r="A152" s="8"/>
      <c r="B152" s="8"/>
      <c r="C152" s="8"/>
      <c r="D152" s="46"/>
      <c r="E152" s="9"/>
      <c r="F152" s="9"/>
      <c r="G152" s="10"/>
      <c r="H152" s="15" t="str">
        <f t="shared" si="6"/>
        <v/>
      </c>
      <c r="I152" s="16" t="str">
        <f t="shared" si="7"/>
        <v/>
      </c>
      <c r="J152" s="16" t="str">
        <f>IF(E152="","",SUM($F$15:F152)/SUM($H$14:H152)*100)</f>
        <v/>
      </c>
      <c r="K152" s="17" t="str">
        <f t="shared" si="8"/>
        <v/>
      </c>
      <c r="L152" s="18" t="str">
        <f>IF(E152="","",AVERAGE($K$14:K152))</f>
        <v/>
      </c>
    </row>
    <row r="153" spans="1:12" x14ac:dyDescent="0.2">
      <c r="A153" s="8"/>
      <c r="B153" s="8"/>
      <c r="C153" s="8"/>
      <c r="D153" s="46"/>
      <c r="E153" s="9"/>
      <c r="F153" s="9"/>
      <c r="G153" s="10"/>
      <c r="H153" s="15" t="str">
        <f t="shared" si="6"/>
        <v/>
      </c>
      <c r="I153" s="16" t="str">
        <f t="shared" si="7"/>
        <v/>
      </c>
      <c r="J153" s="16" t="str">
        <f>IF(E153="","",SUM($F$15:F153)/SUM($H$14:H153)*100)</f>
        <v/>
      </c>
      <c r="K153" s="17" t="str">
        <f t="shared" si="8"/>
        <v/>
      </c>
      <c r="L153" s="18" t="str">
        <f>IF(E153="","",AVERAGE($K$14:K153))</f>
        <v/>
      </c>
    </row>
    <row r="154" spans="1:12" x14ac:dyDescent="0.2">
      <c r="A154" s="8"/>
      <c r="B154" s="8"/>
      <c r="C154" s="8"/>
      <c r="D154" s="46"/>
      <c r="E154" s="9"/>
      <c r="F154" s="9"/>
      <c r="G154" s="10"/>
      <c r="H154" s="15" t="str">
        <f t="shared" si="6"/>
        <v/>
      </c>
      <c r="I154" s="16" t="str">
        <f t="shared" si="7"/>
        <v/>
      </c>
      <c r="J154" s="16" t="str">
        <f>IF(E154="","",SUM($F$15:F154)/SUM($H$14:H154)*100)</f>
        <v/>
      </c>
      <c r="K154" s="17" t="str">
        <f t="shared" si="8"/>
        <v/>
      </c>
      <c r="L154" s="18" t="str">
        <f>IF(E154="","",AVERAGE($K$14:K154))</f>
        <v/>
      </c>
    </row>
    <row r="155" spans="1:12" x14ac:dyDescent="0.2">
      <c r="A155" s="8"/>
      <c r="B155" s="8"/>
      <c r="C155" s="8"/>
      <c r="D155" s="46"/>
      <c r="E155" s="9"/>
      <c r="F155" s="9"/>
      <c r="G155" s="10"/>
      <c r="H155" s="15" t="str">
        <f t="shared" si="6"/>
        <v/>
      </c>
      <c r="I155" s="16" t="str">
        <f t="shared" si="7"/>
        <v/>
      </c>
      <c r="J155" s="16" t="str">
        <f>IF(E155="","",SUM($F$15:F155)/SUM($H$14:H155)*100)</f>
        <v/>
      </c>
      <c r="K155" s="17" t="str">
        <f t="shared" si="8"/>
        <v/>
      </c>
      <c r="L155" s="18" t="str">
        <f>IF(E155="","",AVERAGE($K$14:K155))</f>
        <v/>
      </c>
    </row>
    <row r="156" spans="1:12" x14ac:dyDescent="0.2">
      <c r="A156" s="8"/>
      <c r="B156" s="8"/>
      <c r="C156" s="8"/>
      <c r="D156" s="46"/>
      <c r="E156" s="9"/>
      <c r="F156" s="9"/>
      <c r="G156" s="10"/>
      <c r="H156" s="15" t="str">
        <f t="shared" si="6"/>
        <v/>
      </c>
      <c r="I156" s="16" t="str">
        <f t="shared" si="7"/>
        <v/>
      </c>
      <c r="J156" s="16" t="str">
        <f>IF(E156="","",SUM($F$15:F156)/SUM($H$14:H156)*100)</f>
        <v/>
      </c>
      <c r="K156" s="17" t="str">
        <f t="shared" si="8"/>
        <v/>
      </c>
      <c r="L156" s="18" t="str">
        <f>IF(E156="","",AVERAGE($K$14:K156))</f>
        <v/>
      </c>
    </row>
    <row r="157" spans="1:12" x14ac:dyDescent="0.2">
      <c r="A157" s="8"/>
      <c r="B157" s="8"/>
      <c r="C157" s="8"/>
      <c r="D157" s="46"/>
      <c r="E157" s="9"/>
      <c r="F157" s="9"/>
      <c r="G157" s="10"/>
      <c r="H157" s="15" t="str">
        <f t="shared" si="6"/>
        <v/>
      </c>
      <c r="I157" s="16" t="str">
        <f t="shared" si="7"/>
        <v/>
      </c>
      <c r="J157" s="16" t="str">
        <f>IF(E157="","",SUM($F$15:F157)/SUM($H$14:H157)*100)</f>
        <v/>
      </c>
      <c r="K157" s="17" t="str">
        <f t="shared" si="8"/>
        <v/>
      </c>
      <c r="L157" s="18" t="str">
        <f>IF(E157="","",AVERAGE($K$14:K157))</f>
        <v/>
      </c>
    </row>
    <row r="158" spans="1:12" x14ac:dyDescent="0.2">
      <c r="A158" s="8"/>
      <c r="B158" s="8"/>
      <c r="C158" s="8"/>
      <c r="D158" s="46"/>
      <c r="E158" s="9"/>
      <c r="F158" s="9"/>
      <c r="G158" s="10"/>
      <c r="H158" s="15" t="str">
        <f t="shared" si="6"/>
        <v/>
      </c>
      <c r="I158" s="16" t="str">
        <f t="shared" si="7"/>
        <v/>
      </c>
      <c r="J158" s="16" t="str">
        <f>IF(E158="","",SUM($F$15:F158)/SUM($H$14:H158)*100)</f>
        <v/>
      </c>
      <c r="K158" s="17" t="str">
        <f t="shared" si="8"/>
        <v/>
      </c>
      <c r="L158" s="18" t="str">
        <f>IF(E158="","",AVERAGE($K$14:K158))</f>
        <v/>
      </c>
    </row>
    <row r="159" spans="1:12" x14ac:dyDescent="0.2">
      <c r="A159" s="8"/>
      <c r="B159" s="8"/>
      <c r="C159" s="8"/>
      <c r="D159" s="46"/>
      <c r="E159" s="9"/>
      <c r="F159" s="9"/>
      <c r="G159" s="10"/>
      <c r="H159" s="15" t="str">
        <f t="shared" si="6"/>
        <v/>
      </c>
      <c r="I159" s="16" t="str">
        <f t="shared" si="7"/>
        <v/>
      </c>
      <c r="J159" s="16" t="str">
        <f>IF(E159="","",SUM($F$15:F159)/SUM($H$14:H159)*100)</f>
        <v/>
      </c>
      <c r="K159" s="17" t="str">
        <f t="shared" si="8"/>
        <v/>
      </c>
      <c r="L159" s="18" t="str">
        <f>IF(E159="","",AVERAGE($K$14:K159))</f>
        <v/>
      </c>
    </row>
    <row r="160" spans="1:12" x14ac:dyDescent="0.2">
      <c r="A160" s="8"/>
      <c r="B160" s="8"/>
      <c r="C160" s="8"/>
      <c r="D160" s="46"/>
      <c r="E160" s="9"/>
      <c r="F160" s="9"/>
      <c r="G160" s="10"/>
      <c r="H160" s="15" t="str">
        <f t="shared" si="6"/>
        <v/>
      </c>
      <c r="I160" s="16" t="str">
        <f t="shared" si="7"/>
        <v/>
      </c>
      <c r="J160" s="16" t="str">
        <f>IF(E160="","",SUM($F$15:F160)/SUM($H$14:H160)*100)</f>
        <v/>
      </c>
      <c r="K160" s="17" t="str">
        <f t="shared" si="8"/>
        <v/>
      </c>
      <c r="L160" s="18" t="str">
        <f>IF(E160="","",AVERAGE($K$14:K160))</f>
        <v/>
      </c>
    </row>
    <row r="161" spans="1:12" x14ac:dyDescent="0.2">
      <c r="A161" s="8"/>
      <c r="B161" s="8"/>
      <c r="C161" s="8"/>
      <c r="D161" s="46"/>
      <c r="E161" s="9"/>
      <c r="F161" s="9"/>
      <c r="G161" s="10"/>
      <c r="H161" s="15" t="str">
        <f t="shared" si="6"/>
        <v/>
      </c>
      <c r="I161" s="16" t="str">
        <f t="shared" si="7"/>
        <v/>
      </c>
      <c r="J161" s="16" t="str">
        <f>IF(E161="","",SUM($F$15:F161)/SUM($H$14:H161)*100)</f>
        <v/>
      </c>
      <c r="K161" s="17" t="str">
        <f t="shared" si="8"/>
        <v/>
      </c>
      <c r="L161" s="18" t="str">
        <f>IF(E161="","",AVERAGE($K$14:K161))</f>
        <v/>
      </c>
    </row>
    <row r="162" spans="1:12" x14ac:dyDescent="0.2">
      <c r="A162" s="8"/>
      <c r="B162" s="8"/>
      <c r="C162" s="8"/>
      <c r="D162" s="46"/>
      <c r="E162" s="9"/>
      <c r="F162" s="9"/>
      <c r="G162" s="10"/>
      <c r="H162" s="15" t="str">
        <f t="shared" si="6"/>
        <v/>
      </c>
      <c r="I162" s="16" t="str">
        <f t="shared" si="7"/>
        <v/>
      </c>
      <c r="J162" s="16" t="str">
        <f>IF(E162="","",SUM($F$15:F162)/SUM($H$14:H162)*100)</f>
        <v/>
      </c>
      <c r="K162" s="17" t="str">
        <f t="shared" si="8"/>
        <v/>
      </c>
      <c r="L162" s="18" t="str">
        <f>IF(E162="","",AVERAGE($K$14:K162))</f>
        <v/>
      </c>
    </row>
    <row r="163" spans="1:12" x14ac:dyDescent="0.2">
      <c r="A163" s="8"/>
      <c r="B163" s="8"/>
      <c r="C163" s="8"/>
      <c r="D163" s="46"/>
      <c r="E163" s="9"/>
      <c r="F163" s="9"/>
      <c r="G163" s="10"/>
      <c r="H163" s="15" t="str">
        <f t="shared" si="6"/>
        <v/>
      </c>
      <c r="I163" s="16" t="str">
        <f t="shared" si="7"/>
        <v/>
      </c>
      <c r="J163" s="16" t="str">
        <f>IF(E163="","",SUM($F$15:F163)/SUM($H$14:H163)*100)</f>
        <v/>
      </c>
      <c r="K163" s="17" t="str">
        <f t="shared" si="8"/>
        <v/>
      </c>
      <c r="L163" s="18" t="str">
        <f>IF(E163="","",AVERAGE($K$14:K163))</f>
        <v/>
      </c>
    </row>
    <row r="164" spans="1:12" x14ac:dyDescent="0.2">
      <c r="A164" s="8"/>
      <c r="B164" s="8"/>
      <c r="C164" s="8"/>
      <c r="D164" s="46"/>
      <c r="E164" s="9"/>
      <c r="F164" s="9"/>
      <c r="G164" s="10"/>
      <c r="H164" s="15" t="str">
        <f t="shared" si="6"/>
        <v/>
      </c>
      <c r="I164" s="16" t="str">
        <f t="shared" si="7"/>
        <v/>
      </c>
      <c r="J164" s="16" t="str">
        <f>IF(E164="","",SUM($F$15:F164)/SUM($H$14:H164)*100)</f>
        <v/>
      </c>
      <c r="K164" s="17" t="str">
        <f t="shared" si="8"/>
        <v/>
      </c>
      <c r="L164" s="18" t="str">
        <f>IF(E164="","",AVERAGE($K$14:K164))</f>
        <v/>
      </c>
    </row>
    <row r="165" spans="1:12" x14ac:dyDescent="0.2">
      <c r="A165" s="8"/>
      <c r="B165" s="8"/>
      <c r="C165" s="8"/>
      <c r="D165" s="46"/>
      <c r="E165" s="9"/>
      <c r="F165" s="9"/>
      <c r="G165" s="10"/>
      <c r="H165" s="15" t="str">
        <f t="shared" si="6"/>
        <v/>
      </c>
      <c r="I165" s="16" t="str">
        <f t="shared" si="7"/>
        <v/>
      </c>
      <c r="J165" s="16" t="str">
        <f>IF(E165="","",SUM($F$15:F165)/SUM($H$14:H165)*100)</f>
        <v/>
      </c>
      <c r="K165" s="17" t="str">
        <f t="shared" si="8"/>
        <v/>
      </c>
      <c r="L165" s="18" t="str">
        <f>IF(E165="","",AVERAGE($K$14:K165))</f>
        <v/>
      </c>
    </row>
    <row r="166" spans="1:12" x14ac:dyDescent="0.2">
      <c r="A166" s="8"/>
      <c r="B166" s="8"/>
      <c r="C166" s="8"/>
      <c r="D166" s="46"/>
      <c r="E166" s="9"/>
      <c r="F166" s="9"/>
      <c r="G166" s="10"/>
      <c r="H166" s="15" t="str">
        <f t="shared" si="6"/>
        <v/>
      </c>
      <c r="I166" s="16" t="str">
        <f t="shared" si="7"/>
        <v/>
      </c>
      <c r="J166" s="16" t="str">
        <f>IF(E166="","",SUM($F$15:F166)/SUM($H$14:H166)*100)</f>
        <v/>
      </c>
      <c r="K166" s="17" t="str">
        <f t="shared" si="8"/>
        <v/>
      </c>
      <c r="L166" s="18" t="str">
        <f>IF(E166="","",AVERAGE($K$14:K166))</f>
        <v/>
      </c>
    </row>
    <row r="167" spans="1:12" x14ac:dyDescent="0.2">
      <c r="A167" s="8"/>
      <c r="B167" s="8"/>
      <c r="C167" s="8"/>
      <c r="D167" s="46"/>
      <c r="E167" s="9"/>
      <c r="F167" s="9"/>
      <c r="G167" s="10"/>
      <c r="H167" s="15" t="str">
        <f t="shared" si="6"/>
        <v/>
      </c>
      <c r="I167" s="16" t="str">
        <f t="shared" si="7"/>
        <v/>
      </c>
      <c r="J167" s="16" t="str">
        <f>IF(E167="","",SUM($F$15:F167)/SUM($H$14:H167)*100)</f>
        <v/>
      </c>
      <c r="K167" s="17" t="str">
        <f t="shared" si="8"/>
        <v/>
      </c>
      <c r="L167" s="18" t="str">
        <f>IF(E167="","",AVERAGE($K$14:K167))</f>
        <v/>
      </c>
    </row>
    <row r="168" spans="1:12" x14ac:dyDescent="0.2">
      <c r="A168" s="8"/>
      <c r="B168" s="8"/>
      <c r="C168" s="8"/>
      <c r="D168" s="46"/>
      <c r="E168" s="9"/>
      <c r="F168" s="9"/>
      <c r="G168" s="10"/>
      <c r="H168" s="15" t="str">
        <f t="shared" si="6"/>
        <v/>
      </c>
      <c r="I168" s="16" t="str">
        <f t="shared" si="7"/>
        <v/>
      </c>
      <c r="J168" s="16" t="str">
        <f>IF(E168="","",SUM($F$15:F168)/SUM($H$14:H168)*100)</f>
        <v/>
      </c>
      <c r="K168" s="17" t="str">
        <f t="shared" si="8"/>
        <v/>
      </c>
      <c r="L168" s="18" t="str">
        <f>IF(E168="","",AVERAGE($K$14:K168))</f>
        <v/>
      </c>
    </row>
    <row r="169" spans="1:12" x14ac:dyDescent="0.2">
      <c r="A169" s="8"/>
      <c r="B169" s="8"/>
      <c r="C169" s="8"/>
      <c r="D169" s="46"/>
      <c r="E169" s="9"/>
      <c r="F169" s="9"/>
      <c r="G169" s="10"/>
      <c r="H169" s="15" t="str">
        <f t="shared" si="6"/>
        <v/>
      </c>
      <c r="I169" s="16" t="str">
        <f t="shared" si="7"/>
        <v/>
      </c>
      <c r="J169" s="16" t="str">
        <f>IF(E169="","",SUM($F$15:F169)/SUM($H$14:H169)*100)</f>
        <v/>
      </c>
      <c r="K169" s="17" t="str">
        <f t="shared" si="8"/>
        <v/>
      </c>
      <c r="L169" s="18" t="str">
        <f>IF(E169="","",AVERAGE($K$14:K169))</f>
        <v/>
      </c>
    </row>
    <row r="170" spans="1:12" x14ac:dyDescent="0.2">
      <c r="A170" s="8"/>
      <c r="B170" s="8"/>
      <c r="C170" s="8"/>
      <c r="D170" s="46"/>
      <c r="E170" s="9"/>
      <c r="F170" s="9"/>
      <c r="G170" s="10"/>
      <c r="H170" s="15" t="str">
        <f t="shared" si="6"/>
        <v/>
      </c>
      <c r="I170" s="16" t="str">
        <f t="shared" si="7"/>
        <v/>
      </c>
      <c r="J170" s="16" t="str">
        <f>IF(E170="","",SUM($F$15:F170)/SUM($H$14:H170)*100)</f>
        <v/>
      </c>
      <c r="K170" s="17" t="str">
        <f t="shared" si="8"/>
        <v/>
      </c>
      <c r="L170" s="18" t="str">
        <f>IF(E170="","",AVERAGE($K$14:K170))</f>
        <v/>
      </c>
    </row>
    <row r="171" spans="1:12" x14ac:dyDescent="0.2">
      <c r="A171" s="8"/>
      <c r="B171" s="8"/>
      <c r="C171" s="8"/>
      <c r="D171" s="46"/>
      <c r="E171" s="9"/>
      <c r="F171" s="9"/>
      <c r="G171" s="10"/>
      <c r="H171" s="15" t="str">
        <f t="shared" si="6"/>
        <v/>
      </c>
      <c r="I171" s="16" t="str">
        <f t="shared" si="7"/>
        <v/>
      </c>
      <c r="J171" s="16" t="str">
        <f>IF(E171="","",SUM($F$15:F171)/SUM($H$14:H171)*100)</f>
        <v/>
      </c>
      <c r="K171" s="17" t="str">
        <f t="shared" si="8"/>
        <v/>
      </c>
      <c r="L171" s="18" t="str">
        <f>IF(E171="","",AVERAGE($K$14:K171))</f>
        <v/>
      </c>
    </row>
    <row r="172" spans="1:12" x14ac:dyDescent="0.2">
      <c r="A172" s="8"/>
      <c r="B172" s="8"/>
      <c r="C172" s="8"/>
      <c r="D172" s="46"/>
      <c r="E172" s="9"/>
      <c r="F172" s="9"/>
      <c r="G172" s="10"/>
      <c r="H172" s="15" t="str">
        <f t="shared" si="6"/>
        <v/>
      </c>
      <c r="I172" s="16" t="str">
        <f t="shared" si="7"/>
        <v/>
      </c>
      <c r="J172" s="16" t="str">
        <f>IF(E172="","",SUM($F$15:F172)/SUM($H$14:H172)*100)</f>
        <v/>
      </c>
      <c r="K172" s="17" t="str">
        <f t="shared" si="8"/>
        <v/>
      </c>
      <c r="L172" s="18" t="str">
        <f>IF(E172="","",AVERAGE($K$14:K172))</f>
        <v/>
      </c>
    </row>
    <row r="173" spans="1:12" x14ac:dyDescent="0.2">
      <c r="A173" s="8"/>
      <c r="B173" s="8"/>
      <c r="C173" s="8"/>
      <c r="D173" s="46"/>
      <c r="E173" s="9"/>
      <c r="F173" s="9"/>
      <c r="G173" s="10"/>
      <c r="H173" s="15" t="str">
        <f t="shared" si="6"/>
        <v/>
      </c>
      <c r="I173" s="16" t="str">
        <f t="shared" si="7"/>
        <v/>
      </c>
      <c r="J173" s="16" t="str">
        <f>IF(E173="","",SUM($F$15:F173)/SUM($H$14:H173)*100)</f>
        <v/>
      </c>
      <c r="K173" s="17" t="str">
        <f t="shared" si="8"/>
        <v/>
      </c>
      <c r="L173" s="18" t="str">
        <f>IF(E173="","",AVERAGE($K$14:K173))</f>
        <v/>
      </c>
    </row>
    <row r="174" spans="1:12" x14ac:dyDescent="0.2">
      <c r="A174" s="8"/>
      <c r="B174" s="8"/>
      <c r="C174" s="8"/>
      <c r="D174" s="46"/>
      <c r="E174" s="9"/>
      <c r="F174" s="9"/>
      <c r="G174" s="10"/>
      <c r="H174" s="15" t="str">
        <f t="shared" si="6"/>
        <v/>
      </c>
      <c r="I174" s="16" t="str">
        <f t="shared" si="7"/>
        <v/>
      </c>
      <c r="J174" s="16" t="str">
        <f>IF(E174="","",SUM($F$15:F174)/SUM($H$14:H174)*100)</f>
        <v/>
      </c>
      <c r="K174" s="17" t="str">
        <f t="shared" si="8"/>
        <v/>
      </c>
      <c r="L174" s="18" t="str">
        <f>IF(E174="","",AVERAGE($K$14:K174))</f>
        <v/>
      </c>
    </row>
    <row r="175" spans="1:12" x14ac:dyDescent="0.2">
      <c r="A175" s="8"/>
      <c r="B175" s="8"/>
      <c r="C175" s="8"/>
      <c r="D175" s="46"/>
      <c r="E175" s="9"/>
      <c r="F175" s="9"/>
      <c r="G175" s="10"/>
      <c r="H175" s="15" t="str">
        <f t="shared" si="6"/>
        <v/>
      </c>
      <c r="I175" s="16" t="str">
        <f t="shared" si="7"/>
        <v/>
      </c>
      <c r="J175" s="16" t="str">
        <f>IF(E175="","",SUM($F$15:F175)/SUM($H$14:H175)*100)</f>
        <v/>
      </c>
      <c r="K175" s="17" t="str">
        <f t="shared" si="8"/>
        <v/>
      </c>
      <c r="L175" s="18" t="str">
        <f>IF(E175="","",AVERAGE($K$14:K175))</f>
        <v/>
      </c>
    </row>
    <row r="176" spans="1:12" x14ac:dyDescent="0.2">
      <c r="A176" s="8"/>
      <c r="B176" s="8"/>
      <c r="C176" s="8"/>
      <c r="D176" s="46"/>
      <c r="E176" s="9"/>
      <c r="F176" s="9"/>
      <c r="G176" s="10"/>
      <c r="H176" s="15" t="str">
        <f t="shared" si="6"/>
        <v/>
      </c>
      <c r="I176" s="16" t="str">
        <f t="shared" si="7"/>
        <v/>
      </c>
      <c r="J176" s="16" t="str">
        <f>IF(E176="","",SUM($F$15:F176)/SUM($H$14:H176)*100)</f>
        <v/>
      </c>
      <c r="K176" s="17" t="str">
        <f t="shared" si="8"/>
        <v/>
      </c>
      <c r="L176" s="18" t="str">
        <f>IF(E176="","",AVERAGE($K$14:K176))</f>
        <v/>
      </c>
    </row>
    <row r="177" spans="1:12" x14ac:dyDescent="0.2">
      <c r="A177" s="8"/>
      <c r="B177" s="8"/>
      <c r="C177" s="8"/>
      <c r="D177" s="46"/>
      <c r="E177" s="9"/>
      <c r="F177" s="9"/>
      <c r="G177" s="10"/>
      <c r="H177" s="15" t="str">
        <f t="shared" si="6"/>
        <v/>
      </c>
      <c r="I177" s="16" t="str">
        <f t="shared" si="7"/>
        <v/>
      </c>
      <c r="J177" s="16" t="str">
        <f>IF(E177="","",SUM($F$15:F177)/SUM($H$14:H177)*100)</f>
        <v/>
      </c>
      <c r="K177" s="17" t="str">
        <f t="shared" si="8"/>
        <v/>
      </c>
      <c r="L177" s="18" t="str">
        <f>IF(E177="","",AVERAGE($K$14:K177))</f>
        <v/>
      </c>
    </row>
    <row r="178" spans="1:12" x14ac:dyDescent="0.2">
      <c r="A178" s="8"/>
      <c r="B178" s="8"/>
      <c r="C178" s="8"/>
      <c r="D178" s="46"/>
      <c r="E178" s="9"/>
      <c r="F178" s="9"/>
      <c r="G178" s="10"/>
      <c r="H178" s="15" t="str">
        <f t="shared" si="6"/>
        <v/>
      </c>
      <c r="I178" s="16" t="str">
        <f t="shared" si="7"/>
        <v/>
      </c>
      <c r="J178" s="16" t="str">
        <f>IF(E178="","",SUM($F$15:F178)/SUM($H$14:H178)*100)</f>
        <v/>
      </c>
      <c r="K178" s="17" t="str">
        <f t="shared" si="8"/>
        <v/>
      </c>
      <c r="L178" s="18" t="str">
        <f>IF(E178="","",AVERAGE($K$14:K178))</f>
        <v/>
      </c>
    </row>
    <row r="179" spans="1:12" x14ac:dyDescent="0.2">
      <c r="A179" s="8"/>
      <c r="B179" s="8"/>
      <c r="C179" s="8"/>
      <c r="D179" s="46"/>
      <c r="E179" s="9"/>
      <c r="F179" s="9"/>
      <c r="G179" s="10"/>
      <c r="H179" s="15" t="str">
        <f t="shared" si="6"/>
        <v/>
      </c>
      <c r="I179" s="16" t="str">
        <f t="shared" si="7"/>
        <v/>
      </c>
      <c r="J179" s="16" t="str">
        <f>IF(E179="","",SUM($F$15:F179)/SUM($H$14:H179)*100)</f>
        <v/>
      </c>
      <c r="K179" s="17" t="str">
        <f t="shared" si="8"/>
        <v/>
      </c>
      <c r="L179" s="18" t="str">
        <f>IF(E179="","",AVERAGE($K$14:K179))</f>
        <v/>
      </c>
    </row>
    <row r="180" spans="1:12" x14ac:dyDescent="0.2">
      <c r="A180" s="8"/>
      <c r="B180" s="8"/>
      <c r="C180" s="8"/>
      <c r="D180" s="46"/>
      <c r="E180" s="9"/>
      <c r="F180" s="9"/>
      <c r="G180" s="10"/>
      <c r="H180" s="15" t="str">
        <f t="shared" si="6"/>
        <v/>
      </c>
      <c r="I180" s="16" t="str">
        <f t="shared" si="7"/>
        <v/>
      </c>
      <c r="J180" s="16" t="str">
        <f>IF(E180="","",SUM($F$15:F180)/SUM($H$14:H180)*100)</f>
        <v/>
      </c>
      <c r="K180" s="17" t="str">
        <f t="shared" si="8"/>
        <v/>
      </c>
      <c r="L180" s="18" t="str">
        <f>IF(E180="","",AVERAGE($K$14:K180))</f>
        <v/>
      </c>
    </row>
    <row r="181" spans="1:12" x14ac:dyDescent="0.2">
      <c r="A181" s="8"/>
      <c r="B181" s="8"/>
      <c r="C181" s="8"/>
      <c r="D181" s="46"/>
      <c r="E181" s="9"/>
      <c r="F181" s="9"/>
      <c r="G181" s="10"/>
      <c r="H181" s="15" t="str">
        <f t="shared" si="6"/>
        <v/>
      </c>
      <c r="I181" s="16" t="str">
        <f t="shared" si="7"/>
        <v/>
      </c>
      <c r="J181" s="16" t="str">
        <f>IF(E181="","",SUM($F$15:F181)/SUM($H$14:H181)*100)</f>
        <v/>
      </c>
      <c r="K181" s="17" t="str">
        <f t="shared" si="8"/>
        <v/>
      </c>
      <c r="L181" s="18" t="str">
        <f>IF(E181="","",AVERAGE($K$14:K181))</f>
        <v/>
      </c>
    </row>
    <row r="182" spans="1:12" x14ac:dyDescent="0.2">
      <c r="A182" s="8"/>
      <c r="B182" s="8"/>
      <c r="C182" s="8"/>
      <c r="D182" s="46"/>
      <c r="E182" s="9"/>
      <c r="F182" s="9"/>
      <c r="G182" s="10"/>
      <c r="H182" s="15" t="str">
        <f t="shared" si="6"/>
        <v/>
      </c>
      <c r="I182" s="16" t="str">
        <f t="shared" si="7"/>
        <v/>
      </c>
      <c r="J182" s="16" t="str">
        <f>IF(E182="","",SUM($F$15:F182)/SUM($H$14:H182)*100)</f>
        <v/>
      </c>
      <c r="K182" s="17" t="str">
        <f t="shared" si="8"/>
        <v/>
      </c>
      <c r="L182" s="18" t="str">
        <f>IF(E182="","",AVERAGE($K$14:K182))</f>
        <v/>
      </c>
    </row>
    <row r="183" spans="1:12" x14ac:dyDescent="0.2">
      <c r="A183" s="8"/>
      <c r="B183" s="8"/>
      <c r="C183" s="8"/>
      <c r="D183" s="46"/>
      <c r="E183" s="9"/>
      <c r="F183" s="9"/>
      <c r="G183" s="10"/>
      <c r="H183" s="15" t="str">
        <f t="shared" si="6"/>
        <v/>
      </c>
      <c r="I183" s="16" t="str">
        <f t="shared" si="7"/>
        <v/>
      </c>
      <c r="J183" s="16" t="str">
        <f>IF(E183="","",SUM($F$15:F183)/SUM($H$14:H183)*100)</f>
        <v/>
      </c>
      <c r="K183" s="17" t="str">
        <f t="shared" si="8"/>
        <v/>
      </c>
      <c r="L183" s="18" t="str">
        <f>IF(E183="","",AVERAGE($K$14:K183))</f>
        <v/>
      </c>
    </row>
    <row r="184" spans="1:12" x14ac:dyDescent="0.2">
      <c r="A184" s="8"/>
      <c r="B184" s="8"/>
      <c r="C184" s="8"/>
      <c r="D184" s="46"/>
      <c r="E184" s="9"/>
      <c r="F184" s="9"/>
      <c r="G184" s="10"/>
      <c r="H184" s="15" t="str">
        <f t="shared" si="6"/>
        <v/>
      </c>
      <c r="I184" s="16" t="str">
        <f t="shared" si="7"/>
        <v/>
      </c>
      <c r="J184" s="16" t="str">
        <f>IF(E184="","",SUM($F$15:F184)/SUM($H$14:H184)*100)</f>
        <v/>
      </c>
      <c r="K184" s="17" t="str">
        <f t="shared" si="8"/>
        <v/>
      </c>
      <c r="L184" s="18" t="str">
        <f>IF(E184="","",AVERAGE($K$14:K184))</f>
        <v/>
      </c>
    </row>
    <row r="185" spans="1:12" x14ac:dyDescent="0.2">
      <c r="A185" s="8"/>
      <c r="B185" s="8"/>
      <c r="C185" s="8"/>
      <c r="D185" s="46"/>
      <c r="E185" s="9"/>
      <c r="F185" s="9"/>
      <c r="G185" s="10"/>
      <c r="H185" s="15" t="str">
        <f t="shared" si="6"/>
        <v/>
      </c>
      <c r="I185" s="16" t="str">
        <f t="shared" si="7"/>
        <v/>
      </c>
      <c r="J185" s="16" t="str">
        <f>IF(E185="","",SUM($F$15:F185)/SUM($H$14:H185)*100)</f>
        <v/>
      </c>
      <c r="K185" s="17" t="str">
        <f t="shared" si="8"/>
        <v/>
      </c>
      <c r="L185" s="18" t="str">
        <f>IF(E185="","",AVERAGE($K$14:K185))</f>
        <v/>
      </c>
    </row>
    <row r="186" spans="1:12" x14ac:dyDescent="0.2">
      <c r="A186" s="8"/>
      <c r="B186" s="8"/>
      <c r="C186" s="8"/>
      <c r="D186" s="46"/>
      <c r="E186" s="9"/>
      <c r="F186" s="9"/>
      <c r="G186" s="10"/>
      <c r="H186" s="15" t="str">
        <f t="shared" si="6"/>
        <v/>
      </c>
      <c r="I186" s="16" t="str">
        <f t="shared" si="7"/>
        <v/>
      </c>
      <c r="J186" s="16" t="str">
        <f>IF(E186="","",SUM($F$15:F186)/SUM($H$14:H186)*100)</f>
        <v/>
      </c>
      <c r="K186" s="17" t="str">
        <f t="shared" si="8"/>
        <v/>
      </c>
      <c r="L186" s="18" t="str">
        <f>IF(E186="","",AVERAGE($K$14:K186))</f>
        <v/>
      </c>
    </row>
    <row r="187" spans="1:12" x14ac:dyDescent="0.2">
      <c r="A187" s="8"/>
      <c r="B187" s="8"/>
      <c r="C187" s="8"/>
      <c r="D187" s="46"/>
      <c r="E187" s="9"/>
      <c r="F187" s="9"/>
      <c r="G187" s="10"/>
      <c r="H187" s="15" t="str">
        <f t="shared" si="6"/>
        <v/>
      </c>
      <c r="I187" s="16" t="str">
        <f t="shared" si="7"/>
        <v/>
      </c>
      <c r="J187" s="16" t="str">
        <f>IF(E187="","",SUM($F$15:F187)/SUM($H$14:H187)*100)</f>
        <v/>
      </c>
      <c r="K187" s="17" t="str">
        <f t="shared" si="8"/>
        <v/>
      </c>
      <c r="L187" s="18" t="str">
        <f>IF(E187="","",AVERAGE($K$14:K187))</f>
        <v/>
      </c>
    </row>
    <row r="188" spans="1:12" x14ac:dyDescent="0.2">
      <c r="A188" s="8"/>
      <c r="B188" s="8"/>
      <c r="C188" s="8"/>
      <c r="D188" s="46"/>
      <c r="E188" s="9"/>
      <c r="F188" s="9"/>
      <c r="G188" s="10"/>
      <c r="H188" s="15" t="str">
        <f t="shared" si="6"/>
        <v/>
      </c>
      <c r="I188" s="16" t="str">
        <f t="shared" si="7"/>
        <v/>
      </c>
      <c r="J188" s="16" t="str">
        <f>IF(E188="","",SUM($F$15:F188)/SUM($H$14:H188)*100)</f>
        <v/>
      </c>
      <c r="K188" s="17" t="str">
        <f t="shared" si="8"/>
        <v/>
      </c>
      <c r="L188" s="18" t="str">
        <f>IF(E188="","",AVERAGE($K$14:K188))</f>
        <v/>
      </c>
    </row>
    <row r="189" spans="1:12" x14ac:dyDescent="0.2">
      <c r="A189" s="8"/>
      <c r="B189" s="8"/>
      <c r="C189" s="8"/>
      <c r="D189" s="46"/>
      <c r="E189" s="9"/>
      <c r="F189" s="9"/>
      <c r="G189" s="10"/>
      <c r="H189" s="15" t="str">
        <f t="shared" si="6"/>
        <v/>
      </c>
      <c r="I189" s="16" t="str">
        <f t="shared" si="7"/>
        <v/>
      </c>
      <c r="J189" s="16" t="str">
        <f>IF(E189="","",SUM($F$15:F189)/SUM($H$14:H189)*100)</f>
        <v/>
      </c>
      <c r="K189" s="17" t="str">
        <f t="shared" si="8"/>
        <v/>
      </c>
      <c r="L189" s="18" t="str">
        <f>IF(E189="","",AVERAGE($K$14:K189))</f>
        <v/>
      </c>
    </row>
    <row r="190" spans="1:12" x14ac:dyDescent="0.2">
      <c r="A190" s="8"/>
      <c r="B190" s="8"/>
      <c r="C190" s="8"/>
      <c r="D190" s="46"/>
      <c r="E190" s="9"/>
      <c r="F190" s="9"/>
      <c r="G190" s="10"/>
      <c r="H190" s="15" t="str">
        <f t="shared" si="6"/>
        <v/>
      </c>
      <c r="I190" s="16" t="str">
        <f t="shared" si="7"/>
        <v/>
      </c>
      <c r="J190" s="16" t="str">
        <f>IF(E190="","",SUM($F$15:F190)/SUM($H$14:H190)*100)</f>
        <v/>
      </c>
      <c r="K190" s="17" t="str">
        <f t="shared" si="8"/>
        <v/>
      </c>
      <c r="L190" s="18" t="str">
        <f>IF(E190="","",AVERAGE($K$14:K190))</f>
        <v/>
      </c>
    </row>
    <row r="191" spans="1:12" x14ac:dyDescent="0.2">
      <c r="A191" s="8"/>
      <c r="B191" s="8"/>
      <c r="C191" s="8"/>
      <c r="D191" s="46"/>
      <c r="E191" s="9"/>
      <c r="F191" s="9"/>
      <c r="G191" s="10"/>
      <c r="H191" s="15" t="str">
        <f t="shared" si="6"/>
        <v/>
      </c>
      <c r="I191" s="16" t="str">
        <f t="shared" si="7"/>
        <v/>
      </c>
      <c r="J191" s="16" t="str">
        <f>IF(E191="","",SUM($F$15:F191)/SUM($H$14:H191)*100)</f>
        <v/>
      </c>
      <c r="K191" s="17" t="str">
        <f t="shared" si="8"/>
        <v/>
      </c>
      <c r="L191" s="18" t="str">
        <f>IF(E191="","",AVERAGE($K$14:K191))</f>
        <v/>
      </c>
    </row>
    <row r="192" spans="1:12" x14ac:dyDescent="0.2">
      <c r="A192" s="8"/>
      <c r="B192" s="8"/>
      <c r="C192" s="8"/>
      <c r="D192" s="46"/>
      <c r="E192" s="9"/>
      <c r="F192" s="9"/>
      <c r="G192" s="10"/>
      <c r="H192" s="15" t="str">
        <f t="shared" si="6"/>
        <v/>
      </c>
      <c r="I192" s="16" t="str">
        <f t="shared" si="7"/>
        <v/>
      </c>
      <c r="J192" s="16" t="str">
        <f>IF(E192="","",SUM($F$15:F192)/SUM($H$14:H192)*100)</f>
        <v/>
      </c>
      <c r="K192" s="17" t="str">
        <f t="shared" si="8"/>
        <v/>
      </c>
      <c r="L192" s="18" t="str">
        <f>IF(E192="","",AVERAGE($K$14:K192))</f>
        <v/>
      </c>
    </row>
    <row r="193" spans="1:12" x14ac:dyDescent="0.2">
      <c r="A193" s="8"/>
      <c r="B193" s="8"/>
      <c r="C193" s="8"/>
      <c r="D193" s="46"/>
      <c r="E193" s="9"/>
      <c r="F193" s="9"/>
      <c r="G193" s="10"/>
      <c r="H193" s="15" t="str">
        <f t="shared" si="6"/>
        <v/>
      </c>
      <c r="I193" s="16" t="str">
        <f t="shared" si="7"/>
        <v/>
      </c>
      <c r="J193" s="16" t="str">
        <f>IF(E193="","",SUM($F$15:F193)/SUM($H$14:H193)*100)</f>
        <v/>
      </c>
      <c r="K193" s="17" t="str">
        <f t="shared" si="8"/>
        <v/>
      </c>
      <c r="L193" s="18" t="str">
        <f>IF(E193="","",AVERAGE($K$14:K193))</f>
        <v/>
      </c>
    </row>
    <row r="194" spans="1:12" x14ac:dyDescent="0.2">
      <c r="A194" s="8"/>
      <c r="B194" s="8"/>
      <c r="C194" s="8"/>
      <c r="D194" s="46"/>
      <c r="E194" s="9"/>
      <c r="F194" s="9"/>
      <c r="G194" s="10"/>
      <c r="H194" s="15" t="str">
        <f t="shared" si="6"/>
        <v/>
      </c>
      <c r="I194" s="16" t="str">
        <f t="shared" si="7"/>
        <v/>
      </c>
      <c r="J194" s="16" t="str">
        <f>IF(E194="","",SUM($F$15:F194)/SUM($H$14:H194)*100)</f>
        <v/>
      </c>
      <c r="K194" s="17" t="str">
        <f t="shared" si="8"/>
        <v/>
      </c>
      <c r="L194" s="18" t="str">
        <f>IF(E194="","",AVERAGE($K$14:K194))</f>
        <v/>
      </c>
    </row>
    <row r="195" spans="1:12" x14ac:dyDescent="0.2">
      <c r="A195" s="8"/>
      <c r="B195" s="8"/>
      <c r="C195" s="8"/>
      <c r="D195" s="46"/>
      <c r="E195" s="9"/>
      <c r="F195" s="9"/>
      <c r="G195" s="10"/>
      <c r="H195" s="15" t="str">
        <f t="shared" si="6"/>
        <v/>
      </c>
      <c r="I195" s="16" t="str">
        <f t="shared" si="7"/>
        <v/>
      </c>
      <c r="J195" s="16" t="str">
        <f>IF(E195="","",SUM($F$15:F195)/SUM($H$14:H195)*100)</f>
        <v/>
      </c>
      <c r="K195" s="17" t="str">
        <f t="shared" si="8"/>
        <v/>
      </c>
      <c r="L195" s="18" t="str">
        <f>IF(E195="","",AVERAGE($K$14:K195))</f>
        <v/>
      </c>
    </row>
    <row r="196" spans="1:12" x14ac:dyDescent="0.2">
      <c r="A196" s="8"/>
      <c r="B196" s="8"/>
      <c r="C196" s="8"/>
      <c r="D196" s="46"/>
      <c r="E196" s="9"/>
      <c r="F196" s="9"/>
      <c r="G196" s="10"/>
      <c r="H196" s="15" t="str">
        <f t="shared" si="6"/>
        <v/>
      </c>
      <c r="I196" s="16" t="str">
        <f t="shared" si="7"/>
        <v/>
      </c>
      <c r="J196" s="16" t="str">
        <f>IF(E196="","",SUM($F$15:F196)/SUM($H$14:H196)*100)</f>
        <v/>
      </c>
      <c r="K196" s="17" t="str">
        <f t="shared" si="8"/>
        <v/>
      </c>
      <c r="L196" s="18" t="str">
        <f>IF(E196="","",AVERAGE($K$14:K196))</f>
        <v/>
      </c>
    </row>
    <row r="197" spans="1:12" x14ac:dyDescent="0.2">
      <c r="A197" s="8"/>
      <c r="B197" s="8"/>
      <c r="C197" s="8"/>
      <c r="D197" s="46"/>
      <c r="E197" s="9"/>
      <c r="F197" s="9"/>
      <c r="G197" s="10"/>
      <c r="H197" s="15" t="str">
        <f t="shared" si="6"/>
        <v/>
      </c>
      <c r="I197" s="16" t="str">
        <f t="shared" si="7"/>
        <v/>
      </c>
      <c r="J197" s="16" t="str">
        <f>IF(E197="","",SUM($F$15:F197)/SUM($H$14:H197)*100)</f>
        <v/>
      </c>
      <c r="K197" s="17" t="str">
        <f t="shared" si="8"/>
        <v/>
      </c>
      <c r="L197" s="18" t="str">
        <f>IF(E197="","",AVERAGE($K$14:K197))</f>
        <v/>
      </c>
    </row>
    <row r="198" spans="1:12" x14ac:dyDescent="0.2">
      <c r="A198" s="8"/>
      <c r="B198" s="8"/>
      <c r="C198" s="8"/>
      <c r="D198" s="46"/>
      <c r="E198" s="9"/>
      <c r="F198" s="9"/>
      <c r="G198" s="10"/>
      <c r="H198" s="15" t="str">
        <f t="shared" si="6"/>
        <v/>
      </c>
      <c r="I198" s="16" t="str">
        <f t="shared" si="7"/>
        <v/>
      </c>
      <c r="J198" s="16" t="str">
        <f>IF(E198="","",SUM($F$15:F198)/SUM($H$14:H198)*100)</f>
        <v/>
      </c>
      <c r="K198" s="17" t="str">
        <f t="shared" si="8"/>
        <v/>
      </c>
      <c r="L198" s="18" t="str">
        <f>IF(E198="","",AVERAGE($K$14:K198))</f>
        <v/>
      </c>
    </row>
    <row r="199" spans="1:12" x14ac:dyDescent="0.2">
      <c r="A199" s="8"/>
      <c r="B199" s="8"/>
      <c r="C199" s="8"/>
      <c r="D199" s="46"/>
      <c r="E199" s="9"/>
      <c r="F199" s="9"/>
      <c r="G199" s="10"/>
      <c r="H199" s="15" t="str">
        <f t="shared" si="6"/>
        <v/>
      </c>
      <c r="I199" s="16" t="str">
        <f t="shared" si="7"/>
        <v/>
      </c>
      <c r="J199" s="16" t="str">
        <f>IF(E199="","",SUM($F$15:F199)/SUM($H$14:H199)*100)</f>
        <v/>
      </c>
      <c r="K199" s="17" t="str">
        <f t="shared" si="8"/>
        <v/>
      </c>
      <c r="L199" s="18" t="str">
        <f>IF(E199="","",AVERAGE($K$14:K199))</f>
        <v/>
      </c>
    </row>
    <row r="200" spans="1:12" x14ac:dyDescent="0.2">
      <c r="A200" s="8"/>
      <c r="B200" s="8"/>
      <c r="C200" s="8"/>
      <c r="D200" s="46"/>
      <c r="E200" s="9"/>
      <c r="F200" s="9"/>
      <c r="G200" s="10"/>
      <c r="H200" s="15" t="str">
        <f t="shared" si="6"/>
        <v/>
      </c>
      <c r="I200" s="16" t="str">
        <f t="shared" si="7"/>
        <v/>
      </c>
      <c r="J200" s="16" t="str">
        <f>IF(E200="","",SUM($F$15:F200)/SUM($H$14:H200)*100)</f>
        <v/>
      </c>
      <c r="K200" s="17" t="str">
        <f t="shared" si="8"/>
        <v/>
      </c>
      <c r="L200" s="18" t="str">
        <f>IF(E200="","",AVERAGE($K$14:K200))</f>
        <v/>
      </c>
    </row>
    <row r="201" spans="1:12" x14ac:dyDescent="0.2">
      <c r="A201" s="8"/>
      <c r="B201" s="8"/>
      <c r="C201" s="8"/>
      <c r="D201" s="46"/>
      <c r="E201" s="9"/>
      <c r="F201" s="9"/>
      <c r="G201" s="10"/>
      <c r="H201" s="15" t="str">
        <f t="shared" si="6"/>
        <v/>
      </c>
      <c r="I201" s="16" t="str">
        <f t="shared" si="7"/>
        <v/>
      </c>
      <c r="J201" s="16" t="str">
        <f>IF(E201="","",SUM($F$15:F201)/SUM($H$14:H201)*100)</f>
        <v/>
      </c>
      <c r="K201" s="17" t="str">
        <f t="shared" si="8"/>
        <v/>
      </c>
      <c r="L201" s="18" t="str">
        <f>IF(E201="","",AVERAGE($K$14:K201))</f>
        <v/>
      </c>
    </row>
    <row r="202" spans="1:12" x14ac:dyDescent="0.2">
      <c r="A202" s="8"/>
      <c r="B202" s="8"/>
      <c r="C202" s="8"/>
      <c r="D202" s="46"/>
      <c r="E202" s="9"/>
      <c r="F202" s="9"/>
      <c r="G202" s="10"/>
      <c r="H202" s="15" t="str">
        <f t="shared" si="6"/>
        <v/>
      </c>
      <c r="I202" s="16" t="str">
        <f t="shared" si="7"/>
        <v/>
      </c>
      <c r="J202" s="16" t="str">
        <f>IF(E202="","",SUM($F$15:F202)/SUM($H$14:H202)*100)</f>
        <v/>
      </c>
      <c r="K202" s="17" t="str">
        <f t="shared" si="8"/>
        <v/>
      </c>
      <c r="L202" s="18" t="str">
        <f>IF(E202="","",AVERAGE($K$14:K202))</f>
        <v/>
      </c>
    </row>
    <row r="203" spans="1:12" x14ac:dyDescent="0.2">
      <c r="A203" s="8"/>
      <c r="B203" s="8"/>
      <c r="C203" s="8"/>
      <c r="D203" s="46"/>
      <c r="E203" s="9"/>
      <c r="F203" s="9"/>
      <c r="G203" s="10"/>
      <c r="H203" s="15" t="str">
        <f t="shared" si="6"/>
        <v/>
      </c>
      <c r="I203" s="16" t="str">
        <f t="shared" si="7"/>
        <v/>
      </c>
      <c r="J203" s="16" t="str">
        <f>IF(E203="","",SUM($F$15:F203)/SUM($H$14:H203)*100)</f>
        <v/>
      </c>
      <c r="K203" s="17" t="str">
        <f t="shared" si="8"/>
        <v/>
      </c>
      <c r="L203" s="18" t="str">
        <f>IF(E203="","",AVERAGE($K$14:K203))</f>
        <v/>
      </c>
    </row>
    <row r="204" spans="1:12" x14ac:dyDescent="0.2">
      <c r="A204" s="8"/>
      <c r="B204" s="8"/>
      <c r="C204" s="8"/>
      <c r="D204" s="46"/>
      <c r="E204" s="9"/>
      <c r="F204" s="9"/>
      <c r="G204" s="10"/>
      <c r="H204" s="15" t="str">
        <f t="shared" si="6"/>
        <v/>
      </c>
      <c r="I204" s="16" t="str">
        <f t="shared" si="7"/>
        <v/>
      </c>
      <c r="J204" s="16" t="str">
        <f>IF(E204="","",SUM($F$15:F204)/SUM($H$14:H204)*100)</f>
        <v/>
      </c>
      <c r="K204" s="17" t="str">
        <f t="shared" si="8"/>
        <v/>
      </c>
      <c r="L204" s="18" t="str">
        <f>IF(E204="","",AVERAGE($K$14:K204))</f>
        <v/>
      </c>
    </row>
    <row r="205" spans="1:12" x14ac:dyDescent="0.2">
      <c r="A205" s="8"/>
      <c r="B205" s="8"/>
      <c r="C205" s="8"/>
      <c r="D205" s="46"/>
      <c r="E205" s="9"/>
      <c r="F205" s="9"/>
      <c r="G205" s="10"/>
      <c r="H205" s="15" t="str">
        <f t="shared" si="6"/>
        <v/>
      </c>
      <c r="I205" s="16" t="str">
        <f t="shared" si="7"/>
        <v/>
      </c>
      <c r="J205" s="16" t="str">
        <f>IF(E205="","",SUM($F$15:F205)/SUM($H$14:H205)*100)</f>
        <v/>
      </c>
      <c r="K205" s="17" t="str">
        <f t="shared" si="8"/>
        <v/>
      </c>
      <c r="L205" s="18" t="str">
        <f>IF(E205="","",AVERAGE($K$14:K205))</f>
        <v/>
      </c>
    </row>
    <row r="206" spans="1:12" x14ac:dyDescent="0.2">
      <c r="A206" s="8"/>
      <c r="B206" s="8"/>
      <c r="C206" s="8"/>
      <c r="D206" s="46"/>
      <c r="E206" s="9"/>
      <c r="F206" s="9"/>
      <c r="G206" s="10"/>
      <c r="H206" s="15" t="str">
        <f t="shared" si="6"/>
        <v/>
      </c>
      <c r="I206" s="16" t="str">
        <f t="shared" si="7"/>
        <v/>
      </c>
      <c r="J206" s="16" t="str">
        <f>IF(E206="","",SUM($F$15:F206)/SUM($H$14:H206)*100)</f>
        <v/>
      </c>
      <c r="K206" s="17" t="str">
        <f t="shared" si="8"/>
        <v/>
      </c>
      <c r="L206" s="18" t="str">
        <f>IF(E206="","",AVERAGE($K$14:K206))</f>
        <v/>
      </c>
    </row>
    <row r="207" spans="1:12" x14ac:dyDescent="0.2">
      <c r="A207" s="8"/>
      <c r="B207" s="8"/>
      <c r="C207" s="8"/>
      <c r="D207" s="46"/>
      <c r="E207" s="9"/>
      <c r="F207" s="9"/>
      <c r="G207" s="10"/>
      <c r="H207" s="15" t="str">
        <f t="shared" si="6"/>
        <v/>
      </c>
      <c r="I207" s="16" t="str">
        <f t="shared" si="7"/>
        <v/>
      </c>
      <c r="J207" s="16" t="str">
        <f>IF(E207="","",SUM($F$15:F207)/SUM($H$14:H207)*100)</f>
        <v/>
      </c>
      <c r="K207" s="17" t="str">
        <f t="shared" si="8"/>
        <v/>
      </c>
      <c r="L207" s="18" t="str">
        <f>IF(E207="","",AVERAGE($K$14:K207))</f>
        <v/>
      </c>
    </row>
    <row r="208" spans="1:12" x14ac:dyDescent="0.2">
      <c r="A208" s="8"/>
      <c r="B208" s="8"/>
      <c r="C208" s="8"/>
      <c r="D208" s="46"/>
      <c r="E208" s="9"/>
      <c r="F208" s="9"/>
      <c r="G208" s="10"/>
      <c r="H208" s="15" t="str">
        <f t="shared" ref="H208:H271" si="9">IF(E208="","",E208-E207)</f>
        <v/>
      </c>
      <c r="I208" s="16" t="str">
        <f t="shared" ref="I208:I271" si="10">IF(E208="","",F208/H208*100)</f>
        <v/>
      </c>
      <c r="J208" s="16" t="str">
        <f>IF(E208="","",SUM($F$15:F208)/SUM($H$14:H208)*100)</f>
        <v/>
      </c>
      <c r="K208" s="17" t="str">
        <f t="shared" ref="K208:K271" si="11">IF(E208="","",G208/F208)</f>
        <v/>
      </c>
      <c r="L208" s="18" t="str">
        <f>IF(E208="","",AVERAGE($K$14:K208))</f>
        <v/>
      </c>
    </row>
    <row r="209" spans="1:12" x14ac:dyDescent="0.2">
      <c r="A209" s="8"/>
      <c r="B209" s="8"/>
      <c r="C209" s="8"/>
      <c r="D209" s="46"/>
      <c r="E209" s="9"/>
      <c r="F209" s="9"/>
      <c r="G209" s="10"/>
      <c r="H209" s="15" t="str">
        <f t="shared" si="9"/>
        <v/>
      </c>
      <c r="I209" s="16" t="str">
        <f t="shared" si="10"/>
        <v/>
      </c>
      <c r="J209" s="16" t="str">
        <f>IF(E209="","",SUM($F$15:F209)/SUM($H$14:H209)*100)</f>
        <v/>
      </c>
      <c r="K209" s="17" t="str">
        <f t="shared" si="11"/>
        <v/>
      </c>
      <c r="L209" s="18" t="str">
        <f>IF(E209="","",AVERAGE($K$14:K209))</f>
        <v/>
      </c>
    </row>
    <row r="210" spans="1:12" x14ac:dyDescent="0.2">
      <c r="A210" s="8"/>
      <c r="B210" s="8"/>
      <c r="C210" s="8"/>
      <c r="D210" s="46"/>
      <c r="E210" s="9"/>
      <c r="F210" s="9"/>
      <c r="G210" s="10"/>
      <c r="H210" s="15" t="str">
        <f t="shared" si="9"/>
        <v/>
      </c>
      <c r="I210" s="16" t="str">
        <f t="shared" si="10"/>
        <v/>
      </c>
      <c r="J210" s="16" t="str">
        <f>IF(E210="","",SUM($F$15:F210)/SUM($H$14:H210)*100)</f>
        <v/>
      </c>
      <c r="K210" s="17" t="str">
        <f t="shared" si="11"/>
        <v/>
      </c>
      <c r="L210" s="18" t="str">
        <f>IF(E210="","",AVERAGE($K$14:K210))</f>
        <v/>
      </c>
    </row>
    <row r="211" spans="1:12" x14ac:dyDescent="0.2">
      <c r="A211" s="8"/>
      <c r="B211" s="8"/>
      <c r="C211" s="8"/>
      <c r="D211" s="46"/>
      <c r="E211" s="9"/>
      <c r="F211" s="9"/>
      <c r="G211" s="10"/>
      <c r="H211" s="15" t="str">
        <f t="shared" si="9"/>
        <v/>
      </c>
      <c r="I211" s="16" t="str">
        <f t="shared" si="10"/>
        <v/>
      </c>
      <c r="J211" s="16" t="str">
        <f>IF(E211="","",SUM($F$15:F211)/SUM($H$14:H211)*100)</f>
        <v/>
      </c>
      <c r="K211" s="17" t="str">
        <f t="shared" si="11"/>
        <v/>
      </c>
      <c r="L211" s="18" t="str">
        <f>IF(E211="","",AVERAGE($K$14:K211))</f>
        <v/>
      </c>
    </row>
    <row r="212" spans="1:12" x14ac:dyDescent="0.2">
      <c r="A212" s="8"/>
      <c r="B212" s="8"/>
      <c r="C212" s="8"/>
      <c r="D212" s="46"/>
      <c r="E212" s="9"/>
      <c r="F212" s="9"/>
      <c r="G212" s="10"/>
      <c r="H212" s="15" t="str">
        <f t="shared" si="9"/>
        <v/>
      </c>
      <c r="I212" s="16" t="str">
        <f t="shared" si="10"/>
        <v/>
      </c>
      <c r="J212" s="16" t="str">
        <f>IF(E212="","",SUM($F$15:F212)/SUM($H$14:H212)*100)</f>
        <v/>
      </c>
      <c r="K212" s="17" t="str">
        <f t="shared" si="11"/>
        <v/>
      </c>
      <c r="L212" s="18" t="str">
        <f>IF(E212="","",AVERAGE($K$14:K212))</f>
        <v/>
      </c>
    </row>
    <row r="213" spans="1:12" x14ac:dyDescent="0.2">
      <c r="A213" s="8"/>
      <c r="B213" s="8"/>
      <c r="C213" s="8"/>
      <c r="D213" s="46"/>
      <c r="E213" s="9"/>
      <c r="F213" s="9"/>
      <c r="G213" s="10"/>
      <c r="H213" s="15" t="str">
        <f t="shared" si="9"/>
        <v/>
      </c>
      <c r="I213" s="16" t="str">
        <f t="shared" si="10"/>
        <v/>
      </c>
      <c r="J213" s="16" t="str">
        <f>IF(E213="","",SUM($F$15:F213)/SUM($H$14:H213)*100)</f>
        <v/>
      </c>
      <c r="K213" s="17" t="str">
        <f t="shared" si="11"/>
        <v/>
      </c>
      <c r="L213" s="18" t="str">
        <f>IF(E213="","",AVERAGE($K$14:K213))</f>
        <v/>
      </c>
    </row>
    <row r="214" spans="1:12" x14ac:dyDescent="0.2">
      <c r="A214" s="8"/>
      <c r="B214" s="8"/>
      <c r="C214" s="8"/>
      <c r="D214" s="46"/>
      <c r="E214" s="9"/>
      <c r="F214" s="9"/>
      <c r="G214" s="10"/>
      <c r="H214" s="15" t="str">
        <f t="shared" si="9"/>
        <v/>
      </c>
      <c r="I214" s="16" t="str">
        <f t="shared" si="10"/>
        <v/>
      </c>
      <c r="J214" s="16" t="str">
        <f>IF(E214="","",SUM($F$15:F214)/SUM($H$14:H214)*100)</f>
        <v/>
      </c>
      <c r="K214" s="17" t="str">
        <f t="shared" si="11"/>
        <v/>
      </c>
      <c r="L214" s="18" t="str">
        <f>IF(E214="","",AVERAGE($K$14:K214))</f>
        <v/>
      </c>
    </row>
    <row r="215" spans="1:12" x14ac:dyDescent="0.2">
      <c r="A215" s="8"/>
      <c r="B215" s="8"/>
      <c r="C215" s="8"/>
      <c r="D215" s="46"/>
      <c r="E215" s="9"/>
      <c r="F215" s="9"/>
      <c r="G215" s="10"/>
      <c r="H215" s="15" t="str">
        <f t="shared" si="9"/>
        <v/>
      </c>
      <c r="I215" s="16" t="str">
        <f t="shared" si="10"/>
        <v/>
      </c>
      <c r="J215" s="16" t="str">
        <f>IF(E215="","",SUM($F$15:F215)/SUM($H$14:H215)*100)</f>
        <v/>
      </c>
      <c r="K215" s="17" t="str">
        <f t="shared" si="11"/>
        <v/>
      </c>
      <c r="L215" s="18" t="str">
        <f>IF(E215="","",AVERAGE($K$14:K215))</f>
        <v/>
      </c>
    </row>
    <row r="216" spans="1:12" x14ac:dyDescent="0.2">
      <c r="A216" s="8"/>
      <c r="B216" s="8"/>
      <c r="C216" s="8"/>
      <c r="D216" s="46"/>
      <c r="E216" s="9"/>
      <c r="F216" s="9"/>
      <c r="G216" s="10"/>
      <c r="H216" s="15" t="str">
        <f t="shared" si="9"/>
        <v/>
      </c>
      <c r="I216" s="16" t="str">
        <f t="shared" si="10"/>
        <v/>
      </c>
      <c r="J216" s="16" t="str">
        <f>IF(E216="","",SUM($F$15:F216)/SUM($H$14:H216)*100)</f>
        <v/>
      </c>
      <c r="K216" s="17" t="str">
        <f t="shared" si="11"/>
        <v/>
      </c>
      <c r="L216" s="18" t="str">
        <f>IF(E216="","",AVERAGE($K$14:K216))</f>
        <v/>
      </c>
    </row>
    <row r="217" spans="1:12" x14ac:dyDescent="0.2">
      <c r="A217" s="8"/>
      <c r="B217" s="8"/>
      <c r="C217" s="8"/>
      <c r="D217" s="46"/>
      <c r="E217" s="9"/>
      <c r="F217" s="9"/>
      <c r="G217" s="10"/>
      <c r="H217" s="15" t="str">
        <f t="shared" si="9"/>
        <v/>
      </c>
      <c r="I217" s="16" t="str">
        <f t="shared" si="10"/>
        <v/>
      </c>
      <c r="J217" s="16" t="str">
        <f>IF(E217="","",SUM($F$15:F217)/SUM($H$14:H217)*100)</f>
        <v/>
      </c>
      <c r="K217" s="17" t="str">
        <f t="shared" si="11"/>
        <v/>
      </c>
      <c r="L217" s="18" t="str">
        <f>IF(E217="","",AVERAGE($K$14:K217))</f>
        <v/>
      </c>
    </row>
    <row r="218" spans="1:12" x14ac:dyDescent="0.2">
      <c r="A218" s="8"/>
      <c r="B218" s="8"/>
      <c r="C218" s="8"/>
      <c r="D218" s="46"/>
      <c r="E218" s="9"/>
      <c r="F218" s="9"/>
      <c r="G218" s="10"/>
      <c r="H218" s="15" t="str">
        <f t="shared" si="9"/>
        <v/>
      </c>
      <c r="I218" s="16" t="str">
        <f t="shared" si="10"/>
        <v/>
      </c>
      <c r="J218" s="16" t="str">
        <f>IF(E218="","",SUM($F$15:F218)/SUM($H$14:H218)*100)</f>
        <v/>
      </c>
      <c r="K218" s="17" t="str">
        <f t="shared" si="11"/>
        <v/>
      </c>
      <c r="L218" s="18" t="str">
        <f>IF(E218="","",AVERAGE($K$14:K218))</f>
        <v/>
      </c>
    </row>
    <row r="219" spans="1:12" x14ac:dyDescent="0.2">
      <c r="A219" s="8"/>
      <c r="B219" s="8"/>
      <c r="C219" s="8"/>
      <c r="D219" s="46"/>
      <c r="E219" s="9"/>
      <c r="F219" s="9"/>
      <c r="G219" s="10"/>
      <c r="H219" s="15" t="str">
        <f t="shared" si="9"/>
        <v/>
      </c>
      <c r="I219" s="16" t="str">
        <f t="shared" si="10"/>
        <v/>
      </c>
      <c r="J219" s="16" t="str">
        <f>IF(E219="","",SUM($F$15:F219)/SUM($H$14:H219)*100)</f>
        <v/>
      </c>
      <c r="K219" s="17" t="str">
        <f t="shared" si="11"/>
        <v/>
      </c>
      <c r="L219" s="18" t="str">
        <f>IF(E219="","",AVERAGE($K$14:K219))</f>
        <v/>
      </c>
    </row>
    <row r="220" spans="1:12" x14ac:dyDescent="0.2">
      <c r="A220" s="8"/>
      <c r="B220" s="8"/>
      <c r="C220" s="8"/>
      <c r="D220" s="46"/>
      <c r="E220" s="9"/>
      <c r="F220" s="9"/>
      <c r="G220" s="10"/>
      <c r="H220" s="15" t="str">
        <f t="shared" si="9"/>
        <v/>
      </c>
      <c r="I220" s="16" t="str">
        <f t="shared" si="10"/>
        <v/>
      </c>
      <c r="J220" s="16" t="str">
        <f>IF(E220="","",SUM($F$15:F220)/SUM($H$14:H220)*100)</f>
        <v/>
      </c>
      <c r="K220" s="17" t="str">
        <f t="shared" si="11"/>
        <v/>
      </c>
      <c r="L220" s="18" t="str">
        <f>IF(E220="","",AVERAGE($K$14:K220))</f>
        <v/>
      </c>
    </row>
    <row r="221" spans="1:12" x14ac:dyDescent="0.2">
      <c r="A221" s="8"/>
      <c r="B221" s="8"/>
      <c r="C221" s="8"/>
      <c r="D221" s="46"/>
      <c r="E221" s="9"/>
      <c r="F221" s="9"/>
      <c r="G221" s="10"/>
      <c r="H221" s="15" t="str">
        <f t="shared" si="9"/>
        <v/>
      </c>
      <c r="I221" s="16" t="str">
        <f t="shared" si="10"/>
        <v/>
      </c>
      <c r="J221" s="16" t="str">
        <f>IF(E221="","",SUM($F$15:F221)/SUM($H$14:H221)*100)</f>
        <v/>
      </c>
      <c r="K221" s="17" t="str">
        <f t="shared" si="11"/>
        <v/>
      </c>
      <c r="L221" s="18" t="str">
        <f>IF(E221="","",AVERAGE($K$14:K221))</f>
        <v/>
      </c>
    </row>
    <row r="222" spans="1:12" x14ac:dyDescent="0.2">
      <c r="A222" s="8"/>
      <c r="B222" s="8"/>
      <c r="C222" s="8"/>
      <c r="D222" s="46"/>
      <c r="E222" s="9"/>
      <c r="F222" s="9"/>
      <c r="G222" s="10"/>
      <c r="H222" s="15" t="str">
        <f t="shared" si="9"/>
        <v/>
      </c>
      <c r="I222" s="16" t="str">
        <f t="shared" si="10"/>
        <v/>
      </c>
      <c r="J222" s="16" t="str">
        <f>IF(E222="","",SUM($F$15:F222)/SUM($H$14:H222)*100)</f>
        <v/>
      </c>
      <c r="K222" s="17" t="str">
        <f t="shared" si="11"/>
        <v/>
      </c>
      <c r="L222" s="18" t="str">
        <f>IF(E222="","",AVERAGE($K$14:K222))</f>
        <v/>
      </c>
    </row>
    <row r="223" spans="1:12" x14ac:dyDescent="0.2">
      <c r="A223" s="8"/>
      <c r="B223" s="8"/>
      <c r="C223" s="8"/>
      <c r="D223" s="46"/>
      <c r="E223" s="9"/>
      <c r="F223" s="9"/>
      <c r="G223" s="10"/>
      <c r="H223" s="15" t="str">
        <f t="shared" si="9"/>
        <v/>
      </c>
      <c r="I223" s="16" t="str">
        <f t="shared" si="10"/>
        <v/>
      </c>
      <c r="J223" s="16" t="str">
        <f>IF(E223="","",SUM($F$15:F223)/SUM($H$14:H223)*100)</f>
        <v/>
      </c>
      <c r="K223" s="17" t="str">
        <f t="shared" si="11"/>
        <v/>
      </c>
      <c r="L223" s="18" t="str">
        <f>IF(E223="","",AVERAGE($K$14:K223))</f>
        <v/>
      </c>
    </row>
    <row r="224" spans="1:12" x14ac:dyDescent="0.2">
      <c r="A224" s="8"/>
      <c r="B224" s="8"/>
      <c r="C224" s="8"/>
      <c r="D224" s="46"/>
      <c r="E224" s="9"/>
      <c r="F224" s="9"/>
      <c r="G224" s="10"/>
      <c r="H224" s="15" t="str">
        <f t="shared" si="9"/>
        <v/>
      </c>
      <c r="I224" s="16" t="str">
        <f t="shared" si="10"/>
        <v/>
      </c>
      <c r="J224" s="16" t="str">
        <f>IF(E224="","",SUM($F$15:F224)/SUM($H$14:H224)*100)</f>
        <v/>
      </c>
      <c r="K224" s="17" t="str">
        <f t="shared" si="11"/>
        <v/>
      </c>
      <c r="L224" s="18" t="str">
        <f>IF(E224="","",AVERAGE($K$14:K224))</f>
        <v/>
      </c>
    </row>
    <row r="225" spans="1:12" x14ac:dyDescent="0.2">
      <c r="A225" s="8"/>
      <c r="B225" s="8"/>
      <c r="C225" s="8"/>
      <c r="D225" s="46"/>
      <c r="E225" s="9"/>
      <c r="F225" s="9"/>
      <c r="G225" s="10"/>
      <c r="H225" s="15" t="str">
        <f t="shared" si="9"/>
        <v/>
      </c>
      <c r="I225" s="16" t="str">
        <f t="shared" si="10"/>
        <v/>
      </c>
      <c r="J225" s="16" t="str">
        <f>IF(E225="","",SUM($F$15:F225)/SUM($H$14:H225)*100)</f>
        <v/>
      </c>
      <c r="K225" s="17" t="str">
        <f t="shared" si="11"/>
        <v/>
      </c>
      <c r="L225" s="18" t="str">
        <f>IF(E225="","",AVERAGE($K$14:K225))</f>
        <v/>
      </c>
    </row>
    <row r="226" spans="1:12" x14ac:dyDescent="0.2">
      <c r="A226" s="8"/>
      <c r="B226" s="8"/>
      <c r="C226" s="8"/>
      <c r="D226" s="46"/>
      <c r="E226" s="9"/>
      <c r="F226" s="9"/>
      <c r="G226" s="10"/>
      <c r="H226" s="15" t="str">
        <f t="shared" si="9"/>
        <v/>
      </c>
      <c r="I226" s="16" t="str">
        <f t="shared" si="10"/>
        <v/>
      </c>
      <c r="J226" s="16" t="str">
        <f>IF(E226="","",SUM($F$15:F226)/SUM($H$14:H226)*100)</f>
        <v/>
      </c>
      <c r="K226" s="17" t="str">
        <f t="shared" si="11"/>
        <v/>
      </c>
      <c r="L226" s="18" t="str">
        <f>IF(E226="","",AVERAGE($K$14:K226))</f>
        <v/>
      </c>
    </row>
    <row r="227" spans="1:12" x14ac:dyDescent="0.2">
      <c r="A227" s="8"/>
      <c r="B227" s="8"/>
      <c r="C227" s="8"/>
      <c r="D227" s="46"/>
      <c r="E227" s="9"/>
      <c r="F227" s="9"/>
      <c r="G227" s="10"/>
      <c r="H227" s="15" t="str">
        <f t="shared" si="9"/>
        <v/>
      </c>
      <c r="I227" s="16" t="str">
        <f t="shared" si="10"/>
        <v/>
      </c>
      <c r="J227" s="16" t="str">
        <f>IF(E227="","",SUM($F$15:F227)/SUM($H$14:H227)*100)</f>
        <v/>
      </c>
      <c r="K227" s="17" t="str">
        <f t="shared" si="11"/>
        <v/>
      </c>
      <c r="L227" s="18" t="str">
        <f>IF(E227="","",AVERAGE($K$14:K227))</f>
        <v/>
      </c>
    </row>
    <row r="228" spans="1:12" x14ac:dyDescent="0.2">
      <c r="A228" s="8"/>
      <c r="B228" s="8"/>
      <c r="C228" s="8"/>
      <c r="D228" s="46"/>
      <c r="E228" s="9"/>
      <c r="F228" s="9"/>
      <c r="G228" s="10"/>
      <c r="H228" s="15" t="str">
        <f t="shared" si="9"/>
        <v/>
      </c>
      <c r="I228" s="16" t="str">
        <f t="shared" si="10"/>
        <v/>
      </c>
      <c r="J228" s="16" t="str">
        <f>IF(E228="","",SUM($F$15:F228)/SUM($H$14:H228)*100)</f>
        <v/>
      </c>
      <c r="K228" s="17" t="str">
        <f t="shared" si="11"/>
        <v/>
      </c>
      <c r="L228" s="18" t="str">
        <f>IF(E228="","",AVERAGE($K$14:K228))</f>
        <v/>
      </c>
    </row>
    <row r="229" spans="1:12" x14ac:dyDescent="0.2">
      <c r="A229" s="8"/>
      <c r="B229" s="8"/>
      <c r="C229" s="8"/>
      <c r="D229" s="46"/>
      <c r="E229" s="9"/>
      <c r="F229" s="9"/>
      <c r="G229" s="10"/>
      <c r="H229" s="15" t="str">
        <f t="shared" si="9"/>
        <v/>
      </c>
      <c r="I229" s="16" t="str">
        <f t="shared" si="10"/>
        <v/>
      </c>
      <c r="J229" s="16" t="str">
        <f>IF(E229="","",SUM($F$15:F229)/SUM($H$14:H229)*100)</f>
        <v/>
      </c>
      <c r="K229" s="17" t="str">
        <f t="shared" si="11"/>
        <v/>
      </c>
      <c r="L229" s="18" t="str">
        <f>IF(E229="","",AVERAGE($K$14:K229))</f>
        <v/>
      </c>
    </row>
    <row r="230" spans="1:12" x14ac:dyDescent="0.2">
      <c r="A230" s="8"/>
      <c r="B230" s="8"/>
      <c r="C230" s="8"/>
      <c r="D230" s="46"/>
      <c r="E230" s="9"/>
      <c r="F230" s="9"/>
      <c r="G230" s="10"/>
      <c r="H230" s="15" t="str">
        <f t="shared" si="9"/>
        <v/>
      </c>
      <c r="I230" s="16" t="str">
        <f t="shared" si="10"/>
        <v/>
      </c>
      <c r="J230" s="16" t="str">
        <f>IF(E230="","",SUM($F$15:F230)/SUM($H$14:H230)*100)</f>
        <v/>
      </c>
      <c r="K230" s="17" t="str">
        <f t="shared" si="11"/>
        <v/>
      </c>
      <c r="L230" s="18" t="str">
        <f>IF(E230="","",AVERAGE($K$14:K230))</f>
        <v/>
      </c>
    </row>
    <row r="231" spans="1:12" x14ac:dyDescent="0.2">
      <c r="A231" s="8"/>
      <c r="B231" s="8"/>
      <c r="C231" s="8"/>
      <c r="D231" s="46"/>
      <c r="E231" s="9"/>
      <c r="F231" s="9"/>
      <c r="G231" s="10"/>
      <c r="H231" s="15" t="str">
        <f t="shared" si="9"/>
        <v/>
      </c>
      <c r="I231" s="16" t="str">
        <f t="shared" si="10"/>
        <v/>
      </c>
      <c r="J231" s="16" t="str">
        <f>IF(E231="","",SUM($F$15:F231)/SUM($H$14:H231)*100)</f>
        <v/>
      </c>
      <c r="K231" s="17" t="str">
        <f t="shared" si="11"/>
        <v/>
      </c>
      <c r="L231" s="18" t="str">
        <f>IF(E231="","",AVERAGE($K$14:K231))</f>
        <v/>
      </c>
    </row>
    <row r="232" spans="1:12" x14ac:dyDescent="0.2">
      <c r="A232" s="8"/>
      <c r="B232" s="8"/>
      <c r="C232" s="8"/>
      <c r="D232" s="46"/>
      <c r="E232" s="9"/>
      <c r="F232" s="9"/>
      <c r="G232" s="10"/>
      <c r="H232" s="15" t="str">
        <f t="shared" si="9"/>
        <v/>
      </c>
      <c r="I232" s="16" t="str">
        <f t="shared" si="10"/>
        <v/>
      </c>
      <c r="J232" s="16" t="str">
        <f>IF(E232="","",SUM($F$15:F232)/SUM($H$14:H232)*100)</f>
        <v/>
      </c>
      <c r="K232" s="17" t="str">
        <f t="shared" si="11"/>
        <v/>
      </c>
      <c r="L232" s="18" t="str">
        <f>IF(E232="","",AVERAGE($K$14:K232))</f>
        <v/>
      </c>
    </row>
    <row r="233" spans="1:12" x14ac:dyDescent="0.2">
      <c r="A233" s="8"/>
      <c r="B233" s="8"/>
      <c r="C233" s="8"/>
      <c r="D233" s="46"/>
      <c r="E233" s="9"/>
      <c r="F233" s="9"/>
      <c r="G233" s="10"/>
      <c r="H233" s="15" t="str">
        <f t="shared" si="9"/>
        <v/>
      </c>
      <c r="I233" s="16" t="str">
        <f t="shared" si="10"/>
        <v/>
      </c>
      <c r="J233" s="16" t="str">
        <f>IF(E233="","",SUM($F$15:F233)/SUM($H$14:H233)*100)</f>
        <v/>
      </c>
      <c r="K233" s="17" t="str">
        <f t="shared" si="11"/>
        <v/>
      </c>
      <c r="L233" s="18" t="str">
        <f>IF(E233="","",AVERAGE($K$14:K233))</f>
        <v/>
      </c>
    </row>
    <row r="234" spans="1:12" x14ac:dyDescent="0.2">
      <c r="A234" s="8"/>
      <c r="B234" s="8"/>
      <c r="C234" s="8"/>
      <c r="D234" s="46"/>
      <c r="E234" s="9"/>
      <c r="F234" s="9"/>
      <c r="G234" s="10"/>
      <c r="H234" s="15" t="str">
        <f t="shared" si="9"/>
        <v/>
      </c>
      <c r="I234" s="16" t="str">
        <f t="shared" si="10"/>
        <v/>
      </c>
      <c r="J234" s="16" t="str">
        <f>IF(E234="","",SUM($F$15:F234)/SUM($H$14:H234)*100)</f>
        <v/>
      </c>
      <c r="K234" s="17" t="str">
        <f t="shared" si="11"/>
        <v/>
      </c>
      <c r="L234" s="18" t="str">
        <f>IF(E234="","",AVERAGE($K$14:K234))</f>
        <v/>
      </c>
    </row>
    <row r="235" spans="1:12" x14ac:dyDescent="0.2">
      <c r="A235" s="8"/>
      <c r="B235" s="8"/>
      <c r="C235" s="8"/>
      <c r="D235" s="46"/>
      <c r="E235" s="9"/>
      <c r="F235" s="9"/>
      <c r="G235" s="10"/>
      <c r="H235" s="15" t="str">
        <f t="shared" si="9"/>
        <v/>
      </c>
      <c r="I235" s="16" t="str">
        <f t="shared" si="10"/>
        <v/>
      </c>
      <c r="J235" s="16" t="str">
        <f>IF(E235="","",SUM($F$15:F235)/SUM($H$14:H235)*100)</f>
        <v/>
      </c>
      <c r="K235" s="17" t="str">
        <f t="shared" si="11"/>
        <v/>
      </c>
      <c r="L235" s="18" t="str">
        <f>IF(E235="","",AVERAGE($K$14:K235))</f>
        <v/>
      </c>
    </row>
    <row r="236" spans="1:12" x14ac:dyDescent="0.2">
      <c r="A236" s="8"/>
      <c r="B236" s="8"/>
      <c r="C236" s="8"/>
      <c r="D236" s="46"/>
      <c r="E236" s="9"/>
      <c r="F236" s="9"/>
      <c r="G236" s="10"/>
      <c r="H236" s="15" t="str">
        <f t="shared" si="9"/>
        <v/>
      </c>
      <c r="I236" s="16" t="str">
        <f t="shared" si="10"/>
        <v/>
      </c>
      <c r="J236" s="16" t="str">
        <f>IF(E236="","",SUM($F$15:F236)/SUM($H$14:H236)*100)</f>
        <v/>
      </c>
      <c r="K236" s="17" t="str">
        <f t="shared" si="11"/>
        <v/>
      </c>
      <c r="L236" s="18" t="str">
        <f>IF(E236="","",AVERAGE($K$14:K236))</f>
        <v/>
      </c>
    </row>
    <row r="237" spans="1:12" x14ac:dyDescent="0.2">
      <c r="A237" s="8"/>
      <c r="B237" s="8"/>
      <c r="C237" s="8"/>
      <c r="D237" s="46"/>
      <c r="E237" s="9"/>
      <c r="F237" s="9"/>
      <c r="G237" s="10"/>
      <c r="H237" s="15" t="str">
        <f t="shared" si="9"/>
        <v/>
      </c>
      <c r="I237" s="16" t="str">
        <f t="shared" si="10"/>
        <v/>
      </c>
      <c r="J237" s="16" t="str">
        <f>IF(E237="","",SUM($F$15:F237)/SUM($H$14:H237)*100)</f>
        <v/>
      </c>
      <c r="K237" s="17" t="str">
        <f t="shared" si="11"/>
        <v/>
      </c>
      <c r="L237" s="18" t="str">
        <f>IF(E237="","",AVERAGE($K$14:K237))</f>
        <v/>
      </c>
    </row>
    <row r="238" spans="1:12" x14ac:dyDescent="0.2">
      <c r="A238" s="8"/>
      <c r="B238" s="8"/>
      <c r="C238" s="8"/>
      <c r="D238" s="46"/>
      <c r="E238" s="9"/>
      <c r="F238" s="9"/>
      <c r="G238" s="10"/>
      <c r="H238" s="15" t="str">
        <f t="shared" si="9"/>
        <v/>
      </c>
      <c r="I238" s="16" t="str">
        <f t="shared" si="10"/>
        <v/>
      </c>
      <c r="J238" s="16" t="str">
        <f>IF(E238="","",SUM($F$15:F238)/SUM($H$14:H238)*100)</f>
        <v/>
      </c>
      <c r="K238" s="17" t="str">
        <f t="shared" si="11"/>
        <v/>
      </c>
      <c r="L238" s="18" t="str">
        <f>IF(E238="","",AVERAGE($K$14:K238))</f>
        <v/>
      </c>
    </row>
    <row r="239" spans="1:12" x14ac:dyDescent="0.2">
      <c r="A239" s="8"/>
      <c r="B239" s="8"/>
      <c r="C239" s="8"/>
      <c r="D239" s="46"/>
      <c r="E239" s="9"/>
      <c r="F239" s="9"/>
      <c r="G239" s="10"/>
      <c r="H239" s="15" t="str">
        <f t="shared" si="9"/>
        <v/>
      </c>
      <c r="I239" s="16" t="str">
        <f t="shared" si="10"/>
        <v/>
      </c>
      <c r="J239" s="16" t="str">
        <f>IF(E239="","",SUM($F$15:F239)/SUM($H$14:H239)*100)</f>
        <v/>
      </c>
      <c r="K239" s="17" t="str">
        <f t="shared" si="11"/>
        <v/>
      </c>
      <c r="L239" s="18" t="str">
        <f>IF(E239="","",AVERAGE($K$14:K239))</f>
        <v/>
      </c>
    </row>
    <row r="240" spans="1:12" x14ac:dyDescent="0.2">
      <c r="A240" s="8"/>
      <c r="B240" s="8"/>
      <c r="C240" s="8"/>
      <c r="D240" s="46"/>
      <c r="E240" s="9"/>
      <c r="F240" s="9"/>
      <c r="G240" s="10"/>
      <c r="H240" s="15" t="str">
        <f t="shared" si="9"/>
        <v/>
      </c>
      <c r="I240" s="16" t="str">
        <f t="shared" si="10"/>
        <v/>
      </c>
      <c r="J240" s="16" t="str">
        <f>IF(E240="","",SUM($F$15:F240)/SUM($H$14:H240)*100)</f>
        <v/>
      </c>
      <c r="K240" s="17" t="str">
        <f t="shared" si="11"/>
        <v/>
      </c>
      <c r="L240" s="18" t="str">
        <f>IF(E240="","",AVERAGE($K$14:K240))</f>
        <v/>
      </c>
    </row>
    <row r="241" spans="1:12" x14ac:dyDescent="0.2">
      <c r="A241" s="8"/>
      <c r="B241" s="8"/>
      <c r="C241" s="8"/>
      <c r="D241" s="46"/>
      <c r="E241" s="9"/>
      <c r="F241" s="9"/>
      <c r="G241" s="10"/>
      <c r="H241" s="15" t="str">
        <f t="shared" si="9"/>
        <v/>
      </c>
      <c r="I241" s="16" t="str">
        <f t="shared" si="10"/>
        <v/>
      </c>
      <c r="J241" s="16" t="str">
        <f>IF(E241="","",SUM($F$15:F241)/SUM($H$14:H241)*100)</f>
        <v/>
      </c>
      <c r="K241" s="17" t="str">
        <f t="shared" si="11"/>
        <v/>
      </c>
      <c r="L241" s="18" t="str">
        <f>IF(E241="","",AVERAGE($K$14:K241))</f>
        <v/>
      </c>
    </row>
    <row r="242" spans="1:12" x14ac:dyDescent="0.2">
      <c r="A242" s="8"/>
      <c r="B242" s="8"/>
      <c r="C242" s="8"/>
      <c r="D242" s="46"/>
      <c r="E242" s="9"/>
      <c r="F242" s="9"/>
      <c r="G242" s="10"/>
      <c r="H242" s="15" t="str">
        <f t="shared" si="9"/>
        <v/>
      </c>
      <c r="I242" s="16" t="str">
        <f t="shared" si="10"/>
        <v/>
      </c>
      <c r="J242" s="16" t="str">
        <f>IF(E242="","",SUM($F$15:F242)/SUM($H$14:H242)*100)</f>
        <v/>
      </c>
      <c r="K242" s="17" t="str">
        <f t="shared" si="11"/>
        <v/>
      </c>
      <c r="L242" s="18" t="str">
        <f>IF(E242="","",AVERAGE($K$14:K242))</f>
        <v/>
      </c>
    </row>
    <row r="243" spans="1:12" x14ac:dyDescent="0.2">
      <c r="A243" s="8"/>
      <c r="B243" s="8"/>
      <c r="C243" s="8"/>
      <c r="D243" s="46"/>
      <c r="E243" s="9"/>
      <c r="F243" s="9"/>
      <c r="G243" s="10"/>
      <c r="H243" s="15" t="str">
        <f t="shared" si="9"/>
        <v/>
      </c>
      <c r="I243" s="16" t="str">
        <f t="shared" si="10"/>
        <v/>
      </c>
      <c r="J243" s="16" t="str">
        <f>IF(E243="","",SUM($F$15:F243)/SUM($H$14:H243)*100)</f>
        <v/>
      </c>
      <c r="K243" s="17" t="str">
        <f t="shared" si="11"/>
        <v/>
      </c>
      <c r="L243" s="18" t="str">
        <f>IF(E243="","",AVERAGE($K$14:K243))</f>
        <v/>
      </c>
    </row>
    <row r="244" spans="1:12" x14ac:dyDescent="0.2">
      <c r="A244" s="8"/>
      <c r="B244" s="8"/>
      <c r="C244" s="8"/>
      <c r="D244" s="46"/>
      <c r="E244" s="9"/>
      <c r="F244" s="9"/>
      <c r="G244" s="10"/>
      <c r="H244" s="15" t="str">
        <f t="shared" si="9"/>
        <v/>
      </c>
      <c r="I244" s="16" t="str">
        <f t="shared" si="10"/>
        <v/>
      </c>
      <c r="J244" s="16" t="str">
        <f>IF(E244="","",SUM($F$15:F244)/SUM($H$14:H244)*100)</f>
        <v/>
      </c>
      <c r="K244" s="17" t="str">
        <f t="shared" si="11"/>
        <v/>
      </c>
      <c r="L244" s="18" t="str">
        <f>IF(E244="","",AVERAGE($K$14:K244))</f>
        <v/>
      </c>
    </row>
    <row r="245" spans="1:12" x14ac:dyDescent="0.2">
      <c r="A245" s="8"/>
      <c r="B245" s="8"/>
      <c r="C245" s="8"/>
      <c r="D245" s="46"/>
      <c r="E245" s="9"/>
      <c r="F245" s="9"/>
      <c r="G245" s="10"/>
      <c r="H245" s="15" t="str">
        <f t="shared" si="9"/>
        <v/>
      </c>
      <c r="I245" s="16" t="str">
        <f t="shared" si="10"/>
        <v/>
      </c>
      <c r="J245" s="16" t="str">
        <f>IF(E245="","",SUM($F$15:F245)/SUM($H$14:H245)*100)</f>
        <v/>
      </c>
      <c r="K245" s="17" t="str">
        <f t="shared" si="11"/>
        <v/>
      </c>
      <c r="L245" s="18" t="str">
        <f>IF(E245="","",AVERAGE($K$14:K245))</f>
        <v/>
      </c>
    </row>
    <row r="246" spans="1:12" x14ac:dyDescent="0.2">
      <c r="A246" s="8"/>
      <c r="B246" s="8"/>
      <c r="C246" s="8"/>
      <c r="D246" s="46"/>
      <c r="E246" s="9"/>
      <c r="F246" s="9"/>
      <c r="G246" s="10"/>
      <c r="H246" s="15" t="str">
        <f t="shared" si="9"/>
        <v/>
      </c>
      <c r="I246" s="16" t="str">
        <f t="shared" si="10"/>
        <v/>
      </c>
      <c r="J246" s="16" t="str">
        <f>IF(E246="","",SUM($F$15:F246)/SUM($H$14:H246)*100)</f>
        <v/>
      </c>
      <c r="K246" s="17" t="str">
        <f t="shared" si="11"/>
        <v/>
      </c>
      <c r="L246" s="18" t="str">
        <f>IF(E246="","",AVERAGE($K$14:K246))</f>
        <v/>
      </c>
    </row>
    <row r="247" spans="1:12" x14ac:dyDescent="0.2">
      <c r="A247" s="8"/>
      <c r="B247" s="8"/>
      <c r="C247" s="8"/>
      <c r="D247" s="46"/>
      <c r="E247" s="9"/>
      <c r="F247" s="9"/>
      <c r="G247" s="10"/>
      <c r="H247" s="15" t="str">
        <f t="shared" si="9"/>
        <v/>
      </c>
      <c r="I247" s="16" t="str">
        <f t="shared" si="10"/>
        <v/>
      </c>
      <c r="J247" s="16" t="str">
        <f>IF(E247="","",SUM($F$15:F247)/SUM($H$14:H247)*100)</f>
        <v/>
      </c>
      <c r="K247" s="17" t="str">
        <f t="shared" si="11"/>
        <v/>
      </c>
      <c r="L247" s="18" t="str">
        <f>IF(E247="","",AVERAGE($K$14:K247))</f>
        <v/>
      </c>
    </row>
    <row r="248" spans="1:12" x14ac:dyDescent="0.2">
      <c r="A248" s="8"/>
      <c r="B248" s="8"/>
      <c r="C248" s="8"/>
      <c r="D248" s="46"/>
      <c r="E248" s="9"/>
      <c r="F248" s="9"/>
      <c r="G248" s="10"/>
      <c r="H248" s="15" t="str">
        <f t="shared" si="9"/>
        <v/>
      </c>
      <c r="I248" s="16" t="str">
        <f t="shared" si="10"/>
        <v/>
      </c>
      <c r="J248" s="16" t="str">
        <f>IF(E248="","",SUM($F$15:F248)/SUM($H$14:H248)*100)</f>
        <v/>
      </c>
      <c r="K248" s="17" t="str">
        <f t="shared" si="11"/>
        <v/>
      </c>
      <c r="L248" s="18" t="str">
        <f>IF(E248="","",AVERAGE($K$14:K248))</f>
        <v/>
      </c>
    </row>
    <row r="249" spans="1:12" x14ac:dyDescent="0.2">
      <c r="A249" s="8"/>
      <c r="B249" s="8"/>
      <c r="C249" s="8"/>
      <c r="D249" s="46"/>
      <c r="E249" s="9"/>
      <c r="F249" s="9"/>
      <c r="G249" s="10"/>
      <c r="H249" s="15" t="str">
        <f t="shared" si="9"/>
        <v/>
      </c>
      <c r="I249" s="16" t="str">
        <f t="shared" si="10"/>
        <v/>
      </c>
      <c r="J249" s="16" t="str">
        <f>IF(E249="","",SUM($F$15:F249)/SUM($H$14:H249)*100)</f>
        <v/>
      </c>
      <c r="K249" s="17" t="str">
        <f t="shared" si="11"/>
        <v/>
      </c>
      <c r="L249" s="18" t="str">
        <f>IF(E249="","",AVERAGE($K$14:K249))</f>
        <v/>
      </c>
    </row>
    <row r="250" spans="1:12" x14ac:dyDescent="0.2">
      <c r="A250" s="8"/>
      <c r="B250" s="8"/>
      <c r="C250" s="8"/>
      <c r="D250" s="46"/>
      <c r="E250" s="9"/>
      <c r="F250" s="9"/>
      <c r="G250" s="10"/>
      <c r="H250" s="15" t="str">
        <f t="shared" si="9"/>
        <v/>
      </c>
      <c r="I250" s="16" t="str">
        <f t="shared" si="10"/>
        <v/>
      </c>
      <c r="J250" s="16" t="str">
        <f>IF(E250="","",SUM($F$15:F250)/SUM($H$14:H250)*100)</f>
        <v/>
      </c>
      <c r="K250" s="17" t="str">
        <f t="shared" si="11"/>
        <v/>
      </c>
      <c r="L250" s="18" t="str">
        <f>IF(E250="","",AVERAGE($K$14:K250))</f>
        <v/>
      </c>
    </row>
    <row r="251" spans="1:12" x14ac:dyDescent="0.2">
      <c r="A251" s="8"/>
      <c r="B251" s="8"/>
      <c r="C251" s="8"/>
      <c r="D251" s="46"/>
      <c r="E251" s="9"/>
      <c r="F251" s="9"/>
      <c r="G251" s="10"/>
      <c r="H251" s="15" t="str">
        <f t="shared" si="9"/>
        <v/>
      </c>
      <c r="I251" s="16" t="str">
        <f t="shared" si="10"/>
        <v/>
      </c>
      <c r="J251" s="16" t="str">
        <f>IF(E251="","",SUM($F$15:F251)/SUM($H$14:H251)*100)</f>
        <v/>
      </c>
      <c r="K251" s="17" t="str">
        <f t="shared" si="11"/>
        <v/>
      </c>
      <c r="L251" s="18" t="str">
        <f>IF(E251="","",AVERAGE($K$14:K251))</f>
        <v/>
      </c>
    </row>
    <row r="252" spans="1:12" x14ac:dyDescent="0.2">
      <c r="A252" s="8"/>
      <c r="B252" s="8"/>
      <c r="C252" s="8"/>
      <c r="D252" s="46"/>
      <c r="E252" s="9"/>
      <c r="F252" s="9"/>
      <c r="G252" s="10"/>
      <c r="H252" s="15" t="str">
        <f t="shared" si="9"/>
        <v/>
      </c>
      <c r="I252" s="16" t="str">
        <f t="shared" si="10"/>
        <v/>
      </c>
      <c r="J252" s="16" t="str">
        <f>IF(E252="","",SUM($F$15:F252)/SUM($H$14:H252)*100)</f>
        <v/>
      </c>
      <c r="K252" s="17" t="str">
        <f t="shared" si="11"/>
        <v/>
      </c>
      <c r="L252" s="18" t="str">
        <f>IF(E252="","",AVERAGE($K$14:K252))</f>
        <v/>
      </c>
    </row>
    <row r="253" spans="1:12" x14ac:dyDescent="0.2">
      <c r="A253" s="8"/>
      <c r="B253" s="8"/>
      <c r="C253" s="8"/>
      <c r="D253" s="46"/>
      <c r="E253" s="9"/>
      <c r="F253" s="9"/>
      <c r="G253" s="10"/>
      <c r="H253" s="15" t="str">
        <f t="shared" si="9"/>
        <v/>
      </c>
      <c r="I253" s="16" t="str">
        <f t="shared" si="10"/>
        <v/>
      </c>
      <c r="J253" s="16" t="str">
        <f>IF(E253="","",SUM($F$15:F253)/SUM($H$14:H253)*100)</f>
        <v/>
      </c>
      <c r="K253" s="17" t="str">
        <f t="shared" si="11"/>
        <v/>
      </c>
      <c r="L253" s="18" t="str">
        <f>IF(E253="","",AVERAGE($K$14:K253))</f>
        <v/>
      </c>
    </row>
    <row r="254" spans="1:12" x14ac:dyDescent="0.2">
      <c r="A254" s="8"/>
      <c r="B254" s="8"/>
      <c r="C254" s="8"/>
      <c r="D254" s="46"/>
      <c r="E254" s="9"/>
      <c r="F254" s="9"/>
      <c r="G254" s="10"/>
      <c r="H254" s="15" t="str">
        <f t="shared" si="9"/>
        <v/>
      </c>
      <c r="I254" s="16" t="str">
        <f t="shared" si="10"/>
        <v/>
      </c>
      <c r="J254" s="16" t="str">
        <f>IF(E254="","",SUM($F$15:F254)/SUM($H$14:H254)*100)</f>
        <v/>
      </c>
      <c r="K254" s="17" t="str">
        <f t="shared" si="11"/>
        <v/>
      </c>
      <c r="L254" s="18" t="str">
        <f>IF(E254="","",AVERAGE($K$14:K254))</f>
        <v/>
      </c>
    </row>
    <row r="255" spans="1:12" x14ac:dyDescent="0.2">
      <c r="A255" s="8"/>
      <c r="B255" s="8"/>
      <c r="C255" s="8"/>
      <c r="D255" s="46"/>
      <c r="E255" s="9"/>
      <c r="F255" s="9"/>
      <c r="G255" s="10"/>
      <c r="H255" s="15" t="str">
        <f t="shared" si="9"/>
        <v/>
      </c>
      <c r="I255" s="16" t="str">
        <f t="shared" si="10"/>
        <v/>
      </c>
      <c r="J255" s="16" t="str">
        <f>IF(E255="","",SUM($F$15:F255)/SUM($H$14:H255)*100)</f>
        <v/>
      </c>
      <c r="K255" s="17" t="str">
        <f t="shared" si="11"/>
        <v/>
      </c>
      <c r="L255" s="18" t="str">
        <f>IF(E255="","",AVERAGE($K$14:K255))</f>
        <v/>
      </c>
    </row>
    <row r="256" spans="1:12" x14ac:dyDescent="0.2">
      <c r="A256" s="8"/>
      <c r="B256" s="8"/>
      <c r="C256" s="8"/>
      <c r="D256" s="46"/>
      <c r="E256" s="9"/>
      <c r="F256" s="9"/>
      <c r="G256" s="10"/>
      <c r="H256" s="15" t="str">
        <f t="shared" si="9"/>
        <v/>
      </c>
      <c r="I256" s="16" t="str">
        <f t="shared" si="10"/>
        <v/>
      </c>
      <c r="J256" s="16" t="str">
        <f>IF(E256="","",SUM($F$15:F256)/SUM($H$14:H256)*100)</f>
        <v/>
      </c>
      <c r="K256" s="17" t="str">
        <f t="shared" si="11"/>
        <v/>
      </c>
      <c r="L256" s="18" t="str">
        <f>IF(E256="","",AVERAGE($K$14:K256))</f>
        <v/>
      </c>
    </row>
    <row r="257" spans="1:12" x14ac:dyDescent="0.2">
      <c r="A257" s="8"/>
      <c r="B257" s="8"/>
      <c r="C257" s="8"/>
      <c r="D257" s="46"/>
      <c r="E257" s="9"/>
      <c r="F257" s="9"/>
      <c r="G257" s="10"/>
      <c r="H257" s="15" t="str">
        <f t="shared" si="9"/>
        <v/>
      </c>
      <c r="I257" s="16" t="str">
        <f t="shared" si="10"/>
        <v/>
      </c>
      <c r="J257" s="16" t="str">
        <f>IF(E257="","",SUM($F$15:F257)/SUM($H$14:H257)*100)</f>
        <v/>
      </c>
      <c r="K257" s="17" t="str">
        <f t="shared" si="11"/>
        <v/>
      </c>
      <c r="L257" s="18" t="str">
        <f>IF(E257="","",AVERAGE($K$14:K257))</f>
        <v/>
      </c>
    </row>
    <row r="258" spans="1:12" x14ac:dyDescent="0.2">
      <c r="A258" s="8"/>
      <c r="B258" s="8"/>
      <c r="C258" s="8"/>
      <c r="D258" s="46"/>
      <c r="E258" s="9"/>
      <c r="F258" s="9"/>
      <c r="G258" s="10"/>
      <c r="H258" s="15" t="str">
        <f t="shared" si="9"/>
        <v/>
      </c>
      <c r="I258" s="16" t="str">
        <f t="shared" si="10"/>
        <v/>
      </c>
      <c r="J258" s="16" t="str">
        <f>IF(E258="","",SUM($F$15:F258)/SUM($H$14:H258)*100)</f>
        <v/>
      </c>
      <c r="K258" s="17" t="str">
        <f t="shared" si="11"/>
        <v/>
      </c>
      <c r="L258" s="18" t="str">
        <f>IF(E258="","",AVERAGE($K$14:K258))</f>
        <v/>
      </c>
    </row>
    <row r="259" spans="1:12" x14ac:dyDescent="0.2">
      <c r="A259" s="8"/>
      <c r="B259" s="8"/>
      <c r="C259" s="8"/>
      <c r="D259" s="46"/>
      <c r="E259" s="9"/>
      <c r="F259" s="9"/>
      <c r="G259" s="10"/>
      <c r="H259" s="15" t="str">
        <f t="shared" si="9"/>
        <v/>
      </c>
      <c r="I259" s="16" t="str">
        <f t="shared" si="10"/>
        <v/>
      </c>
      <c r="J259" s="16" t="str">
        <f>IF(E259="","",SUM($F$15:F259)/SUM($H$14:H259)*100)</f>
        <v/>
      </c>
      <c r="K259" s="17" t="str">
        <f t="shared" si="11"/>
        <v/>
      </c>
      <c r="L259" s="18" t="str">
        <f>IF(E259="","",AVERAGE($K$14:K259))</f>
        <v/>
      </c>
    </row>
    <row r="260" spans="1:12" x14ac:dyDescent="0.2">
      <c r="A260" s="8"/>
      <c r="B260" s="8"/>
      <c r="C260" s="8"/>
      <c r="D260" s="46"/>
      <c r="E260" s="9"/>
      <c r="F260" s="9"/>
      <c r="G260" s="10"/>
      <c r="H260" s="15" t="str">
        <f t="shared" si="9"/>
        <v/>
      </c>
      <c r="I260" s="16" t="str">
        <f t="shared" si="10"/>
        <v/>
      </c>
      <c r="J260" s="16" t="str">
        <f>IF(E260="","",SUM($F$15:F260)/SUM($H$14:H260)*100)</f>
        <v/>
      </c>
      <c r="K260" s="17" t="str">
        <f t="shared" si="11"/>
        <v/>
      </c>
      <c r="L260" s="18" t="str">
        <f>IF(E260="","",AVERAGE($K$14:K260))</f>
        <v/>
      </c>
    </row>
    <row r="261" spans="1:12" x14ac:dyDescent="0.2">
      <c r="A261" s="8"/>
      <c r="B261" s="8"/>
      <c r="C261" s="8"/>
      <c r="D261" s="46"/>
      <c r="E261" s="9"/>
      <c r="F261" s="9"/>
      <c r="G261" s="10"/>
      <c r="H261" s="15" t="str">
        <f t="shared" si="9"/>
        <v/>
      </c>
      <c r="I261" s="16" t="str">
        <f t="shared" si="10"/>
        <v/>
      </c>
      <c r="J261" s="16" t="str">
        <f>IF(E261="","",SUM($F$15:F261)/SUM($H$14:H261)*100)</f>
        <v/>
      </c>
      <c r="K261" s="17" t="str">
        <f t="shared" si="11"/>
        <v/>
      </c>
      <c r="L261" s="18" t="str">
        <f>IF(E261="","",AVERAGE($K$14:K261))</f>
        <v/>
      </c>
    </row>
    <row r="262" spans="1:12" x14ac:dyDescent="0.2">
      <c r="A262" s="8"/>
      <c r="B262" s="8"/>
      <c r="C262" s="8"/>
      <c r="D262" s="46"/>
      <c r="E262" s="9"/>
      <c r="F262" s="9"/>
      <c r="G262" s="10"/>
      <c r="H262" s="15" t="str">
        <f t="shared" si="9"/>
        <v/>
      </c>
      <c r="I262" s="16" t="str">
        <f t="shared" si="10"/>
        <v/>
      </c>
      <c r="J262" s="16" t="str">
        <f>IF(E262="","",SUM($F$15:F262)/SUM($H$14:H262)*100)</f>
        <v/>
      </c>
      <c r="K262" s="17" t="str">
        <f t="shared" si="11"/>
        <v/>
      </c>
      <c r="L262" s="18" t="str">
        <f>IF(E262="","",AVERAGE($K$14:K262))</f>
        <v/>
      </c>
    </row>
    <row r="263" spans="1:12" x14ac:dyDescent="0.2">
      <c r="A263" s="8"/>
      <c r="B263" s="8"/>
      <c r="C263" s="8"/>
      <c r="D263" s="46"/>
      <c r="E263" s="9"/>
      <c r="F263" s="9"/>
      <c r="G263" s="10"/>
      <c r="H263" s="15" t="str">
        <f t="shared" si="9"/>
        <v/>
      </c>
      <c r="I263" s="16" t="str">
        <f t="shared" si="10"/>
        <v/>
      </c>
      <c r="J263" s="16" t="str">
        <f>IF(E263="","",SUM($F$15:F263)/SUM($H$14:H263)*100)</f>
        <v/>
      </c>
      <c r="K263" s="17" t="str">
        <f t="shared" si="11"/>
        <v/>
      </c>
      <c r="L263" s="18" t="str">
        <f>IF(E263="","",AVERAGE($K$14:K263))</f>
        <v/>
      </c>
    </row>
    <row r="264" spans="1:12" x14ac:dyDescent="0.2">
      <c r="A264" s="8"/>
      <c r="B264" s="8"/>
      <c r="C264" s="8"/>
      <c r="D264" s="46"/>
      <c r="E264" s="9"/>
      <c r="F264" s="9"/>
      <c r="G264" s="10"/>
      <c r="H264" s="15" t="str">
        <f t="shared" si="9"/>
        <v/>
      </c>
      <c r="I264" s="16" t="str">
        <f t="shared" si="10"/>
        <v/>
      </c>
      <c r="J264" s="16" t="str">
        <f>IF(E264="","",SUM($F$15:F264)/SUM($H$14:H264)*100)</f>
        <v/>
      </c>
      <c r="K264" s="17" t="str">
        <f t="shared" si="11"/>
        <v/>
      </c>
      <c r="L264" s="18" t="str">
        <f>IF(E264="","",AVERAGE($K$14:K264))</f>
        <v/>
      </c>
    </row>
    <row r="265" spans="1:12" x14ac:dyDescent="0.2">
      <c r="A265" s="8"/>
      <c r="B265" s="8"/>
      <c r="C265" s="8"/>
      <c r="D265" s="46"/>
      <c r="E265" s="9"/>
      <c r="F265" s="9"/>
      <c r="G265" s="10"/>
      <c r="H265" s="15" t="str">
        <f t="shared" si="9"/>
        <v/>
      </c>
      <c r="I265" s="16" t="str">
        <f t="shared" si="10"/>
        <v/>
      </c>
      <c r="J265" s="16" t="str">
        <f>IF(E265="","",SUM($F$15:F265)/SUM($H$14:H265)*100)</f>
        <v/>
      </c>
      <c r="K265" s="17" t="str">
        <f t="shared" si="11"/>
        <v/>
      </c>
      <c r="L265" s="18" t="str">
        <f>IF(E265="","",AVERAGE($K$14:K265))</f>
        <v/>
      </c>
    </row>
    <row r="266" spans="1:12" x14ac:dyDescent="0.2">
      <c r="A266" s="8"/>
      <c r="B266" s="8"/>
      <c r="C266" s="8"/>
      <c r="D266" s="46"/>
      <c r="E266" s="9"/>
      <c r="F266" s="9"/>
      <c r="G266" s="10"/>
      <c r="H266" s="15" t="str">
        <f t="shared" si="9"/>
        <v/>
      </c>
      <c r="I266" s="16" t="str">
        <f t="shared" si="10"/>
        <v/>
      </c>
      <c r="J266" s="16" t="str">
        <f>IF(E266="","",SUM($F$15:F266)/SUM($H$14:H266)*100)</f>
        <v/>
      </c>
      <c r="K266" s="17" t="str">
        <f t="shared" si="11"/>
        <v/>
      </c>
      <c r="L266" s="18" t="str">
        <f>IF(E266="","",AVERAGE($K$14:K266))</f>
        <v/>
      </c>
    </row>
    <row r="267" spans="1:12" x14ac:dyDescent="0.2">
      <c r="A267" s="8"/>
      <c r="B267" s="8"/>
      <c r="C267" s="8"/>
      <c r="D267" s="46"/>
      <c r="E267" s="9"/>
      <c r="F267" s="9"/>
      <c r="G267" s="10"/>
      <c r="H267" s="15" t="str">
        <f t="shared" si="9"/>
        <v/>
      </c>
      <c r="I267" s="16" t="str">
        <f t="shared" si="10"/>
        <v/>
      </c>
      <c r="J267" s="16" t="str">
        <f>IF(E267="","",SUM($F$15:F267)/SUM($H$14:H267)*100)</f>
        <v/>
      </c>
      <c r="K267" s="17" t="str">
        <f t="shared" si="11"/>
        <v/>
      </c>
      <c r="L267" s="18" t="str">
        <f>IF(E267="","",AVERAGE($K$14:K267))</f>
        <v/>
      </c>
    </row>
    <row r="268" spans="1:12" x14ac:dyDescent="0.2">
      <c r="A268" s="8"/>
      <c r="B268" s="8"/>
      <c r="C268" s="8"/>
      <c r="D268" s="46"/>
      <c r="E268" s="9"/>
      <c r="F268" s="9"/>
      <c r="G268" s="10"/>
      <c r="H268" s="15" t="str">
        <f t="shared" si="9"/>
        <v/>
      </c>
      <c r="I268" s="16" t="str">
        <f t="shared" si="10"/>
        <v/>
      </c>
      <c r="J268" s="16" t="str">
        <f>IF(E268="","",SUM($F$15:F268)/SUM($H$14:H268)*100)</f>
        <v/>
      </c>
      <c r="K268" s="17" t="str">
        <f t="shared" si="11"/>
        <v/>
      </c>
      <c r="L268" s="18" t="str">
        <f>IF(E268="","",AVERAGE($K$14:K268))</f>
        <v/>
      </c>
    </row>
    <row r="269" spans="1:12" x14ac:dyDescent="0.2">
      <c r="A269" s="8"/>
      <c r="B269" s="8"/>
      <c r="C269" s="8"/>
      <c r="D269" s="46"/>
      <c r="E269" s="9"/>
      <c r="F269" s="9"/>
      <c r="G269" s="10"/>
      <c r="H269" s="15" t="str">
        <f t="shared" si="9"/>
        <v/>
      </c>
      <c r="I269" s="16" t="str">
        <f t="shared" si="10"/>
        <v/>
      </c>
      <c r="J269" s="16" t="str">
        <f>IF(E269="","",SUM($F$15:F269)/SUM($H$14:H269)*100)</f>
        <v/>
      </c>
      <c r="K269" s="17" t="str">
        <f t="shared" si="11"/>
        <v/>
      </c>
      <c r="L269" s="18" t="str">
        <f>IF(E269="","",AVERAGE($K$14:K269))</f>
        <v/>
      </c>
    </row>
    <row r="270" spans="1:12" x14ac:dyDescent="0.2">
      <c r="A270" s="8"/>
      <c r="B270" s="8"/>
      <c r="C270" s="8"/>
      <c r="D270" s="46"/>
      <c r="E270" s="9"/>
      <c r="F270" s="9"/>
      <c r="G270" s="10"/>
      <c r="H270" s="15" t="str">
        <f t="shared" si="9"/>
        <v/>
      </c>
      <c r="I270" s="16" t="str">
        <f t="shared" si="10"/>
        <v/>
      </c>
      <c r="J270" s="16" t="str">
        <f>IF(E270="","",SUM($F$15:F270)/SUM($H$14:H270)*100)</f>
        <v/>
      </c>
      <c r="K270" s="17" t="str">
        <f t="shared" si="11"/>
        <v/>
      </c>
      <c r="L270" s="18" t="str">
        <f>IF(E270="","",AVERAGE($K$14:K270))</f>
        <v/>
      </c>
    </row>
    <row r="271" spans="1:12" x14ac:dyDescent="0.2">
      <c r="A271" s="8"/>
      <c r="B271" s="8"/>
      <c r="C271" s="8"/>
      <c r="D271" s="46"/>
      <c r="E271" s="9"/>
      <c r="F271" s="9"/>
      <c r="G271" s="10"/>
      <c r="H271" s="15" t="str">
        <f t="shared" si="9"/>
        <v/>
      </c>
      <c r="I271" s="16" t="str">
        <f t="shared" si="10"/>
        <v/>
      </c>
      <c r="J271" s="16" t="str">
        <f>IF(E271="","",SUM($F$15:F271)/SUM($H$14:H271)*100)</f>
        <v/>
      </c>
      <c r="K271" s="17" t="str">
        <f t="shared" si="11"/>
        <v/>
      </c>
      <c r="L271" s="18" t="str">
        <f>IF(E271="","",AVERAGE($K$14:K271))</f>
        <v/>
      </c>
    </row>
    <row r="272" spans="1:12" x14ac:dyDescent="0.2">
      <c r="A272" s="8"/>
      <c r="B272" s="8"/>
      <c r="C272" s="8"/>
      <c r="D272" s="46"/>
      <c r="E272" s="9"/>
      <c r="F272" s="9"/>
      <c r="G272" s="10"/>
      <c r="H272" s="15" t="str">
        <f t="shared" ref="H272:H335" si="12">IF(E272="","",E272-E271)</f>
        <v/>
      </c>
      <c r="I272" s="16" t="str">
        <f t="shared" ref="I272:I335" si="13">IF(E272="","",F272/H272*100)</f>
        <v/>
      </c>
      <c r="J272" s="16" t="str">
        <f>IF(E272="","",SUM($F$15:F272)/SUM($H$14:H272)*100)</f>
        <v/>
      </c>
      <c r="K272" s="17" t="str">
        <f t="shared" ref="K272:K335" si="14">IF(E272="","",G272/F272)</f>
        <v/>
      </c>
      <c r="L272" s="18" t="str">
        <f>IF(E272="","",AVERAGE($K$14:K272))</f>
        <v/>
      </c>
    </row>
    <row r="273" spans="1:12" x14ac:dyDescent="0.2">
      <c r="A273" s="8"/>
      <c r="B273" s="8"/>
      <c r="C273" s="8"/>
      <c r="D273" s="46"/>
      <c r="E273" s="9"/>
      <c r="F273" s="9"/>
      <c r="G273" s="10"/>
      <c r="H273" s="15" t="str">
        <f t="shared" si="12"/>
        <v/>
      </c>
      <c r="I273" s="16" t="str">
        <f t="shared" si="13"/>
        <v/>
      </c>
      <c r="J273" s="16" t="str">
        <f>IF(E273="","",SUM($F$15:F273)/SUM($H$14:H273)*100)</f>
        <v/>
      </c>
      <c r="K273" s="17" t="str">
        <f t="shared" si="14"/>
        <v/>
      </c>
      <c r="L273" s="18" t="str">
        <f>IF(E273="","",AVERAGE($K$14:K273))</f>
        <v/>
      </c>
    </row>
    <row r="274" spans="1:12" x14ac:dyDescent="0.2">
      <c r="A274" s="8"/>
      <c r="B274" s="8"/>
      <c r="C274" s="8"/>
      <c r="D274" s="46"/>
      <c r="E274" s="9"/>
      <c r="F274" s="9"/>
      <c r="G274" s="10"/>
      <c r="H274" s="15" t="str">
        <f t="shared" si="12"/>
        <v/>
      </c>
      <c r="I274" s="16" t="str">
        <f t="shared" si="13"/>
        <v/>
      </c>
      <c r="J274" s="16" t="str">
        <f>IF(E274="","",SUM($F$15:F274)/SUM($H$14:H274)*100)</f>
        <v/>
      </c>
      <c r="K274" s="17" t="str">
        <f t="shared" si="14"/>
        <v/>
      </c>
      <c r="L274" s="18" t="str">
        <f>IF(E274="","",AVERAGE($K$14:K274))</f>
        <v/>
      </c>
    </row>
    <row r="275" spans="1:12" x14ac:dyDescent="0.2">
      <c r="A275" s="8"/>
      <c r="B275" s="8"/>
      <c r="C275" s="8"/>
      <c r="D275" s="46"/>
      <c r="E275" s="9"/>
      <c r="F275" s="9"/>
      <c r="G275" s="10"/>
      <c r="H275" s="15" t="str">
        <f t="shared" si="12"/>
        <v/>
      </c>
      <c r="I275" s="16" t="str">
        <f t="shared" si="13"/>
        <v/>
      </c>
      <c r="J275" s="16" t="str">
        <f>IF(E275="","",SUM($F$15:F275)/SUM($H$14:H275)*100)</f>
        <v/>
      </c>
      <c r="K275" s="17" t="str">
        <f t="shared" si="14"/>
        <v/>
      </c>
      <c r="L275" s="18" t="str">
        <f>IF(E275="","",AVERAGE($K$14:K275))</f>
        <v/>
      </c>
    </row>
    <row r="276" spans="1:12" x14ac:dyDescent="0.2">
      <c r="A276" s="8"/>
      <c r="B276" s="8"/>
      <c r="C276" s="8"/>
      <c r="D276" s="46"/>
      <c r="E276" s="9"/>
      <c r="F276" s="9"/>
      <c r="G276" s="10"/>
      <c r="H276" s="15" t="str">
        <f t="shared" si="12"/>
        <v/>
      </c>
      <c r="I276" s="16" t="str">
        <f t="shared" si="13"/>
        <v/>
      </c>
      <c r="J276" s="16" t="str">
        <f>IF(E276="","",SUM($F$15:F276)/SUM($H$14:H276)*100)</f>
        <v/>
      </c>
      <c r="K276" s="17" t="str">
        <f t="shared" si="14"/>
        <v/>
      </c>
      <c r="L276" s="18" t="str">
        <f>IF(E276="","",AVERAGE($K$14:K276))</f>
        <v/>
      </c>
    </row>
    <row r="277" spans="1:12" x14ac:dyDescent="0.2">
      <c r="A277" s="8"/>
      <c r="B277" s="8"/>
      <c r="C277" s="8"/>
      <c r="D277" s="46"/>
      <c r="E277" s="9"/>
      <c r="F277" s="9"/>
      <c r="G277" s="10"/>
      <c r="H277" s="15" t="str">
        <f t="shared" si="12"/>
        <v/>
      </c>
      <c r="I277" s="16" t="str">
        <f t="shared" si="13"/>
        <v/>
      </c>
      <c r="J277" s="16" t="str">
        <f>IF(E277="","",SUM($F$15:F277)/SUM($H$14:H277)*100)</f>
        <v/>
      </c>
      <c r="K277" s="17" t="str">
        <f t="shared" si="14"/>
        <v/>
      </c>
      <c r="L277" s="18" t="str">
        <f>IF(E277="","",AVERAGE($K$14:K277))</f>
        <v/>
      </c>
    </row>
    <row r="278" spans="1:12" x14ac:dyDescent="0.2">
      <c r="A278" s="8"/>
      <c r="B278" s="8"/>
      <c r="C278" s="8"/>
      <c r="D278" s="46"/>
      <c r="E278" s="9"/>
      <c r="F278" s="9"/>
      <c r="G278" s="10"/>
      <c r="H278" s="15" t="str">
        <f t="shared" si="12"/>
        <v/>
      </c>
      <c r="I278" s="16" t="str">
        <f t="shared" si="13"/>
        <v/>
      </c>
      <c r="J278" s="16" t="str">
        <f>IF(E278="","",SUM($F$15:F278)/SUM($H$14:H278)*100)</f>
        <v/>
      </c>
      <c r="K278" s="17" t="str">
        <f t="shared" si="14"/>
        <v/>
      </c>
      <c r="L278" s="18" t="str">
        <f>IF(E278="","",AVERAGE($K$14:K278))</f>
        <v/>
      </c>
    </row>
    <row r="279" spans="1:12" x14ac:dyDescent="0.2">
      <c r="A279" s="8"/>
      <c r="B279" s="8"/>
      <c r="C279" s="8"/>
      <c r="D279" s="46"/>
      <c r="E279" s="9"/>
      <c r="F279" s="9"/>
      <c r="G279" s="10"/>
      <c r="H279" s="15" t="str">
        <f t="shared" si="12"/>
        <v/>
      </c>
      <c r="I279" s="16" t="str">
        <f t="shared" si="13"/>
        <v/>
      </c>
      <c r="J279" s="16" t="str">
        <f>IF(E279="","",SUM($F$15:F279)/SUM($H$14:H279)*100)</f>
        <v/>
      </c>
      <c r="K279" s="17" t="str">
        <f t="shared" si="14"/>
        <v/>
      </c>
      <c r="L279" s="18" t="str">
        <f>IF(E279="","",AVERAGE($K$14:K279))</f>
        <v/>
      </c>
    </row>
    <row r="280" spans="1:12" x14ac:dyDescent="0.2">
      <c r="A280" s="8"/>
      <c r="B280" s="8"/>
      <c r="C280" s="8"/>
      <c r="D280" s="46"/>
      <c r="E280" s="9"/>
      <c r="F280" s="9"/>
      <c r="G280" s="10"/>
      <c r="H280" s="15" t="str">
        <f t="shared" si="12"/>
        <v/>
      </c>
      <c r="I280" s="16" t="str">
        <f t="shared" si="13"/>
        <v/>
      </c>
      <c r="J280" s="16" t="str">
        <f>IF(E280="","",SUM($F$15:F280)/SUM($H$14:H280)*100)</f>
        <v/>
      </c>
      <c r="K280" s="17" t="str">
        <f t="shared" si="14"/>
        <v/>
      </c>
      <c r="L280" s="18" t="str">
        <f>IF(E280="","",AVERAGE($K$14:K280))</f>
        <v/>
      </c>
    </row>
    <row r="281" spans="1:12" x14ac:dyDescent="0.2">
      <c r="A281" s="8"/>
      <c r="B281" s="8"/>
      <c r="C281" s="8"/>
      <c r="D281" s="46"/>
      <c r="E281" s="9"/>
      <c r="F281" s="9"/>
      <c r="G281" s="10"/>
      <c r="H281" s="15" t="str">
        <f t="shared" si="12"/>
        <v/>
      </c>
      <c r="I281" s="16" t="str">
        <f t="shared" si="13"/>
        <v/>
      </c>
      <c r="J281" s="16" t="str">
        <f>IF(E281="","",SUM($F$15:F281)/SUM($H$14:H281)*100)</f>
        <v/>
      </c>
      <c r="K281" s="17" t="str">
        <f t="shared" si="14"/>
        <v/>
      </c>
      <c r="L281" s="18" t="str">
        <f>IF(E281="","",AVERAGE($K$14:K281))</f>
        <v/>
      </c>
    </row>
    <row r="282" spans="1:12" x14ac:dyDescent="0.2">
      <c r="A282" s="8"/>
      <c r="B282" s="8"/>
      <c r="C282" s="8"/>
      <c r="D282" s="46"/>
      <c r="E282" s="9"/>
      <c r="F282" s="9"/>
      <c r="G282" s="10"/>
      <c r="H282" s="15" t="str">
        <f t="shared" si="12"/>
        <v/>
      </c>
      <c r="I282" s="16" t="str">
        <f t="shared" si="13"/>
        <v/>
      </c>
      <c r="J282" s="16" t="str">
        <f>IF(E282="","",SUM($F$15:F282)/SUM($H$14:H282)*100)</f>
        <v/>
      </c>
      <c r="K282" s="17" t="str">
        <f t="shared" si="14"/>
        <v/>
      </c>
      <c r="L282" s="18" t="str">
        <f>IF(E282="","",AVERAGE($K$14:K282))</f>
        <v/>
      </c>
    </row>
    <row r="283" spans="1:12" x14ac:dyDescent="0.2">
      <c r="A283" s="8"/>
      <c r="B283" s="8"/>
      <c r="C283" s="8"/>
      <c r="D283" s="46"/>
      <c r="E283" s="9"/>
      <c r="F283" s="9"/>
      <c r="G283" s="10"/>
      <c r="H283" s="15" t="str">
        <f t="shared" si="12"/>
        <v/>
      </c>
      <c r="I283" s="16" t="str">
        <f t="shared" si="13"/>
        <v/>
      </c>
      <c r="J283" s="16" t="str">
        <f>IF(E283="","",SUM($F$15:F283)/SUM($H$14:H283)*100)</f>
        <v/>
      </c>
      <c r="K283" s="17" t="str">
        <f t="shared" si="14"/>
        <v/>
      </c>
      <c r="L283" s="18" t="str">
        <f>IF(E283="","",AVERAGE($K$14:K283))</f>
        <v/>
      </c>
    </row>
    <row r="284" spans="1:12" x14ac:dyDescent="0.2">
      <c r="A284" s="8"/>
      <c r="B284" s="8"/>
      <c r="C284" s="8"/>
      <c r="D284" s="46"/>
      <c r="E284" s="9"/>
      <c r="F284" s="9"/>
      <c r="G284" s="10"/>
      <c r="H284" s="15" t="str">
        <f t="shared" si="12"/>
        <v/>
      </c>
      <c r="I284" s="16" t="str">
        <f t="shared" si="13"/>
        <v/>
      </c>
      <c r="J284" s="16" t="str">
        <f>IF(E284="","",SUM($F$15:F284)/SUM($H$14:H284)*100)</f>
        <v/>
      </c>
      <c r="K284" s="17" t="str">
        <f t="shared" si="14"/>
        <v/>
      </c>
      <c r="L284" s="18" t="str">
        <f>IF(E284="","",AVERAGE($K$14:K284))</f>
        <v/>
      </c>
    </row>
    <row r="285" spans="1:12" x14ac:dyDescent="0.2">
      <c r="A285" s="8"/>
      <c r="B285" s="8"/>
      <c r="C285" s="8"/>
      <c r="D285" s="46"/>
      <c r="E285" s="9"/>
      <c r="F285" s="9"/>
      <c r="G285" s="10"/>
      <c r="H285" s="15" t="str">
        <f t="shared" si="12"/>
        <v/>
      </c>
      <c r="I285" s="16" t="str">
        <f t="shared" si="13"/>
        <v/>
      </c>
      <c r="J285" s="16" t="str">
        <f>IF(E285="","",SUM($F$15:F285)/SUM($H$14:H285)*100)</f>
        <v/>
      </c>
      <c r="K285" s="17" t="str">
        <f t="shared" si="14"/>
        <v/>
      </c>
      <c r="L285" s="18" t="str">
        <f>IF(E285="","",AVERAGE($K$14:K285))</f>
        <v/>
      </c>
    </row>
    <row r="286" spans="1:12" x14ac:dyDescent="0.2">
      <c r="A286" s="8"/>
      <c r="B286" s="8"/>
      <c r="C286" s="8"/>
      <c r="D286" s="46"/>
      <c r="E286" s="9"/>
      <c r="F286" s="9"/>
      <c r="G286" s="10"/>
      <c r="H286" s="15" t="str">
        <f t="shared" si="12"/>
        <v/>
      </c>
      <c r="I286" s="16" t="str">
        <f t="shared" si="13"/>
        <v/>
      </c>
      <c r="J286" s="16" t="str">
        <f>IF(E286="","",SUM($F$15:F286)/SUM($H$14:H286)*100)</f>
        <v/>
      </c>
      <c r="K286" s="17" t="str">
        <f t="shared" si="14"/>
        <v/>
      </c>
      <c r="L286" s="18" t="str">
        <f>IF(E286="","",AVERAGE($K$14:K286))</f>
        <v/>
      </c>
    </row>
    <row r="287" spans="1:12" x14ac:dyDescent="0.2">
      <c r="A287" s="8"/>
      <c r="B287" s="8"/>
      <c r="C287" s="8"/>
      <c r="D287" s="46"/>
      <c r="E287" s="9"/>
      <c r="F287" s="9"/>
      <c r="G287" s="10"/>
      <c r="H287" s="15" t="str">
        <f t="shared" si="12"/>
        <v/>
      </c>
      <c r="I287" s="16" t="str">
        <f t="shared" si="13"/>
        <v/>
      </c>
      <c r="J287" s="16" t="str">
        <f>IF(E287="","",SUM($F$15:F287)/SUM($H$14:H287)*100)</f>
        <v/>
      </c>
      <c r="K287" s="17" t="str">
        <f t="shared" si="14"/>
        <v/>
      </c>
      <c r="L287" s="18" t="str">
        <f>IF(E287="","",AVERAGE($K$14:K287))</f>
        <v/>
      </c>
    </row>
    <row r="288" spans="1:12" x14ac:dyDescent="0.2">
      <c r="A288" s="8"/>
      <c r="B288" s="8"/>
      <c r="C288" s="8"/>
      <c r="D288" s="46"/>
      <c r="E288" s="9"/>
      <c r="F288" s="9"/>
      <c r="G288" s="10"/>
      <c r="H288" s="15" t="str">
        <f t="shared" si="12"/>
        <v/>
      </c>
      <c r="I288" s="16" t="str">
        <f t="shared" si="13"/>
        <v/>
      </c>
      <c r="J288" s="16" t="str">
        <f>IF(E288="","",SUM($F$15:F288)/SUM($H$14:H288)*100)</f>
        <v/>
      </c>
      <c r="K288" s="17" t="str">
        <f t="shared" si="14"/>
        <v/>
      </c>
      <c r="L288" s="18" t="str">
        <f>IF(E288="","",AVERAGE($K$14:K288))</f>
        <v/>
      </c>
    </row>
    <row r="289" spans="1:12" x14ac:dyDescent="0.2">
      <c r="A289" s="8"/>
      <c r="B289" s="8"/>
      <c r="C289" s="8"/>
      <c r="D289" s="46"/>
      <c r="E289" s="9"/>
      <c r="F289" s="9"/>
      <c r="G289" s="10"/>
      <c r="H289" s="15" t="str">
        <f t="shared" si="12"/>
        <v/>
      </c>
      <c r="I289" s="16" t="str">
        <f t="shared" si="13"/>
        <v/>
      </c>
      <c r="J289" s="16" t="str">
        <f>IF(E289="","",SUM($F$15:F289)/SUM($H$14:H289)*100)</f>
        <v/>
      </c>
      <c r="K289" s="17" t="str">
        <f t="shared" si="14"/>
        <v/>
      </c>
      <c r="L289" s="18" t="str">
        <f>IF(E289="","",AVERAGE($K$14:K289))</f>
        <v/>
      </c>
    </row>
    <row r="290" spans="1:12" x14ac:dyDescent="0.2">
      <c r="A290" s="8"/>
      <c r="B290" s="8"/>
      <c r="C290" s="8"/>
      <c r="D290" s="46"/>
      <c r="E290" s="9"/>
      <c r="F290" s="9"/>
      <c r="G290" s="10"/>
      <c r="H290" s="15" t="str">
        <f t="shared" si="12"/>
        <v/>
      </c>
      <c r="I290" s="16" t="str">
        <f t="shared" si="13"/>
        <v/>
      </c>
      <c r="J290" s="16" t="str">
        <f>IF(E290="","",SUM($F$15:F290)/SUM($H$14:H290)*100)</f>
        <v/>
      </c>
      <c r="K290" s="17" t="str">
        <f t="shared" si="14"/>
        <v/>
      </c>
      <c r="L290" s="18" t="str">
        <f>IF(E290="","",AVERAGE($K$14:K290))</f>
        <v/>
      </c>
    </row>
    <row r="291" spans="1:12" x14ac:dyDescent="0.2">
      <c r="A291" s="8"/>
      <c r="B291" s="8"/>
      <c r="C291" s="8"/>
      <c r="D291" s="46"/>
      <c r="E291" s="9"/>
      <c r="F291" s="9"/>
      <c r="G291" s="10"/>
      <c r="H291" s="15" t="str">
        <f t="shared" si="12"/>
        <v/>
      </c>
      <c r="I291" s="16" t="str">
        <f t="shared" si="13"/>
        <v/>
      </c>
      <c r="J291" s="16" t="str">
        <f>IF(E291="","",SUM($F$15:F291)/SUM($H$14:H291)*100)</f>
        <v/>
      </c>
      <c r="K291" s="17" t="str">
        <f t="shared" si="14"/>
        <v/>
      </c>
      <c r="L291" s="18" t="str">
        <f>IF(E291="","",AVERAGE($K$14:K291))</f>
        <v/>
      </c>
    </row>
    <row r="292" spans="1:12" x14ac:dyDescent="0.2">
      <c r="A292" s="8"/>
      <c r="B292" s="8"/>
      <c r="C292" s="8"/>
      <c r="D292" s="46"/>
      <c r="E292" s="9"/>
      <c r="F292" s="9"/>
      <c r="G292" s="10"/>
      <c r="H292" s="15" t="str">
        <f t="shared" si="12"/>
        <v/>
      </c>
      <c r="I292" s="16" t="str">
        <f t="shared" si="13"/>
        <v/>
      </c>
      <c r="J292" s="16" t="str">
        <f>IF(E292="","",SUM($F$15:F292)/SUM($H$14:H292)*100)</f>
        <v/>
      </c>
      <c r="K292" s="17" t="str">
        <f t="shared" si="14"/>
        <v/>
      </c>
      <c r="L292" s="18" t="str">
        <f>IF(E292="","",AVERAGE($K$14:K292))</f>
        <v/>
      </c>
    </row>
    <row r="293" spans="1:12" x14ac:dyDescent="0.2">
      <c r="A293" s="8"/>
      <c r="B293" s="8"/>
      <c r="C293" s="8"/>
      <c r="D293" s="46"/>
      <c r="E293" s="9"/>
      <c r="F293" s="9"/>
      <c r="G293" s="10"/>
      <c r="H293" s="15" t="str">
        <f t="shared" si="12"/>
        <v/>
      </c>
      <c r="I293" s="16" t="str">
        <f t="shared" si="13"/>
        <v/>
      </c>
      <c r="J293" s="16" t="str">
        <f>IF(E293="","",SUM($F$15:F293)/SUM($H$14:H293)*100)</f>
        <v/>
      </c>
      <c r="K293" s="17" t="str">
        <f t="shared" si="14"/>
        <v/>
      </c>
      <c r="L293" s="18" t="str">
        <f>IF(E293="","",AVERAGE($K$14:K293))</f>
        <v/>
      </c>
    </row>
    <row r="294" spans="1:12" x14ac:dyDescent="0.2">
      <c r="A294" s="8"/>
      <c r="B294" s="8"/>
      <c r="C294" s="8"/>
      <c r="D294" s="46"/>
      <c r="E294" s="9"/>
      <c r="F294" s="9"/>
      <c r="G294" s="10"/>
      <c r="H294" s="15" t="str">
        <f t="shared" si="12"/>
        <v/>
      </c>
      <c r="I294" s="16" t="str">
        <f t="shared" si="13"/>
        <v/>
      </c>
      <c r="J294" s="16" t="str">
        <f>IF(E294="","",SUM($F$15:F294)/SUM($H$14:H294)*100)</f>
        <v/>
      </c>
      <c r="K294" s="17" t="str">
        <f t="shared" si="14"/>
        <v/>
      </c>
      <c r="L294" s="18" t="str">
        <f>IF(E294="","",AVERAGE($K$14:K294))</f>
        <v/>
      </c>
    </row>
    <row r="295" spans="1:12" x14ac:dyDescent="0.2">
      <c r="A295" s="8"/>
      <c r="B295" s="8"/>
      <c r="C295" s="8"/>
      <c r="D295" s="46"/>
      <c r="E295" s="9"/>
      <c r="F295" s="9"/>
      <c r="G295" s="10"/>
      <c r="H295" s="15" t="str">
        <f t="shared" si="12"/>
        <v/>
      </c>
      <c r="I295" s="16" t="str">
        <f t="shared" si="13"/>
        <v/>
      </c>
      <c r="J295" s="16" t="str">
        <f>IF(E295="","",SUM($F$15:F295)/SUM($H$14:H295)*100)</f>
        <v/>
      </c>
      <c r="K295" s="17" t="str">
        <f t="shared" si="14"/>
        <v/>
      </c>
      <c r="L295" s="18" t="str">
        <f>IF(E295="","",AVERAGE($K$14:K295))</f>
        <v/>
      </c>
    </row>
    <row r="296" spans="1:12" x14ac:dyDescent="0.2">
      <c r="A296" s="8"/>
      <c r="B296" s="8"/>
      <c r="C296" s="8"/>
      <c r="D296" s="46"/>
      <c r="E296" s="9"/>
      <c r="F296" s="9"/>
      <c r="G296" s="10"/>
      <c r="H296" s="15" t="str">
        <f t="shared" si="12"/>
        <v/>
      </c>
      <c r="I296" s="16" t="str">
        <f t="shared" si="13"/>
        <v/>
      </c>
      <c r="J296" s="16" t="str">
        <f>IF(E296="","",SUM($F$15:F296)/SUM($H$14:H296)*100)</f>
        <v/>
      </c>
      <c r="K296" s="17" t="str">
        <f t="shared" si="14"/>
        <v/>
      </c>
      <c r="L296" s="18" t="str">
        <f>IF(E296="","",AVERAGE($K$14:K296))</f>
        <v/>
      </c>
    </row>
    <row r="297" spans="1:12" x14ac:dyDescent="0.2">
      <c r="A297" s="8"/>
      <c r="B297" s="8"/>
      <c r="C297" s="8"/>
      <c r="D297" s="46"/>
      <c r="E297" s="9"/>
      <c r="F297" s="9"/>
      <c r="G297" s="10"/>
      <c r="H297" s="15" t="str">
        <f t="shared" si="12"/>
        <v/>
      </c>
      <c r="I297" s="16" t="str">
        <f t="shared" si="13"/>
        <v/>
      </c>
      <c r="J297" s="16" t="str">
        <f>IF(E297="","",SUM($F$15:F297)/SUM($H$14:H297)*100)</f>
        <v/>
      </c>
      <c r="K297" s="17" t="str">
        <f t="shared" si="14"/>
        <v/>
      </c>
      <c r="L297" s="18" t="str">
        <f>IF(E297="","",AVERAGE($K$14:K297))</f>
        <v/>
      </c>
    </row>
    <row r="298" spans="1:12" x14ac:dyDescent="0.2">
      <c r="A298" s="8"/>
      <c r="B298" s="8"/>
      <c r="C298" s="8"/>
      <c r="D298" s="46"/>
      <c r="E298" s="9"/>
      <c r="F298" s="9"/>
      <c r="G298" s="10"/>
      <c r="H298" s="15" t="str">
        <f t="shared" si="12"/>
        <v/>
      </c>
      <c r="I298" s="16" t="str">
        <f t="shared" si="13"/>
        <v/>
      </c>
      <c r="J298" s="16" t="str">
        <f>IF(E298="","",SUM($F$15:F298)/SUM($H$14:H298)*100)</f>
        <v/>
      </c>
      <c r="K298" s="17" t="str">
        <f t="shared" si="14"/>
        <v/>
      </c>
      <c r="L298" s="18" t="str">
        <f>IF(E298="","",AVERAGE($K$14:K298))</f>
        <v/>
      </c>
    </row>
    <row r="299" spans="1:12" x14ac:dyDescent="0.2">
      <c r="A299" s="8"/>
      <c r="B299" s="8"/>
      <c r="C299" s="8"/>
      <c r="D299" s="46"/>
      <c r="E299" s="9"/>
      <c r="F299" s="9"/>
      <c r="G299" s="10"/>
      <c r="H299" s="15" t="str">
        <f t="shared" si="12"/>
        <v/>
      </c>
      <c r="I299" s="16" t="str">
        <f t="shared" si="13"/>
        <v/>
      </c>
      <c r="J299" s="16" t="str">
        <f>IF(E299="","",SUM($F$15:F299)/SUM($H$14:H299)*100)</f>
        <v/>
      </c>
      <c r="K299" s="17" t="str">
        <f t="shared" si="14"/>
        <v/>
      </c>
      <c r="L299" s="18" t="str">
        <f>IF(E299="","",AVERAGE($K$14:K299))</f>
        <v/>
      </c>
    </row>
    <row r="300" spans="1:12" x14ac:dyDescent="0.2">
      <c r="A300" s="8"/>
      <c r="B300" s="8"/>
      <c r="C300" s="8"/>
      <c r="D300" s="46"/>
      <c r="E300" s="9"/>
      <c r="F300" s="9"/>
      <c r="G300" s="10"/>
      <c r="H300" s="15" t="str">
        <f t="shared" si="12"/>
        <v/>
      </c>
      <c r="I300" s="16" t="str">
        <f t="shared" si="13"/>
        <v/>
      </c>
      <c r="J300" s="16" t="str">
        <f>IF(E300="","",SUM($F$15:F300)/SUM($H$14:H300)*100)</f>
        <v/>
      </c>
      <c r="K300" s="17" t="str">
        <f t="shared" si="14"/>
        <v/>
      </c>
      <c r="L300" s="18" t="str">
        <f>IF(E300="","",AVERAGE($K$14:K300))</f>
        <v/>
      </c>
    </row>
    <row r="301" spans="1:12" x14ac:dyDescent="0.2">
      <c r="A301" s="8"/>
      <c r="B301" s="8"/>
      <c r="C301" s="8"/>
      <c r="D301" s="46"/>
      <c r="E301" s="9"/>
      <c r="F301" s="9"/>
      <c r="G301" s="10"/>
      <c r="H301" s="15" t="str">
        <f t="shared" si="12"/>
        <v/>
      </c>
      <c r="I301" s="16" t="str">
        <f t="shared" si="13"/>
        <v/>
      </c>
      <c r="J301" s="16" t="str">
        <f>IF(E301="","",SUM($F$15:F301)/SUM($H$14:H301)*100)</f>
        <v/>
      </c>
      <c r="K301" s="17" t="str">
        <f t="shared" si="14"/>
        <v/>
      </c>
      <c r="L301" s="18" t="str">
        <f>IF(E301="","",AVERAGE($K$14:K301))</f>
        <v/>
      </c>
    </row>
    <row r="302" spans="1:12" x14ac:dyDescent="0.2">
      <c r="A302" s="8"/>
      <c r="B302" s="8"/>
      <c r="C302" s="8"/>
      <c r="D302" s="46"/>
      <c r="E302" s="9"/>
      <c r="F302" s="9"/>
      <c r="G302" s="10"/>
      <c r="H302" s="15" t="str">
        <f t="shared" si="12"/>
        <v/>
      </c>
      <c r="I302" s="16" t="str">
        <f t="shared" si="13"/>
        <v/>
      </c>
      <c r="J302" s="16" t="str">
        <f>IF(E302="","",SUM($F$15:F302)/SUM($H$14:H302)*100)</f>
        <v/>
      </c>
      <c r="K302" s="17" t="str">
        <f t="shared" si="14"/>
        <v/>
      </c>
      <c r="L302" s="18" t="str">
        <f>IF(E302="","",AVERAGE($K$14:K302))</f>
        <v/>
      </c>
    </row>
    <row r="303" spans="1:12" x14ac:dyDescent="0.2">
      <c r="A303" s="8"/>
      <c r="B303" s="8"/>
      <c r="C303" s="8"/>
      <c r="D303" s="46"/>
      <c r="E303" s="9"/>
      <c r="F303" s="9"/>
      <c r="G303" s="10"/>
      <c r="H303" s="15" t="str">
        <f t="shared" si="12"/>
        <v/>
      </c>
      <c r="I303" s="16" t="str">
        <f t="shared" si="13"/>
        <v/>
      </c>
      <c r="J303" s="16" t="str">
        <f>IF(E303="","",SUM($F$15:F303)/SUM($H$14:H303)*100)</f>
        <v/>
      </c>
      <c r="K303" s="17" t="str">
        <f t="shared" si="14"/>
        <v/>
      </c>
      <c r="L303" s="18" t="str">
        <f>IF(E303="","",AVERAGE($K$14:K303))</f>
        <v/>
      </c>
    </row>
    <row r="304" spans="1:12" x14ac:dyDescent="0.2">
      <c r="A304" s="8"/>
      <c r="B304" s="8"/>
      <c r="C304" s="8"/>
      <c r="D304" s="46"/>
      <c r="E304" s="9"/>
      <c r="F304" s="9"/>
      <c r="G304" s="10"/>
      <c r="H304" s="15" t="str">
        <f t="shared" si="12"/>
        <v/>
      </c>
      <c r="I304" s="16" t="str">
        <f t="shared" si="13"/>
        <v/>
      </c>
      <c r="J304" s="16" t="str">
        <f>IF(E304="","",SUM($F$15:F304)/SUM($H$14:H304)*100)</f>
        <v/>
      </c>
      <c r="K304" s="17" t="str">
        <f t="shared" si="14"/>
        <v/>
      </c>
      <c r="L304" s="18" t="str">
        <f>IF(E304="","",AVERAGE($K$14:K304))</f>
        <v/>
      </c>
    </row>
    <row r="305" spans="1:12" x14ac:dyDescent="0.2">
      <c r="A305" s="8"/>
      <c r="B305" s="8"/>
      <c r="C305" s="8"/>
      <c r="D305" s="46"/>
      <c r="E305" s="9"/>
      <c r="F305" s="9"/>
      <c r="G305" s="10"/>
      <c r="H305" s="15" t="str">
        <f t="shared" si="12"/>
        <v/>
      </c>
      <c r="I305" s="16" t="str">
        <f t="shared" si="13"/>
        <v/>
      </c>
      <c r="J305" s="16" t="str">
        <f>IF(E305="","",SUM($F$15:F305)/SUM($H$14:H305)*100)</f>
        <v/>
      </c>
      <c r="K305" s="17" t="str">
        <f t="shared" si="14"/>
        <v/>
      </c>
      <c r="L305" s="18" t="str">
        <f>IF(E305="","",AVERAGE($K$14:K305))</f>
        <v/>
      </c>
    </row>
    <row r="306" spans="1:12" x14ac:dyDescent="0.2">
      <c r="A306" s="8"/>
      <c r="B306" s="8"/>
      <c r="C306" s="8"/>
      <c r="D306" s="46"/>
      <c r="E306" s="9"/>
      <c r="F306" s="9"/>
      <c r="G306" s="10"/>
      <c r="H306" s="15" t="str">
        <f t="shared" si="12"/>
        <v/>
      </c>
      <c r="I306" s="16" t="str">
        <f t="shared" si="13"/>
        <v/>
      </c>
      <c r="J306" s="16" t="str">
        <f>IF(E306="","",SUM($F$15:F306)/SUM($H$14:H306)*100)</f>
        <v/>
      </c>
      <c r="K306" s="17" t="str">
        <f t="shared" si="14"/>
        <v/>
      </c>
      <c r="L306" s="18" t="str">
        <f>IF(E306="","",AVERAGE($K$14:K306))</f>
        <v/>
      </c>
    </row>
    <row r="307" spans="1:12" x14ac:dyDescent="0.2">
      <c r="A307" s="8"/>
      <c r="B307" s="8"/>
      <c r="C307" s="8"/>
      <c r="D307" s="46"/>
      <c r="E307" s="9"/>
      <c r="F307" s="9"/>
      <c r="G307" s="10"/>
      <c r="H307" s="15" t="str">
        <f t="shared" si="12"/>
        <v/>
      </c>
      <c r="I307" s="16" t="str">
        <f t="shared" si="13"/>
        <v/>
      </c>
      <c r="J307" s="16" t="str">
        <f>IF(E307="","",SUM($F$15:F307)/SUM($H$14:H307)*100)</f>
        <v/>
      </c>
      <c r="K307" s="17" t="str">
        <f t="shared" si="14"/>
        <v/>
      </c>
      <c r="L307" s="18" t="str">
        <f>IF(E307="","",AVERAGE($K$14:K307))</f>
        <v/>
      </c>
    </row>
    <row r="308" spans="1:12" x14ac:dyDescent="0.2">
      <c r="A308" s="8"/>
      <c r="B308" s="8"/>
      <c r="C308" s="8"/>
      <c r="D308" s="46"/>
      <c r="E308" s="9"/>
      <c r="F308" s="9"/>
      <c r="G308" s="10"/>
      <c r="H308" s="15" t="str">
        <f t="shared" si="12"/>
        <v/>
      </c>
      <c r="I308" s="16" t="str">
        <f t="shared" si="13"/>
        <v/>
      </c>
      <c r="J308" s="16" t="str">
        <f>IF(E308="","",SUM($F$15:F308)/SUM($H$14:H308)*100)</f>
        <v/>
      </c>
      <c r="K308" s="17" t="str">
        <f t="shared" si="14"/>
        <v/>
      </c>
      <c r="L308" s="18" t="str">
        <f>IF(E308="","",AVERAGE($K$14:K308))</f>
        <v/>
      </c>
    </row>
    <row r="309" spans="1:12" x14ac:dyDescent="0.2">
      <c r="A309" s="8"/>
      <c r="B309" s="8"/>
      <c r="C309" s="8"/>
      <c r="D309" s="46"/>
      <c r="E309" s="9"/>
      <c r="F309" s="9"/>
      <c r="G309" s="10"/>
      <c r="H309" s="15" t="str">
        <f t="shared" si="12"/>
        <v/>
      </c>
      <c r="I309" s="16" t="str">
        <f t="shared" si="13"/>
        <v/>
      </c>
      <c r="J309" s="16" t="str">
        <f>IF(E309="","",SUM($F$15:F309)/SUM($H$14:H309)*100)</f>
        <v/>
      </c>
      <c r="K309" s="17" t="str">
        <f t="shared" si="14"/>
        <v/>
      </c>
      <c r="L309" s="18" t="str">
        <f>IF(E309="","",AVERAGE($K$14:K309))</f>
        <v/>
      </c>
    </row>
    <row r="310" spans="1:12" x14ac:dyDescent="0.2">
      <c r="A310" s="8"/>
      <c r="B310" s="8"/>
      <c r="C310" s="8"/>
      <c r="D310" s="46"/>
      <c r="E310" s="9"/>
      <c r="F310" s="9"/>
      <c r="G310" s="10"/>
      <c r="H310" s="15" t="str">
        <f t="shared" si="12"/>
        <v/>
      </c>
      <c r="I310" s="16" t="str">
        <f t="shared" si="13"/>
        <v/>
      </c>
      <c r="J310" s="16" t="str">
        <f>IF(E310="","",SUM($F$15:F310)/SUM($H$14:H310)*100)</f>
        <v/>
      </c>
      <c r="K310" s="17" t="str">
        <f t="shared" si="14"/>
        <v/>
      </c>
      <c r="L310" s="18" t="str">
        <f>IF(E310="","",AVERAGE($K$14:K310))</f>
        <v/>
      </c>
    </row>
    <row r="311" spans="1:12" x14ac:dyDescent="0.2">
      <c r="A311" s="8"/>
      <c r="B311" s="8"/>
      <c r="C311" s="8"/>
      <c r="D311" s="46"/>
      <c r="E311" s="9"/>
      <c r="F311" s="9"/>
      <c r="G311" s="10"/>
      <c r="H311" s="15" t="str">
        <f t="shared" si="12"/>
        <v/>
      </c>
      <c r="I311" s="16" t="str">
        <f t="shared" si="13"/>
        <v/>
      </c>
      <c r="J311" s="16" t="str">
        <f>IF(E311="","",SUM($F$15:F311)/SUM($H$14:H311)*100)</f>
        <v/>
      </c>
      <c r="K311" s="17" t="str">
        <f t="shared" si="14"/>
        <v/>
      </c>
      <c r="L311" s="18" t="str">
        <f>IF(E311="","",AVERAGE($K$14:K311))</f>
        <v/>
      </c>
    </row>
    <row r="312" spans="1:12" x14ac:dyDescent="0.2">
      <c r="A312" s="8"/>
      <c r="B312" s="8"/>
      <c r="C312" s="8"/>
      <c r="D312" s="46"/>
      <c r="E312" s="9"/>
      <c r="F312" s="9"/>
      <c r="G312" s="10"/>
      <c r="H312" s="15" t="str">
        <f t="shared" si="12"/>
        <v/>
      </c>
      <c r="I312" s="16" t="str">
        <f t="shared" si="13"/>
        <v/>
      </c>
      <c r="J312" s="16" t="str">
        <f>IF(E312="","",SUM($F$15:F312)/SUM($H$14:H312)*100)</f>
        <v/>
      </c>
      <c r="K312" s="17" t="str">
        <f t="shared" si="14"/>
        <v/>
      </c>
      <c r="L312" s="18" t="str">
        <f>IF(E312="","",AVERAGE($K$14:K312))</f>
        <v/>
      </c>
    </row>
    <row r="313" spans="1:12" x14ac:dyDescent="0.2">
      <c r="A313" s="8"/>
      <c r="B313" s="8"/>
      <c r="C313" s="8"/>
      <c r="D313" s="46"/>
      <c r="E313" s="9"/>
      <c r="F313" s="9"/>
      <c r="G313" s="10"/>
      <c r="H313" s="15" t="str">
        <f t="shared" si="12"/>
        <v/>
      </c>
      <c r="I313" s="16" t="str">
        <f t="shared" si="13"/>
        <v/>
      </c>
      <c r="J313" s="16" t="str">
        <f>IF(E313="","",SUM($F$15:F313)/SUM($H$14:H313)*100)</f>
        <v/>
      </c>
      <c r="K313" s="17" t="str">
        <f t="shared" si="14"/>
        <v/>
      </c>
      <c r="L313" s="18" t="str">
        <f>IF(E313="","",AVERAGE($K$14:K313))</f>
        <v/>
      </c>
    </row>
    <row r="314" spans="1:12" x14ac:dyDescent="0.2">
      <c r="A314" s="8"/>
      <c r="B314" s="8"/>
      <c r="C314" s="8"/>
      <c r="D314" s="46"/>
      <c r="E314" s="9"/>
      <c r="F314" s="9"/>
      <c r="G314" s="10"/>
      <c r="H314" s="15" t="str">
        <f t="shared" si="12"/>
        <v/>
      </c>
      <c r="I314" s="16" t="str">
        <f t="shared" si="13"/>
        <v/>
      </c>
      <c r="J314" s="16" t="str">
        <f>IF(E314="","",SUM($F$15:F314)/SUM($H$14:H314)*100)</f>
        <v/>
      </c>
      <c r="K314" s="17" t="str">
        <f t="shared" si="14"/>
        <v/>
      </c>
      <c r="L314" s="18" t="str">
        <f>IF(E314="","",AVERAGE($K$14:K314))</f>
        <v/>
      </c>
    </row>
    <row r="315" spans="1:12" x14ac:dyDescent="0.2">
      <c r="A315" s="8"/>
      <c r="B315" s="8"/>
      <c r="C315" s="8"/>
      <c r="D315" s="46"/>
      <c r="E315" s="9"/>
      <c r="F315" s="9"/>
      <c r="G315" s="10"/>
      <c r="H315" s="15" t="str">
        <f t="shared" si="12"/>
        <v/>
      </c>
      <c r="I315" s="16" t="str">
        <f t="shared" si="13"/>
        <v/>
      </c>
      <c r="J315" s="16" t="str">
        <f>IF(E315="","",SUM($F$15:F315)/SUM($H$14:H315)*100)</f>
        <v/>
      </c>
      <c r="K315" s="17" t="str">
        <f t="shared" si="14"/>
        <v/>
      </c>
      <c r="L315" s="18" t="str">
        <f>IF(E315="","",AVERAGE($K$14:K315))</f>
        <v/>
      </c>
    </row>
    <row r="316" spans="1:12" x14ac:dyDescent="0.2">
      <c r="A316" s="8"/>
      <c r="B316" s="8"/>
      <c r="C316" s="8"/>
      <c r="D316" s="46"/>
      <c r="E316" s="9"/>
      <c r="F316" s="9"/>
      <c r="G316" s="10"/>
      <c r="H316" s="15" t="str">
        <f t="shared" si="12"/>
        <v/>
      </c>
      <c r="I316" s="16" t="str">
        <f t="shared" si="13"/>
        <v/>
      </c>
      <c r="J316" s="16" t="str">
        <f>IF(E316="","",SUM($F$15:F316)/SUM($H$14:H316)*100)</f>
        <v/>
      </c>
      <c r="K316" s="17" t="str">
        <f t="shared" si="14"/>
        <v/>
      </c>
      <c r="L316" s="18" t="str">
        <f>IF(E316="","",AVERAGE($K$14:K316))</f>
        <v/>
      </c>
    </row>
    <row r="317" spans="1:12" x14ac:dyDescent="0.2">
      <c r="A317" s="8"/>
      <c r="B317" s="8"/>
      <c r="C317" s="8"/>
      <c r="D317" s="46"/>
      <c r="E317" s="9"/>
      <c r="F317" s="9"/>
      <c r="G317" s="10"/>
      <c r="H317" s="15" t="str">
        <f t="shared" si="12"/>
        <v/>
      </c>
      <c r="I317" s="16" t="str">
        <f t="shared" si="13"/>
        <v/>
      </c>
      <c r="J317" s="16" t="str">
        <f>IF(E317="","",SUM($F$15:F317)/SUM($H$14:H317)*100)</f>
        <v/>
      </c>
      <c r="K317" s="17" t="str">
        <f t="shared" si="14"/>
        <v/>
      </c>
      <c r="L317" s="18" t="str">
        <f>IF(E317="","",AVERAGE($K$14:K317))</f>
        <v/>
      </c>
    </row>
    <row r="318" spans="1:12" x14ac:dyDescent="0.2">
      <c r="A318" s="8"/>
      <c r="B318" s="8"/>
      <c r="C318" s="8"/>
      <c r="D318" s="46"/>
      <c r="E318" s="9"/>
      <c r="F318" s="9"/>
      <c r="G318" s="10"/>
      <c r="H318" s="15" t="str">
        <f t="shared" si="12"/>
        <v/>
      </c>
      <c r="I318" s="16" t="str">
        <f t="shared" si="13"/>
        <v/>
      </c>
      <c r="J318" s="16" t="str">
        <f>IF(E318="","",SUM($F$15:F318)/SUM($H$14:H318)*100)</f>
        <v/>
      </c>
      <c r="K318" s="17" t="str">
        <f t="shared" si="14"/>
        <v/>
      </c>
      <c r="L318" s="18" t="str">
        <f>IF(E318="","",AVERAGE($K$14:K318))</f>
        <v/>
      </c>
    </row>
    <row r="319" spans="1:12" x14ac:dyDescent="0.2">
      <c r="A319" s="8"/>
      <c r="B319" s="8"/>
      <c r="C319" s="8"/>
      <c r="D319" s="46"/>
      <c r="E319" s="9"/>
      <c r="F319" s="9"/>
      <c r="G319" s="10"/>
      <c r="H319" s="15" t="str">
        <f t="shared" si="12"/>
        <v/>
      </c>
      <c r="I319" s="16" t="str">
        <f t="shared" si="13"/>
        <v/>
      </c>
      <c r="J319" s="16" t="str">
        <f>IF(E319="","",SUM($F$15:F319)/SUM($H$14:H319)*100)</f>
        <v/>
      </c>
      <c r="K319" s="17" t="str">
        <f t="shared" si="14"/>
        <v/>
      </c>
      <c r="L319" s="18" t="str">
        <f>IF(E319="","",AVERAGE($K$14:K319))</f>
        <v/>
      </c>
    </row>
    <row r="320" spans="1:12" x14ac:dyDescent="0.2">
      <c r="A320" s="8"/>
      <c r="B320" s="8"/>
      <c r="C320" s="8"/>
      <c r="D320" s="46"/>
      <c r="E320" s="9"/>
      <c r="F320" s="9"/>
      <c r="G320" s="10"/>
      <c r="H320" s="15" t="str">
        <f t="shared" si="12"/>
        <v/>
      </c>
      <c r="I320" s="16" t="str">
        <f t="shared" si="13"/>
        <v/>
      </c>
      <c r="J320" s="16" t="str">
        <f>IF(E320="","",SUM($F$15:F320)/SUM($H$14:H320)*100)</f>
        <v/>
      </c>
      <c r="K320" s="17" t="str">
        <f t="shared" si="14"/>
        <v/>
      </c>
      <c r="L320" s="18" t="str">
        <f>IF(E320="","",AVERAGE($K$14:K320))</f>
        <v/>
      </c>
    </row>
    <row r="321" spans="1:12" x14ac:dyDescent="0.2">
      <c r="A321" s="8"/>
      <c r="B321" s="8"/>
      <c r="C321" s="8"/>
      <c r="D321" s="46"/>
      <c r="E321" s="9"/>
      <c r="F321" s="9"/>
      <c r="G321" s="10"/>
      <c r="H321" s="15" t="str">
        <f t="shared" si="12"/>
        <v/>
      </c>
      <c r="I321" s="16" t="str">
        <f t="shared" si="13"/>
        <v/>
      </c>
      <c r="J321" s="16" t="str">
        <f>IF(E321="","",SUM($F$15:F321)/SUM($H$14:H321)*100)</f>
        <v/>
      </c>
      <c r="K321" s="17" t="str">
        <f t="shared" si="14"/>
        <v/>
      </c>
      <c r="L321" s="18" t="str">
        <f>IF(E321="","",AVERAGE($K$14:K321))</f>
        <v/>
      </c>
    </row>
    <row r="322" spans="1:12" x14ac:dyDescent="0.2">
      <c r="A322" s="8"/>
      <c r="B322" s="8"/>
      <c r="C322" s="8"/>
      <c r="D322" s="46"/>
      <c r="E322" s="9"/>
      <c r="F322" s="9"/>
      <c r="G322" s="10"/>
      <c r="H322" s="15" t="str">
        <f t="shared" si="12"/>
        <v/>
      </c>
      <c r="I322" s="16" t="str">
        <f t="shared" si="13"/>
        <v/>
      </c>
      <c r="J322" s="16" t="str">
        <f>IF(E322="","",SUM($F$15:F322)/SUM($H$14:H322)*100)</f>
        <v/>
      </c>
      <c r="K322" s="17" t="str">
        <f t="shared" si="14"/>
        <v/>
      </c>
      <c r="L322" s="18" t="str">
        <f>IF(E322="","",AVERAGE($K$14:K322))</f>
        <v/>
      </c>
    </row>
    <row r="323" spans="1:12" x14ac:dyDescent="0.2">
      <c r="A323" s="8"/>
      <c r="B323" s="8"/>
      <c r="C323" s="8"/>
      <c r="D323" s="46"/>
      <c r="E323" s="9"/>
      <c r="F323" s="9"/>
      <c r="G323" s="10"/>
      <c r="H323" s="15" t="str">
        <f t="shared" si="12"/>
        <v/>
      </c>
      <c r="I323" s="16" t="str">
        <f t="shared" si="13"/>
        <v/>
      </c>
      <c r="J323" s="16" t="str">
        <f>IF(E323="","",SUM($F$15:F323)/SUM($H$14:H323)*100)</f>
        <v/>
      </c>
      <c r="K323" s="17" t="str">
        <f t="shared" si="14"/>
        <v/>
      </c>
      <c r="L323" s="18" t="str">
        <f>IF(E323="","",AVERAGE($K$14:K323))</f>
        <v/>
      </c>
    </row>
    <row r="324" spans="1:12" x14ac:dyDescent="0.2">
      <c r="A324" s="8"/>
      <c r="B324" s="8"/>
      <c r="C324" s="8"/>
      <c r="D324" s="46"/>
      <c r="E324" s="9"/>
      <c r="F324" s="9"/>
      <c r="G324" s="10"/>
      <c r="H324" s="15" t="str">
        <f t="shared" si="12"/>
        <v/>
      </c>
      <c r="I324" s="16" t="str">
        <f t="shared" si="13"/>
        <v/>
      </c>
      <c r="J324" s="16" t="str">
        <f>IF(E324="","",SUM($F$15:F324)/SUM($H$14:H324)*100)</f>
        <v/>
      </c>
      <c r="K324" s="17" t="str">
        <f t="shared" si="14"/>
        <v/>
      </c>
      <c r="L324" s="18" t="str">
        <f>IF(E324="","",AVERAGE($K$14:K324))</f>
        <v/>
      </c>
    </row>
    <row r="325" spans="1:12" x14ac:dyDescent="0.2">
      <c r="A325" s="8"/>
      <c r="B325" s="8"/>
      <c r="C325" s="8"/>
      <c r="D325" s="46"/>
      <c r="E325" s="9"/>
      <c r="F325" s="9"/>
      <c r="G325" s="10"/>
      <c r="H325" s="15" t="str">
        <f t="shared" si="12"/>
        <v/>
      </c>
      <c r="I325" s="16" t="str">
        <f t="shared" si="13"/>
        <v/>
      </c>
      <c r="J325" s="16" t="str">
        <f>IF(E325="","",SUM($F$15:F325)/SUM($H$14:H325)*100)</f>
        <v/>
      </c>
      <c r="K325" s="17" t="str">
        <f t="shared" si="14"/>
        <v/>
      </c>
      <c r="L325" s="18" t="str">
        <f>IF(E325="","",AVERAGE($K$14:K325))</f>
        <v/>
      </c>
    </row>
    <row r="326" spans="1:12" x14ac:dyDescent="0.2">
      <c r="A326" s="8"/>
      <c r="B326" s="8"/>
      <c r="C326" s="8"/>
      <c r="D326" s="46"/>
      <c r="E326" s="9"/>
      <c r="F326" s="9"/>
      <c r="G326" s="10"/>
      <c r="H326" s="15" t="str">
        <f t="shared" si="12"/>
        <v/>
      </c>
      <c r="I326" s="16" t="str">
        <f t="shared" si="13"/>
        <v/>
      </c>
      <c r="J326" s="16" t="str">
        <f>IF(E326="","",SUM($F$15:F326)/SUM($H$14:H326)*100)</f>
        <v/>
      </c>
      <c r="K326" s="17" t="str">
        <f t="shared" si="14"/>
        <v/>
      </c>
      <c r="L326" s="18" t="str">
        <f>IF(E326="","",AVERAGE($K$14:K326))</f>
        <v/>
      </c>
    </row>
    <row r="327" spans="1:12" x14ac:dyDescent="0.2">
      <c r="A327" s="8"/>
      <c r="B327" s="8"/>
      <c r="C327" s="8"/>
      <c r="D327" s="46"/>
      <c r="E327" s="9"/>
      <c r="F327" s="9"/>
      <c r="G327" s="10"/>
      <c r="H327" s="15" t="str">
        <f t="shared" si="12"/>
        <v/>
      </c>
      <c r="I327" s="16" t="str">
        <f t="shared" si="13"/>
        <v/>
      </c>
      <c r="J327" s="16" t="str">
        <f>IF(E327="","",SUM($F$15:F327)/SUM($H$14:H327)*100)</f>
        <v/>
      </c>
      <c r="K327" s="17" t="str">
        <f t="shared" si="14"/>
        <v/>
      </c>
      <c r="L327" s="18" t="str">
        <f>IF(E327="","",AVERAGE($K$14:K327))</f>
        <v/>
      </c>
    </row>
    <row r="328" spans="1:12" x14ac:dyDescent="0.2">
      <c r="A328" s="8"/>
      <c r="B328" s="8"/>
      <c r="C328" s="8"/>
      <c r="D328" s="46"/>
      <c r="E328" s="9"/>
      <c r="F328" s="9"/>
      <c r="G328" s="10"/>
      <c r="H328" s="15" t="str">
        <f t="shared" si="12"/>
        <v/>
      </c>
      <c r="I328" s="16" t="str">
        <f t="shared" si="13"/>
        <v/>
      </c>
      <c r="J328" s="16" t="str">
        <f>IF(E328="","",SUM($F$15:F328)/SUM($H$14:H328)*100)</f>
        <v/>
      </c>
      <c r="K328" s="17" t="str">
        <f t="shared" si="14"/>
        <v/>
      </c>
      <c r="L328" s="18" t="str">
        <f>IF(E328="","",AVERAGE($K$14:K328))</f>
        <v/>
      </c>
    </row>
    <row r="329" spans="1:12" x14ac:dyDescent="0.2">
      <c r="A329" s="8"/>
      <c r="B329" s="8"/>
      <c r="C329" s="8"/>
      <c r="D329" s="46"/>
      <c r="E329" s="9"/>
      <c r="F329" s="9"/>
      <c r="G329" s="10"/>
      <c r="H329" s="15" t="str">
        <f t="shared" si="12"/>
        <v/>
      </c>
      <c r="I329" s="16" t="str">
        <f t="shared" si="13"/>
        <v/>
      </c>
      <c r="J329" s="16" t="str">
        <f>IF(E329="","",SUM($F$15:F329)/SUM($H$14:H329)*100)</f>
        <v/>
      </c>
      <c r="K329" s="17" t="str">
        <f t="shared" si="14"/>
        <v/>
      </c>
      <c r="L329" s="18" t="str">
        <f>IF(E329="","",AVERAGE($K$14:K329))</f>
        <v/>
      </c>
    </row>
    <row r="330" spans="1:12" x14ac:dyDescent="0.2">
      <c r="A330" s="8"/>
      <c r="B330" s="8"/>
      <c r="C330" s="8"/>
      <c r="D330" s="46"/>
      <c r="E330" s="9"/>
      <c r="F330" s="9"/>
      <c r="G330" s="10"/>
      <c r="H330" s="15" t="str">
        <f t="shared" si="12"/>
        <v/>
      </c>
      <c r="I330" s="16" t="str">
        <f t="shared" si="13"/>
        <v/>
      </c>
      <c r="J330" s="16" t="str">
        <f>IF(E330="","",SUM($F$15:F330)/SUM($H$14:H330)*100)</f>
        <v/>
      </c>
      <c r="K330" s="17" t="str">
        <f t="shared" si="14"/>
        <v/>
      </c>
      <c r="L330" s="18" t="str">
        <f>IF(E330="","",AVERAGE($K$14:K330))</f>
        <v/>
      </c>
    </row>
    <row r="331" spans="1:12" x14ac:dyDescent="0.2">
      <c r="A331" s="8"/>
      <c r="B331" s="8"/>
      <c r="C331" s="8"/>
      <c r="D331" s="46"/>
      <c r="E331" s="9"/>
      <c r="F331" s="9"/>
      <c r="G331" s="10"/>
      <c r="H331" s="15" t="str">
        <f t="shared" si="12"/>
        <v/>
      </c>
      <c r="I331" s="16" t="str">
        <f t="shared" si="13"/>
        <v/>
      </c>
      <c r="J331" s="16" t="str">
        <f>IF(E331="","",SUM($F$15:F331)/SUM($H$14:H331)*100)</f>
        <v/>
      </c>
      <c r="K331" s="17" t="str">
        <f t="shared" si="14"/>
        <v/>
      </c>
      <c r="L331" s="18" t="str">
        <f>IF(E331="","",AVERAGE($K$14:K331))</f>
        <v/>
      </c>
    </row>
    <row r="332" spans="1:12" x14ac:dyDescent="0.2">
      <c r="A332" s="8"/>
      <c r="B332" s="8"/>
      <c r="C332" s="8"/>
      <c r="D332" s="46"/>
      <c r="E332" s="9"/>
      <c r="F332" s="9"/>
      <c r="G332" s="10"/>
      <c r="H332" s="15" t="str">
        <f t="shared" si="12"/>
        <v/>
      </c>
      <c r="I332" s="16" t="str">
        <f t="shared" si="13"/>
        <v/>
      </c>
      <c r="J332" s="16" t="str">
        <f>IF(E332="","",SUM($F$15:F332)/SUM($H$14:H332)*100)</f>
        <v/>
      </c>
      <c r="K332" s="17" t="str">
        <f t="shared" si="14"/>
        <v/>
      </c>
      <c r="L332" s="18" t="str">
        <f>IF(E332="","",AVERAGE($K$14:K332))</f>
        <v/>
      </c>
    </row>
    <row r="333" spans="1:12" x14ac:dyDescent="0.2">
      <c r="A333" s="8"/>
      <c r="B333" s="8"/>
      <c r="C333" s="8"/>
      <c r="D333" s="46"/>
      <c r="E333" s="9"/>
      <c r="F333" s="9"/>
      <c r="G333" s="10"/>
      <c r="H333" s="15" t="str">
        <f t="shared" si="12"/>
        <v/>
      </c>
      <c r="I333" s="16" t="str">
        <f t="shared" si="13"/>
        <v/>
      </c>
      <c r="J333" s="16" t="str">
        <f>IF(E333="","",SUM($F$15:F333)/SUM($H$14:H333)*100)</f>
        <v/>
      </c>
      <c r="K333" s="17" t="str">
        <f t="shared" si="14"/>
        <v/>
      </c>
      <c r="L333" s="18" t="str">
        <f>IF(E333="","",AVERAGE($K$14:K333))</f>
        <v/>
      </c>
    </row>
    <row r="334" spans="1:12" x14ac:dyDescent="0.2">
      <c r="A334" s="8"/>
      <c r="B334" s="8"/>
      <c r="C334" s="8"/>
      <c r="D334" s="46"/>
      <c r="E334" s="9"/>
      <c r="F334" s="9"/>
      <c r="G334" s="10"/>
      <c r="H334" s="15" t="str">
        <f t="shared" si="12"/>
        <v/>
      </c>
      <c r="I334" s="16" t="str">
        <f t="shared" si="13"/>
        <v/>
      </c>
      <c r="J334" s="16" t="str">
        <f>IF(E334="","",SUM($F$15:F334)/SUM($H$14:H334)*100)</f>
        <v/>
      </c>
      <c r="K334" s="17" t="str">
        <f t="shared" si="14"/>
        <v/>
      </c>
      <c r="L334" s="18" t="str">
        <f>IF(E334="","",AVERAGE($K$14:K334))</f>
        <v/>
      </c>
    </row>
    <row r="335" spans="1:12" x14ac:dyDescent="0.2">
      <c r="A335" s="8"/>
      <c r="B335" s="8"/>
      <c r="C335" s="8"/>
      <c r="D335" s="46"/>
      <c r="E335" s="9"/>
      <c r="F335" s="9"/>
      <c r="G335" s="10"/>
      <c r="H335" s="15" t="str">
        <f t="shared" si="12"/>
        <v/>
      </c>
      <c r="I335" s="16" t="str">
        <f t="shared" si="13"/>
        <v/>
      </c>
      <c r="J335" s="16" t="str">
        <f>IF(E335="","",SUM($F$15:F335)/SUM($H$14:H335)*100)</f>
        <v/>
      </c>
      <c r="K335" s="17" t="str">
        <f t="shared" si="14"/>
        <v/>
      </c>
      <c r="L335" s="18" t="str">
        <f>IF(E335="","",AVERAGE($K$14:K335))</f>
        <v/>
      </c>
    </row>
    <row r="336" spans="1:12" x14ac:dyDescent="0.2">
      <c r="A336" s="8"/>
      <c r="B336" s="8"/>
      <c r="C336" s="8"/>
      <c r="D336" s="46"/>
      <c r="E336" s="9"/>
      <c r="F336" s="9"/>
      <c r="G336" s="10"/>
      <c r="H336" s="15" t="str">
        <f t="shared" ref="H336:H365" si="15">IF(E336="","",E336-E335)</f>
        <v/>
      </c>
      <c r="I336" s="16" t="str">
        <f t="shared" ref="I336:I365" si="16">IF(E336="","",F336/H336*100)</f>
        <v/>
      </c>
      <c r="J336" s="16" t="str">
        <f>IF(E336="","",SUM($F$15:F336)/SUM($H$14:H336)*100)</f>
        <v/>
      </c>
      <c r="K336" s="17" t="str">
        <f t="shared" ref="K336:K365" si="17">IF(E336="","",G336/F336)</f>
        <v/>
      </c>
      <c r="L336" s="18" t="str">
        <f>IF(E336="","",AVERAGE($K$14:K336))</f>
        <v/>
      </c>
    </row>
    <row r="337" spans="1:12" x14ac:dyDescent="0.2">
      <c r="A337" s="8"/>
      <c r="B337" s="8"/>
      <c r="C337" s="8"/>
      <c r="D337" s="46"/>
      <c r="E337" s="9"/>
      <c r="F337" s="9"/>
      <c r="G337" s="10"/>
      <c r="H337" s="15" t="str">
        <f t="shared" si="15"/>
        <v/>
      </c>
      <c r="I337" s="16" t="str">
        <f t="shared" si="16"/>
        <v/>
      </c>
      <c r="J337" s="16" t="str">
        <f>IF(E337="","",SUM($F$15:F337)/SUM($H$14:H337)*100)</f>
        <v/>
      </c>
      <c r="K337" s="17" t="str">
        <f t="shared" si="17"/>
        <v/>
      </c>
      <c r="L337" s="18" t="str">
        <f>IF(E337="","",AVERAGE($K$14:K337))</f>
        <v/>
      </c>
    </row>
    <row r="338" spans="1:12" x14ac:dyDescent="0.2">
      <c r="A338" s="8"/>
      <c r="B338" s="8"/>
      <c r="C338" s="8"/>
      <c r="D338" s="46"/>
      <c r="E338" s="9"/>
      <c r="F338" s="9"/>
      <c r="G338" s="10"/>
      <c r="H338" s="15" t="str">
        <f t="shared" si="15"/>
        <v/>
      </c>
      <c r="I338" s="16" t="str">
        <f t="shared" si="16"/>
        <v/>
      </c>
      <c r="J338" s="16" t="str">
        <f>IF(E338="","",SUM($F$15:F338)/SUM($H$14:H338)*100)</f>
        <v/>
      </c>
      <c r="K338" s="17" t="str">
        <f t="shared" si="17"/>
        <v/>
      </c>
      <c r="L338" s="18" t="str">
        <f>IF(E338="","",AVERAGE($K$14:K338))</f>
        <v/>
      </c>
    </row>
    <row r="339" spans="1:12" x14ac:dyDescent="0.2">
      <c r="A339" s="8"/>
      <c r="B339" s="8"/>
      <c r="C339" s="8"/>
      <c r="D339" s="46"/>
      <c r="E339" s="9"/>
      <c r="F339" s="9"/>
      <c r="G339" s="10"/>
      <c r="H339" s="15" t="str">
        <f t="shared" si="15"/>
        <v/>
      </c>
      <c r="I339" s="16" t="str">
        <f t="shared" si="16"/>
        <v/>
      </c>
      <c r="J339" s="16" t="str">
        <f>IF(E339="","",SUM($F$15:F339)/SUM($H$14:H339)*100)</f>
        <v/>
      </c>
      <c r="K339" s="17" t="str">
        <f t="shared" si="17"/>
        <v/>
      </c>
      <c r="L339" s="18" t="str">
        <f>IF(E339="","",AVERAGE($K$14:K339))</f>
        <v/>
      </c>
    </row>
    <row r="340" spans="1:12" x14ac:dyDescent="0.2">
      <c r="A340" s="8"/>
      <c r="B340" s="8"/>
      <c r="C340" s="8"/>
      <c r="D340" s="46"/>
      <c r="E340" s="9"/>
      <c r="F340" s="9"/>
      <c r="G340" s="10"/>
      <c r="H340" s="15" t="str">
        <f t="shared" si="15"/>
        <v/>
      </c>
      <c r="I340" s="16" t="str">
        <f t="shared" si="16"/>
        <v/>
      </c>
      <c r="J340" s="16" t="str">
        <f>IF(E340="","",SUM($F$15:F340)/SUM($H$14:H340)*100)</f>
        <v/>
      </c>
      <c r="K340" s="17" t="str">
        <f t="shared" si="17"/>
        <v/>
      </c>
      <c r="L340" s="18" t="str">
        <f>IF(E340="","",AVERAGE($K$14:K340))</f>
        <v/>
      </c>
    </row>
    <row r="341" spans="1:12" x14ac:dyDescent="0.2">
      <c r="A341" s="8"/>
      <c r="B341" s="8"/>
      <c r="C341" s="8"/>
      <c r="D341" s="46"/>
      <c r="E341" s="9"/>
      <c r="F341" s="9"/>
      <c r="G341" s="10"/>
      <c r="H341" s="15" t="str">
        <f t="shared" si="15"/>
        <v/>
      </c>
      <c r="I341" s="16" t="str">
        <f t="shared" si="16"/>
        <v/>
      </c>
      <c r="J341" s="16" t="str">
        <f>IF(E341="","",SUM($F$15:F341)/SUM($H$14:H341)*100)</f>
        <v/>
      </c>
      <c r="K341" s="17" t="str">
        <f t="shared" si="17"/>
        <v/>
      </c>
      <c r="L341" s="18" t="str">
        <f>IF(E341="","",AVERAGE($K$14:K341))</f>
        <v/>
      </c>
    </row>
    <row r="342" spans="1:12" x14ac:dyDescent="0.2">
      <c r="A342" s="8"/>
      <c r="B342" s="8"/>
      <c r="C342" s="8"/>
      <c r="D342" s="46"/>
      <c r="E342" s="9"/>
      <c r="F342" s="9"/>
      <c r="G342" s="10"/>
      <c r="H342" s="15" t="str">
        <f t="shared" si="15"/>
        <v/>
      </c>
      <c r="I342" s="16" t="str">
        <f t="shared" si="16"/>
        <v/>
      </c>
      <c r="J342" s="16" t="str">
        <f>IF(E342="","",SUM($F$15:F342)/SUM($H$14:H342)*100)</f>
        <v/>
      </c>
      <c r="K342" s="17" t="str">
        <f t="shared" si="17"/>
        <v/>
      </c>
      <c r="L342" s="18" t="str">
        <f>IF(E342="","",AVERAGE($K$14:K342))</f>
        <v/>
      </c>
    </row>
    <row r="343" spans="1:12" x14ac:dyDescent="0.2">
      <c r="A343" s="8"/>
      <c r="B343" s="8"/>
      <c r="C343" s="8"/>
      <c r="D343" s="46"/>
      <c r="E343" s="9"/>
      <c r="F343" s="9"/>
      <c r="G343" s="10"/>
      <c r="H343" s="15" t="str">
        <f t="shared" si="15"/>
        <v/>
      </c>
      <c r="I343" s="16" t="str">
        <f t="shared" si="16"/>
        <v/>
      </c>
      <c r="J343" s="16" t="str">
        <f>IF(E343="","",SUM($F$15:F343)/SUM($H$14:H343)*100)</f>
        <v/>
      </c>
      <c r="K343" s="17" t="str">
        <f t="shared" si="17"/>
        <v/>
      </c>
      <c r="L343" s="18" t="str">
        <f>IF(E343="","",AVERAGE($K$14:K343))</f>
        <v/>
      </c>
    </row>
    <row r="344" spans="1:12" x14ac:dyDescent="0.2">
      <c r="A344" s="8"/>
      <c r="B344" s="8"/>
      <c r="C344" s="8"/>
      <c r="D344" s="46"/>
      <c r="E344" s="9"/>
      <c r="F344" s="9"/>
      <c r="G344" s="10"/>
      <c r="H344" s="15" t="str">
        <f t="shared" si="15"/>
        <v/>
      </c>
      <c r="I344" s="16" t="str">
        <f t="shared" si="16"/>
        <v/>
      </c>
      <c r="J344" s="16" t="str">
        <f>IF(E344="","",SUM($F$15:F344)/SUM($H$14:H344)*100)</f>
        <v/>
      </c>
      <c r="K344" s="17" t="str">
        <f t="shared" si="17"/>
        <v/>
      </c>
      <c r="L344" s="18" t="str">
        <f>IF(E344="","",AVERAGE($K$14:K344))</f>
        <v/>
      </c>
    </row>
    <row r="345" spans="1:12" x14ac:dyDescent="0.2">
      <c r="A345" s="8"/>
      <c r="B345" s="8"/>
      <c r="C345" s="8"/>
      <c r="D345" s="46"/>
      <c r="E345" s="9"/>
      <c r="F345" s="9"/>
      <c r="G345" s="10"/>
      <c r="H345" s="15" t="str">
        <f t="shared" si="15"/>
        <v/>
      </c>
      <c r="I345" s="16" t="str">
        <f t="shared" si="16"/>
        <v/>
      </c>
      <c r="J345" s="16" t="str">
        <f>IF(E345="","",SUM($F$15:F345)/SUM($H$14:H345)*100)</f>
        <v/>
      </c>
      <c r="K345" s="17" t="str">
        <f t="shared" si="17"/>
        <v/>
      </c>
      <c r="L345" s="18" t="str">
        <f>IF(E345="","",AVERAGE($K$14:K345))</f>
        <v/>
      </c>
    </row>
    <row r="346" spans="1:12" x14ac:dyDescent="0.2">
      <c r="A346" s="8"/>
      <c r="B346" s="8"/>
      <c r="C346" s="8"/>
      <c r="D346" s="46"/>
      <c r="E346" s="9"/>
      <c r="F346" s="9"/>
      <c r="G346" s="10"/>
      <c r="H346" s="15" t="str">
        <f t="shared" si="15"/>
        <v/>
      </c>
      <c r="I346" s="16" t="str">
        <f t="shared" si="16"/>
        <v/>
      </c>
      <c r="J346" s="16" t="str">
        <f>IF(E346="","",SUM($F$15:F346)/SUM($H$14:H346)*100)</f>
        <v/>
      </c>
      <c r="K346" s="17" t="str">
        <f t="shared" si="17"/>
        <v/>
      </c>
      <c r="L346" s="18" t="str">
        <f>IF(E346="","",AVERAGE($K$14:K346))</f>
        <v/>
      </c>
    </row>
    <row r="347" spans="1:12" x14ac:dyDescent="0.2">
      <c r="A347" s="8"/>
      <c r="B347" s="8"/>
      <c r="C347" s="8"/>
      <c r="D347" s="46"/>
      <c r="E347" s="9"/>
      <c r="F347" s="9"/>
      <c r="G347" s="10"/>
      <c r="H347" s="15" t="str">
        <f t="shared" si="15"/>
        <v/>
      </c>
      <c r="I347" s="16" t="str">
        <f t="shared" si="16"/>
        <v/>
      </c>
      <c r="J347" s="16" t="str">
        <f>IF(E347="","",SUM($F$15:F347)/SUM($H$14:H347)*100)</f>
        <v/>
      </c>
      <c r="K347" s="17" t="str">
        <f t="shared" si="17"/>
        <v/>
      </c>
      <c r="L347" s="18" t="str">
        <f>IF(E347="","",AVERAGE($K$14:K347))</f>
        <v/>
      </c>
    </row>
    <row r="348" spans="1:12" x14ac:dyDescent="0.2">
      <c r="A348" s="8"/>
      <c r="B348" s="8"/>
      <c r="C348" s="8"/>
      <c r="D348" s="46"/>
      <c r="E348" s="9"/>
      <c r="F348" s="9"/>
      <c r="G348" s="10"/>
      <c r="H348" s="15" t="str">
        <f t="shared" si="15"/>
        <v/>
      </c>
      <c r="I348" s="16" t="str">
        <f t="shared" si="16"/>
        <v/>
      </c>
      <c r="J348" s="16" t="str">
        <f>IF(E348="","",SUM($F$15:F348)/SUM($H$14:H348)*100)</f>
        <v/>
      </c>
      <c r="K348" s="17" t="str">
        <f t="shared" si="17"/>
        <v/>
      </c>
      <c r="L348" s="18" t="str">
        <f>IF(E348="","",AVERAGE($K$14:K348))</f>
        <v/>
      </c>
    </row>
    <row r="349" spans="1:12" x14ac:dyDescent="0.2">
      <c r="A349" s="8"/>
      <c r="B349" s="8"/>
      <c r="C349" s="8"/>
      <c r="D349" s="46"/>
      <c r="E349" s="9"/>
      <c r="F349" s="9"/>
      <c r="G349" s="10"/>
      <c r="H349" s="15" t="str">
        <f t="shared" si="15"/>
        <v/>
      </c>
      <c r="I349" s="16" t="str">
        <f t="shared" si="16"/>
        <v/>
      </c>
      <c r="J349" s="16" t="str">
        <f>IF(E349="","",SUM($F$15:F349)/SUM($H$14:H349)*100)</f>
        <v/>
      </c>
      <c r="K349" s="17" t="str">
        <f t="shared" si="17"/>
        <v/>
      </c>
      <c r="L349" s="18" t="str">
        <f>IF(E349="","",AVERAGE($K$14:K349))</f>
        <v/>
      </c>
    </row>
    <row r="350" spans="1:12" x14ac:dyDescent="0.2">
      <c r="A350" s="8"/>
      <c r="B350" s="8"/>
      <c r="C350" s="8"/>
      <c r="D350" s="46"/>
      <c r="E350" s="9"/>
      <c r="F350" s="9"/>
      <c r="G350" s="10"/>
      <c r="H350" s="15" t="str">
        <f t="shared" si="15"/>
        <v/>
      </c>
      <c r="I350" s="16" t="str">
        <f t="shared" si="16"/>
        <v/>
      </c>
      <c r="J350" s="16" t="str">
        <f>IF(E350="","",SUM($F$15:F350)/SUM($H$14:H350)*100)</f>
        <v/>
      </c>
      <c r="K350" s="17" t="str">
        <f t="shared" si="17"/>
        <v/>
      </c>
      <c r="L350" s="18" t="str">
        <f>IF(E350="","",AVERAGE($K$14:K350))</f>
        <v/>
      </c>
    </row>
    <row r="351" spans="1:12" x14ac:dyDescent="0.2">
      <c r="A351" s="8"/>
      <c r="B351" s="8"/>
      <c r="C351" s="8"/>
      <c r="D351" s="46"/>
      <c r="E351" s="9"/>
      <c r="F351" s="9"/>
      <c r="G351" s="10"/>
      <c r="H351" s="15" t="str">
        <f t="shared" si="15"/>
        <v/>
      </c>
      <c r="I351" s="16" t="str">
        <f t="shared" si="16"/>
        <v/>
      </c>
      <c r="J351" s="16" t="str">
        <f>IF(E351="","",SUM($F$15:F351)/SUM($H$14:H351)*100)</f>
        <v/>
      </c>
      <c r="K351" s="17" t="str">
        <f t="shared" si="17"/>
        <v/>
      </c>
      <c r="L351" s="18" t="str">
        <f>IF(E351="","",AVERAGE($K$14:K351))</f>
        <v/>
      </c>
    </row>
    <row r="352" spans="1:12" x14ac:dyDescent="0.2">
      <c r="A352" s="8"/>
      <c r="B352" s="8"/>
      <c r="C352" s="8"/>
      <c r="D352" s="46"/>
      <c r="E352" s="9"/>
      <c r="F352" s="9"/>
      <c r="G352" s="10"/>
      <c r="H352" s="15" t="str">
        <f t="shared" si="15"/>
        <v/>
      </c>
      <c r="I352" s="16" t="str">
        <f t="shared" si="16"/>
        <v/>
      </c>
      <c r="J352" s="16" t="str">
        <f>IF(E352="","",SUM($F$15:F352)/SUM($H$14:H352)*100)</f>
        <v/>
      </c>
      <c r="K352" s="17" t="str">
        <f t="shared" si="17"/>
        <v/>
      </c>
      <c r="L352" s="18" t="str">
        <f>IF(E352="","",AVERAGE($K$14:K352))</f>
        <v/>
      </c>
    </row>
    <row r="353" spans="1:12" x14ac:dyDescent="0.2">
      <c r="A353" s="8"/>
      <c r="B353" s="8"/>
      <c r="C353" s="8"/>
      <c r="D353" s="46"/>
      <c r="E353" s="9"/>
      <c r="F353" s="9"/>
      <c r="G353" s="10"/>
      <c r="H353" s="15" t="str">
        <f t="shared" si="15"/>
        <v/>
      </c>
      <c r="I353" s="16" t="str">
        <f t="shared" si="16"/>
        <v/>
      </c>
      <c r="J353" s="16" t="str">
        <f>IF(E353="","",SUM($F$15:F353)/SUM($H$14:H353)*100)</f>
        <v/>
      </c>
      <c r="K353" s="17" t="str">
        <f t="shared" si="17"/>
        <v/>
      </c>
      <c r="L353" s="18" t="str">
        <f>IF(E353="","",AVERAGE($K$14:K353))</f>
        <v/>
      </c>
    </row>
    <row r="354" spans="1:12" x14ac:dyDescent="0.2">
      <c r="A354" s="8"/>
      <c r="B354" s="8"/>
      <c r="C354" s="8"/>
      <c r="D354" s="46"/>
      <c r="E354" s="9"/>
      <c r="F354" s="9"/>
      <c r="G354" s="10"/>
      <c r="H354" s="15" t="str">
        <f t="shared" si="15"/>
        <v/>
      </c>
      <c r="I354" s="16" t="str">
        <f t="shared" si="16"/>
        <v/>
      </c>
      <c r="J354" s="16" t="str">
        <f>IF(E354="","",SUM($F$15:F354)/SUM($H$14:H354)*100)</f>
        <v/>
      </c>
      <c r="K354" s="17" t="str">
        <f t="shared" si="17"/>
        <v/>
      </c>
      <c r="L354" s="18" t="str">
        <f>IF(E354="","",AVERAGE($K$14:K354))</f>
        <v/>
      </c>
    </row>
    <row r="355" spans="1:12" x14ac:dyDescent="0.2">
      <c r="A355" s="8"/>
      <c r="B355" s="8"/>
      <c r="C355" s="8"/>
      <c r="D355" s="46"/>
      <c r="E355" s="9"/>
      <c r="F355" s="9"/>
      <c r="G355" s="10"/>
      <c r="H355" s="15" t="str">
        <f t="shared" si="15"/>
        <v/>
      </c>
      <c r="I355" s="16" t="str">
        <f t="shared" si="16"/>
        <v/>
      </c>
      <c r="J355" s="16" t="str">
        <f>IF(E355="","",SUM($F$15:F355)/SUM($H$14:H355)*100)</f>
        <v/>
      </c>
      <c r="K355" s="17" t="str">
        <f t="shared" si="17"/>
        <v/>
      </c>
      <c r="L355" s="18" t="str">
        <f>IF(E355="","",AVERAGE($K$14:K355))</f>
        <v/>
      </c>
    </row>
    <row r="356" spans="1:12" x14ac:dyDescent="0.2">
      <c r="A356" s="8"/>
      <c r="B356" s="8"/>
      <c r="C356" s="8"/>
      <c r="D356" s="46"/>
      <c r="E356" s="9"/>
      <c r="F356" s="9"/>
      <c r="G356" s="10"/>
      <c r="H356" s="15" t="str">
        <f t="shared" si="15"/>
        <v/>
      </c>
      <c r="I356" s="16" t="str">
        <f t="shared" si="16"/>
        <v/>
      </c>
      <c r="J356" s="16" t="str">
        <f>IF(E356="","",SUM($F$15:F356)/SUM($H$14:H356)*100)</f>
        <v/>
      </c>
      <c r="K356" s="17" t="str">
        <f t="shared" si="17"/>
        <v/>
      </c>
      <c r="L356" s="18" t="str">
        <f>IF(E356="","",AVERAGE($K$14:K356))</f>
        <v/>
      </c>
    </row>
    <row r="357" spans="1:12" x14ac:dyDescent="0.2">
      <c r="A357" s="8"/>
      <c r="B357" s="8"/>
      <c r="C357" s="8"/>
      <c r="D357" s="46"/>
      <c r="E357" s="9"/>
      <c r="F357" s="9"/>
      <c r="G357" s="10"/>
      <c r="H357" s="15" t="str">
        <f t="shared" si="15"/>
        <v/>
      </c>
      <c r="I357" s="16" t="str">
        <f t="shared" si="16"/>
        <v/>
      </c>
      <c r="J357" s="16" t="str">
        <f>IF(E357="","",SUM($F$15:F357)/SUM($H$14:H357)*100)</f>
        <v/>
      </c>
      <c r="K357" s="17" t="str">
        <f t="shared" si="17"/>
        <v/>
      </c>
      <c r="L357" s="18" t="str">
        <f>IF(E357="","",AVERAGE($K$14:K357))</f>
        <v/>
      </c>
    </row>
    <row r="358" spans="1:12" x14ac:dyDescent="0.2">
      <c r="A358" s="8"/>
      <c r="B358" s="8"/>
      <c r="C358" s="8"/>
      <c r="D358" s="46"/>
      <c r="E358" s="9"/>
      <c r="F358" s="9"/>
      <c r="G358" s="10"/>
      <c r="H358" s="15" t="str">
        <f t="shared" si="15"/>
        <v/>
      </c>
      <c r="I358" s="16" t="str">
        <f t="shared" si="16"/>
        <v/>
      </c>
      <c r="J358" s="16" t="str">
        <f>IF(E358="","",SUM($F$15:F358)/SUM($H$14:H358)*100)</f>
        <v/>
      </c>
      <c r="K358" s="17" t="str">
        <f t="shared" si="17"/>
        <v/>
      </c>
      <c r="L358" s="18" t="str">
        <f>IF(E358="","",AVERAGE($K$14:K358))</f>
        <v/>
      </c>
    </row>
    <row r="359" spans="1:12" x14ac:dyDescent="0.2">
      <c r="A359" s="8"/>
      <c r="B359" s="8"/>
      <c r="C359" s="8"/>
      <c r="D359" s="46"/>
      <c r="E359" s="9"/>
      <c r="F359" s="9"/>
      <c r="G359" s="10"/>
      <c r="H359" s="15" t="str">
        <f t="shared" si="15"/>
        <v/>
      </c>
      <c r="I359" s="16" t="str">
        <f t="shared" si="16"/>
        <v/>
      </c>
      <c r="J359" s="16" t="str">
        <f>IF(E359="","",SUM($F$15:F359)/SUM($H$14:H359)*100)</f>
        <v/>
      </c>
      <c r="K359" s="17" t="str">
        <f t="shared" si="17"/>
        <v/>
      </c>
      <c r="L359" s="18" t="str">
        <f>IF(E359="","",AVERAGE($K$14:K359))</f>
        <v/>
      </c>
    </row>
    <row r="360" spans="1:12" x14ac:dyDescent="0.2">
      <c r="A360" s="8"/>
      <c r="B360" s="8"/>
      <c r="C360" s="8"/>
      <c r="D360" s="46"/>
      <c r="E360" s="9"/>
      <c r="F360" s="9"/>
      <c r="G360" s="10"/>
      <c r="H360" s="15" t="str">
        <f t="shared" si="15"/>
        <v/>
      </c>
      <c r="I360" s="16" t="str">
        <f t="shared" si="16"/>
        <v/>
      </c>
      <c r="J360" s="16" t="str">
        <f>IF(E360="","",SUM($F$15:F360)/SUM($H$14:H360)*100)</f>
        <v/>
      </c>
      <c r="K360" s="17" t="str">
        <f t="shared" si="17"/>
        <v/>
      </c>
      <c r="L360" s="18" t="str">
        <f>IF(E360="","",AVERAGE($K$14:K360))</f>
        <v/>
      </c>
    </row>
    <row r="361" spans="1:12" x14ac:dyDescent="0.2">
      <c r="A361" s="8"/>
      <c r="B361" s="8"/>
      <c r="C361" s="8"/>
      <c r="D361" s="46"/>
      <c r="E361" s="9"/>
      <c r="F361" s="9"/>
      <c r="G361" s="10"/>
      <c r="H361" s="15" t="str">
        <f t="shared" si="15"/>
        <v/>
      </c>
      <c r="I361" s="16" t="str">
        <f t="shared" si="16"/>
        <v/>
      </c>
      <c r="J361" s="16" t="str">
        <f>IF(E361="","",SUM($F$15:F361)/SUM($H$14:H361)*100)</f>
        <v/>
      </c>
      <c r="K361" s="17" t="str">
        <f t="shared" si="17"/>
        <v/>
      </c>
      <c r="L361" s="18" t="str">
        <f>IF(E361="","",AVERAGE($K$14:K361))</f>
        <v/>
      </c>
    </row>
    <row r="362" spans="1:12" x14ac:dyDescent="0.2">
      <c r="A362" s="8"/>
      <c r="B362" s="8"/>
      <c r="C362" s="8"/>
      <c r="D362" s="46"/>
      <c r="E362" s="9"/>
      <c r="F362" s="9"/>
      <c r="G362" s="10"/>
      <c r="H362" s="15" t="str">
        <f t="shared" si="15"/>
        <v/>
      </c>
      <c r="I362" s="16" t="str">
        <f t="shared" si="16"/>
        <v/>
      </c>
      <c r="J362" s="16" t="str">
        <f>IF(E362="","",SUM($F$15:F362)/SUM($H$14:H362)*100)</f>
        <v/>
      </c>
      <c r="K362" s="17" t="str">
        <f t="shared" si="17"/>
        <v/>
      </c>
      <c r="L362" s="18" t="str">
        <f>IF(E362="","",AVERAGE($K$14:K362))</f>
        <v/>
      </c>
    </row>
    <row r="363" spans="1:12" x14ac:dyDescent="0.2">
      <c r="A363" s="8"/>
      <c r="B363" s="8"/>
      <c r="C363" s="8"/>
      <c r="D363" s="46"/>
      <c r="E363" s="9"/>
      <c r="F363" s="9"/>
      <c r="G363" s="10"/>
      <c r="H363" s="15" t="str">
        <f t="shared" si="15"/>
        <v/>
      </c>
      <c r="I363" s="16" t="str">
        <f t="shared" si="16"/>
        <v/>
      </c>
      <c r="J363" s="16" t="str">
        <f>IF(E363="","",SUM($F$15:F363)/SUM($H$14:H363)*100)</f>
        <v/>
      </c>
      <c r="K363" s="17" t="str">
        <f t="shared" si="17"/>
        <v/>
      </c>
      <c r="L363" s="18" t="str">
        <f>IF(E363="","",AVERAGE($K$14:K363))</f>
        <v/>
      </c>
    </row>
    <row r="364" spans="1:12" x14ac:dyDescent="0.2">
      <c r="A364" s="8"/>
      <c r="B364" s="8"/>
      <c r="C364" s="8"/>
      <c r="D364" s="46"/>
      <c r="E364" s="9"/>
      <c r="F364" s="9"/>
      <c r="G364" s="10"/>
      <c r="H364" s="15" t="str">
        <f t="shared" si="15"/>
        <v/>
      </c>
      <c r="I364" s="16" t="str">
        <f t="shared" si="16"/>
        <v/>
      </c>
      <c r="J364" s="16" t="str">
        <f>IF(E364="","",SUM($F$15:F364)/SUM($H$14:H364)*100)</f>
        <v/>
      </c>
      <c r="K364" s="17" t="str">
        <f t="shared" si="17"/>
        <v/>
      </c>
      <c r="L364" s="18" t="str">
        <f>IF(E364="","",AVERAGE($K$14:K364))</f>
        <v/>
      </c>
    </row>
    <row r="365" spans="1:12" x14ac:dyDescent="0.2">
      <c r="A365" s="8"/>
      <c r="B365" s="8"/>
      <c r="C365" s="8"/>
      <c r="D365" s="46"/>
      <c r="E365" s="9"/>
      <c r="F365" s="9"/>
      <c r="G365" s="10"/>
      <c r="H365" s="15" t="str">
        <f t="shared" si="15"/>
        <v/>
      </c>
      <c r="I365" s="16" t="str">
        <f t="shared" si="16"/>
        <v/>
      </c>
      <c r="J365" s="16" t="str">
        <f>IF(E365="","",SUM($F$15:F365)/SUM($H$14:H365)*100)</f>
        <v/>
      </c>
      <c r="K365" s="17" t="str">
        <f t="shared" si="17"/>
        <v/>
      </c>
      <c r="L365" s="18" t="str">
        <f>IF(E365="","",AVERAGE($K$14:K365))</f>
        <v/>
      </c>
    </row>
  </sheetData>
  <mergeCells count="14">
    <mergeCell ref="A12:L12"/>
    <mergeCell ref="E5:F5"/>
    <mergeCell ref="H5:I5"/>
    <mergeCell ref="K5:L5"/>
    <mergeCell ref="E6:F6"/>
    <mergeCell ref="H6:I6"/>
    <mergeCell ref="K6:L6"/>
    <mergeCell ref="A1:L1"/>
    <mergeCell ref="E3:F3"/>
    <mergeCell ref="H3:I3"/>
    <mergeCell ref="K3:L3"/>
    <mergeCell ref="E4:F4"/>
    <mergeCell ref="H4:I4"/>
    <mergeCell ref="K4:L4"/>
  </mergeCells>
  <pageMargins left="0.78740157499999996" right="0.78740157499999996" top="0.984251969" bottom="0.984251969" header="0.5" footer="0.5"/>
  <pageSetup paperSize="0" orientation="portrait" horizontalDpi="4294967292" verticalDpi="4294967292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9"/>
  <dimension ref="A1:Q365"/>
  <sheetViews>
    <sheetView workbookViewId="0">
      <selection activeCell="E23" sqref="E23"/>
    </sheetView>
  </sheetViews>
  <sheetFormatPr baseColWidth="10" defaultRowHeight="12.75" x14ac:dyDescent="0.2"/>
  <cols>
    <col min="1" max="2" width="12.5703125" customWidth="1"/>
    <col min="3" max="3" width="14.28515625" customWidth="1"/>
    <col min="4" max="4" width="14.5703125" style="50" customWidth="1"/>
    <col min="5" max="5" width="15.85546875" style="6" customWidth="1"/>
    <col min="6" max="6" width="17.140625" customWidth="1"/>
    <col min="7" max="7" width="15.7109375" customWidth="1"/>
    <col min="8" max="8" width="17.140625" customWidth="1"/>
    <col min="9" max="9" width="18" customWidth="1"/>
    <col min="10" max="10" width="16.28515625" customWidth="1"/>
    <col min="11" max="11" width="14.28515625" customWidth="1"/>
    <col min="12" max="12" width="12.5703125" customWidth="1"/>
    <col min="13" max="32" width="5.7109375" customWidth="1"/>
  </cols>
  <sheetData>
    <row r="1" spans="1:17" s="1" customFormat="1" ht="18" x14ac:dyDescent="0.25">
      <c r="A1" s="87" t="s">
        <v>23</v>
      </c>
      <c r="B1" s="88"/>
      <c r="C1" s="88"/>
      <c r="D1" s="88"/>
      <c r="E1" s="88"/>
      <c r="F1" s="88"/>
      <c r="G1" s="88"/>
      <c r="H1" s="88"/>
      <c r="I1" s="88"/>
      <c r="J1" s="88"/>
      <c r="K1" s="88"/>
      <c r="L1" s="88"/>
    </row>
    <row r="2" spans="1:17" s="1" customFormat="1" ht="15.75" thickBot="1" x14ac:dyDescent="0.25">
      <c r="A2" s="24"/>
      <c r="B2" s="24"/>
      <c r="C2" s="24"/>
      <c r="D2" s="47"/>
      <c r="E2" s="25"/>
      <c r="F2" s="24"/>
      <c r="G2" s="24"/>
      <c r="H2" s="24"/>
      <c r="I2" s="24"/>
      <c r="J2" s="24"/>
      <c r="K2" s="24"/>
      <c r="L2" s="24"/>
    </row>
    <row r="3" spans="1:17" s="1" customFormat="1" ht="15" x14ac:dyDescent="0.2">
      <c r="A3" s="35" t="s">
        <v>0</v>
      </c>
      <c r="B3" s="43"/>
      <c r="C3" s="43"/>
      <c r="D3" s="51"/>
      <c r="E3" s="100"/>
      <c r="F3" s="101"/>
      <c r="G3" s="36" t="s">
        <v>2</v>
      </c>
      <c r="H3" s="102"/>
      <c r="I3" s="103"/>
      <c r="J3" s="36" t="s">
        <v>12</v>
      </c>
      <c r="K3" s="104"/>
      <c r="L3" s="105"/>
    </row>
    <row r="4" spans="1:17" s="1" customFormat="1" ht="15" x14ac:dyDescent="0.2">
      <c r="A4" s="37" t="s">
        <v>1</v>
      </c>
      <c r="B4" s="44"/>
      <c r="C4" s="44"/>
      <c r="D4" s="52"/>
      <c r="E4" s="106"/>
      <c r="F4" s="107"/>
      <c r="G4" s="38" t="s">
        <v>9</v>
      </c>
      <c r="H4" s="108">
        <v>39063</v>
      </c>
      <c r="I4" s="109"/>
      <c r="J4" s="39" t="s">
        <v>11</v>
      </c>
      <c r="K4" s="110"/>
      <c r="L4" s="111"/>
    </row>
    <row r="5" spans="1:17" s="1" customFormat="1" ht="15" x14ac:dyDescent="0.2">
      <c r="A5" s="37" t="s">
        <v>8</v>
      </c>
      <c r="B5" s="44"/>
      <c r="C5" s="44"/>
      <c r="D5" s="52"/>
      <c r="E5" s="106"/>
      <c r="F5" s="107"/>
      <c r="G5" s="38" t="s">
        <v>3</v>
      </c>
      <c r="H5" s="106">
        <v>30001</v>
      </c>
      <c r="I5" s="107"/>
      <c r="J5" s="40" t="s">
        <v>17</v>
      </c>
      <c r="K5" s="110"/>
      <c r="L5" s="111"/>
    </row>
    <row r="6" spans="1:17" s="1" customFormat="1" ht="15.75" thickBot="1" x14ac:dyDescent="0.25">
      <c r="A6" s="41" t="s">
        <v>4</v>
      </c>
      <c r="B6" s="45"/>
      <c r="C6" s="45"/>
      <c r="D6" s="53"/>
      <c r="E6" s="113"/>
      <c r="F6" s="114"/>
      <c r="G6" s="42" t="s">
        <v>10</v>
      </c>
      <c r="H6" s="115"/>
      <c r="I6" s="116"/>
      <c r="J6" s="42"/>
      <c r="K6" s="117"/>
      <c r="L6" s="118"/>
    </row>
    <row r="7" spans="1:17" s="1" customFormat="1" ht="15.75" x14ac:dyDescent="0.25">
      <c r="A7" s="24"/>
      <c r="B7" s="24"/>
      <c r="C7" s="24"/>
      <c r="D7" s="47"/>
      <c r="E7" s="25"/>
      <c r="F7" s="24"/>
      <c r="G7" s="24"/>
      <c r="H7" s="24"/>
      <c r="I7" s="24"/>
      <c r="J7" s="26"/>
      <c r="K7" s="24"/>
      <c r="L7" s="24"/>
    </row>
    <row r="8" spans="1:17" s="1" customFormat="1" ht="15.75" x14ac:dyDescent="0.25">
      <c r="A8" s="24"/>
      <c r="B8" s="24"/>
      <c r="C8" s="24"/>
      <c r="D8" s="47"/>
      <c r="E8" s="25"/>
      <c r="F8" s="30">
        <v>39428</v>
      </c>
      <c r="G8" s="24"/>
      <c r="H8" s="24"/>
      <c r="I8" s="31">
        <v>60000</v>
      </c>
      <c r="J8" s="27"/>
      <c r="K8" s="24"/>
      <c r="L8" s="24"/>
    </row>
    <row r="9" spans="1:17" s="1" customFormat="1" ht="15" x14ac:dyDescent="0.2">
      <c r="A9" s="24"/>
      <c r="B9" s="24"/>
      <c r="C9" s="24"/>
      <c r="D9" s="47"/>
      <c r="E9" s="25"/>
      <c r="F9" s="24"/>
      <c r="G9" s="24"/>
      <c r="H9" s="24"/>
      <c r="I9" s="24"/>
      <c r="J9" s="24"/>
      <c r="K9" s="24"/>
      <c r="L9" s="24"/>
    </row>
    <row r="10" spans="1:17" ht="12.75" customHeight="1" x14ac:dyDescent="0.2">
      <c r="A10" s="28"/>
      <c r="B10" s="28"/>
      <c r="C10" s="28"/>
      <c r="D10" s="48"/>
      <c r="E10" s="29"/>
      <c r="F10" s="28"/>
      <c r="G10" s="28"/>
      <c r="H10" s="28"/>
      <c r="I10" s="28"/>
      <c r="J10" s="28"/>
      <c r="K10" s="28"/>
      <c r="L10" s="28"/>
      <c r="M10" s="7"/>
    </row>
    <row r="11" spans="1:17" x14ac:dyDescent="0.2">
      <c r="A11" s="28"/>
      <c r="B11" s="28"/>
      <c r="C11" s="28"/>
      <c r="D11" s="48"/>
      <c r="E11" s="29"/>
      <c r="F11" s="28"/>
      <c r="G11" s="28"/>
      <c r="H11" s="28"/>
      <c r="I11" s="28"/>
      <c r="J11" s="28"/>
      <c r="K11" s="28"/>
      <c r="L11" s="28"/>
    </row>
    <row r="12" spans="1:17" s="2" customFormat="1" ht="12" customHeight="1" x14ac:dyDescent="0.2">
      <c r="A12" s="112"/>
      <c r="B12" s="112"/>
      <c r="C12" s="112"/>
      <c r="D12" s="112"/>
      <c r="E12" s="112"/>
      <c r="F12" s="112"/>
      <c r="G12" s="112"/>
      <c r="H12" s="112"/>
      <c r="I12" s="112"/>
      <c r="J12" s="112"/>
      <c r="K12" s="112"/>
      <c r="L12" s="112"/>
      <c r="M12" s="19"/>
      <c r="N12" s="19"/>
      <c r="O12" s="19"/>
      <c r="P12" s="19"/>
      <c r="Q12" s="19"/>
    </row>
    <row r="13" spans="1:17" s="2" customFormat="1" ht="36" customHeight="1" x14ac:dyDescent="0.2">
      <c r="A13" s="20" t="s">
        <v>16</v>
      </c>
      <c r="B13" s="20" t="s">
        <v>35</v>
      </c>
      <c r="C13" s="20" t="s">
        <v>30</v>
      </c>
      <c r="D13" s="49" t="s">
        <v>31</v>
      </c>
      <c r="E13" s="21" t="s">
        <v>13</v>
      </c>
      <c r="F13" s="22" t="s">
        <v>14</v>
      </c>
      <c r="G13" s="20" t="s">
        <v>15</v>
      </c>
      <c r="H13" s="23" t="s">
        <v>18</v>
      </c>
      <c r="I13" s="22" t="s">
        <v>19</v>
      </c>
      <c r="J13" s="22" t="s">
        <v>20</v>
      </c>
      <c r="K13" s="22" t="s">
        <v>21</v>
      </c>
      <c r="L13" s="22" t="s">
        <v>22</v>
      </c>
    </row>
    <row r="14" spans="1:17" s="3" customFormat="1" ht="12" customHeight="1" x14ac:dyDescent="0.2">
      <c r="A14" s="8"/>
      <c r="B14" s="8"/>
      <c r="C14" s="8"/>
      <c r="D14" s="46"/>
      <c r="E14" s="9"/>
      <c r="F14" s="9"/>
      <c r="G14" s="10"/>
      <c r="H14" s="11"/>
      <c r="I14" s="11"/>
      <c r="J14" s="12"/>
      <c r="K14" s="13" t="str">
        <f>IF(E14="","",G14/F14)</f>
        <v/>
      </c>
      <c r="L14" s="14" t="str">
        <f>IF(E14="","",K14)</f>
        <v/>
      </c>
    </row>
    <row r="15" spans="1:17" s="2" customFormat="1" ht="12" customHeight="1" x14ac:dyDescent="0.2">
      <c r="A15" s="8"/>
      <c r="B15" s="8"/>
      <c r="C15" s="8"/>
      <c r="D15" s="46"/>
      <c r="E15" s="9"/>
      <c r="F15" s="9"/>
      <c r="G15" s="10"/>
      <c r="H15" s="15" t="str">
        <f>IF(E15="","",E15-E14)</f>
        <v/>
      </c>
      <c r="I15" s="16" t="str">
        <f>IF(E15="","",F15/H15*100)</f>
        <v/>
      </c>
      <c r="J15" s="16" t="str">
        <f>IF(E15="","",SUM($F$15:F15)/SUM($H$14:H15)*100)</f>
        <v/>
      </c>
      <c r="K15" s="17" t="str">
        <f>IF(E15="","",G15/F15)</f>
        <v/>
      </c>
      <c r="L15" s="18" t="str">
        <f>IF(E15="","",AVERAGE($K$14:K15))</f>
        <v/>
      </c>
    </row>
    <row r="16" spans="1:17" s="4" customFormat="1" ht="12" customHeight="1" x14ac:dyDescent="0.2">
      <c r="A16" s="8"/>
      <c r="B16" s="8"/>
      <c r="C16" s="8"/>
      <c r="D16" s="46"/>
      <c r="E16" s="9"/>
      <c r="F16" s="9"/>
      <c r="G16" s="10"/>
      <c r="H16" s="15" t="str">
        <f t="shared" ref="H16:H79" si="0">IF(E16="","",E16-E15)</f>
        <v/>
      </c>
      <c r="I16" s="16" t="str">
        <f t="shared" ref="I16:I79" si="1">IF(E16="","",F16/H16*100)</f>
        <v/>
      </c>
      <c r="J16" s="16" t="str">
        <f>IF(E16="","",SUM($F$15:F16)/SUM($H$14:H16)*100)</f>
        <v/>
      </c>
      <c r="K16" s="17" t="str">
        <f t="shared" ref="K16:K79" si="2">IF(E16="","",G16/F16)</f>
        <v/>
      </c>
      <c r="L16" s="18" t="str">
        <f>IF(E16="","",AVERAGE($K$14:K16))</f>
        <v/>
      </c>
    </row>
    <row r="17" spans="1:12" s="4" customFormat="1" ht="12" customHeight="1" x14ac:dyDescent="0.2">
      <c r="A17" s="8"/>
      <c r="B17" s="8"/>
      <c r="C17" s="8"/>
      <c r="D17" s="46"/>
      <c r="E17" s="9"/>
      <c r="F17" s="9"/>
      <c r="G17" s="10"/>
      <c r="H17" s="15" t="str">
        <f t="shared" si="0"/>
        <v/>
      </c>
      <c r="I17" s="16" t="str">
        <f t="shared" si="1"/>
        <v/>
      </c>
      <c r="J17" s="16" t="str">
        <f>IF(E17="","",SUM($F$15:F17)/SUM($H$14:H17)*100)</f>
        <v/>
      </c>
      <c r="K17" s="17" t="str">
        <f t="shared" si="2"/>
        <v/>
      </c>
      <c r="L17" s="18" t="str">
        <f>IF(E17="","",AVERAGE($K$14:K17))</f>
        <v/>
      </c>
    </row>
    <row r="18" spans="1:12" s="4" customFormat="1" ht="12" customHeight="1" x14ac:dyDescent="0.2">
      <c r="A18" s="8"/>
      <c r="B18" s="8"/>
      <c r="C18" s="8"/>
      <c r="D18" s="46"/>
      <c r="E18" s="9"/>
      <c r="F18" s="9"/>
      <c r="G18" s="10"/>
      <c r="H18" s="15" t="str">
        <f t="shared" si="0"/>
        <v/>
      </c>
      <c r="I18" s="16" t="str">
        <f t="shared" si="1"/>
        <v/>
      </c>
      <c r="J18" s="16" t="str">
        <f>IF(E18="","",SUM($F$15:F18)/SUM($H$14:H18)*100)</f>
        <v/>
      </c>
      <c r="K18" s="17" t="str">
        <f t="shared" si="2"/>
        <v/>
      </c>
      <c r="L18" s="18" t="str">
        <f>IF(E18="","",AVERAGE($K$14:K18))</f>
        <v/>
      </c>
    </row>
    <row r="19" spans="1:12" s="4" customFormat="1" ht="12" customHeight="1" x14ac:dyDescent="0.2">
      <c r="A19" s="8"/>
      <c r="B19" s="8"/>
      <c r="C19" s="8"/>
      <c r="D19" s="46"/>
      <c r="E19" s="9"/>
      <c r="F19" s="9"/>
      <c r="G19" s="10"/>
      <c r="H19" s="15" t="str">
        <f t="shared" si="0"/>
        <v/>
      </c>
      <c r="I19" s="16" t="str">
        <f t="shared" si="1"/>
        <v/>
      </c>
      <c r="J19" s="16" t="str">
        <f>IF(E19="","",SUM($F$15:F19)/SUM($H$14:H19)*100)</f>
        <v/>
      </c>
      <c r="K19" s="17" t="str">
        <f t="shared" si="2"/>
        <v/>
      </c>
      <c r="L19" s="18" t="str">
        <f>IF(E19="","",AVERAGE($K$14:K19))</f>
        <v/>
      </c>
    </row>
    <row r="20" spans="1:12" s="4" customFormat="1" ht="12" customHeight="1" x14ac:dyDescent="0.2">
      <c r="A20" s="8"/>
      <c r="B20" s="8"/>
      <c r="C20" s="8"/>
      <c r="D20" s="46"/>
      <c r="E20" s="9"/>
      <c r="F20" s="9"/>
      <c r="G20" s="10"/>
      <c r="H20" s="15" t="str">
        <f t="shared" si="0"/>
        <v/>
      </c>
      <c r="I20" s="16" t="str">
        <f t="shared" si="1"/>
        <v/>
      </c>
      <c r="J20" s="16" t="str">
        <f>IF(E20="","",SUM($F$15:F20)/SUM($H$14:H20)*100)</f>
        <v/>
      </c>
      <c r="K20" s="17" t="str">
        <f t="shared" si="2"/>
        <v/>
      </c>
      <c r="L20" s="18" t="str">
        <f>IF(E20="","",AVERAGE($K$14:K20))</f>
        <v/>
      </c>
    </row>
    <row r="21" spans="1:12" s="4" customFormat="1" ht="12" customHeight="1" x14ac:dyDescent="0.2">
      <c r="A21" s="8"/>
      <c r="B21" s="8"/>
      <c r="C21" s="8"/>
      <c r="D21" s="46"/>
      <c r="E21" s="9"/>
      <c r="F21" s="9"/>
      <c r="G21" s="10"/>
      <c r="H21" s="15" t="str">
        <f t="shared" si="0"/>
        <v/>
      </c>
      <c r="I21" s="16" t="str">
        <f t="shared" si="1"/>
        <v/>
      </c>
      <c r="J21" s="16" t="str">
        <f>IF(E21="","",SUM($F$15:F21)/SUM($H$14:H21)*100)</f>
        <v/>
      </c>
      <c r="K21" s="17" t="str">
        <f t="shared" si="2"/>
        <v/>
      </c>
      <c r="L21" s="18" t="str">
        <f>IF(E21="","",AVERAGE($K$14:K21))</f>
        <v/>
      </c>
    </row>
    <row r="22" spans="1:12" s="4" customFormat="1" ht="12" customHeight="1" x14ac:dyDescent="0.2">
      <c r="A22" s="8"/>
      <c r="B22" s="8"/>
      <c r="C22" s="8"/>
      <c r="D22" s="46"/>
      <c r="E22" s="9"/>
      <c r="F22" s="9"/>
      <c r="G22" s="10"/>
      <c r="H22" s="15" t="str">
        <f t="shared" si="0"/>
        <v/>
      </c>
      <c r="I22" s="16" t="str">
        <f t="shared" si="1"/>
        <v/>
      </c>
      <c r="J22" s="16" t="str">
        <f>IF(E22="","",SUM($F$15:F22)/SUM($H$14:H22)*100)</f>
        <v/>
      </c>
      <c r="K22" s="17" t="str">
        <f t="shared" si="2"/>
        <v/>
      </c>
      <c r="L22" s="18" t="str">
        <f>IF(E22="","",AVERAGE($K$14:K22))</f>
        <v/>
      </c>
    </row>
    <row r="23" spans="1:12" s="4" customFormat="1" ht="12" customHeight="1" x14ac:dyDescent="0.2">
      <c r="A23" s="8"/>
      <c r="B23" s="8"/>
      <c r="C23" s="8"/>
      <c r="D23" s="46"/>
      <c r="E23" s="9"/>
      <c r="F23" s="9"/>
      <c r="G23" s="10"/>
      <c r="H23" s="15" t="str">
        <f t="shared" si="0"/>
        <v/>
      </c>
      <c r="I23" s="16" t="str">
        <f t="shared" si="1"/>
        <v/>
      </c>
      <c r="J23" s="16" t="str">
        <f>IF(E23="","",SUM($F$15:F23)/SUM($H$14:H23)*100)</f>
        <v/>
      </c>
      <c r="K23" s="17" t="str">
        <f t="shared" si="2"/>
        <v/>
      </c>
      <c r="L23" s="18" t="str">
        <f>IF(E23="","",AVERAGE($K$14:K23))</f>
        <v/>
      </c>
    </row>
    <row r="24" spans="1:12" s="4" customFormat="1" ht="12" customHeight="1" x14ac:dyDescent="0.2">
      <c r="A24" s="8"/>
      <c r="B24" s="8"/>
      <c r="C24" s="8"/>
      <c r="D24" s="46"/>
      <c r="E24" s="9"/>
      <c r="F24" s="9"/>
      <c r="G24" s="10"/>
      <c r="H24" s="15" t="str">
        <f t="shared" si="0"/>
        <v/>
      </c>
      <c r="I24" s="16" t="str">
        <f t="shared" si="1"/>
        <v/>
      </c>
      <c r="J24" s="16" t="str">
        <f>IF(E24="","",SUM($F$15:F24)/SUM($H$14:H24)*100)</f>
        <v/>
      </c>
      <c r="K24" s="17" t="str">
        <f t="shared" si="2"/>
        <v/>
      </c>
      <c r="L24" s="18" t="str">
        <f>IF(E24="","",AVERAGE($K$14:K24))</f>
        <v/>
      </c>
    </row>
    <row r="25" spans="1:12" s="4" customFormat="1" ht="12" customHeight="1" x14ac:dyDescent="0.2">
      <c r="A25" s="8"/>
      <c r="B25" s="8"/>
      <c r="C25" s="8"/>
      <c r="D25" s="46"/>
      <c r="E25" s="9"/>
      <c r="F25" s="9"/>
      <c r="G25" s="10"/>
      <c r="H25" s="15" t="str">
        <f t="shared" si="0"/>
        <v/>
      </c>
      <c r="I25" s="16" t="str">
        <f t="shared" si="1"/>
        <v/>
      </c>
      <c r="J25" s="16" t="str">
        <f>IF(E25="","",SUM($F$15:F25)/SUM($H$14:H25)*100)</f>
        <v/>
      </c>
      <c r="K25" s="17" t="str">
        <f t="shared" si="2"/>
        <v/>
      </c>
      <c r="L25" s="18" t="str">
        <f>IF(E25="","",AVERAGE($K$14:K25))</f>
        <v/>
      </c>
    </row>
    <row r="26" spans="1:12" s="4" customFormat="1" ht="12" customHeight="1" x14ac:dyDescent="0.2">
      <c r="A26" s="8"/>
      <c r="B26" s="8"/>
      <c r="C26" s="8"/>
      <c r="D26" s="46"/>
      <c r="E26" s="9"/>
      <c r="F26" s="9"/>
      <c r="G26" s="10"/>
      <c r="H26" s="15" t="str">
        <f t="shared" si="0"/>
        <v/>
      </c>
      <c r="I26" s="16" t="str">
        <f t="shared" si="1"/>
        <v/>
      </c>
      <c r="J26" s="16" t="str">
        <f>IF(E26="","",SUM($F$15:F26)/SUM($H$14:H26)*100)</f>
        <v/>
      </c>
      <c r="K26" s="17" t="str">
        <f t="shared" si="2"/>
        <v/>
      </c>
      <c r="L26" s="18" t="str">
        <f>IF(E26="","",AVERAGE($K$14:K26))</f>
        <v/>
      </c>
    </row>
    <row r="27" spans="1:12" s="4" customFormat="1" ht="12" customHeight="1" x14ac:dyDescent="0.2">
      <c r="A27" s="8"/>
      <c r="B27" s="8"/>
      <c r="C27" s="8"/>
      <c r="D27" s="46"/>
      <c r="E27" s="9"/>
      <c r="F27" s="9"/>
      <c r="G27" s="10"/>
      <c r="H27" s="15" t="str">
        <f t="shared" si="0"/>
        <v/>
      </c>
      <c r="I27" s="16" t="str">
        <f t="shared" si="1"/>
        <v/>
      </c>
      <c r="J27" s="16" t="str">
        <f>IF(E27="","",SUM($F$15:F27)/SUM($H$14:H27)*100)</f>
        <v/>
      </c>
      <c r="K27" s="17" t="str">
        <f t="shared" si="2"/>
        <v/>
      </c>
      <c r="L27" s="18" t="str">
        <f>IF(E27="","",AVERAGE($K$14:K27))</f>
        <v/>
      </c>
    </row>
    <row r="28" spans="1:12" s="4" customFormat="1" ht="12" customHeight="1" x14ac:dyDescent="0.2">
      <c r="A28" s="8"/>
      <c r="B28" s="8"/>
      <c r="C28" s="8"/>
      <c r="D28" s="46"/>
      <c r="E28" s="9"/>
      <c r="F28" s="9"/>
      <c r="G28" s="10"/>
      <c r="H28" s="15" t="str">
        <f t="shared" si="0"/>
        <v/>
      </c>
      <c r="I28" s="16" t="str">
        <f t="shared" si="1"/>
        <v/>
      </c>
      <c r="J28" s="16" t="str">
        <f>IF(E28="","",SUM($F$15:F28)/SUM($H$14:H28)*100)</f>
        <v/>
      </c>
      <c r="K28" s="17" t="str">
        <f t="shared" si="2"/>
        <v/>
      </c>
      <c r="L28" s="18" t="str">
        <f>IF(E28="","",AVERAGE($K$14:K28))</f>
        <v/>
      </c>
    </row>
    <row r="29" spans="1:12" s="4" customFormat="1" ht="12" customHeight="1" x14ac:dyDescent="0.2">
      <c r="A29" s="8"/>
      <c r="B29" s="8"/>
      <c r="C29" s="8"/>
      <c r="D29" s="46"/>
      <c r="E29" s="9"/>
      <c r="F29" s="9"/>
      <c r="G29" s="10"/>
      <c r="H29" s="15" t="str">
        <f t="shared" si="0"/>
        <v/>
      </c>
      <c r="I29" s="16" t="str">
        <f t="shared" si="1"/>
        <v/>
      </c>
      <c r="J29" s="16" t="str">
        <f>IF(E29="","",SUM($F$15:F29)/SUM($H$14:H29)*100)</f>
        <v/>
      </c>
      <c r="K29" s="17" t="str">
        <f t="shared" si="2"/>
        <v/>
      </c>
      <c r="L29" s="18" t="str">
        <f>IF(E29="","",AVERAGE($K$14:K29))</f>
        <v/>
      </c>
    </row>
    <row r="30" spans="1:12" s="4" customFormat="1" ht="12" customHeight="1" x14ac:dyDescent="0.2">
      <c r="A30" s="8"/>
      <c r="B30" s="8"/>
      <c r="C30" s="8"/>
      <c r="D30" s="46"/>
      <c r="E30" s="9"/>
      <c r="F30" s="9"/>
      <c r="G30" s="10"/>
      <c r="H30" s="15" t="str">
        <f t="shared" si="0"/>
        <v/>
      </c>
      <c r="I30" s="16" t="str">
        <f t="shared" si="1"/>
        <v/>
      </c>
      <c r="J30" s="16" t="str">
        <f>IF(E30="","",SUM($F$15:F30)/SUM($H$14:H30)*100)</f>
        <v/>
      </c>
      <c r="K30" s="17" t="str">
        <f t="shared" si="2"/>
        <v/>
      </c>
      <c r="L30" s="18" t="str">
        <f>IF(E30="","",AVERAGE($K$14:K30))</f>
        <v/>
      </c>
    </row>
    <row r="31" spans="1:12" s="4" customFormat="1" ht="12" customHeight="1" x14ac:dyDescent="0.2">
      <c r="A31" s="8"/>
      <c r="B31" s="8"/>
      <c r="C31" s="8"/>
      <c r="D31" s="46"/>
      <c r="E31" s="9"/>
      <c r="F31" s="9"/>
      <c r="G31" s="10"/>
      <c r="H31" s="15" t="str">
        <f t="shared" si="0"/>
        <v/>
      </c>
      <c r="I31" s="16" t="str">
        <f t="shared" si="1"/>
        <v/>
      </c>
      <c r="J31" s="16" t="str">
        <f>IF(E31="","",SUM($F$15:F31)/SUM($H$14:H31)*100)</f>
        <v/>
      </c>
      <c r="K31" s="17" t="str">
        <f t="shared" si="2"/>
        <v/>
      </c>
      <c r="L31" s="18" t="str">
        <f>IF(E31="","",AVERAGE($K$14:K31))</f>
        <v/>
      </c>
    </row>
    <row r="32" spans="1:12" s="4" customFormat="1" ht="12" customHeight="1" x14ac:dyDescent="0.2">
      <c r="A32" s="8"/>
      <c r="B32" s="8"/>
      <c r="C32" s="8"/>
      <c r="D32" s="46"/>
      <c r="E32" s="9"/>
      <c r="F32" s="9"/>
      <c r="G32" s="10"/>
      <c r="H32" s="15" t="str">
        <f t="shared" si="0"/>
        <v/>
      </c>
      <c r="I32" s="16" t="str">
        <f t="shared" si="1"/>
        <v/>
      </c>
      <c r="J32" s="16" t="str">
        <f>IF(E32="","",SUM($F$15:F32)/SUM($H$14:H32)*100)</f>
        <v/>
      </c>
      <c r="K32" s="17" t="str">
        <f t="shared" si="2"/>
        <v/>
      </c>
      <c r="L32" s="18" t="str">
        <f>IF(E32="","",AVERAGE($K$14:K32))</f>
        <v/>
      </c>
    </row>
    <row r="33" spans="1:12" s="4" customFormat="1" ht="12" customHeight="1" x14ac:dyDescent="0.2">
      <c r="A33" s="8"/>
      <c r="B33" s="8"/>
      <c r="C33" s="8"/>
      <c r="D33" s="46"/>
      <c r="E33" s="9"/>
      <c r="F33" s="9"/>
      <c r="G33" s="10"/>
      <c r="H33" s="15" t="str">
        <f t="shared" si="0"/>
        <v/>
      </c>
      <c r="I33" s="16" t="str">
        <f t="shared" si="1"/>
        <v/>
      </c>
      <c r="J33" s="16" t="str">
        <f>IF(E33="","",SUM($F$15:F33)/SUM($H$14:H33)*100)</f>
        <v/>
      </c>
      <c r="K33" s="17" t="str">
        <f t="shared" si="2"/>
        <v/>
      </c>
      <c r="L33" s="18" t="str">
        <f>IF(E33="","",AVERAGE($K$14:K33))</f>
        <v/>
      </c>
    </row>
    <row r="34" spans="1:12" s="4" customFormat="1" ht="12" customHeight="1" x14ac:dyDescent="0.2">
      <c r="A34" s="8"/>
      <c r="B34" s="8"/>
      <c r="C34" s="8"/>
      <c r="D34" s="46"/>
      <c r="E34" s="9"/>
      <c r="F34" s="9"/>
      <c r="G34" s="10"/>
      <c r="H34" s="15" t="str">
        <f t="shared" si="0"/>
        <v/>
      </c>
      <c r="I34" s="16" t="str">
        <f t="shared" si="1"/>
        <v/>
      </c>
      <c r="J34" s="16" t="str">
        <f>IF(E34="","",SUM($F$15:F34)/SUM($H$14:H34)*100)</f>
        <v/>
      </c>
      <c r="K34" s="17" t="str">
        <f t="shared" si="2"/>
        <v/>
      </c>
      <c r="L34" s="18" t="str">
        <f>IF(E34="","",AVERAGE($K$14:K34))</f>
        <v/>
      </c>
    </row>
    <row r="35" spans="1:12" s="4" customFormat="1" ht="12" customHeight="1" x14ac:dyDescent="0.2">
      <c r="A35" s="8"/>
      <c r="B35" s="8"/>
      <c r="C35" s="8"/>
      <c r="D35" s="46"/>
      <c r="E35" s="9"/>
      <c r="F35" s="9"/>
      <c r="G35" s="10"/>
      <c r="H35" s="15" t="str">
        <f t="shared" si="0"/>
        <v/>
      </c>
      <c r="I35" s="16" t="str">
        <f t="shared" si="1"/>
        <v/>
      </c>
      <c r="J35" s="16" t="str">
        <f>IF(E35="","",SUM($F$15:F35)/SUM($H$14:H35)*100)</f>
        <v/>
      </c>
      <c r="K35" s="17" t="str">
        <f t="shared" si="2"/>
        <v/>
      </c>
      <c r="L35" s="18" t="str">
        <f>IF(E35="","",AVERAGE($K$14:K35))</f>
        <v/>
      </c>
    </row>
    <row r="36" spans="1:12" s="4" customFormat="1" ht="12" customHeight="1" x14ac:dyDescent="0.2">
      <c r="A36" s="8"/>
      <c r="B36" s="8"/>
      <c r="C36" s="8"/>
      <c r="D36" s="46"/>
      <c r="E36" s="9"/>
      <c r="F36" s="9"/>
      <c r="G36" s="10"/>
      <c r="H36" s="15" t="str">
        <f t="shared" si="0"/>
        <v/>
      </c>
      <c r="I36" s="16" t="str">
        <f t="shared" si="1"/>
        <v/>
      </c>
      <c r="J36" s="16" t="str">
        <f>IF(E36="","",SUM($F$15:F36)/SUM($H$14:H36)*100)</f>
        <v/>
      </c>
      <c r="K36" s="17" t="str">
        <f t="shared" si="2"/>
        <v/>
      </c>
      <c r="L36" s="18" t="str">
        <f>IF(E36="","",AVERAGE($K$14:K36))</f>
        <v/>
      </c>
    </row>
    <row r="37" spans="1:12" s="4" customFormat="1" ht="12" customHeight="1" x14ac:dyDescent="0.2">
      <c r="A37" s="8"/>
      <c r="B37" s="8"/>
      <c r="C37" s="8"/>
      <c r="D37" s="46"/>
      <c r="E37" s="9"/>
      <c r="F37" s="9"/>
      <c r="G37" s="10"/>
      <c r="H37" s="15" t="str">
        <f t="shared" si="0"/>
        <v/>
      </c>
      <c r="I37" s="16" t="str">
        <f t="shared" si="1"/>
        <v/>
      </c>
      <c r="J37" s="16" t="str">
        <f>IF(E37="","",SUM($F$15:F37)/SUM($H$14:H37)*100)</f>
        <v/>
      </c>
      <c r="K37" s="17" t="str">
        <f t="shared" si="2"/>
        <v/>
      </c>
      <c r="L37" s="18" t="str">
        <f>IF(E37="","",AVERAGE($K$14:K37))</f>
        <v/>
      </c>
    </row>
    <row r="38" spans="1:12" s="4" customFormat="1" ht="12" customHeight="1" x14ac:dyDescent="0.2">
      <c r="A38" s="8"/>
      <c r="B38" s="8"/>
      <c r="C38" s="8"/>
      <c r="D38" s="46"/>
      <c r="E38" s="9"/>
      <c r="F38" s="9"/>
      <c r="G38" s="10"/>
      <c r="H38" s="15" t="str">
        <f t="shared" si="0"/>
        <v/>
      </c>
      <c r="I38" s="16" t="str">
        <f t="shared" si="1"/>
        <v/>
      </c>
      <c r="J38" s="16" t="str">
        <f>IF(E38="","",SUM($F$15:F38)/SUM($H$14:H38)*100)</f>
        <v/>
      </c>
      <c r="K38" s="17" t="str">
        <f t="shared" si="2"/>
        <v/>
      </c>
      <c r="L38" s="18" t="str">
        <f>IF(E38="","",AVERAGE($K$14:K38))</f>
        <v/>
      </c>
    </row>
    <row r="39" spans="1:12" s="4" customFormat="1" ht="12" customHeight="1" x14ac:dyDescent="0.2">
      <c r="A39" s="8"/>
      <c r="B39" s="8"/>
      <c r="C39" s="8"/>
      <c r="D39" s="46"/>
      <c r="E39" s="9"/>
      <c r="F39" s="9"/>
      <c r="G39" s="10"/>
      <c r="H39" s="15" t="str">
        <f t="shared" si="0"/>
        <v/>
      </c>
      <c r="I39" s="16" t="str">
        <f t="shared" si="1"/>
        <v/>
      </c>
      <c r="J39" s="16" t="str">
        <f>IF(E39="","",SUM($F$15:F39)/SUM($H$14:H39)*100)</f>
        <v/>
      </c>
      <c r="K39" s="17" t="str">
        <f t="shared" si="2"/>
        <v/>
      </c>
      <c r="L39" s="18" t="str">
        <f>IF(E39="","",AVERAGE($K$14:K39))</f>
        <v/>
      </c>
    </row>
    <row r="40" spans="1:12" s="4" customFormat="1" ht="12" customHeight="1" x14ac:dyDescent="0.2">
      <c r="A40" s="8"/>
      <c r="B40" s="8"/>
      <c r="C40" s="8"/>
      <c r="D40" s="46"/>
      <c r="E40" s="9"/>
      <c r="F40" s="9"/>
      <c r="G40" s="10"/>
      <c r="H40" s="15" t="str">
        <f t="shared" si="0"/>
        <v/>
      </c>
      <c r="I40" s="16" t="str">
        <f t="shared" si="1"/>
        <v/>
      </c>
      <c r="J40" s="16" t="str">
        <f>IF(E40="","",SUM($F$15:F40)/SUM($H$14:H40)*100)</f>
        <v/>
      </c>
      <c r="K40" s="17" t="str">
        <f t="shared" si="2"/>
        <v/>
      </c>
      <c r="L40" s="18" t="str">
        <f>IF(E40="","",AVERAGE($K$14:K40))</f>
        <v/>
      </c>
    </row>
    <row r="41" spans="1:12" s="4" customFormat="1" ht="12" customHeight="1" x14ac:dyDescent="0.2">
      <c r="A41" s="8"/>
      <c r="B41" s="8"/>
      <c r="C41" s="8"/>
      <c r="D41" s="46"/>
      <c r="E41" s="9"/>
      <c r="F41" s="9"/>
      <c r="G41" s="10"/>
      <c r="H41" s="15" t="str">
        <f t="shared" si="0"/>
        <v/>
      </c>
      <c r="I41" s="16" t="str">
        <f t="shared" si="1"/>
        <v/>
      </c>
      <c r="J41" s="16" t="str">
        <f>IF(E41="","",SUM($F$15:F41)/SUM($H$14:H41)*100)</f>
        <v/>
      </c>
      <c r="K41" s="17" t="str">
        <f t="shared" si="2"/>
        <v/>
      </c>
      <c r="L41" s="18" t="str">
        <f>IF(E41="","",AVERAGE($K$14:K41))</f>
        <v/>
      </c>
    </row>
    <row r="42" spans="1:12" s="4" customFormat="1" ht="12" customHeight="1" x14ac:dyDescent="0.2">
      <c r="A42" s="8"/>
      <c r="B42" s="8"/>
      <c r="C42" s="8"/>
      <c r="D42" s="46"/>
      <c r="E42" s="9"/>
      <c r="F42" s="9"/>
      <c r="G42" s="10"/>
      <c r="H42" s="15" t="str">
        <f t="shared" si="0"/>
        <v/>
      </c>
      <c r="I42" s="16" t="str">
        <f t="shared" si="1"/>
        <v/>
      </c>
      <c r="J42" s="16" t="str">
        <f>IF(E42="","",SUM($F$15:F42)/SUM($H$14:H42)*100)</f>
        <v/>
      </c>
      <c r="K42" s="17" t="str">
        <f t="shared" si="2"/>
        <v/>
      </c>
      <c r="L42" s="18" t="str">
        <f>IF(E42="","",AVERAGE($K$14:K42))</f>
        <v/>
      </c>
    </row>
    <row r="43" spans="1:12" s="4" customFormat="1" ht="12" customHeight="1" x14ac:dyDescent="0.2">
      <c r="A43" s="8"/>
      <c r="B43" s="8"/>
      <c r="C43" s="8"/>
      <c r="D43" s="46"/>
      <c r="E43" s="9"/>
      <c r="F43" s="9"/>
      <c r="G43" s="10"/>
      <c r="H43" s="15" t="str">
        <f t="shared" si="0"/>
        <v/>
      </c>
      <c r="I43" s="16" t="str">
        <f t="shared" si="1"/>
        <v/>
      </c>
      <c r="J43" s="16" t="str">
        <f>IF(E43="","",SUM($F$15:F43)/SUM($H$14:H43)*100)</f>
        <v/>
      </c>
      <c r="K43" s="17" t="str">
        <f t="shared" si="2"/>
        <v/>
      </c>
      <c r="L43" s="18" t="str">
        <f>IF(E43="","",AVERAGE($K$14:K43))</f>
        <v/>
      </c>
    </row>
    <row r="44" spans="1:12" s="4" customFormat="1" ht="12" customHeight="1" x14ac:dyDescent="0.2">
      <c r="A44" s="8"/>
      <c r="B44" s="8"/>
      <c r="C44" s="8"/>
      <c r="D44" s="46"/>
      <c r="E44" s="9"/>
      <c r="F44" s="9"/>
      <c r="G44" s="10"/>
      <c r="H44" s="15" t="str">
        <f t="shared" si="0"/>
        <v/>
      </c>
      <c r="I44" s="16" t="str">
        <f t="shared" si="1"/>
        <v/>
      </c>
      <c r="J44" s="16" t="str">
        <f>IF(E44="","",SUM($F$15:F44)/SUM($H$14:H44)*100)</f>
        <v/>
      </c>
      <c r="K44" s="17" t="str">
        <f t="shared" si="2"/>
        <v/>
      </c>
      <c r="L44" s="18" t="str">
        <f>IF(E44="","",AVERAGE($K$14:K44))</f>
        <v/>
      </c>
    </row>
    <row r="45" spans="1:12" s="4" customFormat="1" ht="12" customHeight="1" x14ac:dyDescent="0.2">
      <c r="A45" s="8"/>
      <c r="B45" s="8"/>
      <c r="C45" s="8"/>
      <c r="D45" s="46"/>
      <c r="E45" s="9"/>
      <c r="F45" s="9"/>
      <c r="G45" s="10"/>
      <c r="H45" s="15" t="str">
        <f t="shared" si="0"/>
        <v/>
      </c>
      <c r="I45" s="16" t="str">
        <f t="shared" si="1"/>
        <v/>
      </c>
      <c r="J45" s="16" t="str">
        <f>IF(E45="","",SUM($F$15:F45)/SUM($H$14:H45)*100)</f>
        <v/>
      </c>
      <c r="K45" s="17" t="str">
        <f t="shared" si="2"/>
        <v/>
      </c>
      <c r="L45" s="18" t="str">
        <f>IF(E45="","",AVERAGE($K$14:K45))</f>
        <v/>
      </c>
    </row>
    <row r="46" spans="1:12" s="4" customFormat="1" ht="12" customHeight="1" x14ac:dyDescent="0.2">
      <c r="A46" s="8"/>
      <c r="B46" s="8"/>
      <c r="C46" s="8"/>
      <c r="D46" s="46"/>
      <c r="E46" s="9"/>
      <c r="F46" s="9"/>
      <c r="G46" s="10"/>
      <c r="H46" s="15" t="str">
        <f t="shared" si="0"/>
        <v/>
      </c>
      <c r="I46" s="16" t="str">
        <f t="shared" si="1"/>
        <v/>
      </c>
      <c r="J46" s="16" t="str">
        <f>IF(E46="","",SUM($F$15:F46)/SUM($H$14:H46)*100)</f>
        <v/>
      </c>
      <c r="K46" s="17" t="str">
        <f t="shared" si="2"/>
        <v/>
      </c>
      <c r="L46" s="18" t="str">
        <f>IF(E46="","",AVERAGE($K$14:K46))</f>
        <v/>
      </c>
    </row>
    <row r="47" spans="1:12" s="4" customFormat="1" ht="12" customHeight="1" x14ac:dyDescent="0.2">
      <c r="A47" s="8"/>
      <c r="B47" s="8"/>
      <c r="C47" s="8"/>
      <c r="D47" s="46"/>
      <c r="E47" s="9"/>
      <c r="F47" s="9"/>
      <c r="G47" s="10"/>
      <c r="H47" s="15" t="str">
        <f t="shared" si="0"/>
        <v/>
      </c>
      <c r="I47" s="16" t="str">
        <f t="shared" si="1"/>
        <v/>
      </c>
      <c r="J47" s="16" t="str">
        <f>IF(E47="","",SUM($F$15:F47)/SUM($H$14:H47)*100)</f>
        <v/>
      </c>
      <c r="K47" s="17" t="str">
        <f t="shared" si="2"/>
        <v/>
      </c>
      <c r="L47" s="18" t="str">
        <f>IF(E47="","",AVERAGE($K$14:K47))</f>
        <v/>
      </c>
    </row>
    <row r="48" spans="1:12" s="4" customFormat="1" ht="12" customHeight="1" x14ac:dyDescent="0.2">
      <c r="A48" s="8"/>
      <c r="B48" s="8"/>
      <c r="C48" s="8"/>
      <c r="D48" s="46"/>
      <c r="E48" s="9"/>
      <c r="F48" s="9"/>
      <c r="G48" s="10"/>
      <c r="H48" s="15" t="str">
        <f t="shared" si="0"/>
        <v/>
      </c>
      <c r="I48" s="16" t="str">
        <f t="shared" si="1"/>
        <v/>
      </c>
      <c r="J48" s="16" t="str">
        <f>IF(E48="","",SUM($F$15:F48)/SUM($H$14:H48)*100)</f>
        <v/>
      </c>
      <c r="K48" s="17" t="str">
        <f t="shared" si="2"/>
        <v/>
      </c>
      <c r="L48" s="18" t="str">
        <f>IF(E48="","",AVERAGE($K$14:K48))</f>
        <v/>
      </c>
    </row>
    <row r="49" spans="1:12" s="4" customFormat="1" ht="12" customHeight="1" x14ac:dyDescent="0.2">
      <c r="A49" s="8"/>
      <c r="B49" s="8"/>
      <c r="C49" s="8"/>
      <c r="D49" s="46"/>
      <c r="E49" s="9"/>
      <c r="F49" s="9"/>
      <c r="G49" s="10"/>
      <c r="H49" s="15" t="str">
        <f t="shared" si="0"/>
        <v/>
      </c>
      <c r="I49" s="16" t="str">
        <f t="shared" si="1"/>
        <v/>
      </c>
      <c r="J49" s="16" t="str">
        <f>IF(E49="","",SUM($F$15:F49)/SUM($H$14:H49)*100)</f>
        <v/>
      </c>
      <c r="K49" s="17" t="str">
        <f t="shared" si="2"/>
        <v/>
      </c>
      <c r="L49" s="18" t="str">
        <f>IF(E49="","",AVERAGE($K$14:K49))</f>
        <v/>
      </c>
    </row>
    <row r="50" spans="1:12" s="4" customFormat="1" ht="12" customHeight="1" x14ac:dyDescent="0.2">
      <c r="A50" s="8"/>
      <c r="B50" s="8"/>
      <c r="C50" s="8"/>
      <c r="D50" s="46"/>
      <c r="E50" s="9"/>
      <c r="F50" s="9"/>
      <c r="G50" s="10"/>
      <c r="H50" s="15" t="str">
        <f t="shared" si="0"/>
        <v/>
      </c>
      <c r="I50" s="16" t="str">
        <f t="shared" si="1"/>
        <v/>
      </c>
      <c r="J50" s="16" t="str">
        <f>IF(E50="","",SUM($F$15:F50)/SUM($H$14:H50)*100)</f>
        <v/>
      </c>
      <c r="K50" s="17" t="str">
        <f t="shared" si="2"/>
        <v/>
      </c>
      <c r="L50" s="18" t="str">
        <f>IF(E50="","",AVERAGE($K$14:K50))</f>
        <v/>
      </c>
    </row>
    <row r="51" spans="1:12" s="4" customFormat="1" ht="12" customHeight="1" x14ac:dyDescent="0.2">
      <c r="A51" s="8"/>
      <c r="B51" s="8"/>
      <c r="C51" s="8"/>
      <c r="D51" s="46"/>
      <c r="E51" s="9"/>
      <c r="F51" s="9"/>
      <c r="G51" s="10"/>
      <c r="H51" s="15" t="str">
        <f t="shared" si="0"/>
        <v/>
      </c>
      <c r="I51" s="16" t="str">
        <f t="shared" si="1"/>
        <v/>
      </c>
      <c r="J51" s="16" t="str">
        <f>IF(E51="","",SUM($F$15:F51)/SUM($H$14:H51)*100)</f>
        <v/>
      </c>
      <c r="K51" s="17" t="str">
        <f t="shared" si="2"/>
        <v/>
      </c>
      <c r="L51" s="18" t="str">
        <f>IF(E51="","",AVERAGE($K$14:K51))</f>
        <v/>
      </c>
    </row>
    <row r="52" spans="1:12" s="4" customFormat="1" ht="12" customHeight="1" x14ac:dyDescent="0.2">
      <c r="A52" s="8"/>
      <c r="B52" s="8"/>
      <c r="C52" s="8"/>
      <c r="D52" s="46"/>
      <c r="E52" s="9"/>
      <c r="F52" s="9"/>
      <c r="G52" s="10"/>
      <c r="H52" s="15" t="str">
        <f t="shared" si="0"/>
        <v/>
      </c>
      <c r="I52" s="16" t="str">
        <f t="shared" si="1"/>
        <v/>
      </c>
      <c r="J52" s="16" t="str">
        <f>IF(E52="","",SUM($F$15:F52)/SUM($H$14:H52)*100)</f>
        <v/>
      </c>
      <c r="K52" s="17" t="str">
        <f t="shared" si="2"/>
        <v/>
      </c>
      <c r="L52" s="18" t="str">
        <f>IF(E52="","",AVERAGE($K$14:K52))</f>
        <v/>
      </c>
    </row>
    <row r="53" spans="1:12" s="4" customFormat="1" ht="12" customHeight="1" x14ac:dyDescent="0.2">
      <c r="A53" s="8"/>
      <c r="B53" s="8"/>
      <c r="C53" s="8"/>
      <c r="D53" s="46"/>
      <c r="E53" s="9"/>
      <c r="F53" s="9"/>
      <c r="G53" s="10"/>
      <c r="H53" s="15" t="str">
        <f t="shared" si="0"/>
        <v/>
      </c>
      <c r="I53" s="16" t="str">
        <f t="shared" si="1"/>
        <v/>
      </c>
      <c r="J53" s="16" t="str">
        <f>IF(E53="","",SUM($F$15:F53)/SUM($H$14:H53)*100)</f>
        <v/>
      </c>
      <c r="K53" s="17" t="str">
        <f t="shared" si="2"/>
        <v/>
      </c>
      <c r="L53" s="18" t="str">
        <f>IF(E53="","",AVERAGE($K$14:K53))</f>
        <v/>
      </c>
    </row>
    <row r="54" spans="1:12" s="4" customFormat="1" ht="12" customHeight="1" x14ac:dyDescent="0.2">
      <c r="A54" s="8"/>
      <c r="B54" s="8"/>
      <c r="C54" s="8"/>
      <c r="D54" s="46"/>
      <c r="E54" s="9"/>
      <c r="F54" s="9"/>
      <c r="G54" s="10"/>
      <c r="H54" s="15" t="str">
        <f t="shared" si="0"/>
        <v/>
      </c>
      <c r="I54" s="16" t="str">
        <f t="shared" si="1"/>
        <v/>
      </c>
      <c r="J54" s="16" t="str">
        <f>IF(E54="","",SUM($F$15:F54)/SUM($H$14:H54)*100)</f>
        <v/>
      </c>
      <c r="K54" s="17" t="str">
        <f t="shared" si="2"/>
        <v/>
      </c>
      <c r="L54" s="18" t="str">
        <f>IF(E54="","",AVERAGE($K$14:K54))</f>
        <v/>
      </c>
    </row>
    <row r="55" spans="1:12" s="4" customFormat="1" ht="12" customHeight="1" x14ac:dyDescent="0.2">
      <c r="A55" s="8"/>
      <c r="B55" s="8"/>
      <c r="C55" s="8"/>
      <c r="D55" s="46"/>
      <c r="E55" s="9"/>
      <c r="F55" s="9"/>
      <c r="G55" s="10"/>
      <c r="H55" s="15" t="str">
        <f t="shared" si="0"/>
        <v/>
      </c>
      <c r="I55" s="16" t="str">
        <f t="shared" si="1"/>
        <v/>
      </c>
      <c r="J55" s="16" t="str">
        <f>IF(E55="","",SUM($F$15:F55)/SUM($H$14:H55)*100)</f>
        <v/>
      </c>
      <c r="K55" s="17" t="str">
        <f t="shared" si="2"/>
        <v/>
      </c>
      <c r="L55" s="18" t="str">
        <f>IF(E55="","",AVERAGE($K$14:K55))</f>
        <v/>
      </c>
    </row>
    <row r="56" spans="1:12" s="4" customFormat="1" ht="12" customHeight="1" x14ac:dyDescent="0.2">
      <c r="A56" s="8"/>
      <c r="B56" s="8"/>
      <c r="C56" s="8"/>
      <c r="D56" s="46"/>
      <c r="E56" s="9"/>
      <c r="F56" s="9"/>
      <c r="G56" s="10"/>
      <c r="H56" s="15" t="str">
        <f t="shared" si="0"/>
        <v/>
      </c>
      <c r="I56" s="16" t="str">
        <f t="shared" si="1"/>
        <v/>
      </c>
      <c r="J56" s="16" t="str">
        <f>IF(E56="","",SUM($F$15:F56)/SUM($H$14:H56)*100)</f>
        <v/>
      </c>
      <c r="K56" s="17" t="str">
        <f t="shared" si="2"/>
        <v/>
      </c>
      <c r="L56" s="18" t="str">
        <f>IF(E56="","",AVERAGE($K$14:K56))</f>
        <v/>
      </c>
    </row>
    <row r="57" spans="1:12" s="4" customFormat="1" ht="12" customHeight="1" x14ac:dyDescent="0.2">
      <c r="A57" s="8"/>
      <c r="B57" s="8"/>
      <c r="C57" s="8"/>
      <c r="D57" s="46"/>
      <c r="E57" s="9"/>
      <c r="F57" s="9"/>
      <c r="G57" s="10"/>
      <c r="H57" s="15" t="str">
        <f t="shared" si="0"/>
        <v/>
      </c>
      <c r="I57" s="16" t="str">
        <f t="shared" si="1"/>
        <v/>
      </c>
      <c r="J57" s="16" t="str">
        <f>IF(E57="","",SUM($F$15:F57)/SUM($H$14:H57)*100)</f>
        <v/>
      </c>
      <c r="K57" s="17" t="str">
        <f t="shared" si="2"/>
        <v/>
      </c>
      <c r="L57" s="18" t="str">
        <f>IF(E57="","",AVERAGE($K$14:K57))</f>
        <v/>
      </c>
    </row>
    <row r="58" spans="1:12" s="4" customFormat="1" ht="12" customHeight="1" x14ac:dyDescent="0.2">
      <c r="A58" s="8"/>
      <c r="B58" s="8"/>
      <c r="C58" s="8"/>
      <c r="D58" s="46"/>
      <c r="E58" s="9"/>
      <c r="F58" s="9"/>
      <c r="G58" s="10"/>
      <c r="H58" s="15" t="str">
        <f t="shared" si="0"/>
        <v/>
      </c>
      <c r="I58" s="16" t="str">
        <f t="shared" si="1"/>
        <v/>
      </c>
      <c r="J58" s="16" t="str">
        <f>IF(E58="","",SUM($F$15:F58)/SUM($H$14:H58)*100)</f>
        <v/>
      </c>
      <c r="K58" s="17" t="str">
        <f t="shared" si="2"/>
        <v/>
      </c>
      <c r="L58" s="18" t="str">
        <f>IF(E58="","",AVERAGE($K$14:K58))</f>
        <v/>
      </c>
    </row>
    <row r="59" spans="1:12" s="4" customFormat="1" ht="12" customHeight="1" x14ac:dyDescent="0.2">
      <c r="A59" s="8"/>
      <c r="B59" s="8"/>
      <c r="C59" s="8"/>
      <c r="D59" s="46"/>
      <c r="E59" s="9"/>
      <c r="F59" s="9"/>
      <c r="G59" s="10"/>
      <c r="H59" s="15" t="str">
        <f t="shared" si="0"/>
        <v/>
      </c>
      <c r="I59" s="16" t="str">
        <f t="shared" si="1"/>
        <v/>
      </c>
      <c r="J59" s="16" t="str">
        <f>IF(E59="","",SUM($F$15:F59)/SUM($H$14:H59)*100)</f>
        <v/>
      </c>
      <c r="K59" s="17" t="str">
        <f t="shared" si="2"/>
        <v/>
      </c>
      <c r="L59" s="18" t="str">
        <f>IF(E59="","",AVERAGE($K$14:K59))</f>
        <v/>
      </c>
    </row>
    <row r="60" spans="1:12" s="4" customFormat="1" ht="12" customHeight="1" x14ac:dyDescent="0.2">
      <c r="A60" s="8"/>
      <c r="B60" s="8"/>
      <c r="C60" s="8"/>
      <c r="D60" s="46"/>
      <c r="E60" s="9"/>
      <c r="F60" s="9"/>
      <c r="G60" s="10"/>
      <c r="H60" s="15" t="str">
        <f t="shared" si="0"/>
        <v/>
      </c>
      <c r="I60" s="16" t="str">
        <f t="shared" si="1"/>
        <v/>
      </c>
      <c r="J60" s="16" t="str">
        <f>IF(E60="","",SUM($F$15:F60)/SUM($H$14:H60)*100)</f>
        <v/>
      </c>
      <c r="K60" s="17" t="str">
        <f t="shared" si="2"/>
        <v/>
      </c>
      <c r="L60" s="18" t="str">
        <f>IF(E60="","",AVERAGE($K$14:K60))</f>
        <v/>
      </c>
    </row>
    <row r="61" spans="1:12" s="4" customFormat="1" ht="12" customHeight="1" x14ac:dyDescent="0.2">
      <c r="A61" s="8"/>
      <c r="B61" s="8"/>
      <c r="C61" s="8"/>
      <c r="D61" s="46"/>
      <c r="E61" s="9"/>
      <c r="F61" s="9"/>
      <c r="G61" s="10"/>
      <c r="H61" s="15" t="str">
        <f t="shared" si="0"/>
        <v/>
      </c>
      <c r="I61" s="16" t="str">
        <f t="shared" si="1"/>
        <v/>
      </c>
      <c r="J61" s="16" t="str">
        <f>IF(E61="","",SUM($F$15:F61)/SUM($H$14:H61)*100)</f>
        <v/>
      </c>
      <c r="K61" s="17" t="str">
        <f t="shared" si="2"/>
        <v/>
      </c>
      <c r="L61" s="18" t="str">
        <f>IF(E61="","",AVERAGE($K$14:K61))</f>
        <v/>
      </c>
    </row>
    <row r="62" spans="1:12" ht="12" customHeight="1" x14ac:dyDescent="0.2">
      <c r="A62" s="8"/>
      <c r="B62" s="8"/>
      <c r="C62" s="8"/>
      <c r="D62" s="46"/>
      <c r="E62" s="9"/>
      <c r="F62" s="9"/>
      <c r="G62" s="10"/>
      <c r="H62" s="15" t="str">
        <f t="shared" si="0"/>
        <v/>
      </c>
      <c r="I62" s="16" t="str">
        <f t="shared" si="1"/>
        <v/>
      </c>
      <c r="J62" s="16" t="str">
        <f>IF(E62="","",SUM($F$15:F62)/SUM($H$14:H62)*100)</f>
        <v/>
      </c>
      <c r="K62" s="17" t="str">
        <f t="shared" si="2"/>
        <v/>
      </c>
      <c r="L62" s="18" t="str">
        <f>IF(E62="","",AVERAGE($K$14:K62))</f>
        <v/>
      </c>
    </row>
    <row r="63" spans="1:12" ht="12" customHeight="1" x14ac:dyDescent="0.2">
      <c r="A63" s="8"/>
      <c r="B63" s="8"/>
      <c r="C63" s="8"/>
      <c r="D63" s="46"/>
      <c r="E63" s="9"/>
      <c r="F63" s="9"/>
      <c r="G63" s="10"/>
      <c r="H63" s="15" t="str">
        <f t="shared" si="0"/>
        <v/>
      </c>
      <c r="I63" s="16" t="str">
        <f t="shared" si="1"/>
        <v/>
      </c>
      <c r="J63" s="16" t="str">
        <f>IF(E63="","",SUM($F$15:F63)/SUM($H$14:H63)*100)</f>
        <v/>
      </c>
      <c r="K63" s="17" t="str">
        <f t="shared" si="2"/>
        <v/>
      </c>
      <c r="L63" s="18" t="str">
        <f>IF(E63="","",AVERAGE($K$14:K63))</f>
        <v/>
      </c>
    </row>
    <row r="64" spans="1:12" ht="12" customHeight="1" x14ac:dyDescent="0.2">
      <c r="A64" s="8"/>
      <c r="B64" s="8"/>
      <c r="C64" s="8"/>
      <c r="D64" s="46"/>
      <c r="E64" s="9"/>
      <c r="F64" s="9"/>
      <c r="G64" s="10"/>
      <c r="H64" s="15" t="str">
        <f t="shared" si="0"/>
        <v/>
      </c>
      <c r="I64" s="16" t="str">
        <f t="shared" si="1"/>
        <v/>
      </c>
      <c r="J64" s="16" t="str">
        <f>IF(E64="","",SUM($F$15:F64)/SUM($H$14:H64)*100)</f>
        <v/>
      </c>
      <c r="K64" s="17" t="str">
        <f t="shared" si="2"/>
        <v/>
      </c>
      <c r="L64" s="18" t="str">
        <f>IF(E64="","",AVERAGE($K$14:K64))</f>
        <v/>
      </c>
    </row>
    <row r="65" spans="1:12" ht="12" customHeight="1" x14ac:dyDescent="0.2">
      <c r="A65" s="8"/>
      <c r="B65" s="8"/>
      <c r="C65" s="8"/>
      <c r="D65" s="46"/>
      <c r="E65" s="9"/>
      <c r="F65" s="9"/>
      <c r="G65" s="10"/>
      <c r="H65" s="15" t="str">
        <f t="shared" si="0"/>
        <v/>
      </c>
      <c r="I65" s="16" t="str">
        <f t="shared" si="1"/>
        <v/>
      </c>
      <c r="J65" s="16" t="str">
        <f>IF(E65="","",SUM($F$15:F65)/SUM($H$14:H65)*100)</f>
        <v/>
      </c>
      <c r="K65" s="17" t="str">
        <f t="shared" si="2"/>
        <v/>
      </c>
      <c r="L65" s="18" t="str">
        <f>IF(E65="","",AVERAGE($K$14:K65))</f>
        <v/>
      </c>
    </row>
    <row r="66" spans="1:12" ht="12" customHeight="1" x14ac:dyDescent="0.2">
      <c r="A66" s="8"/>
      <c r="B66" s="8"/>
      <c r="C66" s="8"/>
      <c r="D66" s="46"/>
      <c r="E66" s="9"/>
      <c r="F66" s="9"/>
      <c r="G66" s="10"/>
      <c r="H66" s="15" t="str">
        <f t="shared" si="0"/>
        <v/>
      </c>
      <c r="I66" s="16" t="str">
        <f t="shared" si="1"/>
        <v/>
      </c>
      <c r="J66" s="16" t="str">
        <f>IF(E66="","",SUM($F$15:F66)/SUM($H$14:H66)*100)</f>
        <v/>
      </c>
      <c r="K66" s="17" t="str">
        <f t="shared" si="2"/>
        <v/>
      </c>
      <c r="L66" s="18" t="str">
        <f>IF(E66="","",AVERAGE($K$14:K66))</f>
        <v/>
      </c>
    </row>
    <row r="67" spans="1:12" ht="12" customHeight="1" x14ac:dyDescent="0.2">
      <c r="A67" s="8"/>
      <c r="B67" s="8"/>
      <c r="C67" s="8"/>
      <c r="D67" s="46"/>
      <c r="E67" s="9"/>
      <c r="F67" s="9"/>
      <c r="G67" s="10"/>
      <c r="H67" s="15" t="str">
        <f t="shared" si="0"/>
        <v/>
      </c>
      <c r="I67" s="16" t="str">
        <f t="shared" si="1"/>
        <v/>
      </c>
      <c r="J67" s="16" t="str">
        <f>IF(E67="","",SUM($F$15:F67)/SUM($H$14:H67)*100)</f>
        <v/>
      </c>
      <c r="K67" s="17" t="str">
        <f t="shared" si="2"/>
        <v/>
      </c>
      <c r="L67" s="18" t="str">
        <f>IF(E67="","",AVERAGE($K$14:K67))</f>
        <v/>
      </c>
    </row>
    <row r="68" spans="1:12" ht="12" customHeight="1" x14ac:dyDescent="0.2">
      <c r="A68" s="8"/>
      <c r="B68" s="8"/>
      <c r="C68" s="8"/>
      <c r="D68" s="46"/>
      <c r="E68" s="9"/>
      <c r="F68" s="9"/>
      <c r="G68" s="10"/>
      <c r="H68" s="15" t="str">
        <f t="shared" si="0"/>
        <v/>
      </c>
      <c r="I68" s="16" t="str">
        <f t="shared" si="1"/>
        <v/>
      </c>
      <c r="J68" s="16" t="str">
        <f>IF(E68="","",SUM($F$15:F68)/SUM($H$14:H68)*100)</f>
        <v/>
      </c>
      <c r="K68" s="17" t="str">
        <f t="shared" si="2"/>
        <v/>
      </c>
      <c r="L68" s="18" t="str">
        <f>IF(E68="","",AVERAGE($K$14:K68))</f>
        <v/>
      </c>
    </row>
    <row r="69" spans="1:12" ht="12" customHeight="1" x14ac:dyDescent="0.2">
      <c r="A69" s="8"/>
      <c r="B69" s="8"/>
      <c r="C69" s="8"/>
      <c r="D69" s="46"/>
      <c r="E69" s="9"/>
      <c r="F69" s="9"/>
      <c r="G69" s="10"/>
      <c r="H69" s="15" t="str">
        <f t="shared" si="0"/>
        <v/>
      </c>
      <c r="I69" s="16" t="str">
        <f t="shared" si="1"/>
        <v/>
      </c>
      <c r="J69" s="16" t="str">
        <f>IF(E69="","",SUM($F$15:F69)/SUM($H$14:H69)*100)</f>
        <v/>
      </c>
      <c r="K69" s="17" t="str">
        <f t="shared" si="2"/>
        <v/>
      </c>
      <c r="L69" s="18" t="str">
        <f>IF(E69="","",AVERAGE($K$14:K69))</f>
        <v/>
      </c>
    </row>
    <row r="70" spans="1:12" ht="12" customHeight="1" x14ac:dyDescent="0.2">
      <c r="A70" s="8"/>
      <c r="B70" s="8"/>
      <c r="C70" s="8"/>
      <c r="D70" s="46"/>
      <c r="E70" s="9"/>
      <c r="F70" s="9"/>
      <c r="G70" s="10"/>
      <c r="H70" s="15" t="str">
        <f t="shared" si="0"/>
        <v/>
      </c>
      <c r="I70" s="16" t="str">
        <f t="shared" si="1"/>
        <v/>
      </c>
      <c r="J70" s="16" t="str">
        <f>IF(E70="","",SUM($F$15:F70)/SUM($H$14:H70)*100)</f>
        <v/>
      </c>
      <c r="K70" s="17" t="str">
        <f t="shared" si="2"/>
        <v/>
      </c>
      <c r="L70" s="18" t="str">
        <f>IF(E70="","",AVERAGE($K$14:K70))</f>
        <v/>
      </c>
    </row>
    <row r="71" spans="1:12" ht="12" customHeight="1" x14ac:dyDescent="0.2">
      <c r="A71" s="8"/>
      <c r="B71" s="8"/>
      <c r="C71" s="8"/>
      <c r="D71" s="46"/>
      <c r="E71" s="9"/>
      <c r="F71" s="9"/>
      <c r="G71" s="10"/>
      <c r="H71" s="15" t="str">
        <f t="shared" si="0"/>
        <v/>
      </c>
      <c r="I71" s="16" t="str">
        <f t="shared" si="1"/>
        <v/>
      </c>
      <c r="J71" s="16" t="str">
        <f>IF(E71="","",SUM($F$15:F71)/SUM($H$14:H71)*100)</f>
        <v/>
      </c>
      <c r="K71" s="17" t="str">
        <f t="shared" si="2"/>
        <v/>
      </c>
      <c r="L71" s="18" t="str">
        <f>IF(E71="","",AVERAGE($K$14:K71))</f>
        <v/>
      </c>
    </row>
    <row r="72" spans="1:12" ht="12" customHeight="1" x14ac:dyDescent="0.2">
      <c r="A72" s="8"/>
      <c r="B72" s="8"/>
      <c r="C72" s="8"/>
      <c r="D72" s="46"/>
      <c r="E72" s="9"/>
      <c r="F72" s="9"/>
      <c r="G72" s="10"/>
      <c r="H72" s="15" t="str">
        <f t="shared" si="0"/>
        <v/>
      </c>
      <c r="I72" s="16" t="str">
        <f t="shared" si="1"/>
        <v/>
      </c>
      <c r="J72" s="16" t="str">
        <f>IF(E72="","",SUM($F$15:F72)/SUM($H$14:H72)*100)</f>
        <v/>
      </c>
      <c r="K72" s="17" t="str">
        <f t="shared" si="2"/>
        <v/>
      </c>
      <c r="L72" s="18" t="str">
        <f>IF(E72="","",AVERAGE($K$14:K72))</f>
        <v/>
      </c>
    </row>
    <row r="73" spans="1:12" ht="12" customHeight="1" x14ac:dyDescent="0.2">
      <c r="A73" s="8"/>
      <c r="B73" s="8"/>
      <c r="C73" s="8"/>
      <c r="D73" s="46"/>
      <c r="E73" s="9"/>
      <c r="F73" s="9"/>
      <c r="G73" s="10"/>
      <c r="H73" s="15" t="str">
        <f t="shared" si="0"/>
        <v/>
      </c>
      <c r="I73" s="16" t="str">
        <f t="shared" si="1"/>
        <v/>
      </c>
      <c r="J73" s="16" t="str">
        <f>IF(E73="","",SUM($F$15:F73)/SUM($H$14:H73)*100)</f>
        <v/>
      </c>
      <c r="K73" s="17" t="str">
        <f t="shared" si="2"/>
        <v/>
      </c>
      <c r="L73" s="18" t="str">
        <f>IF(E73="","",AVERAGE($K$14:K73))</f>
        <v/>
      </c>
    </row>
    <row r="74" spans="1:12" ht="12" customHeight="1" x14ac:dyDescent="0.2">
      <c r="A74" s="8"/>
      <c r="B74" s="8"/>
      <c r="C74" s="8"/>
      <c r="D74" s="46"/>
      <c r="E74" s="9"/>
      <c r="F74" s="9"/>
      <c r="G74" s="10"/>
      <c r="H74" s="15" t="str">
        <f t="shared" si="0"/>
        <v/>
      </c>
      <c r="I74" s="16" t="str">
        <f t="shared" si="1"/>
        <v/>
      </c>
      <c r="J74" s="16" t="str">
        <f>IF(E74="","",SUM($F$15:F74)/SUM($H$14:H74)*100)</f>
        <v/>
      </c>
      <c r="K74" s="17" t="str">
        <f t="shared" si="2"/>
        <v/>
      </c>
      <c r="L74" s="18" t="str">
        <f>IF(E74="","",AVERAGE($K$14:K74))</f>
        <v/>
      </c>
    </row>
    <row r="75" spans="1:12" ht="12" customHeight="1" x14ac:dyDescent="0.2">
      <c r="A75" s="8"/>
      <c r="B75" s="8"/>
      <c r="C75" s="8"/>
      <c r="D75" s="46"/>
      <c r="E75" s="9"/>
      <c r="F75" s="9"/>
      <c r="G75" s="10"/>
      <c r="H75" s="15" t="str">
        <f t="shared" si="0"/>
        <v/>
      </c>
      <c r="I75" s="16" t="str">
        <f t="shared" si="1"/>
        <v/>
      </c>
      <c r="J75" s="16" t="str">
        <f>IF(E75="","",SUM($F$15:F75)/SUM($H$14:H75)*100)</f>
        <v/>
      </c>
      <c r="K75" s="17" t="str">
        <f t="shared" si="2"/>
        <v/>
      </c>
      <c r="L75" s="18" t="str">
        <f>IF(E75="","",AVERAGE($K$14:K75))</f>
        <v/>
      </c>
    </row>
    <row r="76" spans="1:12" ht="12" customHeight="1" x14ac:dyDescent="0.2">
      <c r="A76" s="8"/>
      <c r="B76" s="8"/>
      <c r="C76" s="8"/>
      <c r="D76" s="46"/>
      <c r="E76" s="9"/>
      <c r="F76" s="9"/>
      <c r="G76" s="10"/>
      <c r="H76" s="15" t="str">
        <f t="shared" si="0"/>
        <v/>
      </c>
      <c r="I76" s="16" t="str">
        <f t="shared" si="1"/>
        <v/>
      </c>
      <c r="J76" s="16" t="str">
        <f>IF(E76="","",SUM($F$15:F76)/SUM($H$14:H76)*100)</f>
        <v/>
      </c>
      <c r="K76" s="17" t="str">
        <f t="shared" si="2"/>
        <v/>
      </c>
      <c r="L76" s="18" t="str">
        <f>IF(E76="","",AVERAGE($K$14:K76))</f>
        <v/>
      </c>
    </row>
    <row r="77" spans="1:12" ht="12" customHeight="1" x14ac:dyDescent="0.2">
      <c r="A77" s="8"/>
      <c r="B77" s="8"/>
      <c r="C77" s="8"/>
      <c r="D77" s="46"/>
      <c r="E77" s="9"/>
      <c r="F77" s="9"/>
      <c r="G77" s="10"/>
      <c r="H77" s="15" t="str">
        <f t="shared" si="0"/>
        <v/>
      </c>
      <c r="I77" s="16" t="str">
        <f t="shared" si="1"/>
        <v/>
      </c>
      <c r="J77" s="16" t="str">
        <f>IF(E77="","",SUM($F$15:F77)/SUM($H$14:H77)*100)</f>
        <v/>
      </c>
      <c r="K77" s="17" t="str">
        <f t="shared" si="2"/>
        <v/>
      </c>
      <c r="L77" s="18" t="str">
        <f>IF(E77="","",AVERAGE($K$14:K77))</f>
        <v/>
      </c>
    </row>
    <row r="78" spans="1:12" ht="12" customHeight="1" x14ac:dyDescent="0.2">
      <c r="A78" s="8"/>
      <c r="B78" s="8"/>
      <c r="C78" s="8"/>
      <c r="D78" s="46"/>
      <c r="E78" s="9"/>
      <c r="F78" s="9"/>
      <c r="G78" s="10"/>
      <c r="H78" s="15" t="str">
        <f t="shared" si="0"/>
        <v/>
      </c>
      <c r="I78" s="16" t="str">
        <f t="shared" si="1"/>
        <v/>
      </c>
      <c r="J78" s="16" t="str">
        <f>IF(E78="","",SUM($F$15:F78)/SUM($H$14:H78)*100)</f>
        <v/>
      </c>
      <c r="K78" s="17" t="str">
        <f t="shared" si="2"/>
        <v/>
      </c>
      <c r="L78" s="18" t="str">
        <f>IF(E78="","",AVERAGE($K$14:K78))</f>
        <v/>
      </c>
    </row>
    <row r="79" spans="1:12" ht="12" customHeight="1" x14ac:dyDescent="0.2">
      <c r="A79" s="8"/>
      <c r="B79" s="8"/>
      <c r="C79" s="8"/>
      <c r="D79" s="46"/>
      <c r="E79" s="9"/>
      <c r="F79" s="9"/>
      <c r="G79" s="10"/>
      <c r="H79" s="15" t="str">
        <f t="shared" si="0"/>
        <v/>
      </c>
      <c r="I79" s="16" t="str">
        <f t="shared" si="1"/>
        <v/>
      </c>
      <c r="J79" s="16" t="str">
        <f>IF(E79="","",SUM($F$15:F79)/SUM($H$14:H79)*100)</f>
        <v/>
      </c>
      <c r="K79" s="17" t="str">
        <f t="shared" si="2"/>
        <v/>
      </c>
      <c r="L79" s="18" t="str">
        <f>IF(E79="","",AVERAGE($K$14:K79))</f>
        <v/>
      </c>
    </row>
    <row r="80" spans="1:12" ht="12" customHeight="1" x14ac:dyDescent="0.2">
      <c r="A80" s="8"/>
      <c r="B80" s="8"/>
      <c r="C80" s="8"/>
      <c r="D80" s="46"/>
      <c r="E80" s="9"/>
      <c r="F80" s="9"/>
      <c r="G80" s="10"/>
      <c r="H80" s="15" t="str">
        <f t="shared" ref="H80:H143" si="3">IF(E80="","",E80-E79)</f>
        <v/>
      </c>
      <c r="I80" s="16" t="str">
        <f t="shared" ref="I80:I143" si="4">IF(E80="","",F80/H80*100)</f>
        <v/>
      </c>
      <c r="J80" s="16" t="str">
        <f>IF(E80="","",SUM($F$15:F80)/SUM($H$14:H80)*100)</f>
        <v/>
      </c>
      <c r="K80" s="17" t="str">
        <f t="shared" ref="K80:K143" si="5">IF(E80="","",G80/F80)</f>
        <v/>
      </c>
      <c r="L80" s="18" t="str">
        <f>IF(E80="","",AVERAGE($K$14:K80))</f>
        <v/>
      </c>
    </row>
    <row r="81" spans="1:12" ht="12" customHeight="1" x14ac:dyDescent="0.2">
      <c r="A81" s="8"/>
      <c r="B81" s="8"/>
      <c r="C81" s="8"/>
      <c r="D81" s="46"/>
      <c r="E81" s="9"/>
      <c r="F81" s="9"/>
      <c r="G81" s="10"/>
      <c r="H81" s="15" t="str">
        <f t="shared" si="3"/>
        <v/>
      </c>
      <c r="I81" s="16" t="str">
        <f t="shared" si="4"/>
        <v/>
      </c>
      <c r="J81" s="16" t="str">
        <f>IF(E81="","",SUM($F$15:F81)/SUM($H$14:H81)*100)</f>
        <v/>
      </c>
      <c r="K81" s="17" t="str">
        <f t="shared" si="5"/>
        <v/>
      </c>
      <c r="L81" s="18" t="str">
        <f>IF(E81="","",AVERAGE($K$14:K81))</f>
        <v/>
      </c>
    </row>
    <row r="82" spans="1:12" x14ac:dyDescent="0.2">
      <c r="A82" s="8"/>
      <c r="B82" s="8"/>
      <c r="C82" s="8"/>
      <c r="D82" s="46"/>
      <c r="E82" s="9"/>
      <c r="F82" s="9"/>
      <c r="G82" s="10"/>
      <c r="H82" s="15" t="str">
        <f t="shared" si="3"/>
        <v/>
      </c>
      <c r="I82" s="16" t="str">
        <f t="shared" si="4"/>
        <v/>
      </c>
      <c r="J82" s="16" t="str">
        <f>IF(E82="","",SUM($F$15:F82)/SUM($H$14:H82)*100)</f>
        <v/>
      </c>
      <c r="K82" s="17" t="str">
        <f t="shared" si="5"/>
        <v/>
      </c>
      <c r="L82" s="18" t="str">
        <f>IF(E82="","",AVERAGE($K$14:K82))</f>
        <v/>
      </c>
    </row>
    <row r="83" spans="1:12" x14ac:dyDescent="0.2">
      <c r="A83" s="8"/>
      <c r="B83" s="8"/>
      <c r="C83" s="8"/>
      <c r="D83" s="46"/>
      <c r="E83" s="9"/>
      <c r="F83" s="9"/>
      <c r="G83" s="10"/>
      <c r="H83" s="15" t="str">
        <f t="shared" si="3"/>
        <v/>
      </c>
      <c r="I83" s="16" t="str">
        <f t="shared" si="4"/>
        <v/>
      </c>
      <c r="J83" s="16" t="str">
        <f>IF(E83="","",SUM($F$15:F83)/SUM($H$14:H83)*100)</f>
        <v/>
      </c>
      <c r="K83" s="17" t="str">
        <f t="shared" si="5"/>
        <v/>
      </c>
      <c r="L83" s="18" t="str">
        <f>IF(E83="","",AVERAGE($K$14:K83))</f>
        <v/>
      </c>
    </row>
    <row r="84" spans="1:12" x14ac:dyDescent="0.2">
      <c r="A84" s="8"/>
      <c r="B84" s="8"/>
      <c r="C84" s="8"/>
      <c r="D84" s="46"/>
      <c r="E84" s="9"/>
      <c r="F84" s="9"/>
      <c r="G84" s="10"/>
      <c r="H84" s="15" t="str">
        <f t="shared" si="3"/>
        <v/>
      </c>
      <c r="I84" s="16" t="str">
        <f t="shared" si="4"/>
        <v/>
      </c>
      <c r="J84" s="16" t="str">
        <f>IF(E84="","",SUM($F$15:F84)/SUM($H$14:H84)*100)</f>
        <v/>
      </c>
      <c r="K84" s="17" t="str">
        <f t="shared" si="5"/>
        <v/>
      </c>
      <c r="L84" s="18" t="str">
        <f>IF(E84="","",AVERAGE($K$14:K84))</f>
        <v/>
      </c>
    </row>
    <row r="85" spans="1:12" x14ac:dyDescent="0.2">
      <c r="A85" s="8"/>
      <c r="B85" s="8"/>
      <c r="C85" s="8"/>
      <c r="D85" s="46"/>
      <c r="E85" s="9"/>
      <c r="F85" s="9"/>
      <c r="G85" s="10"/>
      <c r="H85" s="15" t="str">
        <f t="shared" si="3"/>
        <v/>
      </c>
      <c r="I85" s="16" t="str">
        <f t="shared" si="4"/>
        <v/>
      </c>
      <c r="J85" s="16" t="str">
        <f>IF(E85="","",SUM($F$15:F85)/SUM($H$14:H85)*100)</f>
        <v/>
      </c>
      <c r="K85" s="17" t="str">
        <f t="shared" si="5"/>
        <v/>
      </c>
      <c r="L85" s="18" t="str">
        <f>IF(E85="","",AVERAGE($K$14:K85))</f>
        <v/>
      </c>
    </row>
    <row r="86" spans="1:12" x14ac:dyDescent="0.2">
      <c r="A86" s="8"/>
      <c r="B86" s="8"/>
      <c r="C86" s="8"/>
      <c r="D86" s="46"/>
      <c r="E86" s="9"/>
      <c r="F86" s="9"/>
      <c r="G86" s="10"/>
      <c r="H86" s="15" t="str">
        <f t="shared" si="3"/>
        <v/>
      </c>
      <c r="I86" s="16" t="str">
        <f t="shared" si="4"/>
        <v/>
      </c>
      <c r="J86" s="16" t="str">
        <f>IF(E86="","",SUM($F$15:F86)/SUM($H$14:H86)*100)</f>
        <v/>
      </c>
      <c r="K86" s="17" t="str">
        <f t="shared" si="5"/>
        <v/>
      </c>
      <c r="L86" s="18" t="str">
        <f>IF(E86="","",AVERAGE($K$14:K86))</f>
        <v/>
      </c>
    </row>
    <row r="87" spans="1:12" x14ac:dyDescent="0.2">
      <c r="A87" s="8"/>
      <c r="B87" s="8"/>
      <c r="C87" s="8"/>
      <c r="D87" s="46"/>
      <c r="E87" s="9"/>
      <c r="F87" s="9"/>
      <c r="G87" s="10"/>
      <c r="H87" s="15" t="str">
        <f t="shared" si="3"/>
        <v/>
      </c>
      <c r="I87" s="16" t="str">
        <f t="shared" si="4"/>
        <v/>
      </c>
      <c r="J87" s="16" t="str">
        <f>IF(E87="","",SUM($F$15:F87)/SUM($H$14:H87)*100)</f>
        <v/>
      </c>
      <c r="K87" s="17" t="str">
        <f t="shared" si="5"/>
        <v/>
      </c>
      <c r="L87" s="18" t="str">
        <f>IF(E87="","",AVERAGE($K$14:K87))</f>
        <v/>
      </c>
    </row>
    <row r="88" spans="1:12" x14ac:dyDescent="0.2">
      <c r="A88" s="8"/>
      <c r="B88" s="8"/>
      <c r="C88" s="8"/>
      <c r="D88" s="46"/>
      <c r="E88" s="9"/>
      <c r="F88" s="9"/>
      <c r="G88" s="10"/>
      <c r="H88" s="15" t="str">
        <f t="shared" si="3"/>
        <v/>
      </c>
      <c r="I88" s="16" t="str">
        <f t="shared" si="4"/>
        <v/>
      </c>
      <c r="J88" s="16" t="str">
        <f>IF(E88="","",SUM($F$15:F88)/SUM($H$14:H88)*100)</f>
        <v/>
      </c>
      <c r="K88" s="17" t="str">
        <f t="shared" si="5"/>
        <v/>
      </c>
      <c r="L88" s="18" t="str">
        <f>IF(E88="","",AVERAGE($K$14:K88))</f>
        <v/>
      </c>
    </row>
    <row r="89" spans="1:12" x14ac:dyDescent="0.2">
      <c r="A89" s="8"/>
      <c r="B89" s="8"/>
      <c r="C89" s="8"/>
      <c r="D89" s="46"/>
      <c r="E89" s="9"/>
      <c r="F89" s="9"/>
      <c r="G89" s="10"/>
      <c r="H89" s="15" t="str">
        <f t="shared" si="3"/>
        <v/>
      </c>
      <c r="I89" s="16" t="str">
        <f t="shared" si="4"/>
        <v/>
      </c>
      <c r="J89" s="16" t="str">
        <f>IF(E89="","",SUM($F$15:F89)/SUM($H$14:H89)*100)</f>
        <v/>
      </c>
      <c r="K89" s="17" t="str">
        <f t="shared" si="5"/>
        <v/>
      </c>
      <c r="L89" s="18" t="str">
        <f>IF(E89="","",AVERAGE($K$14:K89))</f>
        <v/>
      </c>
    </row>
    <row r="90" spans="1:12" x14ac:dyDescent="0.2">
      <c r="A90" s="8"/>
      <c r="B90" s="8"/>
      <c r="C90" s="8"/>
      <c r="D90" s="46"/>
      <c r="E90" s="9"/>
      <c r="F90" s="9"/>
      <c r="G90" s="10"/>
      <c r="H90" s="15" t="str">
        <f t="shared" si="3"/>
        <v/>
      </c>
      <c r="I90" s="16" t="str">
        <f t="shared" si="4"/>
        <v/>
      </c>
      <c r="J90" s="16" t="str">
        <f>IF(E90="","",SUM($F$15:F90)/SUM($H$14:H90)*100)</f>
        <v/>
      </c>
      <c r="K90" s="17" t="str">
        <f t="shared" si="5"/>
        <v/>
      </c>
      <c r="L90" s="18" t="str">
        <f>IF(E90="","",AVERAGE($K$14:K90))</f>
        <v/>
      </c>
    </row>
    <row r="91" spans="1:12" x14ac:dyDescent="0.2">
      <c r="A91" s="8"/>
      <c r="B91" s="8"/>
      <c r="C91" s="8"/>
      <c r="D91" s="46"/>
      <c r="E91" s="9"/>
      <c r="F91" s="9"/>
      <c r="G91" s="10"/>
      <c r="H91" s="15" t="str">
        <f t="shared" si="3"/>
        <v/>
      </c>
      <c r="I91" s="16" t="str">
        <f t="shared" si="4"/>
        <v/>
      </c>
      <c r="J91" s="16" t="str">
        <f>IF(E91="","",SUM($F$15:F91)/SUM($H$14:H91)*100)</f>
        <v/>
      </c>
      <c r="K91" s="17" t="str">
        <f t="shared" si="5"/>
        <v/>
      </c>
      <c r="L91" s="18" t="str">
        <f>IF(E91="","",AVERAGE($K$14:K91))</f>
        <v/>
      </c>
    </row>
    <row r="92" spans="1:12" x14ac:dyDescent="0.2">
      <c r="A92" s="8"/>
      <c r="B92" s="8"/>
      <c r="C92" s="8"/>
      <c r="D92" s="46"/>
      <c r="E92" s="9"/>
      <c r="F92" s="9"/>
      <c r="G92" s="10"/>
      <c r="H92" s="15" t="str">
        <f t="shared" si="3"/>
        <v/>
      </c>
      <c r="I92" s="16" t="str">
        <f t="shared" si="4"/>
        <v/>
      </c>
      <c r="J92" s="16" t="str">
        <f>IF(E92="","",SUM($F$15:F92)/SUM($H$14:H92)*100)</f>
        <v/>
      </c>
      <c r="K92" s="17" t="str">
        <f t="shared" si="5"/>
        <v/>
      </c>
      <c r="L92" s="18" t="str">
        <f>IF(E92="","",AVERAGE($K$14:K92))</f>
        <v/>
      </c>
    </row>
    <row r="93" spans="1:12" x14ac:dyDescent="0.2">
      <c r="A93" s="8"/>
      <c r="B93" s="8"/>
      <c r="C93" s="8"/>
      <c r="D93" s="46"/>
      <c r="E93" s="9"/>
      <c r="F93" s="9"/>
      <c r="G93" s="10"/>
      <c r="H93" s="15" t="str">
        <f t="shared" si="3"/>
        <v/>
      </c>
      <c r="I93" s="16" t="str">
        <f t="shared" si="4"/>
        <v/>
      </c>
      <c r="J93" s="16" t="str">
        <f>IF(E93="","",SUM($F$15:F93)/SUM($H$14:H93)*100)</f>
        <v/>
      </c>
      <c r="K93" s="17" t="str">
        <f t="shared" si="5"/>
        <v/>
      </c>
      <c r="L93" s="18" t="str">
        <f>IF(E93="","",AVERAGE($K$14:K93))</f>
        <v/>
      </c>
    </row>
    <row r="94" spans="1:12" x14ac:dyDescent="0.2">
      <c r="A94" s="8"/>
      <c r="B94" s="8"/>
      <c r="C94" s="8"/>
      <c r="D94" s="46"/>
      <c r="E94" s="9"/>
      <c r="F94" s="9"/>
      <c r="G94" s="10"/>
      <c r="H94" s="15" t="str">
        <f t="shared" si="3"/>
        <v/>
      </c>
      <c r="I94" s="16" t="str">
        <f t="shared" si="4"/>
        <v/>
      </c>
      <c r="J94" s="16" t="str">
        <f>IF(E94="","",SUM($F$15:F94)/SUM($H$14:H94)*100)</f>
        <v/>
      </c>
      <c r="K94" s="17" t="str">
        <f t="shared" si="5"/>
        <v/>
      </c>
      <c r="L94" s="18" t="str">
        <f>IF(E94="","",AVERAGE($K$14:K94))</f>
        <v/>
      </c>
    </row>
    <row r="95" spans="1:12" x14ac:dyDescent="0.2">
      <c r="A95" s="8"/>
      <c r="B95" s="8"/>
      <c r="C95" s="8"/>
      <c r="D95" s="46"/>
      <c r="E95" s="9"/>
      <c r="F95" s="9"/>
      <c r="G95" s="10"/>
      <c r="H95" s="15" t="str">
        <f t="shared" si="3"/>
        <v/>
      </c>
      <c r="I95" s="16" t="str">
        <f t="shared" si="4"/>
        <v/>
      </c>
      <c r="J95" s="16" t="str">
        <f>IF(E95="","",SUM($F$15:F95)/SUM($H$14:H95)*100)</f>
        <v/>
      </c>
      <c r="K95" s="17" t="str">
        <f t="shared" si="5"/>
        <v/>
      </c>
      <c r="L95" s="18" t="str">
        <f>IF(E95="","",AVERAGE($K$14:K95))</f>
        <v/>
      </c>
    </row>
    <row r="96" spans="1:12" x14ac:dyDescent="0.2">
      <c r="A96" s="8"/>
      <c r="B96" s="8"/>
      <c r="C96" s="8"/>
      <c r="D96" s="46"/>
      <c r="E96" s="9"/>
      <c r="F96" s="9"/>
      <c r="G96" s="10"/>
      <c r="H96" s="15" t="str">
        <f t="shared" si="3"/>
        <v/>
      </c>
      <c r="I96" s="16" t="str">
        <f t="shared" si="4"/>
        <v/>
      </c>
      <c r="J96" s="16" t="str">
        <f>IF(E96="","",SUM($F$15:F96)/SUM($H$14:H96)*100)</f>
        <v/>
      </c>
      <c r="K96" s="17" t="str">
        <f t="shared" si="5"/>
        <v/>
      </c>
      <c r="L96" s="18" t="str">
        <f>IF(E96="","",AVERAGE($K$14:K96))</f>
        <v/>
      </c>
    </row>
    <row r="97" spans="1:12" x14ac:dyDescent="0.2">
      <c r="A97" s="8"/>
      <c r="B97" s="8"/>
      <c r="C97" s="8"/>
      <c r="D97" s="46"/>
      <c r="E97" s="9"/>
      <c r="F97" s="9"/>
      <c r="G97" s="10"/>
      <c r="H97" s="15" t="str">
        <f t="shared" si="3"/>
        <v/>
      </c>
      <c r="I97" s="16" t="str">
        <f t="shared" si="4"/>
        <v/>
      </c>
      <c r="J97" s="16" t="str">
        <f>IF(E97="","",SUM($F$15:F97)/SUM($H$14:H97)*100)</f>
        <v/>
      </c>
      <c r="K97" s="17" t="str">
        <f t="shared" si="5"/>
        <v/>
      </c>
      <c r="L97" s="18" t="str">
        <f>IF(E97="","",AVERAGE($K$14:K97))</f>
        <v/>
      </c>
    </row>
    <row r="98" spans="1:12" x14ac:dyDescent="0.2">
      <c r="A98" s="8"/>
      <c r="B98" s="8"/>
      <c r="C98" s="8"/>
      <c r="D98" s="46"/>
      <c r="E98" s="9"/>
      <c r="F98" s="9"/>
      <c r="G98" s="10"/>
      <c r="H98" s="15" t="str">
        <f t="shared" si="3"/>
        <v/>
      </c>
      <c r="I98" s="16" t="str">
        <f t="shared" si="4"/>
        <v/>
      </c>
      <c r="J98" s="16" t="str">
        <f>IF(E98="","",SUM($F$15:F98)/SUM($H$14:H98)*100)</f>
        <v/>
      </c>
      <c r="K98" s="17" t="str">
        <f t="shared" si="5"/>
        <v/>
      </c>
      <c r="L98" s="18" t="str">
        <f>IF(E98="","",AVERAGE($K$14:K98))</f>
        <v/>
      </c>
    </row>
    <row r="99" spans="1:12" x14ac:dyDescent="0.2">
      <c r="A99" s="8"/>
      <c r="B99" s="8"/>
      <c r="C99" s="8"/>
      <c r="D99" s="46"/>
      <c r="E99" s="9"/>
      <c r="F99" s="9"/>
      <c r="G99" s="10"/>
      <c r="H99" s="15" t="str">
        <f t="shared" si="3"/>
        <v/>
      </c>
      <c r="I99" s="16" t="str">
        <f t="shared" si="4"/>
        <v/>
      </c>
      <c r="J99" s="16" t="str">
        <f>IF(E99="","",SUM($F$15:F99)/SUM($H$14:H99)*100)</f>
        <v/>
      </c>
      <c r="K99" s="17" t="str">
        <f t="shared" si="5"/>
        <v/>
      </c>
      <c r="L99" s="18" t="str">
        <f>IF(E99="","",AVERAGE($K$14:K99))</f>
        <v/>
      </c>
    </row>
    <row r="100" spans="1:12" x14ac:dyDescent="0.2">
      <c r="A100" s="8"/>
      <c r="B100" s="8"/>
      <c r="C100" s="8"/>
      <c r="D100" s="46"/>
      <c r="E100" s="9"/>
      <c r="F100" s="9"/>
      <c r="G100" s="10"/>
      <c r="H100" s="15" t="str">
        <f t="shared" si="3"/>
        <v/>
      </c>
      <c r="I100" s="16" t="str">
        <f t="shared" si="4"/>
        <v/>
      </c>
      <c r="J100" s="16" t="str">
        <f>IF(E100="","",SUM($F$15:F100)/SUM($H$14:H100)*100)</f>
        <v/>
      </c>
      <c r="K100" s="17" t="str">
        <f t="shared" si="5"/>
        <v/>
      </c>
      <c r="L100" s="18" t="str">
        <f>IF(E100="","",AVERAGE($K$14:K100))</f>
        <v/>
      </c>
    </row>
    <row r="101" spans="1:12" x14ac:dyDescent="0.2">
      <c r="A101" s="8"/>
      <c r="B101" s="8"/>
      <c r="C101" s="8"/>
      <c r="D101" s="46"/>
      <c r="E101" s="9"/>
      <c r="F101" s="9"/>
      <c r="G101" s="10"/>
      <c r="H101" s="15" t="str">
        <f t="shared" si="3"/>
        <v/>
      </c>
      <c r="I101" s="16" t="str">
        <f t="shared" si="4"/>
        <v/>
      </c>
      <c r="J101" s="16" t="str">
        <f>IF(E101="","",SUM($F$15:F101)/SUM($H$14:H101)*100)</f>
        <v/>
      </c>
      <c r="K101" s="17" t="str">
        <f t="shared" si="5"/>
        <v/>
      </c>
      <c r="L101" s="18" t="str">
        <f>IF(E101="","",AVERAGE($K$14:K101))</f>
        <v/>
      </c>
    </row>
    <row r="102" spans="1:12" x14ac:dyDescent="0.2">
      <c r="A102" s="8"/>
      <c r="B102" s="8"/>
      <c r="C102" s="8"/>
      <c r="D102" s="46"/>
      <c r="E102" s="9"/>
      <c r="F102" s="9"/>
      <c r="G102" s="10"/>
      <c r="H102" s="15" t="str">
        <f t="shared" si="3"/>
        <v/>
      </c>
      <c r="I102" s="16" t="str">
        <f t="shared" si="4"/>
        <v/>
      </c>
      <c r="J102" s="16" t="str">
        <f>IF(E102="","",SUM($F$15:F102)/SUM($H$14:H102)*100)</f>
        <v/>
      </c>
      <c r="K102" s="17" t="str">
        <f t="shared" si="5"/>
        <v/>
      </c>
      <c r="L102" s="18" t="str">
        <f>IF(E102="","",AVERAGE($K$14:K102))</f>
        <v/>
      </c>
    </row>
    <row r="103" spans="1:12" x14ac:dyDescent="0.2">
      <c r="A103" s="8"/>
      <c r="B103" s="8"/>
      <c r="C103" s="8"/>
      <c r="D103" s="46"/>
      <c r="E103" s="9"/>
      <c r="F103" s="9"/>
      <c r="G103" s="10"/>
      <c r="H103" s="15" t="str">
        <f t="shared" si="3"/>
        <v/>
      </c>
      <c r="I103" s="16" t="str">
        <f t="shared" si="4"/>
        <v/>
      </c>
      <c r="J103" s="16" t="str">
        <f>IF(E103="","",SUM($F$15:F103)/SUM($H$14:H103)*100)</f>
        <v/>
      </c>
      <c r="K103" s="17" t="str">
        <f t="shared" si="5"/>
        <v/>
      </c>
      <c r="L103" s="18" t="str">
        <f>IF(E103="","",AVERAGE($K$14:K103))</f>
        <v/>
      </c>
    </row>
    <row r="104" spans="1:12" x14ac:dyDescent="0.2">
      <c r="A104" s="8"/>
      <c r="B104" s="8"/>
      <c r="C104" s="8"/>
      <c r="D104" s="46"/>
      <c r="E104" s="9"/>
      <c r="F104" s="9"/>
      <c r="G104" s="10"/>
      <c r="H104" s="15" t="str">
        <f t="shared" si="3"/>
        <v/>
      </c>
      <c r="I104" s="16" t="str">
        <f t="shared" si="4"/>
        <v/>
      </c>
      <c r="J104" s="16" t="str">
        <f>IF(E104="","",SUM($F$15:F104)/SUM($H$14:H104)*100)</f>
        <v/>
      </c>
      <c r="K104" s="17" t="str">
        <f t="shared" si="5"/>
        <v/>
      </c>
      <c r="L104" s="18" t="str">
        <f>IF(E104="","",AVERAGE($K$14:K104))</f>
        <v/>
      </c>
    </row>
    <row r="105" spans="1:12" x14ac:dyDescent="0.2">
      <c r="A105" s="8"/>
      <c r="B105" s="8"/>
      <c r="C105" s="8"/>
      <c r="D105" s="46"/>
      <c r="E105" s="9"/>
      <c r="F105" s="9"/>
      <c r="G105" s="10"/>
      <c r="H105" s="15" t="str">
        <f t="shared" si="3"/>
        <v/>
      </c>
      <c r="I105" s="16" t="str">
        <f t="shared" si="4"/>
        <v/>
      </c>
      <c r="J105" s="16" t="str">
        <f>IF(E105="","",SUM($F$15:F105)/SUM($H$14:H105)*100)</f>
        <v/>
      </c>
      <c r="K105" s="17" t="str">
        <f t="shared" si="5"/>
        <v/>
      </c>
      <c r="L105" s="18" t="str">
        <f>IF(E105="","",AVERAGE($K$14:K105))</f>
        <v/>
      </c>
    </row>
    <row r="106" spans="1:12" x14ac:dyDescent="0.2">
      <c r="A106" s="8"/>
      <c r="B106" s="8"/>
      <c r="C106" s="8"/>
      <c r="D106" s="46"/>
      <c r="E106" s="9"/>
      <c r="F106" s="9"/>
      <c r="G106" s="10"/>
      <c r="H106" s="15" t="str">
        <f t="shared" si="3"/>
        <v/>
      </c>
      <c r="I106" s="16" t="str">
        <f t="shared" si="4"/>
        <v/>
      </c>
      <c r="J106" s="16" t="str">
        <f>IF(E106="","",SUM($F$15:F106)/SUM($H$14:H106)*100)</f>
        <v/>
      </c>
      <c r="K106" s="17" t="str">
        <f t="shared" si="5"/>
        <v/>
      </c>
      <c r="L106" s="18" t="str">
        <f>IF(E106="","",AVERAGE($K$14:K106))</f>
        <v/>
      </c>
    </row>
    <row r="107" spans="1:12" x14ac:dyDescent="0.2">
      <c r="A107" s="8"/>
      <c r="B107" s="8"/>
      <c r="C107" s="8"/>
      <c r="D107" s="46"/>
      <c r="E107" s="9"/>
      <c r="F107" s="9"/>
      <c r="G107" s="10"/>
      <c r="H107" s="15" t="str">
        <f t="shared" si="3"/>
        <v/>
      </c>
      <c r="I107" s="16" t="str">
        <f t="shared" si="4"/>
        <v/>
      </c>
      <c r="J107" s="16" t="str">
        <f>IF(E107="","",SUM($F$15:F107)/SUM($H$14:H107)*100)</f>
        <v/>
      </c>
      <c r="K107" s="17" t="str">
        <f t="shared" si="5"/>
        <v/>
      </c>
      <c r="L107" s="18" t="str">
        <f>IF(E107="","",AVERAGE($K$14:K107))</f>
        <v/>
      </c>
    </row>
    <row r="108" spans="1:12" x14ac:dyDescent="0.2">
      <c r="A108" s="8"/>
      <c r="B108" s="8"/>
      <c r="C108" s="8"/>
      <c r="D108" s="46"/>
      <c r="E108" s="9"/>
      <c r="F108" s="9"/>
      <c r="G108" s="10"/>
      <c r="H108" s="15" t="str">
        <f t="shared" si="3"/>
        <v/>
      </c>
      <c r="I108" s="16" t="str">
        <f t="shared" si="4"/>
        <v/>
      </c>
      <c r="J108" s="16" t="str">
        <f>IF(E108="","",SUM($F$15:F108)/SUM($H$14:H108)*100)</f>
        <v/>
      </c>
      <c r="K108" s="17" t="str">
        <f t="shared" si="5"/>
        <v/>
      </c>
      <c r="L108" s="18" t="str">
        <f>IF(E108="","",AVERAGE($K$14:K108))</f>
        <v/>
      </c>
    </row>
    <row r="109" spans="1:12" x14ac:dyDescent="0.2">
      <c r="A109" s="8"/>
      <c r="B109" s="8"/>
      <c r="C109" s="8"/>
      <c r="D109" s="46"/>
      <c r="E109" s="9"/>
      <c r="F109" s="9"/>
      <c r="G109" s="10"/>
      <c r="H109" s="15" t="str">
        <f t="shared" si="3"/>
        <v/>
      </c>
      <c r="I109" s="16" t="str">
        <f t="shared" si="4"/>
        <v/>
      </c>
      <c r="J109" s="16" t="str">
        <f>IF(E109="","",SUM($F$15:F109)/SUM($H$14:H109)*100)</f>
        <v/>
      </c>
      <c r="K109" s="17" t="str">
        <f t="shared" si="5"/>
        <v/>
      </c>
      <c r="L109" s="18" t="str">
        <f>IF(E109="","",AVERAGE($K$14:K109))</f>
        <v/>
      </c>
    </row>
    <row r="110" spans="1:12" x14ac:dyDescent="0.2">
      <c r="A110" s="8"/>
      <c r="B110" s="8"/>
      <c r="C110" s="8"/>
      <c r="D110" s="46"/>
      <c r="E110" s="9"/>
      <c r="F110" s="9"/>
      <c r="G110" s="10"/>
      <c r="H110" s="15" t="str">
        <f t="shared" si="3"/>
        <v/>
      </c>
      <c r="I110" s="16" t="str">
        <f t="shared" si="4"/>
        <v/>
      </c>
      <c r="J110" s="16" t="str">
        <f>IF(E110="","",SUM($F$15:F110)/SUM($H$14:H110)*100)</f>
        <v/>
      </c>
      <c r="K110" s="17" t="str">
        <f t="shared" si="5"/>
        <v/>
      </c>
      <c r="L110" s="18" t="str">
        <f>IF(E110="","",AVERAGE($K$14:K110))</f>
        <v/>
      </c>
    </row>
    <row r="111" spans="1:12" x14ac:dyDescent="0.2">
      <c r="A111" s="8"/>
      <c r="B111" s="8"/>
      <c r="C111" s="8"/>
      <c r="D111" s="46"/>
      <c r="E111" s="9"/>
      <c r="F111" s="9"/>
      <c r="G111" s="10"/>
      <c r="H111" s="15" t="str">
        <f t="shared" si="3"/>
        <v/>
      </c>
      <c r="I111" s="16" t="str">
        <f t="shared" si="4"/>
        <v/>
      </c>
      <c r="J111" s="16" t="str">
        <f>IF(E111="","",SUM($F$15:F111)/SUM($H$14:H111)*100)</f>
        <v/>
      </c>
      <c r="K111" s="17" t="str">
        <f t="shared" si="5"/>
        <v/>
      </c>
      <c r="L111" s="18" t="str">
        <f>IF(E111="","",AVERAGE($K$14:K111))</f>
        <v/>
      </c>
    </row>
    <row r="112" spans="1:12" x14ac:dyDescent="0.2">
      <c r="A112" s="8"/>
      <c r="B112" s="8"/>
      <c r="C112" s="8"/>
      <c r="D112" s="46"/>
      <c r="E112" s="9"/>
      <c r="F112" s="9"/>
      <c r="G112" s="10"/>
      <c r="H112" s="15" t="str">
        <f t="shared" si="3"/>
        <v/>
      </c>
      <c r="I112" s="16" t="str">
        <f t="shared" si="4"/>
        <v/>
      </c>
      <c r="J112" s="16" t="str">
        <f>IF(E112="","",SUM($F$15:F112)/SUM($H$14:H112)*100)</f>
        <v/>
      </c>
      <c r="K112" s="17" t="str">
        <f t="shared" si="5"/>
        <v/>
      </c>
      <c r="L112" s="18" t="str">
        <f>IF(E112="","",AVERAGE($K$14:K112))</f>
        <v/>
      </c>
    </row>
    <row r="113" spans="1:12" x14ac:dyDescent="0.2">
      <c r="A113" s="8"/>
      <c r="B113" s="8"/>
      <c r="C113" s="8"/>
      <c r="D113" s="46"/>
      <c r="E113" s="9"/>
      <c r="F113" s="9"/>
      <c r="G113" s="10"/>
      <c r="H113" s="15" t="str">
        <f t="shared" si="3"/>
        <v/>
      </c>
      <c r="I113" s="16" t="str">
        <f t="shared" si="4"/>
        <v/>
      </c>
      <c r="J113" s="16" t="str">
        <f>IF(E113="","",SUM($F$15:F113)/SUM($H$14:H113)*100)</f>
        <v/>
      </c>
      <c r="K113" s="17" t="str">
        <f t="shared" si="5"/>
        <v/>
      </c>
      <c r="L113" s="18" t="str">
        <f>IF(E113="","",AVERAGE($K$14:K113))</f>
        <v/>
      </c>
    </row>
    <row r="114" spans="1:12" x14ac:dyDescent="0.2">
      <c r="A114" s="8"/>
      <c r="B114" s="8"/>
      <c r="C114" s="8"/>
      <c r="D114" s="46"/>
      <c r="E114" s="9"/>
      <c r="F114" s="9"/>
      <c r="G114" s="10"/>
      <c r="H114" s="15" t="str">
        <f t="shared" si="3"/>
        <v/>
      </c>
      <c r="I114" s="16" t="str">
        <f t="shared" si="4"/>
        <v/>
      </c>
      <c r="J114" s="16" t="str">
        <f>IF(E114="","",SUM($F$15:F114)/SUM($H$14:H114)*100)</f>
        <v/>
      </c>
      <c r="K114" s="17" t="str">
        <f t="shared" si="5"/>
        <v/>
      </c>
      <c r="L114" s="18" t="str">
        <f>IF(E114="","",AVERAGE($K$14:K114))</f>
        <v/>
      </c>
    </row>
    <row r="115" spans="1:12" x14ac:dyDescent="0.2">
      <c r="A115" s="8"/>
      <c r="B115" s="8"/>
      <c r="C115" s="8"/>
      <c r="D115" s="46"/>
      <c r="E115" s="9"/>
      <c r="F115" s="9"/>
      <c r="G115" s="10"/>
      <c r="H115" s="15" t="str">
        <f t="shared" si="3"/>
        <v/>
      </c>
      <c r="I115" s="16" t="str">
        <f t="shared" si="4"/>
        <v/>
      </c>
      <c r="J115" s="16" t="str">
        <f>IF(E115="","",SUM($F$15:F115)/SUM($H$14:H115)*100)</f>
        <v/>
      </c>
      <c r="K115" s="17" t="str">
        <f t="shared" si="5"/>
        <v/>
      </c>
      <c r="L115" s="18" t="str">
        <f>IF(E115="","",AVERAGE($K$14:K115))</f>
        <v/>
      </c>
    </row>
    <row r="116" spans="1:12" x14ac:dyDescent="0.2">
      <c r="A116" s="8"/>
      <c r="B116" s="8"/>
      <c r="C116" s="8"/>
      <c r="D116" s="46"/>
      <c r="E116" s="9"/>
      <c r="F116" s="9"/>
      <c r="G116" s="10"/>
      <c r="H116" s="15" t="str">
        <f t="shared" si="3"/>
        <v/>
      </c>
      <c r="I116" s="16" t="str">
        <f t="shared" si="4"/>
        <v/>
      </c>
      <c r="J116" s="16" t="str">
        <f>IF(E116="","",SUM($F$15:F116)/SUM($H$14:H116)*100)</f>
        <v/>
      </c>
      <c r="K116" s="17" t="str">
        <f t="shared" si="5"/>
        <v/>
      </c>
      <c r="L116" s="18" t="str">
        <f>IF(E116="","",AVERAGE($K$14:K116))</f>
        <v/>
      </c>
    </row>
    <row r="117" spans="1:12" x14ac:dyDescent="0.2">
      <c r="A117" s="8"/>
      <c r="B117" s="8"/>
      <c r="C117" s="8"/>
      <c r="D117" s="46"/>
      <c r="E117" s="9"/>
      <c r="F117" s="9"/>
      <c r="G117" s="10"/>
      <c r="H117" s="15" t="str">
        <f t="shared" si="3"/>
        <v/>
      </c>
      <c r="I117" s="16" t="str">
        <f t="shared" si="4"/>
        <v/>
      </c>
      <c r="J117" s="16" t="str">
        <f>IF(E117="","",SUM($F$15:F117)/SUM($H$14:H117)*100)</f>
        <v/>
      </c>
      <c r="K117" s="17" t="str">
        <f t="shared" si="5"/>
        <v/>
      </c>
      <c r="L117" s="18" t="str">
        <f>IF(E117="","",AVERAGE($K$14:K117))</f>
        <v/>
      </c>
    </row>
    <row r="118" spans="1:12" x14ac:dyDescent="0.2">
      <c r="A118" s="8"/>
      <c r="B118" s="8"/>
      <c r="C118" s="8"/>
      <c r="D118" s="46"/>
      <c r="E118" s="9"/>
      <c r="F118" s="9"/>
      <c r="G118" s="10"/>
      <c r="H118" s="15" t="str">
        <f t="shared" si="3"/>
        <v/>
      </c>
      <c r="I118" s="16" t="str">
        <f t="shared" si="4"/>
        <v/>
      </c>
      <c r="J118" s="16" t="str">
        <f>IF(E118="","",SUM($F$15:F118)/SUM($H$14:H118)*100)</f>
        <v/>
      </c>
      <c r="K118" s="17" t="str">
        <f t="shared" si="5"/>
        <v/>
      </c>
      <c r="L118" s="18" t="str">
        <f>IF(E118="","",AVERAGE($K$14:K118))</f>
        <v/>
      </c>
    </row>
    <row r="119" spans="1:12" x14ac:dyDescent="0.2">
      <c r="A119" s="8"/>
      <c r="B119" s="8"/>
      <c r="C119" s="8"/>
      <c r="D119" s="46"/>
      <c r="E119" s="9"/>
      <c r="F119" s="9"/>
      <c r="G119" s="10"/>
      <c r="H119" s="15" t="str">
        <f t="shared" si="3"/>
        <v/>
      </c>
      <c r="I119" s="16" t="str">
        <f t="shared" si="4"/>
        <v/>
      </c>
      <c r="J119" s="16" t="str">
        <f>IF(E119="","",SUM($F$15:F119)/SUM($H$14:H119)*100)</f>
        <v/>
      </c>
      <c r="K119" s="17" t="str">
        <f t="shared" si="5"/>
        <v/>
      </c>
      <c r="L119" s="18" t="str">
        <f>IF(E119="","",AVERAGE($K$14:K119))</f>
        <v/>
      </c>
    </row>
    <row r="120" spans="1:12" x14ac:dyDescent="0.2">
      <c r="A120" s="8"/>
      <c r="B120" s="8"/>
      <c r="C120" s="8"/>
      <c r="D120" s="46"/>
      <c r="E120" s="9"/>
      <c r="F120" s="9"/>
      <c r="G120" s="10"/>
      <c r="H120" s="15" t="str">
        <f t="shared" si="3"/>
        <v/>
      </c>
      <c r="I120" s="16" t="str">
        <f t="shared" si="4"/>
        <v/>
      </c>
      <c r="J120" s="16" t="str">
        <f>IF(E120="","",SUM($F$15:F120)/SUM($H$14:H120)*100)</f>
        <v/>
      </c>
      <c r="K120" s="17" t="str">
        <f t="shared" si="5"/>
        <v/>
      </c>
      <c r="L120" s="18" t="str">
        <f>IF(E120="","",AVERAGE($K$14:K120))</f>
        <v/>
      </c>
    </row>
    <row r="121" spans="1:12" x14ac:dyDescent="0.2">
      <c r="A121" s="8"/>
      <c r="B121" s="8"/>
      <c r="C121" s="8"/>
      <c r="D121" s="46"/>
      <c r="E121" s="9"/>
      <c r="F121" s="9"/>
      <c r="G121" s="10"/>
      <c r="H121" s="15" t="str">
        <f t="shared" si="3"/>
        <v/>
      </c>
      <c r="I121" s="16" t="str">
        <f t="shared" si="4"/>
        <v/>
      </c>
      <c r="J121" s="16" t="str">
        <f>IF(E121="","",SUM($F$15:F121)/SUM($H$14:H121)*100)</f>
        <v/>
      </c>
      <c r="K121" s="17" t="str">
        <f t="shared" si="5"/>
        <v/>
      </c>
      <c r="L121" s="18" t="str">
        <f>IF(E121="","",AVERAGE($K$14:K121))</f>
        <v/>
      </c>
    </row>
    <row r="122" spans="1:12" x14ac:dyDescent="0.2">
      <c r="A122" s="8"/>
      <c r="B122" s="8"/>
      <c r="C122" s="8"/>
      <c r="D122" s="46"/>
      <c r="E122" s="9"/>
      <c r="F122" s="9"/>
      <c r="G122" s="10"/>
      <c r="H122" s="15" t="str">
        <f t="shared" si="3"/>
        <v/>
      </c>
      <c r="I122" s="16" t="str">
        <f t="shared" si="4"/>
        <v/>
      </c>
      <c r="J122" s="16" t="str">
        <f>IF(E122="","",SUM($F$15:F122)/SUM($H$14:H122)*100)</f>
        <v/>
      </c>
      <c r="K122" s="17" t="str">
        <f t="shared" si="5"/>
        <v/>
      </c>
      <c r="L122" s="18" t="str">
        <f>IF(E122="","",AVERAGE($K$14:K122))</f>
        <v/>
      </c>
    </row>
    <row r="123" spans="1:12" x14ac:dyDescent="0.2">
      <c r="A123" s="8"/>
      <c r="B123" s="8"/>
      <c r="C123" s="8"/>
      <c r="D123" s="46"/>
      <c r="E123" s="9"/>
      <c r="F123" s="9"/>
      <c r="G123" s="10"/>
      <c r="H123" s="15" t="str">
        <f t="shared" si="3"/>
        <v/>
      </c>
      <c r="I123" s="16" t="str">
        <f t="shared" si="4"/>
        <v/>
      </c>
      <c r="J123" s="16" t="str">
        <f>IF(E123="","",SUM($F$15:F123)/SUM($H$14:H123)*100)</f>
        <v/>
      </c>
      <c r="K123" s="17" t="str">
        <f t="shared" si="5"/>
        <v/>
      </c>
      <c r="L123" s="18" t="str">
        <f>IF(E123="","",AVERAGE($K$14:K123))</f>
        <v/>
      </c>
    </row>
    <row r="124" spans="1:12" x14ac:dyDescent="0.2">
      <c r="A124" s="8"/>
      <c r="B124" s="8"/>
      <c r="C124" s="8"/>
      <c r="D124" s="46"/>
      <c r="E124" s="9"/>
      <c r="F124" s="9"/>
      <c r="G124" s="10"/>
      <c r="H124" s="15" t="str">
        <f t="shared" si="3"/>
        <v/>
      </c>
      <c r="I124" s="16" t="str">
        <f t="shared" si="4"/>
        <v/>
      </c>
      <c r="J124" s="16" t="str">
        <f>IF(E124="","",SUM($F$15:F124)/SUM($H$14:H124)*100)</f>
        <v/>
      </c>
      <c r="K124" s="17" t="str">
        <f t="shared" si="5"/>
        <v/>
      </c>
      <c r="L124" s="18" t="str">
        <f>IF(E124="","",AVERAGE($K$14:K124))</f>
        <v/>
      </c>
    </row>
    <row r="125" spans="1:12" x14ac:dyDescent="0.2">
      <c r="A125" s="8"/>
      <c r="B125" s="8"/>
      <c r="C125" s="8"/>
      <c r="D125" s="46"/>
      <c r="E125" s="9"/>
      <c r="F125" s="9"/>
      <c r="G125" s="10"/>
      <c r="H125" s="15" t="str">
        <f t="shared" si="3"/>
        <v/>
      </c>
      <c r="I125" s="16" t="str">
        <f t="shared" si="4"/>
        <v/>
      </c>
      <c r="J125" s="16" t="str">
        <f>IF(E125="","",SUM($F$15:F125)/SUM($H$14:H125)*100)</f>
        <v/>
      </c>
      <c r="K125" s="17" t="str">
        <f t="shared" si="5"/>
        <v/>
      </c>
      <c r="L125" s="18" t="str">
        <f>IF(E125="","",AVERAGE($K$14:K125))</f>
        <v/>
      </c>
    </row>
    <row r="126" spans="1:12" x14ac:dyDescent="0.2">
      <c r="A126" s="8"/>
      <c r="B126" s="8"/>
      <c r="C126" s="8"/>
      <c r="D126" s="46"/>
      <c r="E126" s="9"/>
      <c r="F126" s="9"/>
      <c r="G126" s="10"/>
      <c r="H126" s="15" t="str">
        <f t="shared" si="3"/>
        <v/>
      </c>
      <c r="I126" s="16" t="str">
        <f t="shared" si="4"/>
        <v/>
      </c>
      <c r="J126" s="16" t="str">
        <f>IF(E126="","",SUM($F$15:F126)/SUM($H$14:H126)*100)</f>
        <v/>
      </c>
      <c r="K126" s="17" t="str">
        <f t="shared" si="5"/>
        <v/>
      </c>
      <c r="L126" s="18" t="str">
        <f>IF(E126="","",AVERAGE($K$14:K126))</f>
        <v/>
      </c>
    </row>
    <row r="127" spans="1:12" x14ac:dyDescent="0.2">
      <c r="A127" s="8"/>
      <c r="B127" s="8"/>
      <c r="C127" s="8"/>
      <c r="D127" s="46"/>
      <c r="E127" s="9"/>
      <c r="F127" s="9"/>
      <c r="G127" s="10"/>
      <c r="H127" s="15" t="str">
        <f t="shared" si="3"/>
        <v/>
      </c>
      <c r="I127" s="16" t="str">
        <f t="shared" si="4"/>
        <v/>
      </c>
      <c r="J127" s="16" t="str">
        <f>IF(E127="","",SUM($F$15:F127)/SUM($H$14:H127)*100)</f>
        <v/>
      </c>
      <c r="K127" s="17" t="str">
        <f t="shared" si="5"/>
        <v/>
      </c>
      <c r="L127" s="18" t="str">
        <f>IF(E127="","",AVERAGE($K$14:K127))</f>
        <v/>
      </c>
    </row>
    <row r="128" spans="1:12" x14ac:dyDescent="0.2">
      <c r="A128" s="8"/>
      <c r="B128" s="8"/>
      <c r="C128" s="8"/>
      <c r="D128" s="46"/>
      <c r="E128" s="9"/>
      <c r="F128" s="9"/>
      <c r="G128" s="10"/>
      <c r="H128" s="15" t="str">
        <f t="shared" si="3"/>
        <v/>
      </c>
      <c r="I128" s="16" t="str">
        <f t="shared" si="4"/>
        <v/>
      </c>
      <c r="J128" s="16" t="str">
        <f>IF(E128="","",SUM($F$15:F128)/SUM($H$14:H128)*100)</f>
        <v/>
      </c>
      <c r="K128" s="17" t="str">
        <f t="shared" si="5"/>
        <v/>
      </c>
      <c r="L128" s="18" t="str">
        <f>IF(E128="","",AVERAGE($K$14:K128))</f>
        <v/>
      </c>
    </row>
    <row r="129" spans="1:12" x14ac:dyDescent="0.2">
      <c r="A129" s="8"/>
      <c r="B129" s="8"/>
      <c r="C129" s="8"/>
      <c r="D129" s="46"/>
      <c r="E129" s="9"/>
      <c r="F129" s="9"/>
      <c r="G129" s="10"/>
      <c r="H129" s="15" t="str">
        <f t="shared" si="3"/>
        <v/>
      </c>
      <c r="I129" s="16" t="str">
        <f t="shared" si="4"/>
        <v/>
      </c>
      <c r="J129" s="16" t="str">
        <f>IF(E129="","",SUM($F$15:F129)/SUM($H$14:H129)*100)</f>
        <v/>
      </c>
      <c r="K129" s="17" t="str">
        <f t="shared" si="5"/>
        <v/>
      </c>
      <c r="L129" s="18" t="str">
        <f>IF(E129="","",AVERAGE($K$14:K129))</f>
        <v/>
      </c>
    </row>
    <row r="130" spans="1:12" x14ac:dyDescent="0.2">
      <c r="A130" s="8"/>
      <c r="B130" s="8"/>
      <c r="C130" s="8"/>
      <c r="D130" s="46"/>
      <c r="E130" s="9"/>
      <c r="F130" s="9"/>
      <c r="G130" s="10"/>
      <c r="H130" s="15" t="str">
        <f t="shared" si="3"/>
        <v/>
      </c>
      <c r="I130" s="16" t="str">
        <f t="shared" si="4"/>
        <v/>
      </c>
      <c r="J130" s="16" t="str">
        <f>IF(E130="","",SUM($F$15:F130)/SUM($H$14:H130)*100)</f>
        <v/>
      </c>
      <c r="K130" s="17" t="str">
        <f t="shared" si="5"/>
        <v/>
      </c>
      <c r="L130" s="18" t="str">
        <f>IF(E130="","",AVERAGE($K$14:K130))</f>
        <v/>
      </c>
    </row>
    <row r="131" spans="1:12" x14ac:dyDescent="0.2">
      <c r="A131" s="8"/>
      <c r="B131" s="8"/>
      <c r="C131" s="8"/>
      <c r="D131" s="46"/>
      <c r="E131" s="9"/>
      <c r="F131" s="9"/>
      <c r="G131" s="10"/>
      <c r="H131" s="15" t="str">
        <f t="shared" si="3"/>
        <v/>
      </c>
      <c r="I131" s="16" t="str">
        <f t="shared" si="4"/>
        <v/>
      </c>
      <c r="J131" s="16" t="str">
        <f>IF(E131="","",SUM($F$15:F131)/SUM($H$14:H131)*100)</f>
        <v/>
      </c>
      <c r="K131" s="17" t="str">
        <f t="shared" si="5"/>
        <v/>
      </c>
      <c r="L131" s="18" t="str">
        <f>IF(E131="","",AVERAGE($K$14:K131))</f>
        <v/>
      </c>
    </row>
    <row r="132" spans="1:12" x14ac:dyDescent="0.2">
      <c r="A132" s="8"/>
      <c r="B132" s="8"/>
      <c r="C132" s="8"/>
      <c r="D132" s="46"/>
      <c r="E132" s="9"/>
      <c r="F132" s="9"/>
      <c r="G132" s="10"/>
      <c r="H132" s="15" t="str">
        <f t="shared" si="3"/>
        <v/>
      </c>
      <c r="I132" s="16" t="str">
        <f t="shared" si="4"/>
        <v/>
      </c>
      <c r="J132" s="16" t="str">
        <f>IF(E132="","",SUM($F$15:F132)/SUM($H$14:H132)*100)</f>
        <v/>
      </c>
      <c r="K132" s="17" t="str">
        <f t="shared" si="5"/>
        <v/>
      </c>
      <c r="L132" s="18" t="str">
        <f>IF(E132="","",AVERAGE($K$14:K132))</f>
        <v/>
      </c>
    </row>
    <row r="133" spans="1:12" x14ac:dyDescent="0.2">
      <c r="A133" s="8"/>
      <c r="B133" s="8"/>
      <c r="C133" s="8"/>
      <c r="D133" s="46"/>
      <c r="E133" s="9"/>
      <c r="F133" s="9"/>
      <c r="G133" s="10"/>
      <c r="H133" s="15" t="str">
        <f t="shared" si="3"/>
        <v/>
      </c>
      <c r="I133" s="16" t="str">
        <f t="shared" si="4"/>
        <v/>
      </c>
      <c r="J133" s="16" t="str">
        <f>IF(E133="","",SUM($F$15:F133)/SUM($H$14:H133)*100)</f>
        <v/>
      </c>
      <c r="K133" s="17" t="str">
        <f t="shared" si="5"/>
        <v/>
      </c>
      <c r="L133" s="18" t="str">
        <f>IF(E133="","",AVERAGE($K$14:K133))</f>
        <v/>
      </c>
    </row>
    <row r="134" spans="1:12" x14ac:dyDescent="0.2">
      <c r="A134" s="8"/>
      <c r="B134" s="8"/>
      <c r="C134" s="8"/>
      <c r="D134" s="46"/>
      <c r="E134" s="9"/>
      <c r="F134" s="9"/>
      <c r="G134" s="10"/>
      <c r="H134" s="15" t="str">
        <f t="shared" si="3"/>
        <v/>
      </c>
      <c r="I134" s="16" t="str">
        <f t="shared" si="4"/>
        <v/>
      </c>
      <c r="J134" s="16" t="str">
        <f>IF(E134="","",SUM($F$15:F134)/SUM($H$14:H134)*100)</f>
        <v/>
      </c>
      <c r="K134" s="17" t="str">
        <f t="shared" si="5"/>
        <v/>
      </c>
      <c r="L134" s="18" t="str">
        <f>IF(E134="","",AVERAGE($K$14:K134))</f>
        <v/>
      </c>
    </row>
    <row r="135" spans="1:12" x14ac:dyDescent="0.2">
      <c r="A135" s="8"/>
      <c r="B135" s="8"/>
      <c r="C135" s="8"/>
      <c r="D135" s="46"/>
      <c r="E135" s="9"/>
      <c r="F135" s="9"/>
      <c r="G135" s="10"/>
      <c r="H135" s="15" t="str">
        <f t="shared" si="3"/>
        <v/>
      </c>
      <c r="I135" s="16" t="str">
        <f t="shared" si="4"/>
        <v/>
      </c>
      <c r="J135" s="16" t="str">
        <f>IF(E135="","",SUM($F$15:F135)/SUM($H$14:H135)*100)</f>
        <v/>
      </c>
      <c r="K135" s="17" t="str">
        <f t="shared" si="5"/>
        <v/>
      </c>
      <c r="L135" s="18" t="str">
        <f>IF(E135="","",AVERAGE($K$14:K135))</f>
        <v/>
      </c>
    </row>
    <row r="136" spans="1:12" x14ac:dyDescent="0.2">
      <c r="A136" s="8"/>
      <c r="B136" s="8"/>
      <c r="C136" s="8"/>
      <c r="D136" s="46"/>
      <c r="E136" s="9"/>
      <c r="F136" s="9"/>
      <c r="G136" s="10"/>
      <c r="H136" s="15" t="str">
        <f t="shared" si="3"/>
        <v/>
      </c>
      <c r="I136" s="16" t="str">
        <f t="shared" si="4"/>
        <v/>
      </c>
      <c r="J136" s="16" t="str">
        <f>IF(E136="","",SUM($F$15:F136)/SUM($H$14:H136)*100)</f>
        <v/>
      </c>
      <c r="K136" s="17" t="str">
        <f t="shared" si="5"/>
        <v/>
      </c>
      <c r="L136" s="18" t="str">
        <f>IF(E136="","",AVERAGE($K$14:K136))</f>
        <v/>
      </c>
    </row>
    <row r="137" spans="1:12" x14ac:dyDescent="0.2">
      <c r="A137" s="8"/>
      <c r="B137" s="8"/>
      <c r="C137" s="8"/>
      <c r="D137" s="46"/>
      <c r="E137" s="9"/>
      <c r="F137" s="9"/>
      <c r="G137" s="10"/>
      <c r="H137" s="15" t="str">
        <f t="shared" si="3"/>
        <v/>
      </c>
      <c r="I137" s="16" t="str">
        <f t="shared" si="4"/>
        <v/>
      </c>
      <c r="J137" s="16" t="str">
        <f>IF(E137="","",SUM($F$15:F137)/SUM($H$14:H137)*100)</f>
        <v/>
      </c>
      <c r="K137" s="17" t="str">
        <f t="shared" si="5"/>
        <v/>
      </c>
      <c r="L137" s="18" t="str">
        <f>IF(E137="","",AVERAGE($K$14:K137))</f>
        <v/>
      </c>
    </row>
    <row r="138" spans="1:12" x14ac:dyDescent="0.2">
      <c r="A138" s="8"/>
      <c r="B138" s="8"/>
      <c r="C138" s="8"/>
      <c r="D138" s="46"/>
      <c r="E138" s="9"/>
      <c r="F138" s="9"/>
      <c r="G138" s="10"/>
      <c r="H138" s="15" t="str">
        <f t="shared" si="3"/>
        <v/>
      </c>
      <c r="I138" s="16" t="str">
        <f t="shared" si="4"/>
        <v/>
      </c>
      <c r="J138" s="16" t="str">
        <f>IF(E138="","",SUM($F$15:F138)/SUM($H$14:H138)*100)</f>
        <v/>
      </c>
      <c r="K138" s="17" t="str">
        <f t="shared" si="5"/>
        <v/>
      </c>
      <c r="L138" s="18" t="str">
        <f>IF(E138="","",AVERAGE($K$14:K138))</f>
        <v/>
      </c>
    </row>
    <row r="139" spans="1:12" x14ac:dyDescent="0.2">
      <c r="A139" s="8"/>
      <c r="B139" s="8"/>
      <c r="C139" s="8"/>
      <c r="D139" s="46"/>
      <c r="E139" s="9"/>
      <c r="F139" s="9"/>
      <c r="G139" s="10"/>
      <c r="H139" s="15" t="str">
        <f t="shared" si="3"/>
        <v/>
      </c>
      <c r="I139" s="16" t="str">
        <f t="shared" si="4"/>
        <v/>
      </c>
      <c r="J139" s="16" t="str">
        <f>IF(E139="","",SUM($F$15:F139)/SUM($H$14:H139)*100)</f>
        <v/>
      </c>
      <c r="K139" s="17" t="str">
        <f t="shared" si="5"/>
        <v/>
      </c>
      <c r="L139" s="18" t="str">
        <f>IF(E139="","",AVERAGE($K$14:K139))</f>
        <v/>
      </c>
    </row>
    <row r="140" spans="1:12" x14ac:dyDescent="0.2">
      <c r="A140" s="8"/>
      <c r="B140" s="8"/>
      <c r="C140" s="8"/>
      <c r="D140" s="46"/>
      <c r="E140" s="9"/>
      <c r="F140" s="9"/>
      <c r="G140" s="10"/>
      <c r="H140" s="15" t="str">
        <f t="shared" si="3"/>
        <v/>
      </c>
      <c r="I140" s="16" t="str">
        <f t="shared" si="4"/>
        <v/>
      </c>
      <c r="J140" s="16" t="str">
        <f>IF(E140="","",SUM($F$15:F140)/SUM($H$14:H140)*100)</f>
        <v/>
      </c>
      <c r="K140" s="17" t="str">
        <f t="shared" si="5"/>
        <v/>
      </c>
      <c r="L140" s="18" t="str">
        <f>IF(E140="","",AVERAGE($K$14:K140))</f>
        <v/>
      </c>
    </row>
    <row r="141" spans="1:12" x14ac:dyDescent="0.2">
      <c r="A141" s="8"/>
      <c r="B141" s="8"/>
      <c r="C141" s="8"/>
      <c r="D141" s="46"/>
      <c r="E141" s="9"/>
      <c r="F141" s="9"/>
      <c r="G141" s="10"/>
      <c r="H141" s="15" t="str">
        <f t="shared" si="3"/>
        <v/>
      </c>
      <c r="I141" s="16" t="str">
        <f t="shared" si="4"/>
        <v/>
      </c>
      <c r="J141" s="16" t="str">
        <f>IF(E141="","",SUM($F$15:F141)/SUM($H$14:H141)*100)</f>
        <v/>
      </c>
      <c r="K141" s="17" t="str">
        <f t="shared" si="5"/>
        <v/>
      </c>
      <c r="L141" s="18" t="str">
        <f>IF(E141="","",AVERAGE($K$14:K141))</f>
        <v/>
      </c>
    </row>
    <row r="142" spans="1:12" x14ac:dyDescent="0.2">
      <c r="A142" s="8"/>
      <c r="B142" s="8"/>
      <c r="C142" s="8"/>
      <c r="D142" s="46"/>
      <c r="E142" s="9"/>
      <c r="F142" s="9"/>
      <c r="G142" s="10"/>
      <c r="H142" s="15" t="str">
        <f t="shared" si="3"/>
        <v/>
      </c>
      <c r="I142" s="16" t="str">
        <f t="shared" si="4"/>
        <v/>
      </c>
      <c r="J142" s="16" t="str">
        <f>IF(E142="","",SUM($F$15:F142)/SUM($H$14:H142)*100)</f>
        <v/>
      </c>
      <c r="K142" s="17" t="str">
        <f t="shared" si="5"/>
        <v/>
      </c>
      <c r="L142" s="18" t="str">
        <f>IF(E142="","",AVERAGE($K$14:K142))</f>
        <v/>
      </c>
    </row>
    <row r="143" spans="1:12" x14ac:dyDescent="0.2">
      <c r="A143" s="8"/>
      <c r="B143" s="8"/>
      <c r="C143" s="8"/>
      <c r="D143" s="46"/>
      <c r="E143" s="9"/>
      <c r="F143" s="9"/>
      <c r="G143" s="10"/>
      <c r="H143" s="15" t="str">
        <f t="shared" si="3"/>
        <v/>
      </c>
      <c r="I143" s="16" t="str">
        <f t="shared" si="4"/>
        <v/>
      </c>
      <c r="J143" s="16" t="str">
        <f>IF(E143="","",SUM($F$15:F143)/SUM($H$14:H143)*100)</f>
        <v/>
      </c>
      <c r="K143" s="17" t="str">
        <f t="shared" si="5"/>
        <v/>
      </c>
      <c r="L143" s="18" t="str">
        <f>IF(E143="","",AVERAGE($K$14:K143))</f>
        <v/>
      </c>
    </row>
    <row r="144" spans="1:12" x14ac:dyDescent="0.2">
      <c r="A144" s="8"/>
      <c r="B144" s="8"/>
      <c r="C144" s="8"/>
      <c r="D144" s="46"/>
      <c r="E144" s="9"/>
      <c r="F144" s="9"/>
      <c r="G144" s="10"/>
      <c r="H144" s="15" t="str">
        <f t="shared" ref="H144:H207" si="6">IF(E144="","",E144-E143)</f>
        <v/>
      </c>
      <c r="I144" s="16" t="str">
        <f t="shared" ref="I144:I207" si="7">IF(E144="","",F144/H144*100)</f>
        <v/>
      </c>
      <c r="J144" s="16" t="str">
        <f>IF(E144="","",SUM($F$15:F144)/SUM($H$14:H144)*100)</f>
        <v/>
      </c>
      <c r="K144" s="17" t="str">
        <f t="shared" ref="K144:K207" si="8">IF(E144="","",G144/F144)</f>
        <v/>
      </c>
      <c r="L144" s="18" t="str">
        <f>IF(E144="","",AVERAGE($K$14:K144))</f>
        <v/>
      </c>
    </row>
    <row r="145" spans="1:12" x14ac:dyDescent="0.2">
      <c r="A145" s="8"/>
      <c r="B145" s="8"/>
      <c r="C145" s="8"/>
      <c r="D145" s="46"/>
      <c r="E145" s="9"/>
      <c r="F145" s="9"/>
      <c r="G145" s="10"/>
      <c r="H145" s="15" t="str">
        <f t="shared" si="6"/>
        <v/>
      </c>
      <c r="I145" s="16" t="str">
        <f t="shared" si="7"/>
        <v/>
      </c>
      <c r="J145" s="16" t="str">
        <f>IF(E145="","",SUM($F$15:F145)/SUM($H$14:H145)*100)</f>
        <v/>
      </c>
      <c r="K145" s="17" t="str">
        <f t="shared" si="8"/>
        <v/>
      </c>
      <c r="L145" s="18" t="str">
        <f>IF(E145="","",AVERAGE($K$14:K145))</f>
        <v/>
      </c>
    </row>
    <row r="146" spans="1:12" x14ac:dyDescent="0.2">
      <c r="A146" s="8"/>
      <c r="B146" s="8"/>
      <c r="C146" s="8"/>
      <c r="D146" s="46"/>
      <c r="E146" s="9"/>
      <c r="F146" s="9"/>
      <c r="G146" s="10"/>
      <c r="H146" s="15" t="str">
        <f t="shared" si="6"/>
        <v/>
      </c>
      <c r="I146" s="16" t="str">
        <f t="shared" si="7"/>
        <v/>
      </c>
      <c r="J146" s="16" t="str">
        <f>IF(E146="","",SUM($F$15:F146)/SUM($H$14:H146)*100)</f>
        <v/>
      </c>
      <c r="K146" s="17" t="str">
        <f t="shared" si="8"/>
        <v/>
      </c>
      <c r="L146" s="18" t="str">
        <f>IF(E146="","",AVERAGE($K$14:K146))</f>
        <v/>
      </c>
    </row>
    <row r="147" spans="1:12" x14ac:dyDescent="0.2">
      <c r="A147" s="8"/>
      <c r="B147" s="8"/>
      <c r="C147" s="8"/>
      <c r="D147" s="46"/>
      <c r="E147" s="9"/>
      <c r="F147" s="9"/>
      <c r="G147" s="10"/>
      <c r="H147" s="15" t="str">
        <f t="shared" si="6"/>
        <v/>
      </c>
      <c r="I147" s="16" t="str">
        <f t="shared" si="7"/>
        <v/>
      </c>
      <c r="J147" s="16" t="str">
        <f>IF(E147="","",SUM($F$15:F147)/SUM($H$14:H147)*100)</f>
        <v/>
      </c>
      <c r="K147" s="17" t="str">
        <f t="shared" si="8"/>
        <v/>
      </c>
      <c r="L147" s="18" t="str">
        <f>IF(E147="","",AVERAGE($K$14:K147))</f>
        <v/>
      </c>
    </row>
    <row r="148" spans="1:12" x14ac:dyDescent="0.2">
      <c r="A148" s="8"/>
      <c r="B148" s="8"/>
      <c r="C148" s="8"/>
      <c r="D148" s="46"/>
      <c r="E148" s="9"/>
      <c r="F148" s="9"/>
      <c r="G148" s="10"/>
      <c r="H148" s="15" t="str">
        <f t="shared" si="6"/>
        <v/>
      </c>
      <c r="I148" s="16" t="str">
        <f t="shared" si="7"/>
        <v/>
      </c>
      <c r="J148" s="16" t="str">
        <f>IF(E148="","",SUM($F$15:F148)/SUM($H$14:H148)*100)</f>
        <v/>
      </c>
      <c r="K148" s="17" t="str">
        <f t="shared" si="8"/>
        <v/>
      </c>
      <c r="L148" s="18" t="str">
        <f>IF(E148="","",AVERAGE($K$14:K148))</f>
        <v/>
      </c>
    </row>
    <row r="149" spans="1:12" x14ac:dyDescent="0.2">
      <c r="A149" s="8"/>
      <c r="B149" s="8"/>
      <c r="C149" s="8"/>
      <c r="D149" s="46"/>
      <c r="E149" s="9"/>
      <c r="F149" s="9"/>
      <c r="G149" s="10"/>
      <c r="H149" s="15" t="str">
        <f t="shared" si="6"/>
        <v/>
      </c>
      <c r="I149" s="16" t="str">
        <f t="shared" si="7"/>
        <v/>
      </c>
      <c r="J149" s="16" t="str">
        <f>IF(E149="","",SUM($F$15:F149)/SUM($H$14:H149)*100)</f>
        <v/>
      </c>
      <c r="K149" s="17" t="str">
        <f t="shared" si="8"/>
        <v/>
      </c>
      <c r="L149" s="18" t="str">
        <f>IF(E149="","",AVERAGE($K$14:K149))</f>
        <v/>
      </c>
    </row>
    <row r="150" spans="1:12" x14ac:dyDescent="0.2">
      <c r="A150" s="8"/>
      <c r="B150" s="8"/>
      <c r="C150" s="8"/>
      <c r="D150" s="46"/>
      <c r="E150" s="9"/>
      <c r="F150" s="9"/>
      <c r="G150" s="10"/>
      <c r="H150" s="15" t="str">
        <f t="shared" si="6"/>
        <v/>
      </c>
      <c r="I150" s="16" t="str">
        <f t="shared" si="7"/>
        <v/>
      </c>
      <c r="J150" s="16" t="str">
        <f>IF(E150="","",SUM($F$15:F150)/SUM($H$14:H150)*100)</f>
        <v/>
      </c>
      <c r="K150" s="17" t="str">
        <f t="shared" si="8"/>
        <v/>
      </c>
      <c r="L150" s="18" t="str">
        <f>IF(E150="","",AVERAGE($K$14:K150))</f>
        <v/>
      </c>
    </row>
    <row r="151" spans="1:12" x14ac:dyDescent="0.2">
      <c r="A151" s="8"/>
      <c r="B151" s="8"/>
      <c r="C151" s="8"/>
      <c r="D151" s="46"/>
      <c r="E151" s="9"/>
      <c r="F151" s="9"/>
      <c r="G151" s="10"/>
      <c r="H151" s="15" t="str">
        <f t="shared" si="6"/>
        <v/>
      </c>
      <c r="I151" s="16" t="str">
        <f t="shared" si="7"/>
        <v/>
      </c>
      <c r="J151" s="16" t="str">
        <f>IF(E151="","",SUM($F$15:F151)/SUM($H$14:H151)*100)</f>
        <v/>
      </c>
      <c r="K151" s="17" t="str">
        <f t="shared" si="8"/>
        <v/>
      </c>
      <c r="L151" s="18" t="str">
        <f>IF(E151="","",AVERAGE($K$14:K151))</f>
        <v/>
      </c>
    </row>
    <row r="152" spans="1:12" x14ac:dyDescent="0.2">
      <c r="A152" s="8"/>
      <c r="B152" s="8"/>
      <c r="C152" s="8"/>
      <c r="D152" s="46"/>
      <c r="E152" s="9"/>
      <c r="F152" s="9"/>
      <c r="G152" s="10"/>
      <c r="H152" s="15" t="str">
        <f t="shared" si="6"/>
        <v/>
      </c>
      <c r="I152" s="16" t="str">
        <f t="shared" si="7"/>
        <v/>
      </c>
      <c r="J152" s="16" t="str">
        <f>IF(E152="","",SUM($F$15:F152)/SUM($H$14:H152)*100)</f>
        <v/>
      </c>
      <c r="K152" s="17" t="str">
        <f t="shared" si="8"/>
        <v/>
      </c>
      <c r="L152" s="18" t="str">
        <f>IF(E152="","",AVERAGE($K$14:K152))</f>
        <v/>
      </c>
    </row>
    <row r="153" spans="1:12" x14ac:dyDescent="0.2">
      <c r="A153" s="8"/>
      <c r="B153" s="8"/>
      <c r="C153" s="8"/>
      <c r="D153" s="46"/>
      <c r="E153" s="9"/>
      <c r="F153" s="9"/>
      <c r="G153" s="10"/>
      <c r="H153" s="15" t="str">
        <f t="shared" si="6"/>
        <v/>
      </c>
      <c r="I153" s="16" t="str">
        <f t="shared" si="7"/>
        <v/>
      </c>
      <c r="J153" s="16" t="str">
        <f>IF(E153="","",SUM($F$15:F153)/SUM($H$14:H153)*100)</f>
        <v/>
      </c>
      <c r="K153" s="17" t="str">
        <f t="shared" si="8"/>
        <v/>
      </c>
      <c r="L153" s="18" t="str">
        <f>IF(E153="","",AVERAGE($K$14:K153))</f>
        <v/>
      </c>
    </row>
    <row r="154" spans="1:12" x14ac:dyDescent="0.2">
      <c r="A154" s="8"/>
      <c r="B154" s="8"/>
      <c r="C154" s="8"/>
      <c r="D154" s="46"/>
      <c r="E154" s="9"/>
      <c r="F154" s="9"/>
      <c r="G154" s="10"/>
      <c r="H154" s="15" t="str">
        <f t="shared" si="6"/>
        <v/>
      </c>
      <c r="I154" s="16" t="str">
        <f t="shared" si="7"/>
        <v/>
      </c>
      <c r="J154" s="16" t="str">
        <f>IF(E154="","",SUM($F$15:F154)/SUM($H$14:H154)*100)</f>
        <v/>
      </c>
      <c r="K154" s="17" t="str">
        <f t="shared" si="8"/>
        <v/>
      </c>
      <c r="L154" s="18" t="str">
        <f>IF(E154="","",AVERAGE($K$14:K154))</f>
        <v/>
      </c>
    </row>
    <row r="155" spans="1:12" x14ac:dyDescent="0.2">
      <c r="A155" s="8"/>
      <c r="B155" s="8"/>
      <c r="C155" s="8"/>
      <c r="D155" s="46"/>
      <c r="E155" s="9"/>
      <c r="F155" s="9"/>
      <c r="G155" s="10"/>
      <c r="H155" s="15" t="str">
        <f t="shared" si="6"/>
        <v/>
      </c>
      <c r="I155" s="16" t="str">
        <f t="shared" si="7"/>
        <v/>
      </c>
      <c r="J155" s="16" t="str">
        <f>IF(E155="","",SUM($F$15:F155)/SUM($H$14:H155)*100)</f>
        <v/>
      </c>
      <c r="K155" s="17" t="str">
        <f t="shared" si="8"/>
        <v/>
      </c>
      <c r="L155" s="18" t="str">
        <f>IF(E155="","",AVERAGE($K$14:K155))</f>
        <v/>
      </c>
    </row>
    <row r="156" spans="1:12" x14ac:dyDescent="0.2">
      <c r="A156" s="8"/>
      <c r="B156" s="8"/>
      <c r="C156" s="8"/>
      <c r="D156" s="46"/>
      <c r="E156" s="9"/>
      <c r="F156" s="9"/>
      <c r="G156" s="10"/>
      <c r="H156" s="15" t="str">
        <f t="shared" si="6"/>
        <v/>
      </c>
      <c r="I156" s="16" t="str">
        <f t="shared" si="7"/>
        <v/>
      </c>
      <c r="J156" s="16" t="str">
        <f>IF(E156="","",SUM($F$15:F156)/SUM($H$14:H156)*100)</f>
        <v/>
      </c>
      <c r="K156" s="17" t="str">
        <f t="shared" si="8"/>
        <v/>
      </c>
      <c r="L156" s="18" t="str">
        <f>IF(E156="","",AVERAGE($K$14:K156))</f>
        <v/>
      </c>
    </row>
    <row r="157" spans="1:12" x14ac:dyDescent="0.2">
      <c r="A157" s="8"/>
      <c r="B157" s="8"/>
      <c r="C157" s="8"/>
      <c r="D157" s="46"/>
      <c r="E157" s="9"/>
      <c r="F157" s="9"/>
      <c r="G157" s="10"/>
      <c r="H157" s="15" t="str">
        <f t="shared" si="6"/>
        <v/>
      </c>
      <c r="I157" s="16" t="str">
        <f t="shared" si="7"/>
        <v/>
      </c>
      <c r="J157" s="16" t="str">
        <f>IF(E157="","",SUM($F$15:F157)/SUM($H$14:H157)*100)</f>
        <v/>
      </c>
      <c r="K157" s="17" t="str">
        <f t="shared" si="8"/>
        <v/>
      </c>
      <c r="L157" s="18" t="str">
        <f>IF(E157="","",AVERAGE($K$14:K157))</f>
        <v/>
      </c>
    </row>
    <row r="158" spans="1:12" x14ac:dyDescent="0.2">
      <c r="A158" s="8"/>
      <c r="B158" s="8"/>
      <c r="C158" s="8"/>
      <c r="D158" s="46"/>
      <c r="E158" s="9"/>
      <c r="F158" s="9"/>
      <c r="G158" s="10"/>
      <c r="H158" s="15" t="str">
        <f t="shared" si="6"/>
        <v/>
      </c>
      <c r="I158" s="16" t="str">
        <f t="shared" si="7"/>
        <v/>
      </c>
      <c r="J158" s="16" t="str">
        <f>IF(E158="","",SUM($F$15:F158)/SUM($H$14:H158)*100)</f>
        <v/>
      </c>
      <c r="K158" s="17" t="str">
        <f t="shared" si="8"/>
        <v/>
      </c>
      <c r="L158" s="18" t="str">
        <f>IF(E158="","",AVERAGE($K$14:K158))</f>
        <v/>
      </c>
    </row>
    <row r="159" spans="1:12" x14ac:dyDescent="0.2">
      <c r="A159" s="8"/>
      <c r="B159" s="8"/>
      <c r="C159" s="8"/>
      <c r="D159" s="46"/>
      <c r="E159" s="9"/>
      <c r="F159" s="9"/>
      <c r="G159" s="10"/>
      <c r="H159" s="15" t="str">
        <f t="shared" si="6"/>
        <v/>
      </c>
      <c r="I159" s="16" t="str">
        <f t="shared" si="7"/>
        <v/>
      </c>
      <c r="J159" s="16" t="str">
        <f>IF(E159="","",SUM($F$15:F159)/SUM($H$14:H159)*100)</f>
        <v/>
      </c>
      <c r="K159" s="17" t="str">
        <f t="shared" si="8"/>
        <v/>
      </c>
      <c r="L159" s="18" t="str">
        <f>IF(E159="","",AVERAGE($K$14:K159))</f>
        <v/>
      </c>
    </row>
    <row r="160" spans="1:12" x14ac:dyDescent="0.2">
      <c r="A160" s="8"/>
      <c r="B160" s="8"/>
      <c r="C160" s="8"/>
      <c r="D160" s="46"/>
      <c r="E160" s="9"/>
      <c r="F160" s="9"/>
      <c r="G160" s="10"/>
      <c r="H160" s="15" t="str">
        <f t="shared" si="6"/>
        <v/>
      </c>
      <c r="I160" s="16" t="str">
        <f t="shared" si="7"/>
        <v/>
      </c>
      <c r="J160" s="16" t="str">
        <f>IF(E160="","",SUM($F$15:F160)/SUM($H$14:H160)*100)</f>
        <v/>
      </c>
      <c r="K160" s="17" t="str">
        <f t="shared" si="8"/>
        <v/>
      </c>
      <c r="L160" s="18" t="str">
        <f>IF(E160="","",AVERAGE($K$14:K160))</f>
        <v/>
      </c>
    </row>
    <row r="161" spans="1:12" x14ac:dyDescent="0.2">
      <c r="A161" s="8"/>
      <c r="B161" s="8"/>
      <c r="C161" s="8"/>
      <c r="D161" s="46"/>
      <c r="E161" s="9"/>
      <c r="F161" s="9"/>
      <c r="G161" s="10"/>
      <c r="H161" s="15" t="str">
        <f t="shared" si="6"/>
        <v/>
      </c>
      <c r="I161" s="16" t="str">
        <f t="shared" si="7"/>
        <v/>
      </c>
      <c r="J161" s="16" t="str">
        <f>IF(E161="","",SUM($F$15:F161)/SUM($H$14:H161)*100)</f>
        <v/>
      </c>
      <c r="K161" s="17" t="str">
        <f t="shared" si="8"/>
        <v/>
      </c>
      <c r="L161" s="18" t="str">
        <f>IF(E161="","",AVERAGE($K$14:K161))</f>
        <v/>
      </c>
    </row>
    <row r="162" spans="1:12" x14ac:dyDescent="0.2">
      <c r="A162" s="8"/>
      <c r="B162" s="8"/>
      <c r="C162" s="8"/>
      <c r="D162" s="46"/>
      <c r="E162" s="9"/>
      <c r="F162" s="9"/>
      <c r="G162" s="10"/>
      <c r="H162" s="15" t="str">
        <f t="shared" si="6"/>
        <v/>
      </c>
      <c r="I162" s="16" t="str">
        <f t="shared" si="7"/>
        <v/>
      </c>
      <c r="J162" s="16" t="str">
        <f>IF(E162="","",SUM($F$15:F162)/SUM($H$14:H162)*100)</f>
        <v/>
      </c>
      <c r="K162" s="17" t="str">
        <f t="shared" si="8"/>
        <v/>
      </c>
      <c r="L162" s="18" t="str">
        <f>IF(E162="","",AVERAGE($K$14:K162))</f>
        <v/>
      </c>
    </row>
    <row r="163" spans="1:12" x14ac:dyDescent="0.2">
      <c r="A163" s="8"/>
      <c r="B163" s="8"/>
      <c r="C163" s="8"/>
      <c r="D163" s="46"/>
      <c r="E163" s="9"/>
      <c r="F163" s="9"/>
      <c r="G163" s="10"/>
      <c r="H163" s="15" t="str">
        <f t="shared" si="6"/>
        <v/>
      </c>
      <c r="I163" s="16" t="str">
        <f t="shared" si="7"/>
        <v/>
      </c>
      <c r="J163" s="16" t="str">
        <f>IF(E163="","",SUM($F$15:F163)/SUM($H$14:H163)*100)</f>
        <v/>
      </c>
      <c r="K163" s="17" t="str">
        <f t="shared" si="8"/>
        <v/>
      </c>
      <c r="L163" s="18" t="str">
        <f>IF(E163="","",AVERAGE($K$14:K163))</f>
        <v/>
      </c>
    </row>
    <row r="164" spans="1:12" x14ac:dyDescent="0.2">
      <c r="A164" s="8"/>
      <c r="B164" s="8"/>
      <c r="C164" s="8"/>
      <c r="D164" s="46"/>
      <c r="E164" s="9"/>
      <c r="F164" s="9"/>
      <c r="G164" s="10"/>
      <c r="H164" s="15" t="str">
        <f t="shared" si="6"/>
        <v/>
      </c>
      <c r="I164" s="16" t="str">
        <f t="shared" si="7"/>
        <v/>
      </c>
      <c r="J164" s="16" t="str">
        <f>IF(E164="","",SUM($F$15:F164)/SUM($H$14:H164)*100)</f>
        <v/>
      </c>
      <c r="K164" s="17" t="str">
        <f t="shared" si="8"/>
        <v/>
      </c>
      <c r="L164" s="18" t="str">
        <f>IF(E164="","",AVERAGE($K$14:K164))</f>
        <v/>
      </c>
    </row>
    <row r="165" spans="1:12" x14ac:dyDescent="0.2">
      <c r="A165" s="8"/>
      <c r="B165" s="8"/>
      <c r="C165" s="8"/>
      <c r="D165" s="46"/>
      <c r="E165" s="9"/>
      <c r="F165" s="9"/>
      <c r="G165" s="10"/>
      <c r="H165" s="15" t="str">
        <f t="shared" si="6"/>
        <v/>
      </c>
      <c r="I165" s="16" t="str">
        <f t="shared" si="7"/>
        <v/>
      </c>
      <c r="J165" s="16" t="str">
        <f>IF(E165="","",SUM($F$15:F165)/SUM($H$14:H165)*100)</f>
        <v/>
      </c>
      <c r="K165" s="17" t="str">
        <f t="shared" si="8"/>
        <v/>
      </c>
      <c r="L165" s="18" t="str">
        <f>IF(E165="","",AVERAGE($K$14:K165))</f>
        <v/>
      </c>
    </row>
    <row r="166" spans="1:12" x14ac:dyDescent="0.2">
      <c r="A166" s="8"/>
      <c r="B166" s="8"/>
      <c r="C166" s="8"/>
      <c r="D166" s="46"/>
      <c r="E166" s="9"/>
      <c r="F166" s="9"/>
      <c r="G166" s="10"/>
      <c r="H166" s="15" t="str">
        <f t="shared" si="6"/>
        <v/>
      </c>
      <c r="I166" s="16" t="str">
        <f t="shared" si="7"/>
        <v/>
      </c>
      <c r="J166" s="16" t="str">
        <f>IF(E166="","",SUM($F$15:F166)/SUM($H$14:H166)*100)</f>
        <v/>
      </c>
      <c r="K166" s="17" t="str">
        <f t="shared" si="8"/>
        <v/>
      </c>
      <c r="L166" s="18" t="str">
        <f>IF(E166="","",AVERAGE($K$14:K166))</f>
        <v/>
      </c>
    </row>
    <row r="167" spans="1:12" x14ac:dyDescent="0.2">
      <c r="A167" s="8"/>
      <c r="B167" s="8"/>
      <c r="C167" s="8"/>
      <c r="D167" s="46"/>
      <c r="E167" s="9"/>
      <c r="F167" s="9"/>
      <c r="G167" s="10"/>
      <c r="H167" s="15" t="str">
        <f t="shared" si="6"/>
        <v/>
      </c>
      <c r="I167" s="16" t="str">
        <f t="shared" si="7"/>
        <v/>
      </c>
      <c r="J167" s="16" t="str">
        <f>IF(E167="","",SUM($F$15:F167)/SUM($H$14:H167)*100)</f>
        <v/>
      </c>
      <c r="K167" s="17" t="str">
        <f t="shared" si="8"/>
        <v/>
      </c>
      <c r="L167" s="18" t="str">
        <f>IF(E167="","",AVERAGE($K$14:K167))</f>
        <v/>
      </c>
    </row>
    <row r="168" spans="1:12" x14ac:dyDescent="0.2">
      <c r="A168" s="8"/>
      <c r="B168" s="8"/>
      <c r="C168" s="8"/>
      <c r="D168" s="46"/>
      <c r="E168" s="9"/>
      <c r="F168" s="9"/>
      <c r="G168" s="10"/>
      <c r="H168" s="15" t="str">
        <f t="shared" si="6"/>
        <v/>
      </c>
      <c r="I168" s="16" t="str">
        <f t="shared" si="7"/>
        <v/>
      </c>
      <c r="J168" s="16" t="str">
        <f>IF(E168="","",SUM($F$15:F168)/SUM($H$14:H168)*100)</f>
        <v/>
      </c>
      <c r="K168" s="17" t="str">
        <f t="shared" si="8"/>
        <v/>
      </c>
      <c r="L168" s="18" t="str">
        <f>IF(E168="","",AVERAGE($K$14:K168))</f>
        <v/>
      </c>
    </row>
    <row r="169" spans="1:12" x14ac:dyDescent="0.2">
      <c r="A169" s="8"/>
      <c r="B169" s="8"/>
      <c r="C169" s="8"/>
      <c r="D169" s="46"/>
      <c r="E169" s="9"/>
      <c r="F169" s="9"/>
      <c r="G169" s="10"/>
      <c r="H169" s="15" t="str">
        <f t="shared" si="6"/>
        <v/>
      </c>
      <c r="I169" s="16" t="str">
        <f t="shared" si="7"/>
        <v/>
      </c>
      <c r="J169" s="16" t="str">
        <f>IF(E169="","",SUM($F$15:F169)/SUM($H$14:H169)*100)</f>
        <v/>
      </c>
      <c r="K169" s="17" t="str">
        <f t="shared" si="8"/>
        <v/>
      </c>
      <c r="L169" s="18" t="str">
        <f>IF(E169="","",AVERAGE($K$14:K169))</f>
        <v/>
      </c>
    </row>
    <row r="170" spans="1:12" x14ac:dyDescent="0.2">
      <c r="A170" s="8"/>
      <c r="B170" s="8"/>
      <c r="C170" s="8"/>
      <c r="D170" s="46"/>
      <c r="E170" s="9"/>
      <c r="F170" s="9"/>
      <c r="G170" s="10"/>
      <c r="H170" s="15" t="str">
        <f t="shared" si="6"/>
        <v/>
      </c>
      <c r="I170" s="16" t="str">
        <f t="shared" si="7"/>
        <v/>
      </c>
      <c r="J170" s="16" t="str">
        <f>IF(E170="","",SUM($F$15:F170)/SUM($H$14:H170)*100)</f>
        <v/>
      </c>
      <c r="K170" s="17" t="str">
        <f t="shared" si="8"/>
        <v/>
      </c>
      <c r="L170" s="18" t="str">
        <f>IF(E170="","",AVERAGE($K$14:K170))</f>
        <v/>
      </c>
    </row>
    <row r="171" spans="1:12" x14ac:dyDescent="0.2">
      <c r="A171" s="8"/>
      <c r="B171" s="8"/>
      <c r="C171" s="8"/>
      <c r="D171" s="46"/>
      <c r="E171" s="9"/>
      <c r="F171" s="9"/>
      <c r="G171" s="10"/>
      <c r="H171" s="15" t="str">
        <f t="shared" si="6"/>
        <v/>
      </c>
      <c r="I171" s="16" t="str">
        <f t="shared" si="7"/>
        <v/>
      </c>
      <c r="J171" s="16" t="str">
        <f>IF(E171="","",SUM($F$15:F171)/SUM($H$14:H171)*100)</f>
        <v/>
      </c>
      <c r="K171" s="17" t="str">
        <f t="shared" si="8"/>
        <v/>
      </c>
      <c r="L171" s="18" t="str">
        <f>IF(E171="","",AVERAGE($K$14:K171))</f>
        <v/>
      </c>
    </row>
    <row r="172" spans="1:12" x14ac:dyDescent="0.2">
      <c r="A172" s="8"/>
      <c r="B172" s="8"/>
      <c r="C172" s="8"/>
      <c r="D172" s="46"/>
      <c r="E172" s="9"/>
      <c r="F172" s="9"/>
      <c r="G172" s="10"/>
      <c r="H172" s="15" t="str">
        <f t="shared" si="6"/>
        <v/>
      </c>
      <c r="I172" s="16" t="str">
        <f t="shared" si="7"/>
        <v/>
      </c>
      <c r="J172" s="16" t="str">
        <f>IF(E172="","",SUM($F$15:F172)/SUM($H$14:H172)*100)</f>
        <v/>
      </c>
      <c r="K172" s="17" t="str">
        <f t="shared" si="8"/>
        <v/>
      </c>
      <c r="L172" s="18" t="str">
        <f>IF(E172="","",AVERAGE($K$14:K172))</f>
        <v/>
      </c>
    </row>
    <row r="173" spans="1:12" x14ac:dyDescent="0.2">
      <c r="A173" s="8"/>
      <c r="B173" s="8"/>
      <c r="C173" s="8"/>
      <c r="D173" s="46"/>
      <c r="E173" s="9"/>
      <c r="F173" s="9"/>
      <c r="G173" s="10"/>
      <c r="H173" s="15" t="str">
        <f t="shared" si="6"/>
        <v/>
      </c>
      <c r="I173" s="16" t="str">
        <f t="shared" si="7"/>
        <v/>
      </c>
      <c r="J173" s="16" t="str">
        <f>IF(E173="","",SUM($F$15:F173)/SUM($H$14:H173)*100)</f>
        <v/>
      </c>
      <c r="K173" s="17" t="str">
        <f t="shared" si="8"/>
        <v/>
      </c>
      <c r="L173" s="18" t="str">
        <f>IF(E173="","",AVERAGE($K$14:K173))</f>
        <v/>
      </c>
    </row>
    <row r="174" spans="1:12" x14ac:dyDescent="0.2">
      <c r="A174" s="8"/>
      <c r="B174" s="8"/>
      <c r="C174" s="8"/>
      <c r="D174" s="46"/>
      <c r="E174" s="9"/>
      <c r="F174" s="9"/>
      <c r="G174" s="10"/>
      <c r="H174" s="15" t="str">
        <f t="shared" si="6"/>
        <v/>
      </c>
      <c r="I174" s="16" t="str">
        <f t="shared" si="7"/>
        <v/>
      </c>
      <c r="J174" s="16" t="str">
        <f>IF(E174="","",SUM($F$15:F174)/SUM($H$14:H174)*100)</f>
        <v/>
      </c>
      <c r="K174" s="17" t="str">
        <f t="shared" si="8"/>
        <v/>
      </c>
      <c r="L174" s="18" t="str">
        <f>IF(E174="","",AVERAGE($K$14:K174))</f>
        <v/>
      </c>
    </row>
    <row r="175" spans="1:12" x14ac:dyDescent="0.2">
      <c r="A175" s="8"/>
      <c r="B175" s="8"/>
      <c r="C175" s="8"/>
      <c r="D175" s="46"/>
      <c r="E175" s="9"/>
      <c r="F175" s="9"/>
      <c r="G175" s="10"/>
      <c r="H175" s="15" t="str">
        <f t="shared" si="6"/>
        <v/>
      </c>
      <c r="I175" s="16" t="str">
        <f t="shared" si="7"/>
        <v/>
      </c>
      <c r="J175" s="16" t="str">
        <f>IF(E175="","",SUM($F$15:F175)/SUM($H$14:H175)*100)</f>
        <v/>
      </c>
      <c r="K175" s="17" t="str">
        <f t="shared" si="8"/>
        <v/>
      </c>
      <c r="L175" s="18" t="str">
        <f>IF(E175="","",AVERAGE($K$14:K175))</f>
        <v/>
      </c>
    </row>
    <row r="176" spans="1:12" x14ac:dyDescent="0.2">
      <c r="A176" s="8"/>
      <c r="B176" s="8"/>
      <c r="C176" s="8"/>
      <c r="D176" s="46"/>
      <c r="E176" s="9"/>
      <c r="F176" s="9"/>
      <c r="G176" s="10"/>
      <c r="H176" s="15" t="str">
        <f t="shared" si="6"/>
        <v/>
      </c>
      <c r="I176" s="16" t="str">
        <f t="shared" si="7"/>
        <v/>
      </c>
      <c r="J176" s="16" t="str">
        <f>IF(E176="","",SUM($F$15:F176)/SUM($H$14:H176)*100)</f>
        <v/>
      </c>
      <c r="K176" s="17" t="str">
        <f t="shared" si="8"/>
        <v/>
      </c>
      <c r="L176" s="18" t="str">
        <f>IF(E176="","",AVERAGE($K$14:K176))</f>
        <v/>
      </c>
    </row>
    <row r="177" spans="1:12" x14ac:dyDescent="0.2">
      <c r="A177" s="8"/>
      <c r="B177" s="8"/>
      <c r="C177" s="8"/>
      <c r="D177" s="46"/>
      <c r="E177" s="9"/>
      <c r="F177" s="9"/>
      <c r="G177" s="10"/>
      <c r="H177" s="15" t="str">
        <f t="shared" si="6"/>
        <v/>
      </c>
      <c r="I177" s="16" t="str">
        <f t="shared" si="7"/>
        <v/>
      </c>
      <c r="J177" s="16" t="str">
        <f>IF(E177="","",SUM($F$15:F177)/SUM($H$14:H177)*100)</f>
        <v/>
      </c>
      <c r="K177" s="17" t="str">
        <f t="shared" si="8"/>
        <v/>
      </c>
      <c r="L177" s="18" t="str">
        <f>IF(E177="","",AVERAGE($K$14:K177))</f>
        <v/>
      </c>
    </row>
    <row r="178" spans="1:12" x14ac:dyDescent="0.2">
      <c r="A178" s="8"/>
      <c r="B178" s="8"/>
      <c r="C178" s="8"/>
      <c r="D178" s="46"/>
      <c r="E178" s="9"/>
      <c r="F178" s="9"/>
      <c r="G178" s="10"/>
      <c r="H178" s="15" t="str">
        <f t="shared" si="6"/>
        <v/>
      </c>
      <c r="I178" s="16" t="str">
        <f t="shared" si="7"/>
        <v/>
      </c>
      <c r="J178" s="16" t="str">
        <f>IF(E178="","",SUM($F$15:F178)/SUM($H$14:H178)*100)</f>
        <v/>
      </c>
      <c r="K178" s="17" t="str">
        <f t="shared" si="8"/>
        <v/>
      </c>
      <c r="L178" s="18" t="str">
        <f>IF(E178="","",AVERAGE($K$14:K178))</f>
        <v/>
      </c>
    </row>
    <row r="179" spans="1:12" x14ac:dyDescent="0.2">
      <c r="A179" s="8"/>
      <c r="B179" s="8"/>
      <c r="C179" s="8"/>
      <c r="D179" s="46"/>
      <c r="E179" s="9"/>
      <c r="F179" s="9"/>
      <c r="G179" s="10"/>
      <c r="H179" s="15" t="str">
        <f t="shared" si="6"/>
        <v/>
      </c>
      <c r="I179" s="16" t="str">
        <f t="shared" si="7"/>
        <v/>
      </c>
      <c r="J179" s="16" t="str">
        <f>IF(E179="","",SUM($F$15:F179)/SUM($H$14:H179)*100)</f>
        <v/>
      </c>
      <c r="K179" s="17" t="str">
        <f t="shared" si="8"/>
        <v/>
      </c>
      <c r="L179" s="18" t="str">
        <f>IF(E179="","",AVERAGE($K$14:K179))</f>
        <v/>
      </c>
    </row>
    <row r="180" spans="1:12" x14ac:dyDescent="0.2">
      <c r="A180" s="8"/>
      <c r="B180" s="8"/>
      <c r="C180" s="8"/>
      <c r="D180" s="46"/>
      <c r="E180" s="9"/>
      <c r="F180" s="9"/>
      <c r="G180" s="10"/>
      <c r="H180" s="15" t="str">
        <f t="shared" si="6"/>
        <v/>
      </c>
      <c r="I180" s="16" t="str">
        <f t="shared" si="7"/>
        <v/>
      </c>
      <c r="J180" s="16" t="str">
        <f>IF(E180="","",SUM($F$15:F180)/SUM($H$14:H180)*100)</f>
        <v/>
      </c>
      <c r="K180" s="17" t="str">
        <f t="shared" si="8"/>
        <v/>
      </c>
      <c r="L180" s="18" t="str">
        <f>IF(E180="","",AVERAGE($K$14:K180))</f>
        <v/>
      </c>
    </row>
    <row r="181" spans="1:12" x14ac:dyDescent="0.2">
      <c r="A181" s="8"/>
      <c r="B181" s="8"/>
      <c r="C181" s="8"/>
      <c r="D181" s="46"/>
      <c r="E181" s="9"/>
      <c r="F181" s="9"/>
      <c r="G181" s="10"/>
      <c r="H181" s="15" t="str">
        <f t="shared" si="6"/>
        <v/>
      </c>
      <c r="I181" s="16" t="str">
        <f t="shared" si="7"/>
        <v/>
      </c>
      <c r="J181" s="16" t="str">
        <f>IF(E181="","",SUM($F$15:F181)/SUM($H$14:H181)*100)</f>
        <v/>
      </c>
      <c r="K181" s="17" t="str">
        <f t="shared" si="8"/>
        <v/>
      </c>
      <c r="L181" s="18" t="str">
        <f>IF(E181="","",AVERAGE($K$14:K181))</f>
        <v/>
      </c>
    </row>
    <row r="182" spans="1:12" x14ac:dyDescent="0.2">
      <c r="A182" s="8"/>
      <c r="B182" s="8"/>
      <c r="C182" s="8"/>
      <c r="D182" s="46"/>
      <c r="E182" s="9"/>
      <c r="F182" s="9"/>
      <c r="G182" s="10"/>
      <c r="H182" s="15" t="str">
        <f t="shared" si="6"/>
        <v/>
      </c>
      <c r="I182" s="16" t="str">
        <f t="shared" si="7"/>
        <v/>
      </c>
      <c r="J182" s="16" t="str">
        <f>IF(E182="","",SUM($F$15:F182)/SUM($H$14:H182)*100)</f>
        <v/>
      </c>
      <c r="K182" s="17" t="str">
        <f t="shared" si="8"/>
        <v/>
      </c>
      <c r="L182" s="18" t="str">
        <f>IF(E182="","",AVERAGE($K$14:K182))</f>
        <v/>
      </c>
    </row>
    <row r="183" spans="1:12" x14ac:dyDescent="0.2">
      <c r="A183" s="8"/>
      <c r="B183" s="8"/>
      <c r="C183" s="8"/>
      <c r="D183" s="46"/>
      <c r="E183" s="9"/>
      <c r="F183" s="9"/>
      <c r="G183" s="10"/>
      <c r="H183" s="15" t="str">
        <f t="shared" si="6"/>
        <v/>
      </c>
      <c r="I183" s="16" t="str">
        <f t="shared" si="7"/>
        <v/>
      </c>
      <c r="J183" s="16" t="str">
        <f>IF(E183="","",SUM($F$15:F183)/SUM($H$14:H183)*100)</f>
        <v/>
      </c>
      <c r="K183" s="17" t="str">
        <f t="shared" si="8"/>
        <v/>
      </c>
      <c r="L183" s="18" t="str">
        <f>IF(E183="","",AVERAGE($K$14:K183))</f>
        <v/>
      </c>
    </row>
    <row r="184" spans="1:12" x14ac:dyDescent="0.2">
      <c r="A184" s="8"/>
      <c r="B184" s="8"/>
      <c r="C184" s="8"/>
      <c r="D184" s="46"/>
      <c r="E184" s="9"/>
      <c r="F184" s="9"/>
      <c r="G184" s="10"/>
      <c r="H184" s="15" t="str">
        <f t="shared" si="6"/>
        <v/>
      </c>
      <c r="I184" s="16" t="str">
        <f t="shared" si="7"/>
        <v/>
      </c>
      <c r="J184" s="16" t="str">
        <f>IF(E184="","",SUM($F$15:F184)/SUM($H$14:H184)*100)</f>
        <v/>
      </c>
      <c r="K184" s="17" t="str">
        <f t="shared" si="8"/>
        <v/>
      </c>
      <c r="L184" s="18" t="str">
        <f>IF(E184="","",AVERAGE($K$14:K184))</f>
        <v/>
      </c>
    </row>
    <row r="185" spans="1:12" x14ac:dyDescent="0.2">
      <c r="A185" s="8"/>
      <c r="B185" s="8"/>
      <c r="C185" s="8"/>
      <c r="D185" s="46"/>
      <c r="E185" s="9"/>
      <c r="F185" s="9"/>
      <c r="G185" s="10"/>
      <c r="H185" s="15" t="str">
        <f t="shared" si="6"/>
        <v/>
      </c>
      <c r="I185" s="16" t="str">
        <f t="shared" si="7"/>
        <v/>
      </c>
      <c r="J185" s="16" t="str">
        <f>IF(E185="","",SUM($F$15:F185)/SUM($H$14:H185)*100)</f>
        <v/>
      </c>
      <c r="K185" s="17" t="str">
        <f t="shared" si="8"/>
        <v/>
      </c>
      <c r="L185" s="18" t="str">
        <f>IF(E185="","",AVERAGE($K$14:K185))</f>
        <v/>
      </c>
    </row>
    <row r="186" spans="1:12" x14ac:dyDescent="0.2">
      <c r="A186" s="8"/>
      <c r="B186" s="8"/>
      <c r="C186" s="8"/>
      <c r="D186" s="46"/>
      <c r="E186" s="9"/>
      <c r="F186" s="9"/>
      <c r="G186" s="10"/>
      <c r="H186" s="15" t="str">
        <f t="shared" si="6"/>
        <v/>
      </c>
      <c r="I186" s="16" t="str">
        <f t="shared" si="7"/>
        <v/>
      </c>
      <c r="J186" s="16" t="str">
        <f>IF(E186="","",SUM($F$15:F186)/SUM($H$14:H186)*100)</f>
        <v/>
      </c>
      <c r="K186" s="17" t="str">
        <f t="shared" si="8"/>
        <v/>
      </c>
      <c r="L186" s="18" t="str">
        <f>IF(E186="","",AVERAGE($K$14:K186))</f>
        <v/>
      </c>
    </row>
    <row r="187" spans="1:12" x14ac:dyDescent="0.2">
      <c r="A187" s="8"/>
      <c r="B187" s="8"/>
      <c r="C187" s="8"/>
      <c r="D187" s="46"/>
      <c r="E187" s="9"/>
      <c r="F187" s="9"/>
      <c r="G187" s="10"/>
      <c r="H187" s="15" t="str">
        <f t="shared" si="6"/>
        <v/>
      </c>
      <c r="I187" s="16" t="str">
        <f t="shared" si="7"/>
        <v/>
      </c>
      <c r="J187" s="16" t="str">
        <f>IF(E187="","",SUM($F$15:F187)/SUM($H$14:H187)*100)</f>
        <v/>
      </c>
      <c r="K187" s="17" t="str">
        <f t="shared" si="8"/>
        <v/>
      </c>
      <c r="L187" s="18" t="str">
        <f>IF(E187="","",AVERAGE($K$14:K187))</f>
        <v/>
      </c>
    </row>
    <row r="188" spans="1:12" x14ac:dyDescent="0.2">
      <c r="A188" s="8"/>
      <c r="B188" s="8"/>
      <c r="C188" s="8"/>
      <c r="D188" s="46"/>
      <c r="E188" s="9"/>
      <c r="F188" s="9"/>
      <c r="G188" s="10"/>
      <c r="H188" s="15" t="str">
        <f t="shared" si="6"/>
        <v/>
      </c>
      <c r="I188" s="16" t="str">
        <f t="shared" si="7"/>
        <v/>
      </c>
      <c r="J188" s="16" t="str">
        <f>IF(E188="","",SUM($F$15:F188)/SUM($H$14:H188)*100)</f>
        <v/>
      </c>
      <c r="K188" s="17" t="str">
        <f t="shared" si="8"/>
        <v/>
      </c>
      <c r="L188" s="18" t="str">
        <f>IF(E188="","",AVERAGE($K$14:K188))</f>
        <v/>
      </c>
    </row>
    <row r="189" spans="1:12" x14ac:dyDescent="0.2">
      <c r="A189" s="8"/>
      <c r="B189" s="8"/>
      <c r="C189" s="8"/>
      <c r="D189" s="46"/>
      <c r="E189" s="9"/>
      <c r="F189" s="9"/>
      <c r="G189" s="10"/>
      <c r="H189" s="15" t="str">
        <f t="shared" si="6"/>
        <v/>
      </c>
      <c r="I189" s="16" t="str">
        <f t="shared" si="7"/>
        <v/>
      </c>
      <c r="J189" s="16" t="str">
        <f>IF(E189="","",SUM($F$15:F189)/SUM($H$14:H189)*100)</f>
        <v/>
      </c>
      <c r="K189" s="17" t="str">
        <f t="shared" si="8"/>
        <v/>
      </c>
      <c r="L189" s="18" t="str">
        <f>IF(E189="","",AVERAGE($K$14:K189))</f>
        <v/>
      </c>
    </row>
    <row r="190" spans="1:12" x14ac:dyDescent="0.2">
      <c r="A190" s="8"/>
      <c r="B190" s="8"/>
      <c r="C190" s="8"/>
      <c r="D190" s="46"/>
      <c r="E190" s="9"/>
      <c r="F190" s="9"/>
      <c r="G190" s="10"/>
      <c r="H190" s="15" t="str">
        <f t="shared" si="6"/>
        <v/>
      </c>
      <c r="I190" s="16" t="str">
        <f t="shared" si="7"/>
        <v/>
      </c>
      <c r="J190" s="16" t="str">
        <f>IF(E190="","",SUM($F$15:F190)/SUM($H$14:H190)*100)</f>
        <v/>
      </c>
      <c r="K190" s="17" t="str">
        <f t="shared" si="8"/>
        <v/>
      </c>
      <c r="L190" s="18" t="str">
        <f>IF(E190="","",AVERAGE($K$14:K190))</f>
        <v/>
      </c>
    </row>
    <row r="191" spans="1:12" x14ac:dyDescent="0.2">
      <c r="A191" s="8"/>
      <c r="B191" s="8"/>
      <c r="C191" s="8"/>
      <c r="D191" s="46"/>
      <c r="E191" s="9"/>
      <c r="F191" s="9"/>
      <c r="G191" s="10"/>
      <c r="H191" s="15" t="str">
        <f t="shared" si="6"/>
        <v/>
      </c>
      <c r="I191" s="16" t="str">
        <f t="shared" si="7"/>
        <v/>
      </c>
      <c r="J191" s="16" t="str">
        <f>IF(E191="","",SUM($F$15:F191)/SUM($H$14:H191)*100)</f>
        <v/>
      </c>
      <c r="K191" s="17" t="str">
        <f t="shared" si="8"/>
        <v/>
      </c>
      <c r="L191" s="18" t="str">
        <f>IF(E191="","",AVERAGE($K$14:K191))</f>
        <v/>
      </c>
    </row>
    <row r="192" spans="1:12" x14ac:dyDescent="0.2">
      <c r="A192" s="8"/>
      <c r="B192" s="8"/>
      <c r="C192" s="8"/>
      <c r="D192" s="46"/>
      <c r="E192" s="9"/>
      <c r="F192" s="9"/>
      <c r="G192" s="10"/>
      <c r="H192" s="15" t="str">
        <f t="shared" si="6"/>
        <v/>
      </c>
      <c r="I192" s="16" t="str">
        <f t="shared" si="7"/>
        <v/>
      </c>
      <c r="J192" s="16" t="str">
        <f>IF(E192="","",SUM($F$15:F192)/SUM($H$14:H192)*100)</f>
        <v/>
      </c>
      <c r="K192" s="17" t="str">
        <f t="shared" si="8"/>
        <v/>
      </c>
      <c r="L192" s="18" t="str">
        <f>IF(E192="","",AVERAGE($K$14:K192))</f>
        <v/>
      </c>
    </row>
    <row r="193" spans="1:12" x14ac:dyDescent="0.2">
      <c r="A193" s="8"/>
      <c r="B193" s="8"/>
      <c r="C193" s="8"/>
      <c r="D193" s="46"/>
      <c r="E193" s="9"/>
      <c r="F193" s="9"/>
      <c r="G193" s="10"/>
      <c r="H193" s="15" t="str">
        <f t="shared" si="6"/>
        <v/>
      </c>
      <c r="I193" s="16" t="str">
        <f t="shared" si="7"/>
        <v/>
      </c>
      <c r="J193" s="16" t="str">
        <f>IF(E193="","",SUM($F$15:F193)/SUM($H$14:H193)*100)</f>
        <v/>
      </c>
      <c r="K193" s="17" t="str">
        <f t="shared" si="8"/>
        <v/>
      </c>
      <c r="L193" s="18" t="str">
        <f>IF(E193="","",AVERAGE($K$14:K193))</f>
        <v/>
      </c>
    </row>
    <row r="194" spans="1:12" x14ac:dyDescent="0.2">
      <c r="A194" s="8"/>
      <c r="B194" s="8"/>
      <c r="C194" s="8"/>
      <c r="D194" s="46"/>
      <c r="E194" s="9"/>
      <c r="F194" s="9"/>
      <c r="G194" s="10"/>
      <c r="H194" s="15" t="str">
        <f t="shared" si="6"/>
        <v/>
      </c>
      <c r="I194" s="16" t="str">
        <f t="shared" si="7"/>
        <v/>
      </c>
      <c r="J194" s="16" t="str">
        <f>IF(E194="","",SUM($F$15:F194)/SUM($H$14:H194)*100)</f>
        <v/>
      </c>
      <c r="K194" s="17" t="str">
        <f t="shared" si="8"/>
        <v/>
      </c>
      <c r="L194" s="18" t="str">
        <f>IF(E194="","",AVERAGE($K$14:K194))</f>
        <v/>
      </c>
    </row>
    <row r="195" spans="1:12" x14ac:dyDescent="0.2">
      <c r="A195" s="8"/>
      <c r="B195" s="8"/>
      <c r="C195" s="8"/>
      <c r="D195" s="46"/>
      <c r="E195" s="9"/>
      <c r="F195" s="9"/>
      <c r="G195" s="10"/>
      <c r="H195" s="15" t="str">
        <f t="shared" si="6"/>
        <v/>
      </c>
      <c r="I195" s="16" t="str">
        <f t="shared" si="7"/>
        <v/>
      </c>
      <c r="J195" s="16" t="str">
        <f>IF(E195="","",SUM($F$15:F195)/SUM($H$14:H195)*100)</f>
        <v/>
      </c>
      <c r="K195" s="17" t="str">
        <f t="shared" si="8"/>
        <v/>
      </c>
      <c r="L195" s="18" t="str">
        <f>IF(E195="","",AVERAGE($K$14:K195))</f>
        <v/>
      </c>
    </row>
    <row r="196" spans="1:12" x14ac:dyDescent="0.2">
      <c r="A196" s="8"/>
      <c r="B196" s="8"/>
      <c r="C196" s="8"/>
      <c r="D196" s="46"/>
      <c r="E196" s="9"/>
      <c r="F196" s="9"/>
      <c r="G196" s="10"/>
      <c r="H196" s="15" t="str">
        <f t="shared" si="6"/>
        <v/>
      </c>
      <c r="I196" s="16" t="str">
        <f t="shared" si="7"/>
        <v/>
      </c>
      <c r="J196" s="16" t="str">
        <f>IF(E196="","",SUM($F$15:F196)/SUM($H$14:H196)*100)</f>
        <v/>
      </c>
      <c r="K196" s="17" t="str">
        <f t="shared" si="8"/>
        <v/>
      </c>
      <c r="L196" s="18" t="str">
        <f>IF(E196="","",AVERAGE($K$14:K196))</f>
        <v/>
      </c>
    </row>
    <row r="197" spans="1:12" x14ac:dyDescent="0.2">
      <c r="A197" s="8"/>
      <c r="B197" s="8"/>
      <c r="C197" s="8"/>
      <c r="D197" s="46"/>
      <c r="E197" s="9"/>
      <c r="F197" s="9"/>
      <c r="G197" s="10"/>
      <c r="H197" s="15" t="str">
        <f t="shared" si="6"/>
        <v/>
      </c>
      <c r="I197" s="16" t="str">
        <f t="shared" si="7"/>
        <v/>
      </c>
      <c r="J197" s="16" t="str">
        <f>IF(E197="","",SUM($F$15:F197)/SUM($H$14:H197)*100)</f>
        <v/>
      </c>
      <c r="K197" s="17" t="str">
        <f t="shared" si="8"/>
        <v/>
      </c>
      <c r="L197" s="18" t="str">
        <f>IF(E197="","",AVERAGE($K$14:K197))</f>
        <v/>
      </c>
    </row>
    <row r="198" spans="1:12" x14ac:dyDescent="0.2">
      <c r="A198" s="8"/>
      <c r="B198" s="8"/>
      <c r="C198" s="8"/>
      <c r="D198" s="46"/>
      <c r="E198" s="9"/>
      <c r="F198" s="9"/>
      <c r="G198" s="10"/>
      <c r="H198" s="15" t="str">
        <f t="shared" si="6"/>
        <v/>
      </c>
      <c r="I198" s="16" t="str">
        <f t="shared" si="7"/>
        <v/>
      </c>
      <c r="J198" s="16" t="str">
        <f>IF(E198="","",SUM($F$15:F198)/SUM($H$14:H198)*100)</f>
        <v/>
      </c>
      <c r="K198" s="17" t="str">
        <f t="shared" si="8"/>
        <v/>
      </c>
      <c r="L198" s="18" t="str">
        <f>IF(E198="","",AVERAGE($K$14:K198))</f>
        <v/>
      </c>
    </row>
    <row r="199" spans="1:12" x14ac:dyDescent="0.2">
      <c r="A199" s="8"/>
      <c r="B199" s="8"/>
      <c r="C199" s="8"/>
      <c r="D199" s="46"/>
      <c r="E199" s="9"/>
      <c r="F199" s="9"/>
      <c r="G199" s="10"/>
      <c r="H199" s="15" t="str">
        <f t="shared" si="6"/>
        <v/>
      </c>
      <c r="I199" s="16" t="str">
        <f t="shared" si="7"/>
        <v/>
      </c>
      <c r="J199" s="16" t="str">
        <f>IF(E199="","",SUM($F$15:F199)/SUM($H$14:H199)*100)</f>
        <v/>
      </c>
      <c r="K199" s="17" t="str">
        <f t="shared" si="8"/>
        <v/>
      </c>
      <c r="L199" s="18" t="str">
        <f>IF(E199="","",AVERAGE($K$14:K199))</f>
        <v/>
      </c>
    </row>
    <row r="200" spans="1:12" x14ac:dyDescent="0.2">
      <c r="A200" s="8"/>
      <c r="B200" s="8"/>
      <c r="C200" s="8"/>
      <c r="D200" s="46"/>
      <c r="E200" s="9"/>
      <c r="F200" s="9"/>
      <c r="G200" s="10"/>
      <c r="H200" s="15" t="str">
        <f t="shared" si="6"/>
        <v/>
      </c>
      <c r="I200" s="16" t="str">
        <f t="shared" si="7"/>
        <v/>
      </c>
      <c r="J200" s="16" t="str">
        <f>IF(E200="","",SUM($F$15:F200)/SUM($H$14:H200)*100)</f>
        <v/>
      </c>
      <c r="K200" s="17" t="str">
        <f t="shared" si="8"/>
        <v/>
      </c>
      <c r="L200" s="18" t="str">
        <f>IF(E200="","",AVERAGE($K$14:K200))</f>
        <v/>
      </c>
    </row>
    <row r="201" spans="1:12" x14ac:dyDescent="0.2">
      <c r="A201" s="8"/>
      <c r="B201" s="8"/>
      <c r="C201" s="8"/>
      <c r="D201" s="46"/>
      <c r="E201" s="9"/>
      <c r="F201" s="9"/>
      <c r="G201" s="10"/>
      <c r="H201" s="15" t="str">
        <f t="shared" si="6"/>
        <v/>
      </c>
      <c r="I201" s="16" t="str">
        <f t="shared" si="7"/>
        <v/>
      </c>
      <c r="J201" s="16" t="str">
        <f>IF(E201="","",SUM($F$15:F201)/SUM($H$14:H201)*100)</f>
        <v/>
      </c>
      <c r="K201" s="17" t="str">
        <f t="shared" si="8"/>
        <v/>
      </c>
      <c r="L201" s="18" t="str">
        <f>IF(E201="","",AVERAGE($K$14:K201))</f>
        <v/>
      </c>
    </row>
    <row r="202" spans="1:12" x14ac:dyDescent="0.2">
      <c r="A202" s="8"/>
      <c r="B202" s="8"/>
      <c r="C202" s="8"/>
      <c r="D202" s="46"/>
      <c r="E202" s="9"/>
      <c r="F202" s="9"/>
      <c r="G202" s="10"/>
      <c r="H202" s="15" t="str">
        <f t="shared" si="6"/>
        <v/>
      </c>
      <c r="I202" s="16" t="str">
        <f t="shared" si="7"/>
        <v/>
      </c>
      <c r="J202" s="16" t="str">
        <f>IF(E202="","",SUM($F$15:F202)/SUM($H$14:H202)*100)</f>
        <v/>
      </c>
      <c r="K202" s="17" t="str">
        <f t="shared" si="8"/>
        <v/>
      </c>
      <c r="L202" s="18" t="str">
        <f>IF(E202="","",AVERAGE($K$14:K202))</f>
        <v/>
      </c>
    </row>
    <row r="203" spans="1:12" x14ac:dyDescent="0.2">
      <c r="A203" s="8"/>
      <c r="B203" s="8"/>
      <c r="C203" s="8"/>
      <c r="D203" s="46"/>
      <c r="E203" s="9"/>
      <c r="F203" s="9"/>
      <c r="G203" s="10"/>
      <c r="H203" s="15" t="str">
        <f t="shared" si="6"/>
        <v/>
      </c>
      <c r="I203" s="16" t="str">
        <f t="shared" si="7"/>
        <v/>
      </c>
      <c r="J203" s="16" t="str">
        <f>IF(E203="","",SUM($F$15:F203)/SUM($H$14:H203)*100)</f>
        <v/>
      </c>
      <c r="K203" s="17" t="str">
        <f t="shared" si="8"/>
        <v/>
      </c>
      <c r="L203" s="18" t="str">
        <f>IF(E203="","",AVERAGE($K$14:K203))</f>
        <v/>
      </c>
    </row>
    <row r="204" spans="1:12" x14ac:dyDescent="0.2">
      <c r="A204" s="8"/>
      <c r="B204" s="8"/>
      <c r="C204" s="8"/>
      <c r="D204" s="46"/>
      <c r="E204" s="9"/>
      <c r="F204" s="9"/>
      <c r="G204" s="10"/>
      <c r="H204" s="15" t="str">
        <f t="shared" si="6"/>
        <v/>
      </c>
      <c r="I204" s="16" t="str">
        <f t="shared" si="7"/>
        <v/>
      </c>
      <c r="J204" s="16" t="str">
        <f>IF(E204="","",SUM($F$15:F204)/SUM($H$14:H204)*100)</f>
        <v/>
      </c>
      <c r="K204" s="17" t="str">
        <f t="shared" si="8"/>
        <v/>
      </c>
      <c r="L204" s="18" t="str">
        <f>IF(E204="","",AVERAGE($K$14:K204))</f>
        <v/>
      </c>
    </row>
    <row r="205" spans="1:12" x14ac:dyDescent="0.2">
      <c r="A205" s="8"/>
      <c r="B205" s="8"/>
      <c r="C205" s="8"/>
      <c r="D205" s="46"/>
      <c r="E205" s="9"/>
      <c r="F205" s="9"/>
      <c r="G205" s="10"/>
      <c r="H205" s="15" t="str">
        <f t="shared" si="6"/>
        <v/>
      </c>
      <c r="I205" s="16" t="str">
        <f t="shared" si="7"/>
        <v/>
      </c>
      <c r="J205" s="16" t="str">
        <f>IF(E205="","",SUM($F$15:F205)/SUM($H$14:H205)*100)</f>
        <v/>
      </c>
      <c r="K205" s="17" t="str">
        <f t="shared" si="8"/>
        <v/>
      </c>
      <c r="L205" s="18" t="str">
        <f>IF(E205="","",AVERAGE($K$14:K205))</f>
        <v/>
      </c>
    </row>
    <row r="206" spans="1:12" x14ac:dyDescent="0.2">
      <c r="A206" s="8"/>
      <c r="B206" s="8"/>
      <c r="C206" s="8"/>
      <c r="D206" s="46"/>
      <c r="E206" s="9"/>
      <c r="F206" s="9"/>
      <c r="G206" s="10"/>
      <c r="H206" s="15" t="str">
        <f t="shared" si="6"/>
        <v/>
      </c>
      <c r="I206" s="16" t="str">
        <f t="shared" si="7"/>
        <v/>
      </c>
      <c r="J206" s="16" t="str">
        <f>IF(E206="","",SUM($F$15:F206)/SUM($H$14:H206)*100)</f>
        <v/>
      </c>
      <c r="K206" s="17" t="str">
        <f t="shared" si="8"/>
        <v/>
      </c>
      <c r="L206" s="18" t="str">
        <f>IF(E206="","",AVERAGE($K$14:K206))</f>
        <v/>
      </c>
    </row>
    <row r="207" spans="1:12" x14ac:dyDescent="0.2">
      <c r="A207" s="8"/>
      <c r="B207" s="8"/>
      <c r="C207" s="8"/>
      <c r="D207" s="46"/>
      <c r="E207" s="9"/>
      <c r="F207" s="9"/>
      <c r="G207" s="10"/>
      <c r="H207" s="15" t="str">
        <f t="shared" si="6"/>
        <v/>
      </c>
      <c r="I207" s="16" t="str">
        <f t="shared" si="7"/>
        <v/>
      </c>
      <c r="J207" s="16" t="str">
        <f>IF(E207="","",SUM($F$15:F207)/SUM($H$14:H207)*100)</f>
        <v/>
      </c>
      <c r="K207" s="17" t="str">
        <f t="shared" si="8"/>
        <v/>
      </c>
      <c r="L207" s="18" t="str">
        <f>IF(E207="","",AVERAGE($K$14:K207))</f>
        <v/>
      </c>
    </row>
    <row r="208" spans="1:12" x14ac:dyDescent="0.2">
      <c r="A208" s="8"/>
      <c r="B208" s="8"/>
      <c r="C208" s="8"/>
      <c r="D208" s="46"/>
      <c r="E208" s="9"/>
      <c r="F208" s="9"/>
      <c r="G208" s="10"/>
      <c r="H208" s="15" t="str">
        <f t="shared" ref="H208:H271" si="9">IF(E208="","",E208-E207)</f>
        <v/>
      </c>
      <c r="I208" s="16" t="str">
        <f t="shared" ref="I208:I271" si="10">IF(E208="","",F208/H208*100)</f>
        <v/>
      </c>
      <c r="J208" s="16" t="str">
        <f>IF(E208="","",SUM($F$15:F208)/SUM($H$14:H208)*100)</f>
        <v/>
      </c>
      <c r="K208" s="17" t="str">
        <f t="shared" ref="K208:K271" si="11">IF(E208="","",G208/F208)</f>
        <v/>
      </c>
      <c r="L208" s="18" t="str">
        <f>IF(E208="","",AVERAGE($K$14:K208))</f>
        <v/>
      </c>
    </row>
    <row r="209" spans="1:12" x14ac:dyDescent="0.2">
      <c r="A209" s="8"/>
      <c r="B209" s="8"/>
      <c r="C209" s="8"/>
      <c r="D209" s="46"/>
      <c r="E209" s="9"/>
      <c r="F209" s="9"/>
      <c r="G209" s="10"/>
      <c r="H209" s="15" t="str">
        <f t="shared" si="9"/>
        <v/>
      </c>
      <c r="I209" s="16" t="str">
        <f t="shared" si="10"/>
        <v/>
      </c>
      <c r="J209" s="16" t="str">
        <f>IF(E209="","",SUM($F$15:F209)/SUM($H$14:H209)*100)</f>
        <v/>
      </c>
      <c r="K209" s="17" t="str">
        <f t="shared" si="11"/>
        <v/>
      </c>
      <c r="L209" s="18" t="str">
        <f>IF(E209="","",AVERAGE($K$14:K209))</f>
        <v/>
      </c>
    </row>
    <row r="210" spans="1:12" x14ac:dyDescent="0.2">
      <c r="A210" s="8"/>
      <c r="B210" s="8"/>
      <c r="C210" s="8"/>
      <c r="D210" s="46"/>
      <c r="E210" s="9"/>
      <c r="F210" s="9"/>
      <c r="G210" s="10"/>
      <c r="H210" s="15" t="str">
        <f t="shared" si="9"/>
        <v/>
      </c>
      <c r="I210" s="16" t="str">
        <f t="shared" si="10"/>
        <v/>
      </c>
      <c r="J210" s="16" t="str">
        <f>IF(E210="","",SUM($F$15:F210)/SUM($H$14:H210)*100)</f>
        <v/>
      </c>
      <c r="K210" s="17" t="str">
        <f t="shared" si="11"/>
        <v/>
      </c>
      <c r="L210" s="18" t="str">
        <f>IF(E210="","",AVERAGE($K$14:K210))</f>
        <v/>
      </c>
    </row>
    <row r="211" spans="1:12" x14ac:dyDescent="0.2">
      <c r="A211" s="8"/>
      <c r="B211" s="8"/>
      <c r="C211" s="8"/>
      <c r="D211" s="46"/>
      <c r="E211" s="9"/>
      <c r="F211" s="9"/>
      <c r="G211" s="10"/>
      <c r="H211" s="15" t="str">
        <f t="shared" si="9"/>
        <v/>
      </c>
      <c r="I211" s="16" t="str">
        <f t="shared" si="10"/>
        <v/>
      </c>
      <c r="J211" s="16" t="str">
        <f>IF(E211="","",SUM($F$15:F211)/SUM($H$14:H211)*100)</f>
        <v/>
      </c>
      <c r="K211" s="17" t="str">
        <f t="shared" si="11"/>
        <v/>
      </c>
      <c r="L211" s="18" t="str">
        <f>IF(E211="","",AVERAGE($K$14:K211))</f>
        <v/>
      </c>
    </row>
    <row r="212" spans="1:12" x14ac:dyDescent="0.2">
      <c r="A212" s="8"/>
      <c r="B212" s="8"/>
      <c r="C212" s="8"/>
      <c r="D212" s="46"/>
      <c r="E212" s="9"/>
      <c r="F212" s="9"/>
      <c r="G212" s="10"/>
      <c r="H212" s="15" t="str">
        <f t="shared" si="9"/>
        <v/>
      </c>
      <c r="I212" s="16" t="str">
        <f t="shared" si="10"/>
        <v/>
      </c>
      <c r="J212" s="16" t="str">
        <f>IF(E212="","",SUM($F$15:F212)/SUM($H$14:H212)*100)</f>
        <v/>
      </c>
      <c r="K212" s="17" t="str">
        <f t="shared" si="11"/>
        <v/>
      </c>
      <c r="L212" s="18" t="str">
        <f>IF(E212="","",AVERAGE($K$14:K212))</f>
        <v/>
      </c>
    </row>
    <row r="213" spans="1:12" x14ac:dyDescent="0.2">
      <c r="A213" s="8"/>
      <c r="B213" s="8"/>
      <c r="C213" s="8"/>
      <c r="D213" s="46"/>
      <c r="E213" s="9"/>
      <c r="F213" s="9"/>
      <c r="G213" s="10"/>
      <c r="H213" s="15" t="str">
        <f t="shared" si="9"/>
        <v/>
      </c>
      <c r="I213" s="16" t="str">
        <f t="shared" si="10"/>
        <v/>
      </c>
      <c r="J213" s="16" t="str">
        <f>IF(E213="","",SUM($F$15:F213)/SUM($H$14:H213)*100)</f>
        <v/>
      </c>
      <c r="K213" s="17" t="str">
        <f t="shared" si="11"/>
        <v/>
      </c>
      <c r="L213" s="18" t="str">
        <f>IF(E213="","",AVERAGE($K$14:K213))</f>
        <v/>
      </c>
    </row>
    <row r="214" spans="1:12" x14ac:dyDescent="0.2">
      <c r="A214" s="8"/>
      <c r="B214" s="8"/>
      <c r="C214" s="8"/>
      <c r="D214" s="46"/>
      <c r="E214" s="9"/>
      <c r="F214" s="9"/>
      <c r="G214" s="10"/>
      <c r="H214" s="15" t="str">
        <f t="shared" si="9"/>
        <v/>
      </c>
      <c r="I214" s="16" t="str">
        <f t="shared" si="10"/>
        <v/>
      </c>
      <c r="J214" s="16" t="str">
        <f>IF(E214="","",SUM($F$15:F214)/SUM($H$14:H214)*100)</f>
        <v/>
      </c>
      <c r="K214" s="17" t="str">
        <f t="shared" si="11"/>
        <v/>
      </c>
      <c r="L214" s="18" t="str">
        <f>IF(E214="","",AVERAGE($K$14:K214))</f>
        <v/>
      </c>
    </row>
    <row r="215" spans="1:12" x14ac:dyDescent="0.2">
      <c r="A215" s="8"/>
      <c r="B215" s="8"/>
      <c r="C215" s="8"/>
      <c r="D215" s="46"/>
      <c r="E215" s="9"/>
      <c r="F215" s="9"/>
      <c r="G215" s="10"/>
      <c r="H215" s="15" t="str">
        <f t="shared" si="9"/>
        <v/>
      </c>
      <c r="I215" s="16" t="str">
        <f t="shared" si="10"/>
        <v/>
      </c>
      <c r="J215" s="16" t="str">
        <f>IF(E215="","",SUM($F$15:F215)/SUM($H$14:H215)*100)</f>
        <v/>
      </c>
      <c r="K215" s="17" t="str">
        <f t="shared" si="11"/>
        <v/>
      </c>
      <c r="L215" s="18" t="str">
        <f>IF(E215="","",AVERAGE($K$14:K215))</f>
        <v/>
      </c>
    </row>
    <row r="216" spans="1:12" x14ac:dyDescent="0.2">
      <c r="A216" s="8"/>
      <c r="B216" s="8"/>
      <c r="C216" s="8"/>
      <c r="D216" s="46"/>
      <c r="E216" s="9"/>
      <c r="F216" s="9"/>
      <c r="G216" s="10"/>
      <c r="H216" s="15" t="str">
        <f t="shared" si="9"/>
        <v/>
      </c>
      <c r="I216" s="16" t="str">
        <f t="shared" si="10"/>
        <v/>
      </c>
      <c r="J216" s="16" t="str">
        <f>IF(E216="","",SUM($F$15:F216)/SUM($H$14:H216)*100)</f>
        <v/>
      </c>
      <c r="K216" s="17" t="str">
        <f t="shared" si="11"/>
        <v/>
      </c>
      <c r="L216" s="18" t="str">
        <f>IF(E216="","",AVERAGE($K$14:K216))</f>
        <v/>
      </c>
    </row>
    <row r="217" spans="1:12" x14ac:dyDescent="0.2">
      <c r="A217" s="8"/>
      <c r="B217" s="8"/>
      <c r="C217" s="8"/>
      <c r="D217" s="46"/>
      <c r="E217" s="9"/>
      <c r="F217" s="9"/>
      <c r="G217" s="10"/>
      <c r="H217" s="15" t="str">
        <f t="shared" si="9"/>
        <v/>
      </c>
      <c r="I217" s="16" t="str">
        <f t="shared" si="10"/>
        <v/>
      </c>
      <c r="J217" s="16" t="str">
        <f>IF(E217="","",SUM($F$15:F217)/SUM($H$14:H217)*100)</f>
        <v/>
      </c>
      <c r="K217" s="17" t="str">
        <f t="shared" si="11"/>
        <v/>
      </c>
      <c r="L217" s="18" t="str">
        <f>IF(E217="","",AVERAGE($K$14:K217))</f>
        <v/>
      </c>
    </row>
    <row r="218" spans="1:12" x14ac:dyDescent="0.2">
      <c r="A218" s="8"/>
      <c r="B218" s="8"/>
      <c r="C218" s="8"/>
      <c r="D218" s="46"/>
      <c r="E218" s="9"/>
      <c r="F218" s="9"/>
      <c r="G218" s="10"/>
      <c r="H218" s="15" t="str">
        <f t="shared" si="9"/>
        <v/>
      </c>
      <c r="I218" s="16" t="str">
        <f t="shared" si="10"/>
        <v/>
      </c>
      <c r="J218" s="16" t="str">
        <f>IF(E218="","",SUM($F$15:F218)/SUM($H$14:H218)*100)</f>
        <v/>
      </c>
      <c r="K218" s="17" t="str">
        <f t="shared" si="11"/>
        <v/>
      </c>
      <c r="L218" s="18" t="str">
        <f>IF(E218="","",AVERAGE($K$14:K218))</f>
        <v/>
      </c>
    </row>
    <row r="219" spans="1:12" x14ac:dyDescent="0.2">
      <c r="A219" s="8"/>
      <c r="B219" s="8"/>
      <c r="C219" s="8"/>
      <c r="D219" s="46"/>
      <c r="E219" s="9"/>
      <c r="F219" s="9"/>
      <c r="G219" s="10"/>
      <c r="H219" s="15" t="str">
        <f t="shared" si="9"/>
        <v/>
      </c>
      <c r="I219" s="16" t="str">
        <f t="shared" si="10"/>
        <v/>
      </c>
      <c r="J219" s="16" t="str">
        <f>IF(E219="","",SUM($F$15:F219)/SUM($H$14:H219)*100)</f>
        <v/>
      </c>
      <c r="K219" s="17" t="str">
        <f t="shared" si="11"/>
        <v/>
      </c>
      <c r="L219" s="18" t="str">
        <f>IF(E219="","",AVERAGE($K$14:K219))</f>
        <v/>
      </c>
    </row>
    <row r="220" spans="1:12" x14ac:dyDescent="0.2">
      <c r="A220" s="8"/>
      <c r="B220" s="8"/>
      <c r="C220" s="8"/>
      <c r="D220" s="46"/>
      <c r="E220" s="9"/>
      <c r="F220" s="9"/>
      <c r="G220" s="10"/>
      <c r="H220" s="15" t="str">
        <f t="shared" si="9"/>
        <v/>
      </c>
      <c r="I220" s="16" t="str">
        <f t="shared" si="10"/>
        <v/>
      </c>
      <c r="J220" s="16" t="str">
        <f>IF(E220="","",SUM($F$15:F220)/SUM($H$14:H220)*100)</f>
        <v/>
      </c>
      <c r="K220" s="17" t="str">
        <f t="shared" si="11"/>
        <v/>
      </c>
      <c r="L220" s="18" t="str">
        <f>IF(E220="","",AVERAGE($K$14:K220))</f>
        <v/>
      </c>
    </row>
    <row r="221" spans="1:12" x14ac:dyDescent="0.2">
      <c r="A221" s="8"/>
      <c r="B221" s="8"/>
      <c r="C221" s="8"/>
      <c r="D221" s="46"/>
      <c r="E221" s="9"/>
      <c r="F221" s="9"/>
      <c r="G221" s="10"/>
      <c r="H221" s="15" t="str">
        <f t="shared" si="9"/>
        <v/>
      </c>
      <c r="I221" s="16" t="str">
        <f t="shared" si="10"/>
        <v/>
      </c>
      <c r="J221" s="16" t="str">
        <f>IF(E221="","",SUM($F$15:F221)/SUM($H$14:H221)*100)</f>
        <v/>
      </c>
      <c r="K221" s="17" t="str">
        <f t="shared" si="11"/>
        <v/>
      </c>
      <c r="L221" s="18" t="str">
        <f>IF(E221="","",AVERAGE($K$14:K221))</f>
        <v/>
      </c>
    </row>
    <row r="222" spans="1:12" x14ac:dyDescent="0.2">
      <c r="A222" s="8"/>
      <c r="B222" s="8"/>
      <c r="C222" s="8"/>
      <c r="D222" s="46"/>
      <c r="E222" s="9"/>
      <c r="F222" s="9"/>
      <c r="G222" s="10"/>
      <c r="H222" s="15" t="str">
        <f t="shared" si="9"/>
        <v/>
      </c>
      <c r="I222" s="16" t="str">
        <f t="shared" si="10"/>
        <v/>
      </c>
      <c r="J222" s="16" t="str">
        <f>IF(E222="","",SUM($F$15:F222)/SUM($H$14:H222)*100)</f>
        <v/>
      </c>
      <c r="K222" s="17" t="str">
        <f t="shared" si="11"/>
        <v/>
      </c>
      <c r="L222" s="18" t="str">
        <f>IF(E222="","",AVERAGE($K$14:K222))</f>
        <v/>
      </c>
    </row>
    <row r="223" spans="1:12" x14ac:dyDescent="0.2">
      <c r="A223" s="8"/>
      <c r="B223" s="8"/>
      <c r="C223" s="8"/>
      <c r="D223" s="46"/>
      <c r="E223" s="9"/>
      <c r="F223" s="9"/>
      <c r="G223" s="10"/>
      <c r="H223" s="15" t="str">
        <f t="shared" si="9"/>
        <v/>
      </c>
      <c r="I223" s="16" t="str">
        <f t="shared" si="10"/>
        <v/>
      </c>
      <c r="J223" s="16" t="str">
        <f>IF(E223="","",SUM($F$15:F223)/SUM($H$14:H223)*100)</f>
        <v/>
      </c>
      <c r="K223" s="17" t="str">
        <f t="shared" si="11"/>
        <v/>
      </c>
      <c r="L223" s="18" t="str">
        <f>IF(E223="","",AVERAGE($K$14:K223))</f>
        <v/>
      </c>
    </row>
    <row r="224" spans="1:12" x14ac:dyDescent="0.2">
      <c r="A224" s="8"/>
      <c r="B224" s="8"/>
      <c r="C224" s="8"/>
      <c r="D224" s="46"/>
      <c r="E224" s="9"/>
      <c r="F224" s="9"/>
      <c r="G224" s="10"/>
      <c r="H224" s="15" t="str">
        <f t="shared" si="9"/>
        <v/>
      </c>
      <c r="I224" s="16" t="str">
        <f t="shared" si="10"/>
        <v/>
      </c>
      <c r="J224" s="16" t="str">
        <f>IF(E224="","",SUM($F$15:F224)/SUM($H$14:H224)*100)</f>
        <v/>
      </c>
      <c r="K224" s="17" t="str">
        <f t="shared" si="11"/>
        <v/>
      </c>
      <c r="L224" s="18" t="str">
        <f>IF(E224="","",AVERAGE($K$14:K224))</f>
        <v/>
      </c>
    </row>
    <row r="225" spans="1:12" x14ac:dyDescent="0.2">
      <c r="A225" s="8"/>
      <c r="B225" s="8"/>
      <c r="C225" s="8"/>
      <c r="D225" s="46"/>
      <c r="E225" s="9"/>
      <c r="F225" s="9"/>
      <c r="G225" s="10"/>
      <c r="H225" s="15" t="str">
        <f t="shared" si="9"/>
        <v/>
      </c>
      <c r="I225" s="16" t="str">
        <f t="shared" si="10"/>
        <v/>
      </c>
      <c r="J225" s="16" t="str">
        <f>IF(E225="","",SUM($F$15:F225)/SUM($H$14:H225)*100)</f>
        <v/>
      </c>
      <c r="K225" s="17" t="str">
        <f t="shared" si="11"/>
        <v/>
      </c>
      <c r="L225" s="18" t="str">
        <f>IF(E225="","",AVERAGE($K$14:K225))</f>
        <v/>
      </c>
    </row>
    <row r="226" spans="1:12" x14ac:dyDescent="0.2">
      <c r="A226" s="8"/>
      <c r="B226" s="8"/>
      <c r="C226" s="8"/>
      <c r="D226" s="46"/>
      <c r="E226" s="9"/>
      <c r="F226" s="9"/>
      <c r="G226" s="10"/>
      <c r="H226" s="15" t="str">
        <f t="shared" si="9"/>
        <v/>
      </c>
      <c r="I226" s="16" t="str">
        <f t="shared" si="10"/>
        <v/>
      </c>
      <c r="J226" s="16" t="str">
        <f>IF(E226="","",SUM($F$15:F226)/SUM($H$14:H226)*100)</f>
        <v/>
      </c>
      <c r="K226" s="17" t="str">
        <f t="shared" si="11"/>
        <v/>
      </c>
      <c r="L226" s="18" t="str">
        <f>IF(E226="","",AVERAGE($K$14:K226))</f>
        <v/>
      </c>
    </row>
    <row r="227" spans="1:12" x14ac:dyDescent="0.2">
      <c r="A227" s="8"/>
      <c r="B227" s="8"/>
      <c r="C227" s="8"/>
      <c r="D227" s="46"/>
      <c r="E227" s="9"/>
      <c r="F227" s="9"/>
      <c r="G227" s="10"/>
      <c r="H227" s="15" t="str">
        <f t="shared" si="9"/>
        <v/>
      </c>
      <c r="I227" s="16" t="str">
        <f t="shared" si="10"/>
        <v/>
      </c>
      <c r="J227" s="16" t="str">
        <f>IF(E227="","",SUM($F$15:F227)/SUM($H$14:H227)*100)</f>
        <v/>
      </c>
      <c r="K227" s="17" t="str">
        <f t="shared" si="11"/>
        <v/>
      </c>
      <c r="L227" s="18" t="str">
        <f>IF(E227="","",AVERAGE($K$14:K227))</f>
        <v/>
      </c>
    </row>
    <row r="228" spans="1:12" x14ac:dyDescent="0.2">
      <c r="A228" s="8"/>
      <c r="B228" s="8"/>
      <c r="C228" s="8"/>
      <c r="D228" s="46"/>
      <c r="E228" s="9"/>
      <c r="F228" s="9"/>
      <c r="G228" s="10"/>
      <c r="H228" s="15" t="str">
        <f t="shared" si="9"/>
        <v/>
      </c>
      <c r="I228" s="16" t="str">
        <f t="shared" si="10"/>
        <v/>
      </c>
      <c r="J228" s="16" t="str">
        <f>IF(E228="","",SUM($F$15:F228)/SUM($H$14:H228)*100)</f>
        <v/>
      </c>
      <c r="K228" s="17" t="str">
        <f t="shared" si="11"/>
        <v/>
      </c>
      <c r="L228" s="18" t="str">
        <f>IF(E228="","",AVERAGE($K$14:K228))</f>
        <v/>
      </c>
    </row>
    <row r="229" spans="1:12" x14ac:dyDescent="0.2">
      <c r="A229" s="8"/>
      <c r="B229" s="8"/>
      <c r="C229" s="8"/>
      <c r="D229" s="46"/>
      <c r="E229" s="9"/>
      <c r="F229" s="9"/>
      <c r="G229" s="10"/>
      <c r="H229" s="15" t="str">
        <f t="shared" si="9"/>
        <v/>
      </c>
      <c r="I229" s="16" t="str">
        <f t="shared" si="10"/>
        <v/>
      </c>
      <c r="J229" s="16" t="str">
        <f>IF(E229="","",SUM($F$15:F229)/SUM($H$14:H229)*100)</f>
        <v/>
      </c>
      <c r="K229" s="17" t="str">
        <f t="shared" si="11"/>
        <v/>
      </c>
      <c r="L229" s="18" t="str">
        <f>IF(E229="","",AVERAGE($K$14:K229))</f>
        <v/>
      </c>
    </row>
    <row r="230" spans="1:12" x14ac:dyDescent="0.2">
      <c r="A230" s="8"/>
      <c r="B230" s="8"/>
      <c r="C230" s="8"/>
      <c r="D230" s="46"/>
      <c r="E230" s="9"/>
      <c r="F230" s="9"/>
      <c r="G230" s="10"/>
      <c r="H230" s="15" t="str">
        <f t="shared" si="9"/>
        <v/>
      </c>
      <c r="I230" s="16" t="str">
        <f t="shared" si="10"/>
        <v/>
      </c>
      <c r="J230" s="16" t="str">
        <f>IF(E230="","",SUM($F$15:F230)/SUM($H$14:H230)*100)</f>
        <v/>
      </c>
      <c r="K230" s="17" t="str">
        <f t="shared" si="11"/>
        <v/>
      </c>
      <c r="L230" s="18" t="str">
        <f>IF(E230="","",AVERAGE($K$14:K230))</f>
        <v/>
      </c>
    </row>
    <row r="231" spans="1:12" x14ac:dyDescent="0.2">
      <c r="A231" s="8"/>
      <c r="B231" s="8"/>
      <c r="C231" s="8"/>
      <c r="D231" s="46"/>
      <c r="E231" s="9"/>
      <c r="F231" s="9"/>
      <c r="G231" s="10"/>
      <c r="H231" s="15" t="str">
        <f t="shared" si="9"/>
        <v/>
      </c>
      <c r="I231" s="16" t="str">
        <f t="shared" si="10"/>
        <v/>
      </c>
      <c r="J231" s="16" t="str">
        <f>IF(E231="","",SUM($F$15:F231)/SUM($H$14:H231)*100)</f>
        <v/>
      </c>
      <c r="K231" s="17" t="str">
        <f t="shared" si="11"/>
        <v/>
      </c>
      <c r="L231" s="18" t="str">
        <f>IF(E231="","",AVERAGE($K$14:K231))</f>
        <v/>
      </c>
    </row>
    <row r="232" spans="1:12" x14ac:dyDescent="0.2">
      <c r="A232" s="8"/>
      <c r="B232" s="8"/>
      <c r="C232" s="8"/>
      <c r="D232" s="46"/>
      <c r="E232" s="9"/>
      <c r="F232" s="9"/>
      <c r="G232" s="10"/>
      <c r="H232" s="15" t="str">
        <f t="shared" si="9"/>
        <v/>
      </c>
      <c r="I232" s="16" t="str">
        <f t="shared" si="10"/>
        <v/>
      </c>
      <c r="J232" s="16" t="str">
        <f>IF(E232="","",SUM($F$15:F232)/SUM($H$14:H232)*100)</f>
        <v/>
      </c>
      <c r="K232" s="17" t="str">
        <f t="shared" si="11"/>
        <v/>
      </c>
      <c r="L232" s="18" t="str">
        <f>IF(E232="","",AVERAGE($K$14:K232))</f>
        <v/>
      </c>
    </row>
    <row r="233" spans="1:12" x14ac:dyDescent="0.2">
      <c r="A233" s="8"/>
      <c r="B233" s="8"/>
      <c r="C233" s="8"/>
      <c r="D233" s="46"/>
      <c r="E233" s="9"/>
      <c r="F233" s="9"/>
      <c r="G233" s="10"/>
      <c r="H233" s="15" t="str">
        <f t="shared" si="9"/>
        <v/>
      </c>
      <c r="I233" s="16" t="str">
        <f t="shared" si="10"/>
        <v/>
      </c>
      <c r="J233" s="16" t="str">
        <f>IF(E233="","",SUM($F$15:F233)/SUM($H$14:H233)*100)</f>
        <v/>
      </c>
      <c r="K233" s="17" t="str">
        <f t="shared" si="11"/>
        <v/>
      </c>
      <c r="L233" s="18" t="str">
        <f>IF(E233="","",AVERAGE($K$14:K233))</f>
        <v/>
      </c>
    </row>
    <row r="234" spans="1:12" x14ac:dyDescent="0.2">
      <c r="A234" s="8"/>
      <c r="B234" s="8"/>
      <c r="C234" s="8"/>
      <c r="D234" s="46"/>
      <c r="E234" s="9"/>
      <c r="F234" s="9"/>
      <c r="G234" s="10"/>
      <c r="H234" s="15" t="str">
        <f t="shared" si="9"/>
        <v/>
      </c>
      <c r="I234" s="16" t="str">
        <f t="shared" si="10"/>
        <v/>
      </c>
      <c r="J234" s="16" t="str">
        <f>IF(E234="","",SUM($F$15:F234)/SUM($H$14:H234)*100)</f>
        <v/>
      </c>
      <c r="K234" s="17" t="str">
        <f t="shared" si="11"/>
        <v/>
      </c>
      <c r="L234" s="18" t="str">
        <f>IF(E234="","",AVERAGE($K$14:K234))</f>
        <v/>
      </c>
    </row>
    <row r="235" spans="1:12" x14ac:dyDescent="0.2">
      <c r="A235" s="8"/>
      <c r="B235" s="8"/>
      <c r="C235" s="8"/>
      <c r="D235" s="46"/>
      <c r="E235" s="9"/>
      <c r="F235" s="9"/>
      <c r="G235" s="10"/>
      <c r="H235" s="15" t="str">
        <f t="shared" si="9"/>
        <v/>
      </c>
      <c r="I235" s="16" t="str">
        <f t="shared" si="10"/>
        <v/>
      </c>
      <c r="J235" s="16" t="str">
        <f>IF(E235="","",SUM($F$15:F235)/SUM($H$14:H235)*100)</f>
        <v/>
      </c>
      <c r="K235" s="17" t="str">
        <f t="shared" si="11"/>
        <v/>
      </c>
      <c r="L235" s="18" t="str">
        <f>IF(E235="","",AVERAGE($K$14:K235))</f>
        <v/>
      </c>
    </row>
    <row r="236" spans="1:12" x14ac:dyDescent="0.2">
      <c r="A236" s="8"/>
      <c r="B236" s="8"/>
      <c r="C236" s="8"/>
      <c r="D236" s="46"/>
      <c r="E236" s="9"/>
      <c r="F236" s="9"/>
      <c r="G236" s="10"/>
      <c r="H236" s="15" t="str">
        <f t="shared" si="9"/>
        <v/>
      </c>
      <c r="I236" s="16" t="str">
        <f t="shared" si="10"/>
        <v/>
      </c>
      <c r="J236" s="16" t="str">
        <f>IF(E236="","",SUM($F$15:F236)/SUM($H$14:H236)*100)</f>
        <v/>
      </c>
      <c r="K236" s="17" t="str">
        <f t="shared" si="11"/>
        <v/>
      </c>
      <c r="L236" s="18" t="str">
        <f>IF(E236="","",AVERAGE($K$14:K236))</f>
        <v/>
      </c>
    </row>
    <row r="237" spans="1:12" x14ac:dyDescent="0.2">
      <c r="A237" s="8"/>
      <c r="B237" s="8"/>
      <c r="C237" s="8"/>
      <c r="D237" s="46"/>
      <c r="E237" s="9"/>
      <c r="F237" s="9"/>
      <c r="G237" s="10"/>
      <c r="H237" s="15" t="str">
        <f t="shared" si="9"/>
        <v/>
      </c>
      <c r="I237" s="16" t="str">
        <f t="shared" si="10"/>
        <v/>
      </c>
      <c r="J237" s="16" t="str">
        <f>IF(E237="","",SUM($F$15:F237)/SUM($H$14:H237)*100)</f>
        <v/>
      </c>
      <c r="K237" s="17" t="str">
        <f t="shared" si="11"/>
        <v/>
      </c>
      <c r="L237" s="18" t="str">
        <f>IF(E237="","",AVERAGE($K$14:K237))</f>
        <v/>
      </c>
    </row>
    <row r="238" spans="1:12" x14ac:dyDescent="0.2">
      <c r="A238" s="8"/>
      <c r="B238" s="8"/>
      <c r="C238" s="8"/>
      <c r="D238" s="46"/>
      <c r="E238" s="9"/>
      <c r="F238" s="9"/>
      <c r="G238" s="10"/>
      <c r="H238" s="15" t="str">
        <f t="shared" si="9"/>
        <v/>
      </c>
      <c r="I238" s="16" t="str">
        <f t="shared" si="10"/>
        <v/>
      </c>
      <c r="J238" s="16" t="str">
        <f>IF(E238="","",SUM($F$15:F238)/SUM($H$14:H238)*100)</f>
        <v/>
      </c>
      <c r="K238" s="17" t="str">
        <f t="shared" si="11"/>
        <v/>
      </c>
      <c r="L238" s="18" t="str">
        <f>IF(E238="","",AVERAGE($K$14:K238))</f>
        <v/>
      </c>
    </row>
    <row r="239" spans="1:12" x14ac:dyDescent="0.2">
      <c r="A239" s="8"/>
      <c r="B239" s="8"/>
      <c r="C239" s="8"/>
      <c r="D239" s="46"/>
      <c r="E239" s="9"/>
      <c r="F239" s="9"/>
      <c r="G239" s="10"/>
      <c r="H239" s="15" t="str">
        <f t="shared" si="9"/>
        <v/>
      </c>
      <c r="I239" s="16" t="str">
        <f t="shared" si="10"/>
        <v/>
      </c>
      <c r="J239" s="16" t="str">
        <f>IF(E239="","",SUM($F$15:F239)/SUM($H$14:H239)*100)</f>
        <v/>
      </c>
      <c r="K239" s="17" t="str">
        <f t="shared" si="11"/>
        <v/>
      </c>
      <c r="L239" s="18" t="str">
        <f>IF(E239="","",AVERAGE($K$14:K239))</f>
        <v/>
      </c>
    </row>
    <row r="240" spans="1:12" x14ac:dyDescent="0.2">
      <c r="A240" s="8"/>
      <c r="B240" s="8"/>
      <c r="C240" s="8"/>
      <c r="D240" s="46"/>
      <c r="E240" s="9"/>
      <c r="F240" s="9"/>
      <c r="G240" s="10"/>
      <c r="H240" s="15" t="str">
        <f t="shared" si="9"/>
        <v/>
      </c>
      <c r="I240" s="16" t="str">
        <f t="shared" si="10"/>
        <v/>
      </c>
      <c r="J240" s="16" t="str">
        <f>IF(E240="","",SUM($F$15:F240)/SUM($H$14:H240)*100)</f>
        <v/>
      </c>
      <c r="K240" s="17" t="str">
        <f t="shared" si="11"/>
        <v/>
      </c>
      <c r="L240" s="18" t="str">
        <f>IF(E240="","",AVERAGE($K$14:K240))</f>
        <v/>
      </c>
    </row>
    <row r="241" spans="1:12" x14ac:dyDescent="0.2">
      <c r="A241" s="8"/>
      <c r="B241" s="8"/>
      <c r="C241" s="8"/>
      <c r="D241" s="46"/>
      <c r="E241" s="9"/>
      <c r="F241" s="9"/>
      <c r="G241" s="10"/>
      <c r="H241" s="15" t="str">
        <f t="shared" si="9"/>
        <v/>
      </c>
      <c r="I241" s="16" t="str">
        <f t="shared" si="10"/>
        <v/>
      </c>
      <c r="J241" s="16" t="str">
        <f>IF(E241="","",SUM($F$15:F241)/SUM($H$14:H241)*100)</f>
        <v/>
      </c>
      <c r="K241" s="17" t="str">
        <f t="shared" si="11"/>
        <v/>
      </c>
      <c r="L241" s="18" t="str">
        <f>IF(E241="","",AVERAGE($K$14:K241))</f>
        <v/>
      </c>
    </row>
    <row r="242" spans="1:12" x14ac:dyDescent="0.2">
      <c r="A242" s="8"/>
      <c r="B242" s="8"/>
      <c r="C242" s="8"/>
      <c r="D242" s="46"/>
      <c r="E242" s="9"/>
      <c r="F242" s="9"/>
      <c r="G242" s="10"/>
      <c r="H242" s="15" t="str">
        <f t="shared" si="9"/>
        <v/>
      </c>
      <c r="I242" s="16" t="str">
        <f t="shared" si="10"/>
        <v/>
      </c>
      <c r="J242" s="16" t="str">
        <f>IF(E242="","",SUM($F$15:F242)/SUM($H$14:H242)*100)</f>
        <v/>
      </c>
      <c r="K242" s="17" t="str">
        <f t="shared" si="11"/>
        <v/>
      </c>
      <c r="L242" s="18" t="str">
        <f>IF(E242="","",AVERAGE($K$14:K242))</f>
        <v/>
      </c>
    </row>
    <row r="243" spans="1:12" x14ac:dyDescent="0.2">
      <c r="A243" s="8"/>
      <c r="B243" s="8"/>
      <c r="C243" s="8"/>
      <c r="D243" s="46"/>
      <c r="E243" s="9"/>
      <c r="F243" s="9"/>
      <c r="G243" s="10"/>
      <c r="H243" s="15" t="str">
        <f t="shared" si="9"/>
        <v/>
      </c>
      <c r="I243" s="16" t="str">
        <f t="shared" si="10"/>
        <v/>
      </c>
      <c r="J243" s="16" t="str">
        <f>IF(E243="","",SUM($F$15:F243)/SUM($H$14:H243)*100)</f>
        <v/>
      </c>
      <c r="K243" s="17" t="str">
        <f t="shared" si="11"/>
        <v/>
      </c>
      <c r="L243" s="18" t="str">
        <f>IF(E243="","",AVERAGE($K$14:K243))</f>
        <v/>
      </c>
    </row>
    <row r="244" spans="1:12" x14ac:dyDescent="0.2">
      <c r="A244" s="8"/>
      <c r="B244" s="8"/>
      <c r="C244" s="8"/>
      <c r="D244" s="46"/>
      <c r="E244" s="9"/>
      <c r="F244" s="9"/>
      <c r="G244" s="10"/>
      <c r="H244" s="15" t="str">
        <f t="shared" si="9"/>
        <v/>
      </c>
      <c r="I244" s="16" t="str">
        <f t="shared" si="10"/>
        <v/>
      </c>
      <c r="J244" s="16" t="str">
        <f>IF(E244="","",SUM($F$15:F244)/SUM($H$14:H244)*100)</f>
        <v/>
      </c>
      <c r="K244" s="17" t="str">
        <f t="shared" si="11"/>
        <v/>
      </c>
      <c r="L244" s="18" t="str">
        <f>IF(E244="","",AVERAGE($K$14:K244))</f>
        <v/>
      </c>
    </row>
    <row r="245" spans="1:12" x14ac:dyDescent="0.2">
      <c r="A245" s="8"/>
      <c r="B245" s="8"/>
      <c r="C245" s="8"/>
      <c r="D245" s="46"/>
      <c r="E245" s="9"/>
      <c r="F245" s="9"/>
      <c r="G245" s="10"/>
      <c r="H245" s="15" t="str">
        <f t="shared" si="9"/>
        <v/>
      </c>
      <c r="I245" s="16" t="str">
        <f t="shared" si="10"/>
        <v/>
      </c>
      <c r="J245" s="16" t="str">
        <f>IF(E245="","",SUM($F$15:F245)/SUM($H$14:H245)*100)</f>
        <v/>
      </c>
      <c r="K245" s="17" t="str">
        <f t="shared" si="11"/>
        <v/>
      </c>
      <c r="L245" s="18" t="str">
        <f>IF(E245="","",AVERAGE($K$14:K245))</f>
        <v/>
      </c>
    </row>
    <row r="246" spans="1:12" x14ac:dyDescent="0.2">
      <c r="A246" s="8"/>
      <c r="B246" s="8"/>
      <c r="C246" s="8"/>
      <c r="D246" s="46"/>
      <c r="E246" s="9"/>
      <c r="F246" s="9"/>
      <c r="G246" s="10"/>
      <c r="H246" s="15" t="str">
        <f t="shared" si="9"/>
        <v/>
      </c>
      <c r="I246" s="16" t="str">
        <f t="shared" si="10"/>
        <v/>
      </c>
      <c r="J246" s="16" t="str">
        <f>IF(E246="","",SUM($F$15:F246)/SUM($H$14:H246)*100)</f>
        <v/>
      </c>
      <c r="K246" s="17" t="str">
        <f t="shared" si="11"/>
        <v/>
      </c>
      <c r="L246" s="18" t="str">
        <f>IF(E246="","",AVERAGE($K$14:K246))</f>
        <v/>
      </c>
    </row>
    <row r="247" spans="1:12" x14ac:dyDescent="0.2">
      <c r="A247" s="8"/>
      <c r="B247" s="8"/>
      <c r="C247" s="8"/>
      <c r="D247" s="46"/>
      <c r="E247" s="9"/>
      <c r="F247" s="9"/>
      <c r="G247" s="10"/>
      <c r="H247" s="15" t="str">
        <f t="shared" si="9"/>
        <v/>
      </c>
      <c r="I247" s="16" t="str">
        <f t="shared" si="10"/>
        <v/>
      </c>
      <c r="J247" s="16" t="str">
        <f>IF(E247="","",SUM($F$15:F247)/SUM($H$14:H247)*100)</f>
        <v/>
      </c>
      <c r="K247" s="17" t="str">
        <f t="shared" si="11"/>
        <v/>
      </c>
      <c r="L247" s="18" t="str">
        <f>IF(E247="","",AVERAGE($K$14:K247))</f>
        <v/>
      </c>
    </row>
    <row r="248" spans="1:12" x14ac:dyDescent="0.2">
      <c r="A248" s="8"/>
      <c r="B248" s="8"/>
      <c r="C248" s="8"/>
      <c r="D248" s="46"/>
      <c r="E248" s="9"/>
      <c r="F248" s="9"/>
      <c r="G248" s="10"/>
      <c r="H248" s="15" t="str">
        <f t="shared" si="9"/>
        <v/>
      </c>
      <c r="I248" s="16" t="str">
        <f t="shared" si="10"/>
        <v/>
      </c>
      <c r="J248" s="16" t="str">
        <f>IF(E248="","",SUM($F$15:F248)/SUM($H$14:H248)*100)</f>
        <v/>
      </c>
      <c r="K248" s="17" t="str">
        <f t="shared" si="11"/>
        <v/>
      </c>
      <c r="L248" s="18" t="str">
        <f>IF(E248="","",AVERAGE($K$14:K248))</f>
        <v/>
      </c>
    </row>
    <row r="249" spans="1:12" x14ac:dyDescent="0.2">
      <c r="A249" s="8"/>
      <c r="B249" s="8"/>
      <c r="C249" s="8"/>
      <c r="D249" s="46"/>
      <c r="E249" s="9"/>
      <c r="F249" s="9"/>
      <c r="G249" s="10"/>
      <c r="H249" s="15" t="str">
        <f t="shared" si="9"/>
        <v/>
      </c>
      <c r="I249" s="16" t="str">
        <f t="shared" si="10"/>
        <v/>
      </c>
      <c r="J249" s="16" t="str">
        <f>IF(E249="","",SUM($F$15:F249)/SUM($H$14:H249)*100)</f>
        <v/>
      </c>
      <c r="K249" s="17" t="str">
        <f t="shared" si="11"/>
        <v/>
      </c>
      <c r="L249" s="18" t="str">
        <f>IF(E249="","",AVERAGE($K$14:K249))</f>
        <v/>
      </c>
    </row>
    <row r="250" spans="1:12" x14ac:dyDescent="0.2">
      <c r="A250" s="8"/>
      <c r="B250" s="8"/>
      <c r="C250" s="8"/>
      <c r="D250" s="46"/>
      <c r="E250" s="9"/>
      <c r="F250" s="9"/>
      <c r="G250" s="10"/>
      <c r="H250" s="15" t="str">
        <f t="shared" si="9"/>
        <v/>
      </c>
      <c r="I250" s="16" t="str">
        <f t="shared" si="10"/>
        <v/>
      </c>
      <c r="J250" s="16" t="str">
        <f>IF(E250="","",SUM($F$15:F250)/SUM($H$14:H250)*100)</f>
        <v/>
      </c>
      <c r="K250" s="17" t="str">
        <f t="shared" si="11"/>
        <v/>
      </c>
      <c r="L250" s="18" t="str">
        <f>IF(E250="","",AVERAGE($K$14:K250))</f>
        <v/>
      </c>
    </row>
    <row r="251" spans="1:12" x14ac:dyDescent="0.2">
      <c r="A251" s="8"/>
      <c r="B251" s="8"/>
      <c r="C251" s="8"/>
      <c r="D251" s="46"/>
      <c r="E251" s="9"/>
      <c r="F251" s="9"/>
      <c r="G251" s="10"/>
      <c r="H251" s="15" t="str">
        <f t="shared" si="9"/>
        <v/>
      </c>
      <c r="I251" s="16" t="str">
        <f t="shared" si="10"/>
        <v/>
      </c>
      <c r="J251" s="16" t="str">
        <f>IF(E251="","",SUM($F$15:F251)/SUM($H$14:H251)*100)</f>
        <v/>
      </c>
      <c r="K251" s="17" t="str">
        <f t="shared" si="11"/>
        <v/>
      </c>
      <c r="L251" s="18" t="str">
        <f>IF(E251="","",AVERAGE($K$14:K251))</f>
        <v/>
      </c>
    </row>
    <row r="252" spans="1:12" x14ac:dyDescent="0.2">
      <c r="A252" s="8"/>
      <c r="B252" s="8"/>
      <c r="C252" s="8"/>
      <c r="D252" s="46"/>
      <c r="E252" s="9"/>
      <c r="F252" s="9"/>
      <c r="G252" s="10"/>
      <c r="H252" s="15" t="str">
        <f t="shared" si="9"/>
        <v/>
      </c>
      <c r="I252" s="16" t="str">
        <f t="shared" si="10"/>
        <v/>
      </c>
      <c r="J252" s="16" t="str">
        <f>IF(E252="","",SUM($F$15:F252)/SUM($H$14:H252)*100)</f>
        <v/>
      </c>
      <c r="K252" s="17" t="str">
        <f t="shared" si="11"/>
        <v/>
      </c>
      <c r="L252" s="18" t="str">
        <f>IF(E252="","",AVERAGE($K$14:K252))</f>
        <v/>
      </c>
    </row>
    <row r="253" spans="1:12" x14ac:dyDescent="0.2">
      <c r="A253" s="8"/>
      <c r="B253" s="8"/>
      <c r="C253" s="8"/>
      <c r="D253" s="46"/>
      <c r="E253" s="9"/>
      <c r="F253" s="9"/>
      <c r="G253" s="10"/>
      <c r="H253" s="15" t="str">
        <f t="shared" si="9"/>
        <v/>
      </c>
      <c r="I253" s="16" t="str">
        <f t="shared" si="10"/>
        <v/>
      </c>
      <c r="J253" s="16" t="str">
        <f>IF(E253="","",SUM($F$15:F253)/SUM($H$14:H253)*100)</f>
        <v/>
      </c>
      <c r="K253" s="17" t="str">
        <f t="shared" si="11"/>
        <v/>
      </c>
      <c r="L253" s="18" t="str">
        <f>IF(E253="","",AVERAGE($K$14:K253))</f>
        <v/>
      </c>
    </row>
    <row r="254" spans="1:12" x14ac:dyDescent="0.2">
      <c r="A254" s="8"/>
      <c r="B254" s="8"/>
      <c r="C254" s="8"/>
      <c r="D254" s="46"/>
      <c r="E254" s="9"/>
      <c r="F254" s="9"/>
      <c r="G254" s="10"/>
      <c r="H254" s="15" t="str">
        <f t="shared" si="9"/>
        <v/>
      </c>
      <c r="I254" s="16" t="str">
        <f t="shared" si="10"/>
        <v/>
      </c>
      <c r="J254" s="16" t="str">
        <f>IF(E254="","",SUM($F$15:F254)/SUM($H$14:H254)*100)</f>
        <v/>
      </c>
      <c r="K254" s="17" t="str">
        <f t="shared" si="11"/>
        <v/>
      </c>
      <c r="L254" s="18" t="str">
        <f>IF(E254="","",AVERAGE($K$14:K254))</f>
        <v/>
      </c>
    </row>
    <row r="255" spans="1:12" x14ac:dyDescent="0.2">
      <c r="A255" s="8"/>
      <c r="B255" s="8"/>
      <c r="C255" s="8"/>
      <c r="D255" s="46"/>
      <c r="E255" s="9"/>
      <c r="F255" s="9"/>
      <c r="G255" s="10"/>
      <c r="H255" s="15" t="str">
        <f t="shared" si="9"/>
        <v/>
      </c>
      <c r="I255" s="16" t="str">
        <f t="shared" si="10"/>
        <v/>
      </c>
      <c r="J255" s="16" t="str">
        <f>IF(E255="","",SUM($F$15:F255)/SUM($H$14:H255)*100)</f>
        <v/>
      </c>
      <c r="K255" s="17" t="str">
        <f t="shared" si="11"/>
        <v/>
      </c>
      <c r="L255" s="18" t="str">
        <f>IF(E255="","",AVERAGE($K$14:K255))</f>
        <v/>
      </c>
    </row>
    <row r="256" spans="1:12" x14ac:dyDescent="0.2">
      <c r="A256" s="8"/>
      <c r="B256" s="8"/>
      <c r="C256" s="8"/>
      <c r="D256" s="46"/>
      <c r="E256" s="9"/>
      <c r="F256" s="9"/>
      <c r="G256" s="10"/>
      <c r="H256" s="15" t="str">
        <f t="shared" si="9"/>
        <v/>
      </c>
      <c r="I256" s="16" t="str">
        <f t="shared" si="10"/>
        <v/>
      </c>
      <c r="J256" s="16" t="str">
        <f>IF(E256="","",SUM($F$15:F256)/SUM($H$14:H256)*100)</f>
        <v/>
      </c>
      <c r="K256" s="17" t="str">
        <f t="shared" si="11"/>
        <v/>
      </c>
      <c r="L256" s="18" t="str">
        <f>IF(E256="","",AVERAGE($K$14:K256))</f>
        <v/>
      </c>
    </row>
    <row r="257" spans="1:12" x14ac:dyDescent="0.2">
      <c r="A257" s="8"/>
      <c r="B257" s="8"/>
      <c r="C257" s="8"/>
      <c r="D257" s="46"/>
      <c r="E257" s="9"/>
      <c r="F257" s="9"/>
      <c r="G257" s="10"/>
      <c r="H257" s="15" t="str">
        <f t="shared" si="9"/>
        <v/>
      </c>
      <c r="I257" s="16" t="str">
        <f t="shared" si="10"/>
        <v/>
      </c>
      <c r="J257" s="16" t="str">
        <f>IF(E257="","",SUM($F$15:F257)/SUM($H$14:H257)*100)</f>
        <v/>
      </c>
      <c r="K257" s="17" t="str">
        <f t="shared" si="11"/>
        <v/>
      </c>
      <c r="L257" s="18" t="str">
        <f>IF(E257="","",AVERAGE($K$14:K257))</f>
        <v/>
      </c>
    </row>
    <row r="258" spans="1:12" x14ac:dyDescent="0.2">
      <c r="A258" s="8"/>
      <c r="B258" s="8"/>
      <c r="C258" s="8"/>
      <c r="D258" s="46"/>
      <c r="E258" s="9"/>
      <c r="F258" s="9"/>
      <c r="G258" s="10"/>
      <c r="H258" s="15" t="str">
        <f t="shared" si="9"/>
        <v/>
      </c>
      <c r="I258" s="16" t="str">
        <f t="shared" si="10"/>
        <v/>
      </c>
      <c r="J258" s="16" t="str">
        <f>IF(E258="","",SUM($F$15:F258)/SUM($H$14:H258)*100)</f>
        <v/>
      </c>
      <c r="K258" s="17" t="str">
        <f t="shared" si="11"/>
        <v/>
      </c>
      <c r="L258" s="18" t="str">
        <f>IF(E258="","",AVERAGE($K$14:K258))</f>
        <v/>
      </c>
    </row>
    <row r="259" spans="1:12" x14ac:dyDescent="0.2">
      <c r="A259" s="8"/>
      <c r="B259" s="8"/>
      <c r="C259" s="8"/>
      <c r="D259" s="46"/>
      <c r="E259" s="9"/>
      <c r="F259" s="9"/>
      <c r="G259" s="10"/>
      <c r="H259" s="15" t="str">
        <f t="shared" si="9"/>
        <v/>
      </c>
      <c r="I259" s="16" t="str">
        <f t="shared" si="10"/>
        <v/>
      </c>
      <c r="J259" s="16" t="str">
        <f>IF(E259="","",SUM($F$15:F259)/SUM($H$14:H259)*100)</f>
        <v/>
      </c>
      <c r="K259" s="17" t="str">
        <f t="shared" si="11"/>
        <v/>
      </c>
      <c r="L259" s="18" t="str">
        <f>IF(E259="","",AVERAGE($K$14:K259))</f>
        <v/>
      </c>
    </row>
    <row r="260" spans="1:12" x14ac:dyDescent="0.2">
      <c r="A260" s="8"/>
      <c r="B260" s="8"/>
      <c r="C260" s="8"/>
      <c r="D260" s="46"/>
      <c r="E260" s="9"/>
      <c r="F260" s="9"/>
      <c r="G260" s="10"/>
      <c r="H260" s="15" t="str">
        <f t="shared" si="9"/>
        <v/>
      </c>
      <c r="I260" s="16" t="str">
        <f t="shared" si="10"/>
        <v/>
      </c>
      <c r="J260" s="16" t="str">
        <f>IF(E260="","",SUM($F$15:F260)/SUM($H$14:H260)*100)</f>
        <v/>
      </c>
      <c r="K260" s="17" t="str">
        <f t="shared" si="11"/>
        <v/>
      </c>
      <c r="L260" s="18" t="str">
        <f>IF(E260="","",AVERAGE($K$14:K260))</f>
        <v/>
      </c>
    </row>
    <row r="261" spans="1:12" x14ac:dyDescent="0.2">
      <c r="A261" s="8"/>
      <c r="B261" s="8"/>
      <c r="C261" s="8"/>
      <c r="D261" s="46"/>
      <c r="E261" s="9"/>
      <c r="F261" s="9"/>
      <c r="G261" s="10"/>
      <c r="H261" s="15" t="str">
        <f t="shared" si="9"/>
        <v/>
      </c>
      <c r="I261" s="16" t="str">
        <f t="shared" si="10"/>
        <v/>
      </c>
      <c r="J261" s="16" t="str">
        <f>IF(E261="","",SUM($F$15:F261)/SUM($H$14:H261)*100)</f>
        <v/>
      </c>
      <c r="K261" s="17" t="str">
        <f t="shared" si="11"/>
        <v/>
      </c>
      <c r="L261" s="18" t="str">
        <f>IF(E261="","",AVERAGE($K$14:K261))</f>
        <v/>
      </c>
    </row>
    <row r="262" spans="1:12" x14ac:dyDescent="0.2">
      <c r="A262" s="8"/>
      <c r="B262" s="8"/>
      <c r="C262" s="8"/>
      <c r="D262" s="46"/>
      <c r="E262" s="9"/>
      <c r="F262" s="9"/>
      <c r="G262" s="10"/>
      <c r="H262" s="15" t="str">
        <f t="shared" si="9"/>
        <v/>
      </c>
      <c r="I262" s="16" t="str">
        <f t="shared" si="10"/>
        <v/>
      </c>
      <c r="J262" s="16" t="str">
        <f>IF(E262="","",SUM($F$15:F262)/SUM($H$14:H262)*100)</f>
        <v/>
      </c>
      <c r="K262" s="17" t="str">
        <f t="shared" si="11"/>
        <v/>
      </c>
      <c r="L262" s="18" t="str">
        <f>IF(E262="","",AVERAGE($K$14:K262))</f>
        <v/>
      </c>
    </row>
    <row r="263" spans="1:12" x14ac:dyDescent="0.2">
      <c r="A263" s="8"/>
      <c r="B263" s="8"/>
      <c r="C263" s="8"/>
      <c r="D263" s="46"/>
      <c r="E263" s="9"/>
      <c r="F263" s="9"/>
      <c r="G263" s="10"/>
      <c r="H263" s="15" t="str">
        <f t="shared" si="9"/>
        <v/>
      </c>
      <c r="I263" s="16" t="str">
        <f t="shared" si="10"/>
        <v/>
      </c>
      <c r="J263" s="16" t="str">
        <f>IF(E263="","",SUM($F$15:F263)/SUM($H$14:H263)*100)</f>
        <v/>
      </c>
      <c r="K263" s="17" t="str">
        <f t="shared" si="11"/>
        <v/>
      </c>
      <c r="L263" s="18" t="str">
        <f>IF(E263="","",AVERAGE($K$14:K263))</f>
        <v/>
      </c>
    </row>
    <row r="264" spans="1:12" x14ac:dyDescent="0.2">
      <c r="A264" s="8"/>
      <c r="B264" s="8"/>
      <c r="C264" s="8"/>
      <c r="D264" s="46"/>
      <c r="E264" s="9"/>
      <c r="F264" s="9"/>
      <c r="G264" s="10"/>
      <c r="H264" s="15" t="str">
        <f t="shared" si="9"/>
        <v/>
      </c>
      <c r="I264" s="16" t="str">
        <f t="shared" si="10"/>
        <v/>
      </c>
      <c r="J264" s="16" t="str">
        <f>IF(E264="","",SUM($F$15:F264)/SUM($H$14:H264)*100)</f>
        <v/>
      </c>
      <c r="K264" s="17" t="str">
        <f t="shared" si="11"/>
        <v/>
      </c>
      <c r="L264" s="18" t="str">
        <f>IF(E264="","",AVERAGE($K$14:K264))</f>
        <v/>
      </c>
    </row>
    <row r="265" spans="1:12" x14ac:dyDescent="0.2">
      <c r="A265" s="8"/>
      <c r="B265" s="8"/>
      <c r="C265" s="8"/>
      <c r="D265" s="46"/>
      <c r="E265" s="9"/>
      <c r="F265" s="9"/>
      <c r="G265" s="10"/>
      <c r="H265" s="15" t="str">
        <f t="shared" si="9"/>
        <v/>
      </c>
      <c r="I265" s="16" t="str">
        <f t="shared" si="10"/>
        <v/>
      </c>
      <c r="J265" s="16" t="str">
        <f>IF(E265="","",SUM($F$15:F265)/SUM($H$14:H265)*100)</f>
        <v/>
      </c>
      <c r="K265" s="17" t="str">
        <f t="shared" si="11"/>
        <v/>
      </c>
      <c r="L265" s="18" t="str">
        <f>IF(E265="","",AVERAGE($K$14:K265))</f>
        <v/>
      </c>
    </row>
    <row r="266" spans="1:12" x14ac:dyDescent="0.2">
      <c r="A266" s="8"/>
      <c r="B266" s="8"/>
      <c r="C266" s="8"/>
      <c r="D266" s="46"/>
      <c r="E266" s="9"/>
      <c r="F266" s="9"/>
      <c r="G266" s="10"/>
      <c r="H266" s="15" t="str">
        <f t="shared" si="9"/>
        <v/>
      </c>
      <c r="I266" s="16" t="str">
        <f t="shared" si="10"/>
        <v/>
      </c>
      <c r="J266" s="16" t="str">
        <f>IF(E266="","",SUM($F$15:F266)/SUM($H$14:H266)*100)</f>
        <v/>
      </c>
      <c r="K266" s="17" t="str">
        <f t="shared" si="11"/>
        <v/>
      </c>
      <c r="L266" s="18" t="str">
        <f>IF(E266="","",AVERAGE($K$14:K266))</f>
        <v/>
      </c>
    </row>
    <row r="267" spans="1:12" x14ac:dyDescent="0.2">
      <c r="A267" s="8"/>
      <c r="B267" s="8"/>
      <c r="C267" s="8"/>
      <c r="D267" s="46"/>
      <c r="E267" s="9"/>
      <c r="F267" s="9"/>
      <c r="G267" s="10"/>
      <c r="H267" s="15" t="str">
        <f t="shared" si="9"/>
        <v/>
      </c>
      <c r="I267" s="16" t="str">
        <f t="shared" si="10"/>
        <v/>
      </c>
      <c r="J267" s="16" t="str">
        <f>IF(E267="","",SUM($F$15:F267)/SUM($H$14:H267)*100)</f>
        <v/>
      </c>
      <c r="K267" s="17" t="str">
        <f t="shared" si="11"/>
        <v/>
      </c>
      <c r="L267" s="18" t="str">
        <f>IF(E267="","",AVERAGE($K$14:K267))</f>
        <v/>
      </c>
    </row>
    <row r="268" spans="1:12" x14ac:dyDescent="0.2">
      <c r="A268" s="8"/>
      <c r="B268" s="8"/>
      <c r="C268" s="8"/>
      <c r="D268" s="46"/>
      <c r="E268" s="9"/>
      <c r="F268" s="9"/>
      <c r="G268" s="10"/>
      <c r="H268" s="15" t="str">
        <f t="shared" si="9"/>
        <v/>
      </c>
      <c r="I268" s="16" t="str">
        <f t="shared" si="10"/>
        <v/>
      </c>
      <c r="J268" s="16" t="str">
        <f>IF(E268="","",SUM($F$15:F268)/SUM($H$14:H268)*100)</f>
        <v/>
      </c>
      <c r="K268" s="17" t="str">
        <f t="shared" si="11"/>
        <v/>
      </c>
      <c r="L268" s="18" t="str">
        <f>IF(E268="","",AVERAGE($K$14:K268))</f>
        <v/>
      </c>
    </row>
    <row r="269" spans="1:12" x14ac:dyDescent="0.2">
      <c r="A269" s="8"/>
      <c r="B269" s="8"/>
      <c r="C269" s="8"/>
      <c r="D269" s="46"/>
      <c r="E269" s="9"/>
      <c r="F269" s="9"/>
      <c r="G269" s="10"/>
      <c r="H269" s="15" t="str">
        <f t="shared" si="9"/>
        <v/>
      </c>
      <c r="I269" s="16" t="str">
        <f t="shared" si="10"/>
        <v/>
      </c>
      <c r="J269" s="16" t="str">
        <f>IF(E269="","",SUM($F$15:F269)/SUM($H$14:H269)*100)</f>
        <v/>
      </c>
      <c r="K269" s="17" t="str">
        <f t="shared" si="11"/>
        <v/>
      </c>
      <c r="L269" s="18" t="str">
        <f>IF(E269="","",AVERAGE($K$14:K269))</f>
        <v/>
      </c>
    </row>
    <row r="270" spans="1:12" x14ac:dyDescent="0.2">
      <c r="A270" s="8"/>
      <c r="B270" s="8"/>
      <c r="C270" s="8"/>
      <c r="D270" s="46"/>
      <c r="E270" s="9"/>
      <c r="F270" s="9"/>
      <c r="G270" s="10"/>
      <c r="H270" s="15" t="str">
        <f t="shared" si="9"/>
        <v/>
      </c>
      <c r="I270" s="16" t="str">
        <f t="shared" si="10"/>
        <v/>
      </c>
      <c r="J270" s="16" t="str">
        <f>IF(E270="","",SUM($F$15:F270)/SUM($H$14:H270)*100)</f>
        <v/>
      </c>
      <c r="K270" s="17" t="str">
        <f t="shared" si="11"/>
        <v/>
      </c>
      <c r="L270" s="18" t="str">
        <f>IF(E270="","",AVERAGE($K$14:K270))</f>
        <v/>
      </c>
    </row>
    <row r="271" spans="1:12" x14ac:dyDescent="0.2">
      <c r="A271" s="8"/>
      <c r="B271" s="8"/>
      <c r="C271" s="8"/>
      <c r="D271" s="46"/>
      <c r="E271" s="9"/>
      <c r="F271" s="9"/>
      <c r="G271" s="10"/>
      <c r="H271" s="15" t="str">
        <f t="shared" si="9"/>
        <v/>
      </c>
      <c r="I271" s="16" t="str">
        <f t="shared" si="10"/>
        <v/>
      </c>
      <c r="J271" s="16" t="str">
        <f>IF(E271="","",SUM($F$15:F271)/SUM($H$14:H271)*100)</f>
        <v/>
      </c>
      <c r="K271" s="17" t="str">
        <f t="shared" si="11"/>
        <v/>
      </c>
      <c r="L271" s="18" t="str">
        <f>IF(E271="","",AVERAGE($K$14:K271))</f>
        <v/>
      </c>
    </row>
    <row r="272" spans="1:12" x14ac:dyDescent="0.2">
      <c r="A272" s="8"/>
      <c r="B272" s="8"/>
      <c r="C272" s="8"/>
      <c r="D272" s="46"/>
      <c r="E272" s="9"/>
      <c r="F272" s="9"/>
      <c r="G272" s="10"/>
      <c r="H272" s="15" t="str">
        <f t="shared" ref="H272:H335" si="12">IF(E272="","",E272-E271)</f>
        <v/>
      </c>
      <c r="I272" s="16" t="str">
        <f t="shared" ref="I272:I335" si="13">IF(E272="","",F272/H272*100)</f>
        <v/>
      </c>
      <c r="J272" s="16" t="str">
        <f>IF(E272="","",SUM($F$15:F272)/SUM($H$14:H272)*100)</f>
        <v/>
      </c>
      <c r="K272" s="17" t="str">
        <f t="shared" ref="K272:K335" si="14">IF(E272="","",G272/F272)</f>
        <v/>
      </c>
      <c r="L272" s="18" t="str">
        <f>IF(E272="","",AVERAGE($K$14:K272))</f>
        <v/>
      </c>
    </row>
    <row r="273" spans="1:12" x14ac:dyDescent="0.2">
      <c r="A273" s="8"/>
      <c r="B273" s="8"/>
      <c r="C273" s="8"/>
      <c r="D273" s="46"/>
      <c r="E273" s="9"/>
      <c r="F273" s="9"/>
      <c r="G273" s="10"/>
      <c r="H273" s="15" t="str">
        <f t="shared" si="12"/>
        <v/>
      </c>
      <c r="I273" s="16" t="str">
        <f t="shared" si="13"/>
        <v/>
      </c>
      <c r="J273" s="16" t="str">
        <f>IF(E273="","",SUM($F$15:F273)/SUM($H$14:H273)*100)</f>
        <v/>
      </c>
      <c r="K273" s="17" t="str">
        <f t="shared" si="14"/>
        <v/>
      </c>
      <c r="L273" s="18" t="str">
        <f>IF(E273="","",AVERAGE($K$14:K273))</f>
        <v/>
      </c>
    </row>
    <row r="274" spans="1:12" x14ac:dyDescent="0.2">
      <c r="A274" s="8"/>
      <c r="B274" s="8"/>
      <c r="C274" s="8"/>
      <c r="D274" s="46"/>
      <c r="E274" s="9"/>
      <c r="F274" s="9"/>
      <c r="G274" s="10"/>
      <c r="H274" s="15" t="str">
        <f t="shared" si="12"/>
        <v/>
      </c>
      <c r="I274" s="16" t="str">
        <f t="shared" si="13"/>
        <v/>
      </c>
      <c r="J274" s="16" t="str">
        <f>IF(E274="","",SUM($F$15:F274)/SUM($H$14:H274)*100)</f>
        <v/>
      </c>
      <c r="K274" s="17" t="str">
        <f t="shared" si="14"/>
        <v/>
      </c>
      <c r="L274" s="18" t="str">
        <f>IF(E274="","",AVERAGE($K$14:K274))</f>
        <v/>
      </c>
    </row>
    <row r="275" spans="1:12" x14ac:dyDescent="0.2">
      <c r="A275" s="8"/>
      <c r="B275" s="8"/>
      <c r="C275" s="8"/>
      <c r="D275" s="46"/>
      <c r="E275" s="9"/>
      <c r="F275" s="9"/>
      <c r="G275" s="10"/>
      <c r="H275" s="15" t="str">
        <f t="shared" si="12"/>
        <v/>
      </c>
      <c r="I275" s="16" t="str">
        <f t="shared" si="13"/>
        <v/>
      </c>
      <c r="J275" s="16" t="str">
        <f>IF(E275="","",SUM($F$15:F275)/SUM($H$14:H275)*100)</f>
        <v/>
      </c>
      <c r="K275" s="17" t="str">
        <f t="shared" si="14"/>
        <v/>
      </c>
      <c r="L275" s="18" t="str">
        <f>IF(E275="","",AVERAGE($K$14:K275))</f>
        <v/>
      </c>
    </row>
    <row r="276" spans="1:12" x14ac:dyDescent="0.2">
      <c r="A276" s="8"/>
      <c r="B276" s="8"/>
      <c r="C276" s="8"/>
      <c r="D276" s="46"/>
      <c r="E276" s="9"/>
      <c r="F276" s="9"/>
      <c r="G276" s="10"/>
      <c r="H276" s="15" t="str">
        <f t="shared" si="12"/>
        <v/>
      </c>
      <c r="I276" s="16" t="str">
        <f t="shared" si="13"/>
        <v/>
      </c>
      <c r="J276" s="16" t="str">
        <f>IF(E276="","",SUM($F$15:F276)/SUM($H$14:H276)*100)</f>
        <v/>
      </c>
      <c r="K276" s="17" t="str">
        <f t="shared" si="14"/>
        <v/>
      </c>
      <c r="L276" s="18" t="str">
        <f>IF(E276="","",AVERAGE($K$14:K276))</f>
        <v/>
      </c>
    </row>
    <row r="277" spans="1:12" x14ac:dyDescent="0.2">
      <c r="A277" s="8"/>
      <c r="B277" s="8"/>
      <c r="C277" s="8"/>
      <c r="D277" s="46"/>
      <c r="E277" s="9"/>
      <c r="F277" s="9"/>
      <c r="G277" s="10"/>
      <c r="H277" s="15" t="str">
        <f t="shared" si="12"/>
        <v/>
      </c>
      <c r="I277" s="16" t="str">
        <f t="shared" si="13"/>
        <v/>
      </c>
      <c r="J277" s="16" t="str">
        <f>IF(E277="","",SUM($F$15:F277)/SUM($H$14:H277)*100)</f>
        <v/>
      </c>
      <c r="K277" s="17" t="str">
        <f t="shared" si="14"/>
        <v/>
      </c>
      <c r="L277" s="18" t="str">
        <f>IF(E277="","",AVERAGE($K$14:K277))</f>
        <v/>
      </c>
    </row>
    <row r="278" spans="1:12" x14ac:dyDescent="0.2">
      <c r="A278" s="8"/>
      <c r="B278" s="8"/>
      <c r="C278" s="8"/>
      <c r="D278" s="46"/>
      <c r="E278" s="9"/>
      <c r="F278" s="9"/>
      <c r="G278" s="10"/>
      <c r="H278" s="15" t="str">
        <f t="shared" si="12"/>
        <v/>
      </c>
      <c r="I278" s="16" t="str">
        <f t="shared" si="13"/>
        <v/>
      </c>
      <c r="J278" s="16" t="str">
        <f>IF(E278="","",SUM($F$15:F278)/SUM($H$14:H278)*100)</f>
        <v/>
      </c>
      <c r="K278" s="17" t="str">
        <f t="shared" si="14"/>
        <v/>
      </c>
      <c r="L278" s="18" t="str">
        <f>IF(E278="","",AVERAGE($K$14:K278))</f>
        <v/>
      </c>
    </row>
    <row r="279" spans="1:12" x14ac:dyDescent="0.2">
      <c r="A279" s="8"/>
      <c r="B279" s="8"/>
      <c r="C279" s="8"/>
      <c r="D279" s="46"/>
      <c r="E279" s="9"/>
      <c r="F279" s="9"/>
      <c r="G279" s="10"/>
      <c r="H279" s="15" t="str">
        <f t="shared" si="12"/>
        <v/>
      </c>
      <c r="I279" s="16" t="str">
        <f t="shared" si="13"/>
        <v/>
      </c>
      <c r="J279" s="16" t="str">
        <f>IF(E279="","",SUM($F$15:F279)/SUM($H$14:H279)*100)</f>
        <v/>
      </c>
      <c r="K279" s="17" t="str">
        <f t="shared" si="14"/>
        <v/>
      </c>
      <c r="L279" s="18" t="str">
        <f>IF(E279="","",AVERAGE($K$14:K279))</f>
        <v/>
      </c>
    </row>
    <row r="280" spans="1:12" x14ac:dyDescent="0.2">
      <c r="A280" s="8"/>
      <c r="B280" s="8"/>
      <c r="C280" s="8"/>
      <c r="D280" s="46"/>
      <c r="E280" s="9"/>
      <c r="F280" s="9"/>
      <c r="G280" s="10"/>
      <c r="H280" s="15" t="str">
        <f t="shared" si="12"/>
        <v/>
      </c>
      <c r="I280" s="16" t="str">
        <f t="shared" si="13"/>
        <v/>
      </c>
      <c r="J280" s="16" t="str">
        <f>IF(E280="","",SUM($F$15:F280)/SUM($H$14:H280)*100)</f>
        <v/>
      </c>
      <c r="K280" s="17" t="str">
        <f t="shared" si="14"/>
        <v/>
      </c>
      <c r="L280" s="18" t="str">
        <f>IF(E280="","",AVERAGE($K$14:K280))</f>
        <v/>
      </c>
    </row>
    <row r="281" spans="1:12" x14ac:dyDescent="0.2">
      <c r="A281" s="8"/>
      <c r="B281" s="8"/>
      <c r="C281" s="8"/>
      <c r="D281" s="46"/>
      <c r="E281" s="9"/>
      <c r="F281" s="9"/>
      <c r="G281" s="10"/>
      <c r="H281" s="15" t="str">
        <f t="shared" si="12"/>
        <v/>
      </c>
      <c r="I281" s="16" t="str">
        <f t="shared" si="13"/>
        <v/>
      </c>
      <c r="J281" s="16" t="str">
        <f>IF(E281="","",SUM($F$15:F281)/SUM($H$14:H281)*100)</f>
        <v/>
      </c>
      <c r="K281" s="17" t="str">
        <f t="shared" si="14"/>
        <v/>
      </c>
      <c r="L281" s="18" t="str">
        <f>IF(E281="","",AVERAGE($K$14:K281))</f>
        <v/>
      </c>
    </row>
    <row r="282" spans="1:12" x14ac:dyDescent="0.2">
      <c r="A282" s="8"/>
      <c r="B282" s="8"/>
      <c r="C282" s="8"/>
      <c r="D282" s="46"/>
      <c r="E282" s="9"/>
      <c r="F282" s="9"/>
      <c r="G282" s="10"/>
      <c r="H282" s="15" t="str">
        <f t="shared" si="12"/>
        <v/>
      </c>
      <c r="I282" s="16" t="str">
        <f t="shared" si="13"/>
        <v/>
      </c>
      <c r="J282" s="16" t="str">
        <f>IF(E282="","",SUM($F$15:F282)/SUM($H$14:H282)*100)</f>
        <v/>
      </c>
      <c r="K282" s="17" t="str">
        <f t="shared" si="14"/>
        <v/>
      </c>
      <c r="L282" s="18" t="str">
        <f>IF(E282="","",AVERAGE($K$14:K282))</f>
        <v/>
      </c>
    </row>
    <row r="283" spans="1:12" x14ac:dyDescent="0.2">
      <c r="A283" s="8"/>
      <c r="B283" s="8"/>
      <c r="C283" s="8"/>
      <c r="D283" s="46"/>
      <c r="E283" s="9"/>
      <c r="F283" s="9"/>
      <c r="G283" s="10"/>
      <c r="H283" s="15" t="str">
        <f t="shared" si="12"/>
        <v/>
      </c>
      <c r="I283" s="16" t="str">
        <f t="shared" si="13"/>
        <v/>
      </c>
      <c r="J283" s="16" t="str">
        <f>IF(E283="","",SUM($F$15:F283)/SUM($H$14:H283)*100)</f>
        <v/>
      </c>
      <c r="K283" s="17" t="str">
        <f t="shared" si="14"/>
        <v/>
      </c>
      <c r="L283" s="18" t="str">
        <f>IF(E283="","",AVERAGE($K$14:K283))</f>
        <v/>
      </c>
    </row>
    <row r="284" spans="1:12" x14ac:dyDescent="0.2">
      <c r="A284" s="8"/>
      <c r="B284" s="8"/>
      <c r="C284" s="8"/>
      <c r="D284" s="46"/>
      <c r="E284" s="9"/>
      <c r="F284" s="9"/>
      <c r="G284" s="10"/>
      <c r="H284" s="15" t="str">
        <f t="shared" si="12"/>
        <v/>
      </c>
      <c r="I284" s="16" t="str">
        <f t="shared" si="13"/>
        <v/>
      </c>
      <c r="J284" s="16" t="str">
        <f>IF(E284="","",SUM($F$15:F284)/SUM($H$14:H284)*100)</f>
        <v/>
      </c>
      <c r="K284" s="17" t="str">
        <f t="shared" si="14"/>
        <v/>
      </c>
      <c r="L284" s="18" t="str">
        <f>IF(E284="","",AVERAGE($K$14:K284))</f>
        <v/>
      </c>
    </row>
    <row r="285" spans="1:12" x14ac:dyDescent="0.2">
      <c r="A285" s="8"/>
      <c r="B285" s="8"/>
      <c r="C285" s="8"/>
      <c r="D285" s="46"/>
      <c r="E285" s="9"/>
      <c r="F285" s="9"/>
      <c r="G285" s="10"/>
      <c r="H285" s="15" t="str">
        <f t="shared" si="12"/>
        <v/>
      </c>
      <c r="I285" s="16" t="str">
        <f t="shared" si="13"/>
        <v/>
      </c>
      <c r="J285" s="16" t="str">
        <f>IF(E285="","",SUM($F$15:F285)/SUM($H$14:H285)*100)</f>
        <v/>
      </c>
      <c r="K285" s="17" t="str">
        <f t="shared" si="14"/>
        <v/>
      </c>
      <c r="L285" s="18" t="str">
        <f>IF(E285="","",AVERAGE($K$14:K285))</f>
        <v/>
      </c>
    </row>
    <row r="286" spans="1:12" x14ac:dyDescent="0.2">
      <c r="A286" s="8"/>
      <c r="B286" s="8"/>
      <c r="C286" s="8"/>
      <c r="D286" s="46"/>
      <c r="E286" s="9"/>
      <c r="F286" s="9"/>
      <c r="G286" s="10"/>
      <c r="H286" s="15" t="str">
        <f t="shared" si="12"/>
        <v/>
      </c>
      <c r="I286" s="16" t="str">
        <f t="shared" si="13"/>
        <v/>
      </c>
      <c r="J286" s="16" t="str">
        <f>IF(E286="","",SUM($F$15:F286)/SUM($H$14:H286)*100)</f>
        <v/>
      </c>
      <c r="K286" s="17" t="str">
        <f t="shared" si="14"/>
        <v/>
      </c>
      <c r="L286" s="18" t="str">
        <f>IF(E286="","",AVERAGE($K$14:K286))</f>
        <v/>
      </c>
    </row>
    <row r="287" spans="1:12" x14ac:dyDescent="0.2">
      <c r="A287" s="8"/>
      <c r="B287" s="8"/>
      <c r="C287" s="8"/>
      <c r="D287" s="46"/>
      <c r="E287" s="9"/>
      <c r="F287" s="9"/>
      <c r="G287" s="10"/>
      <c r="H287" s="15" t="str">
        <f t="shared" si="12"/>
        <v/>
      </c>
      <c r="I287" s="16" t="str">
        <f t="shared" si="13"/>
        <v/>
      </c>
      <c r="J287" s="16" t="str">
        <f>IF(E287="","",SUM($F$15:F287)/SUM($H$14:H287)*100)</f>
        <v/>
      </c>
      <c r="K287" s="17" t="str">
        <f t="shared" si="14"/>
        <v/>
      </c>
      <c r="L287" s="18" t="str">
        <f>IF(E287="","",AVERAGE($K$14:K287))</f>
        <v/>
      </c>
    </row>
    <row r="288" spans="1:12" x14ac:dyDescent="0.2">
      <c r="A288" s="8"/>
      <c r="B288" s="8"/>
      <c r="C288" s="8"/>
      <c r="D288" s="46"/>
      <c r="E288" s="9"/>
      <c r="F288" s="9"/>
      <c r="G288" s="10"/>
      <c r="H288" s="15" t="str">
        <f t="shared" si="12"/>
        <v/>
      </c>
      <c r="I288" s="16" t="str">
        <f t="shared" si="13"/>
        <v/>
      </c>
      <c r="J288" s="16" t="str">
        <f>IF(E288="","",SUM($F$15:F288)/SUM($H$14:H288)*100)</f>
        <v/>
      </c>
      <c r="K288" s="17" t="str">
        <f t="shared" si="14"/>
        <v/>
      </c>
      <c r="L288" s="18" t="str">
        <f>IF(E288="","",AVERAGE($K$14:K288))</f>
        <v/>
      </c>
    </row>
    <row r="289" spans="1:12" x14ac:dyDescent="0.2">
      <c r="A289" s="8"/>
      <c r="B289" s="8"/>
      <c r="C289" s="8"/>
      <c r="D289" s="46"/>
      <c r="E289" s="9"/>
      <c r="F289" s="9"/>
      <c r="G289" s="10"/>
      <c r="H289" s="15" t="str">
        <f t="shared" si="12"/>
        <v/>
      </c>
      <c r="I289" s="16" t="str">
        <f t="shared" si="13"/>
        <v/>
      </c>
      <c r="J289" s="16" t="str">
        <f>IF(E289="","",SUM($F$15:F289)/SUM($H$14:H289)*100)</f>
        <v/>
      </c>
      <c r="K289" s="17" t="str">
        <f t="shared" si="14"/>
        <v/>
      </c>
      <c r="L289" s="18" t="str">
        <f>IF(E289="","",AVERAGE($K$14:K289))</f>
        <v/>
      </c>
    </row>
    <row r="290" spans="1:12" x14ac:dyDescent="0.2">
      <c r="A290" s="8"/>
      <c r="B290" s="8"/>
      <c r="C290" s="8"/>
      <c r="D290" s="46"/>
      <c r="E290" s="9"/>
      <c r="F290" s="9"/>
      <c r="G290" s="10"/>
      <c r="H290" s="15" t="str">
        <f t="shared" si="12"/>
        <v/>
      </c>
      <c r="I290" s="16" t="str">
        <f t="shared" si="13"/>
        <v/>
      </c>
      <c r="J290" s="16" t="str">
        <f>IF(E290="","",SUM($F$15:F290)/SUM($H$14:H290)*100)</f>
        <v/>
      </c>
      <c r="K290" s="17" t="str">
        <f t="shared" si="14"/>
        <v/>
      </c>
      <c r="L290" s="18" t="str">
        <f>IF(E290="","",AVERAGE($K$14:K290))</f>
        <v/>
      </c>
    </row>
    <row r="291" spans="1:12" x14ac:dyDescent="0.2">
      <c r="A291" s="8"/>
      <c r="B291" s="8"/>
      <c r="C291" s="8"/>
      <c r="D291" s="46"/>
      <c r="E291" s="9"/>
      <c r="F291" s="9"/>
      <c r="G291" s="10"/>
      <c r="H291" s="15" t="str">
        <f t="shared" si="12"/>
        <v/>
      </c>
      <c r="I291" s="16" t="str">
        <f t="shared" si="13"/>
        <v/>
      </c>
      <c r="J291" s="16" t="str">
        <f>IF(E291="","",SUM($F$15:F291)/SUM($H$14:H291)*100)</f>
        <v/>
      </c>
      <c r="K291" s="17" t="str">
        <f t="shared" si="14"/>
        <v/>
      </c>
      <c r="L291" s="18" t="str">
        <f>IF(E291="","",AVERAGE($K$14:K291))</f>
        <v/>
      </c>
    </row>
    <row r="292" spans="1:12" x14ac:dyDescent="0.2">
      <c r="A292" s="8"/>
      <c r="B292" s="8"/>
      <c r="C292" s="8"/>
      <c r="D292" s="46"/>
      <c r="E292" s="9"/>
      <c r="F292" s="9"/>
      <c r="G292" s="10"/>
      <c r="H292" s="15" t="str">
        <f t="shared" si="12"/>
        <v/>
      </c>
      <c r="I292" s="16" t="str">
        <f t="shared" si="13"/>
        <v/>
      </c>
      <c r="J292" s="16" t="str">
        <f>IF(E292="","",SUM($F$15:F292)/SUM($H$14:H292)*100)</f>
        <v/>
      </c>
      <c r="K292" s="17" t="str">
        <f t="shared" si="14"/>
        <v/>
      </c>
      <c r="L292" s="18" t="str">
        <f>IF(E292="","",AVERAGE($K$14:K292))</f>
        <v/>
      </c>
    </row>
    <row r="293" spans="1:12" x14ac:dyDescent="0.2">
      <c r="A293" s="8"/>
      <c r="B293" s="8"/>
      <c r="C293" s="8"/>
      <c r="D293" s="46"/>
      <c r="E293" s="9"/>
      <c r="F293" s="9"/>
      <c r="G293" s="10"/>
      <c r="H293" s="15" t="str">
        <f t="shared" si="12"/>
        <v/>
      </c>
      <c r="I293" s="16" t="str">
        <f t="shared" si="13"/>
        <v/>
      </c>
      <c r="J293" s="16" t="str">
        <f>IF(E293="","",SUM($F$15:F293)/SUM($H$14:H293)*100)</f>
        <v/>
      </c>
      <c r="K293" s="17" t="str">
        <f t="shared" si="14"/>
        <v/>
      </c>
      <c r="L293" s="18" t="str">
        <f>IF(E293="","",AVERAGE($K$14:K293))</f>
        <v/>
      </c>
    </row>
    <row r="294" spans="1:12" x14ac:dyDescent="0.2">
      <c r="A294" s="8"/>
      <c r="B294" s="8"/>
      <c r="C294" s="8"/>
      <c r="D294" s="46"/>
      <c r="E294" s="9"/>
      <c r="F294" s="9"/>
      <c r="G294" s="10"/>
      <c r="H294" s="15" t="str">
        <f t="shared" si="12"/>
        <v/>
      </c>
      <c r="I294" s="16" t="str">
        <f t="shared" si="13"/>
        <v/>
      </c>
      <c r="J294" s="16" t="str">
        <f>IF(E294="","",SUM($F$15:F294)/SUM($H$14:H294)*100)</f>
        <v/>
      </c>
      <c r="K294" s="17" t="str">
        <f t="shared" si="14"/>
        <v/>
      </c>
      <c r="L294" s="18" t="str">
        <f>IF(E294="","",AVERAGE($K$14:K294))</f>
        <v/>
      </c>
    </row>
    <row r="295" spans="1:12" x14ac:dyDescent="0.2">
      <c r="A295" s="8"/>
      <c r="B295" s="8"/>
      <c r="C295" s="8"/>
      <c r="D295" s="46"/>
      <c r="E295" s="9"/>
      <c r="F295" s="9"/>
      <c r="G295" s="10"/>
      <c r="H295" s="15" t="str">
        <f t="shared" si="12"/>
        <v/>
      </c>
      <c r="I295" s="16" t="str">
        <f t="shared" si="13"/>
        <v/>
      </c>
      <c r="J295" s="16" t="str">
        <f>IF(E295="","",SUM($F$15:F295)/SUM($H$14:H295)*100)</f>
        <v/>
      </c>
      <c r="K295" s="17" t="str">
        <f t="shared" si="14"/>
        <v/>
      </c>
      <c r="L295" s="18" t="str">
        <f>IF(E295="","",AVERAGE($K$14:K295))</f>
        <v/>
      </c>
    </row>
    <row r="296" spans="1:12" x14ac:dyDescent="0.2">
      <c r="A296" s="8"/>
      <c r="B296" s="8"/>
      <c r="C296" s="8"/>
      <c r="D296" s="46"/>
      <c r="E296" s="9"/>
      <c r="F296" s="9"/>
      <c r="G296" s="10"/>
      <c r="H296" s="15" t="str">
        <f t="shared" si="12"/>
        <v/>
      </c>
      <c r="I296" s="16" t="str">
        <f t="shared" si="13"/>
        <v/>
      </c>
      <c r="J296" s="16" t="str">
        <f>IF(E296="","",SUM($F$15:F296)/SUM($H$14:H296)*100)</f>
        <v/>
      </c>
      <c r="K296" s="17" t="str">
        <f t="shared" si="14"/>
        <v/>
      </c>
      <c r="L296" s="18" t="str">
        <f>IF(E296="","",AVERAGE($K$14:K296))</f>
        <v/>
      </c>
    </row>
    <row r="297" spans="1:12" x14ac:dyDescent="0.2">
      <c r="A297" s="8"/>
      <c r="B297" s="8"/>
      <c r="C297" s="8"/>
      <c r="D297" s="46"/>
      <c r="E297" s="9"/>
      <c r="F297" s="9"/>
      <c r="G297" s="10"/>
      <c r="H297" s="15" t="str">
        <f t="shared" si="12"/>
        <v/>
      </c>
      <c r="I297" s="16" t="str">
        <f t="shared" si="13"/>
        <v/>
      </c>
      <c r="J297" s="16" t="str">
        <f>IF(E297="","",SUM($F$15:F297)/SUM($H$14:H297)*100)</f>
        <v/>
      </c>
      <c r="K297" s="17" t="str">
        <f t="shared" si="14"/>
        <v/>
      </c>
      <c r="L297" s="18" t="str">
        <f>IF(E297="","",AVERAGE($K$14:K297))</f>
        <v/>
      </c>
    </row>
    <row r="298" spans="1:12" x14ac:dyDescent="0.2">
      <c r="A298" s="8"/>
      <c r="B298" s="8"/>
      <c r="C298" s="8"/>
      <c r="D298" s="46"/>
      <c r="E298" s="9"/>
      <c r="F298" s="9"/>
      <c r="G298" s="10"/>
      <c r="H298" s="15" t="str">
        <f t="shared" si="12"/>
        <v/>
      </c>
      <c r="I298" s="16" t="str">
        <f t="shared" si="13"/>
        <v/>
      </c>
      <c r="J298" s="16" t="str">
        <f>IF(E298="","",SUM($F$15:F298)/SUM($H$14:H298)*100)</f>
        <v/>
      </c>
      <c r="K298" s="17" t="str">
        <f t="shared" si="14"/>
        <v/>
      </c>
      <c r="L298" s="18" t="str">
        <f>IF(E298="","",AVERAGE($K$14:K298))</f>
        <v/>
      </c>
    </row>
    <row r="299" spans="1:12" x14ac:dyDescent="0.2">
      <c r="A299" s="8"/>
      <c r="B299" s="8"/>
      <c r="C299" s="8"/>
      <c r="D299" s="46"/>
      <c r="E299" s="9"/>
      <c r="F299" s="9"/>
      <c r="G299" s="10"/>
      <c r="H299" s="15" t="str">
        <f t="shared" si="12"/>
        <v/>
      </c>
      <c r="I299" s="16" t="str">
        <f t="shared" si="13"/>
        <v/>
      </c>
      <c r="J299" s="16" t="str">
        <f>IF(E299="","",SUM($F$15:F299)/SUM($H$14:H299)*100)</f>
        <v/>
      </c>
      <c r="K299" s="17" t="str">
        <f t="shared" si="14"/>
        <v/>
      </c>
      <c r="L299" s="18" t="str">
        <f>IF(E299="","",AVERAGE($K$14:K299))</f>
        <v/>
      </c>
    </row>
    <row r="300" spans="1:12" x14ac:dyDescent="0.2">
      <c r="A300" s="8"/>
      <c r="B300" s="8"/>
      <c r="C300" s="8"/>
      <c r="D300" s="46"/>
      <c r="E300" s="9"/>
      <c r="F300" s="9"/>
      <c r="G300" s="10"/>
      <c r="H300" s="15" t="str">
        <f t="shared" si="12"/>
        <v/>
      </c>
      <c r="I300" s="16" t="str">
        <f t="shared" si="13"/>
        <v/>
      </c>
      <c r="J300" s="16" t="str">
        <f>IF(E300="","",SUM($F$15:F300)/SUM($H$14:H300)*100)</f>
        <v/>
      </c>
      <c r="K300" s="17" t="str">
        <f t="shared" si="14"/>
        <v/>
      </c>
      <c r="L300" s="18" t="str">
        <f>IF(E300="","",AVERAGE($K$14:K300))</f>
        <v/>
      </c>
    </row>
    <row r="301" spans="1:12" x14ac:dyDescent="0.2">
      <c r="A301" s="8"/>
      <c r="B301" s="8"/>
      <c r="C301" s="8"/>
      <c r="D301" s="46"/>
      <c r="E301" s="9"/>
      <c r="F301" s="9"/>
      <c r="G301" s="10"/>
      <c r="H301" s="15" t="str">
        <f t="shared" si="12"/>
        <v/>
      </c>
      <c r="I301" s="16" t="str">
        <f t="shared" si="13"/>
        <v/>
      </c>
      <c r="J301" s="16" t="str">
        <f>IF(E301="","",SUM($F$15:F301)/SUM($H$14:H301)*100)</f>
        <v/>
      </c>
      <c r="K301" s="17" t="str">
        <f t="shared" si="14"/>
        <v/>
      </c>
      <c r="L301" s="18" t="str">
        <f>IF(E301="","",AVERAGE($K$14:K301))</f>
        <v/>
      </c>
    </row>
    <row r="302" spans="1:12" x14ac:dyDescent="0.2">
      <c r="A302" s="8"/>
      <c r="B302" s="8"/>
      <c r="C302" s="8"/>
      <c r="D302" s="46"/>
      <c r="E302" s="9"/>
      <c r="F302" s="9"/>
      <c r="G302" s="10"/>
      <c r="H302" s="15" t="str">
        <f t="shared" si="12"/>
        <v/>
      </c>
      <c r="I302" s="16" t="str">
        <f t="shared" si="13"/>
        <v/>
      </c>
      <c r="J302" s="16" t="str">
        <f>IF(E302="","",SUM($F$15:F302)/SUM($H$14:H302)*100)</f>
        <v/>
      </c>
      <c r="K302" s="17" t="str">
        <f t="shared" si="14"/>
        <v/>
      </c>
      <c r="L302" s="18" t="str">
        <f>IF(E302="","",AVERAGE($K$14:K302))</f>
        <v/>
      </c>
    </row>
    <row r="303" spans="1:12" x14ac:dyDescent="0.2">
      <c r="A303" s="8"/>
      <c r="B303" s="8"/>
      <c r="C303" s="8"/>
      <c r="D303" s="46"/>
      <c r="E303" s="9"/>
      <c r="F303" s="9"/>
      <c r="G303" s="10"/>
      <c r="H303" s="15" t="str">
        <f t="shared" si="12"/>
        <v/>
      </c>
      <c r="I303" s="16" t="str">
        <f t="shared" si="13"/>
        <v/>
      </c>
      <c r="J303" s="16" t="str">
        <f>IF(E303="","",SUM($F$15:F303)/SUM($H$14:H303)*100)</f>
        <v/>
      </c>
      <c r="K303" s="17" t="str">
        <f t="shared" si="14"/>
        <v/>
      </c>
      <c r="L303" s="18" t="str">
        <f>IF(E303="","",AVERAGE($K$14:K303))</f>
        <v/>
      </c>
    </row>
    <row r="304" spans="1:12" x14ac:dyDescent="0.2">
      <c r="A304" s="8"/>
      <c r="B304" s="8"/>
      <c r="C304" s="8"/>
      <c r="D304" s="46"/>
      <c r="E304" s="9"/>
      <c r="F304" s="9"/>
      <c r="G304" s="10"/>
      <c r="H304" s="15" t="str">
        <f t="shared" si="12"/>
        <v/>
      </c>
      <c r="I304" s="16" t="str">
        <f t="shared" si="13"/>
        <v/>
      </c>
      <c r="J304" s="16" t="str">
        <f>IF(E304="","",SUM($F$15:F304)/SUM($H$14:H304)*100)</f>
        <v/>
      </c>
      <c r="K304" s="17" t="str">
        <f t="shared" si="14"/>
        <v/>
      </c>
      <c r="L304" s="18" t="str">
        <f>IF(E304="","",AVERAGE($K$14:K304))</f>
        <v/>
      </c>
    </row>
    <row r="305" spans="1:12" x14ac:dyDescent="0.2">
      <c r="A305" s="8"/>
      <c r="B305" s="8"/>
      <c r="C305" s="8"/>
      <c r="D305" s="46"/>
      <c r="E305" s="9"/>
      <c r="F305" s="9"/>
      <c r="G305" s="10"/>
      <c r="H305" s="15" t="str">
        <f t="shared" si="12"/>
        <v/>
      </c>
      <c r="I305" s="16" t="str">
        <f t="shared" si="13"/>
        <v/>
      </c>
      <c r="J305" s="16" t="str">
        <f>IF(E305="","",SUM($F$15:F305)/SUM($H$14:H305)*100)</f>
        <v/>
      </c>
      <c r="K305" s="17" t="str">
        <f t="shared" si="14"/>
        <v/>
      </c>
      <c r="L305" s="18" t="str">
        <f>IF(E305="","",AVERAGE($K$14:K305))</f>
        <v/>
      </c>
    </row>
    <row r="306" spans="1:12" x14ac:dyDescent="0.2">
      <c r="A306" s="8"/>
      <c r="B306" s="8"/>
      <c r="C306" s="8"/>
      <c r="D306" s="46"/>
      <c r="E306" s="9"/>
      <c r="F306" s="9"/>
      <c r="G306" s="10"/>
      <c r="H306" s="15" t="str">
        <f t="shared" si="12"/>
        <v/>
      </c>
      <c r="I306" s="16" t="str">
        <f t="shared" si="13"/>
        <v/>
      </c>
      <c r="J306" s="16" t="str">
        <f>IF(E306="","",SUM($F$15:F306)/SUM($H$14:H306)*100)</f>
        <v/>
      </c>
      <c r="K306" s="17" t="str">
        <f t="shared" si="14"/>
        <v/>
      </c>
      <c r="L306" s="18" t="str">
        <f>IF(E306="","",AVERAGE($K$14:K306))</f>
        <v/>
      </c>
    </row>
    <row r="307" spans="1:12" x14ac:dyDescent="0.2">
      <c r="A307" s="8"/>
      <c r="B307" s="8"/>
      <c r="C307" s="8"/>
      <c r="D307" s="46"/>
      <c r="E307" s="9"/>
      <c r="F307" s="9"/>
      <c r="G307" s="10"/>
      <c r="H307" s="15" t="str">
        <f t="shared" si="12"/>
        <v/>
      </c>
      <c r="I307" s="16" t="str">
        <f t="shared" si="13"/>
        <v/>
      </c>
      <c r="J307" s="16" t="str">
        <f>IF(E307="","",SUM($F$15:F307)/SUM($H$14:H307)*100)</f>
        <v/>
      </c>
      <c r="K307" s="17" t="str">
        <f t="shared" si="14"/>
        <v/>
      </c>
      <c r="L307" s="18" t="str">
        <f>IF(E307="","",AVERAGE($K$14:K307))</f>
        <v/>
      </c>
    </row>
    <row r="308" spans="1:12" x14ac:dyDescent="0.2">
      <c r="A308" s="8"/>
      <c r="B308" s="8"/>
      <c r="C308" s="8"/>
      <c r="D308" s="46"/>
      <c r="E308" s="9"/>
      <c r="F308" s="9"/>
      <c r="G308" s="10"/>
      <c r="H308" s="15" t="str">
        <f t="shared" si="12"/>
        <v/>
      </c>
      <c r="I308" s="16" t="str">
        <f t="shared" si="13"/>
        <v/>
      </c>
      <c r="J308" s="16" t="str">
        <f>IF(E308="","",SUM($F$15:F308)/SUM($H$14:H308)*100)</f>
        <v/>
      </c>
      <c r="K308" s="17" t="str">
        <f t="shared" si="14"/>
        <v/>
      </c>
      <c r="L308" s="18" t="str">
        <f>IF(E308="","",AVERAGE($K$14:K308))</f>
        <v/>
      </c>
    </row>
    <row r="309" spans="1:12" x14ac:dyDescent="0.2">
      <c r="A309" s="8"/>
      <c r="B309" s="8"/>
      <c r="C309" s="8"/>
      <c r="D309" s="46"/>
      <c r="E309" s="9"/>
      <c r="F309" s="9"/>
      <c r="G309" s="10"/>
      <c r="H309" s="15" t="str">
        <f t="shared" si="12"/>
        <v/>
      </c>
      <c r="I309" s="16" t="str">
        <f t="shared" si="13"/>
        <v/>
      </c>
      <c r="J309" s="16" t="str">
        <f>IF(E309="","",SUM($F$15:F309)/SUM($H$14:H309)*100)</f>
        <v/>
      </c>
      <c r="K309" s="17" t="str">
        <f t="shared" si="14"/>
        <v/>
      </c>
      <c r="L309" s="18" t="str">
        <f>IF(E309="","",AVERAGE($K$14:K309))</f>
        <v/>
      </c>
    </row>
    <row r="310" spans="1:12" x14ac:dyDescent="0.2">
      <c r="A310" s="8"/>
      <c r="B310" s="8"/>
      <c r="C310" s="8"/>
      <c r="D310" s="46"/>
      <c r="E310" s="9"/>
      <c r="F310" s="9"/>
      <c r="G310" s="10"/>
      <c r="H310" s="15" t="str">
        <f t="shared" si="12"/>
        <v/>
      </c>
      <c r="I310" s="16" t="str">
        <f t="shared" si="13"/>
        <v/>
      </c>
      <c r="J310" s="16" t="str">
        <f>IF(E310="","",SUM($F$15:F310)/SUM($H$14:H310)*100)</f>
        <v/>
      </c>
      <c r="K310" s="17" t="str">
        <f t="shared" si="14"/>
        <v/>
      </c>
      <c r="L310" s="18" t="str">
        <f>IF(E310="","",AVERAGE($K$14:K310))</f>
        <v/>
      </c>
    </row>
    <row r="311" spans="1:12" x14ac:dyDescent="0.2">
      <c r="A311" s="8"/>
      <c r="B311" s="8"/>
      <c r="C311" s="8"/>
      <c r="D311" s="46"/>
      <c r="E311" s="9"/>
      <c r="F311" s="9"/>
      <c r="G311" s="10"/>
      <c r="H311" s="15" t="str">
        <f t="shared" si="12"/>
        <v/>
      </c>
      <c r="I311" s="16" t="str">
        <f t="shared" si="13"/>
        <v/>
      </c>
      <c r="J311" s="16" t="str">
        <f>IF(E311="","",SUM($F$15:F311)/SUM($H$14:H311)*100)</f>
        <v/>
      </c>
      <c r="K311" s="17" t="str">
        <f t="shared" si="14"/>
        <v/>
      </c>
      <c r="L311" s="18" t="str">
        <f>IF(E311="","",AVERAGE($K$14:K311))</f>
        <v/>
      </c>
    </row>
    <row r="312" spans="1:12" x14ac:dyDescent="0.2">
      <c r="A312" s="8"/>
      <c r="B312" s="8"/>
      <c r="C312" s="8"/>
      <c r="D312" s="46"/>
      <c r="E312" s="9"/>
      <c r="F312" s="9"/>
      <c r="G312" s="10"/>
      <c r="H312" s="15" t="str">
        <f t="shared" si="12"/>
        <v/>
      </c>
      <c r="I312" s="16" t="str">
        <f t="shared" si="13"/>
        <v/>
      </c>
      <c r="J312" s="16" t="str">
        <f>IF(E312="","",SUM($F$15:F312)/SUM($H$14:H312)*100)</f>
        <v/>
      </c>
      <c r="K312" s="17" t="str">
        <f t="shared" si="14"/>
        <v/>
      </c>
      <c r="L312" s="18" t="str">
        <f>IF(E312="","",AVERAGE($K$14:K312))</f>
        <v/>
      </c>
    </row>
    <row r="313" spans="1:12" x14ac:dyDescent="0.2">
      <c r="A313" s="8"/>
      <c r="B313" s="8"/>
      <c r="C313" s="8"/>
      <c r="D313" s="46"/>
      <c r="E313" s="9"/>
      <c r="F313" s="9"/>
      <c r="G313" s="10"/>
      <c r="H313" s="15" t="str">
        <f t="shared" si="12"/>
        <v/>
      </c>
      <c r="I313" s="16" t="str">
        <f t="shared" si="13"/>
        <v/>
      </c>
      <c r="J313" s="16" t="str">
        <f>IF(E313="","",SUM($F$15:F313)/SUM($H$14:H313)*100)</f>
        <v/>
      </c>
      <c r="K313" s="17" t="str">
        <f t="shared" si="14"/>
        <v/>
      </c>
      <c r="L313" s="18" t="str">
        <f>IF(E313="","",AVERAGE($K$14:K313))</f>
        <v/>
      </c>
    </row>
    <row r="314" spans="1:12" x14ac:dyDescent="0.2">
      <c r="A314" s="8"/>
      <c r="B314" s="8"/>
      <c r="C314" s="8"/>
      <c r="D314" s="46"/>
      <c r="E314" s="9"/>
      <c r="F314" s="9"/>
      <c r="G314" s="10"/>
      <c r="H314" s="15" t="str">
        <f t="shared" si="12"/>
        <v/>
      </c>
      <c r="I314" s="16" t="str">
        <f t="shared" si="13"/>
        <v/>
      </c>
      <c r="J314" s="16" t="str">
        <f>IF(E314="","",SUM($F$15:F314)/SUM($H$14:H314)*100)</f>
        <v/>
      </c>
      <c r="K314" s="17" t="str">
        <f t="shared" si="14"/>
        <v/>
      </c>
      <c r="L314" s="18" t="str">
        <f>IF(E314="","",AVERAGE($K$14:K314))</f>
        <v/>
      </c>
    </row>
    <row r="315" spans="1:12" x14ac:dyDescent="0.2">
      <c r="A315" s="8"/>
      <c r="B315" s="8"/>
      <c r="C315" s="8"/>
      <c r="D315" s="46"/>
      <c r="E315" s="9"/>
      <c r="F315" s="9"/>
      <c r="G315" s="10"/>
      <c r="H315" s="15" t="str">
        <f t="shared" si="12"/>
        <v/>
      </c>
      <c r="I315" s="16" t="str">
        <f t="shared" si="13"/>
        <v/>
      </c>
      <c r="J315" s="16" t="str">
        <f>IF(E315="","",SUM($F$15:F315)/SUM($H$14:H315)*100)</f>
        <v/>
      </c>
      <c r="K315" s="17" t="str">
        <f t="shared" si="14"/>
        <v/>
      </c>
      <c r="L315" s="18" t="str">
        <f>IF(E315="","",AVERAGE($K$14:K315))</f>
        <v/>
      </c>
    </row>
    <row r="316" spans="1:12" x14ac:dyDescent="0.2">
      <c r="A316" s="8"/>
      <c r="B316" s="8"/>
      <c r="C316" s="8"/>
      <c r="D316" s="46"/>
      <c r="E316" s="9"/>
      <c r="F316" s="9"/>
      <c r="G316" s="10"/>
      <c r="H316" s="15" t="str">
        <f t="shared" si="12"/>
        <v/>
      </c>
      <c r="I316" s="16" t="str">
        <f t="shared" si="13"/>
        <v/>
      </c>
      <c r="J316" s="16" t="str">
        <f>IF(E316="","",SUM($F$15:F316)/SUM($H$14:H316)*100)</f>
        <v/>
      </c>
      <c r="K316" s="17" t="str">
        <f t="shared" si="14"/>
        <v/>
      </c>
      <c r="L316" s="18" t="str">
        <f>IF(E316="","",AVERAGE($K$14:K316))</f>
        <v/>
      </c>
    </row>
    <row r="317" spans="1:12" x14ac:dyDescent="0.2">
      <c r="A317" s="8"/>
      <c r="B317" s="8"/>
      <c r="C317" s="8"/>
      <c r="D317" s="46"/>
      <c r="E317" s="9"/>
      <c r="F317" s="9"/>
      <c r="G317" s="10"/>
      <c r="H317" s="15" t="str">
        <f t="shared" si="12"/>
        <v/>
      </c>
      <c r="I317" s="16" t="str">
        <f t="shared" si="13"/>
        <v/>
      </c>
      <c r="J317" s="16" t="str">
        <f>IF(E317="","",SUM($F$15:F317)/SUM($H$14:H317)*100)</f>
        <v/>
      </c>
      <c r="K317" s="17" t="str">
        <f t="shared" si="14"/>
        <v/>
      </c>
      <c r="L317" s="18" t="str">
        <f>IF(E317="","",AVERAGE($K$14:K317))</f>
        <v/>
      </c>
    </row>
    <row r="318" spans="1:12" x14ac:dyDescent="0.2">
      <c r="A318" s="8"/>
      <c r="B318" s="8"/>
      <c r="C318" s="8"/>
      <c r="D318" s="46"/>
      <c r="E318" s="9"/>
      <c r="F318" s="9"/>
      <c r="G318" s="10"/>
      <c r="H318" s="15" t="str">
        <f t="shared" si="12"/>
        <v/>
      </c>
      <c r="I318" s="16" t="str">
        <f t="shared" si="13"/>
        <v/>
      </c>
      <c r="J318" s="16" t="str">
        <f>IF(E318="","",SUM($F$15:F318)/SUM($H$14:H318)*100)</f>
        <v/>
      </c>
      <c r="K318" s="17" t="str">
        <f t="shared" si="14"/>
        <v/>
      </c>
      <c r="L318" s="18" t="str">
        <f>IF(E318="","",AVERAGE($K$14:K318))</f>
        <v/>
      </c>
    </row>
    <row r="319" spans="1:12" x14ac:dyDescent="0.2">
      <c r="A319" s="8"/>
      <c r="B319" s="8"/>
      <c r="C319" s="8"/>
      <c r="D319" s="46"/>
      <c r="E319" s="9"/>
      <c r="F319" s="9"/>
      <c r="G319" s="10"/>
      <c r="H319" s="15" t="str">
        <f t="shared" si="12"/>
        <v/>
      </c>
      <c r="I319" s="16" t="str">
        <f t="shared" si="13"/>
        <v/>
      </c>
      <c r="J319" s="16" t="str">
        <f>IF(E319="","",SUM($F$15:F319)/SUM($H$14:H319)*100)</f>
        <v/>
      </c>
      <c r="K319" s="17" t="str">
        <f t="shared" si="14"/>
        <v/>
      </c>
      <c r="L319" s="18" t="str">
        <f>IF(E319="","",AVERAGE($K$14:K319))</f>
        <v/>
      </c>
    </row>
    <row r="320" spans="1:12" x14ac:dyDescent="0.2">
      <c r="A320" s="8"/>
      <c r="B320" s="8"/>
      <c r="C320" s="8"/>
      <c r="D320" s="46"/>
      <c r="E320" s="9"/>
      <c r="F320" s="9"/>
      <c r="G320" s="10"/>
      <c r="H320" s="15" t="str">
        <f t="shared" si="12"/>
        <v/>
      </c>
      <c r="I320" s="16" t="str">
        <f t="shared" si="13"/>
        <v/>
      </c>
      <c r="J320" s="16" t="str">
        <f>IF(E320="","",SUM($F$15:F320)/SUM($H$14:H320)*100)</f>
        <v/>
      </c>
      <c r="K320" s="17" t="str">
        <f t="shared" si="14"/>
        <v/>
      </c>
      <c r="L320" s="18" t="str">
        <f>IF(E320="","",AVERAGE($K$14:K320))</f>
        <v/>
      </c>
    </row>
    <row r="321" spans="1:12" x14ac:dyDescent="0.2">
      <c r="A321" s="8"/>
      <c r="B321" s="8"/>
      <c r="C321" s="8"/>
      <c r="D321" s="46"/>
      <c r="E321" s="9"/>
      <c r="F321" s="9"/>
      <c r="G321" s="10"/>
      <c r="H321" s="15" t="str">
        <f t="shared" si="12"/>
        <v/>
      </c>
      <c r="I321" s="16" t="str">
        <f t="shared" si="13"/>
        <v/>
      </c>
      <c r="J321" s="16" t="str">
        <f>IF(E321="","",SUM($F$15:F321)/SUM($H$14:H321)*100)</f>
        <v/>
      </c>
      <c r="K321" s="17" t="str">
        <f t="shared" si="14"/>
        <v/>
      </c>
      <c r="L321" s="18" t="str">
        <f>IF(E321="","",AVERAGE($K$14:K321))</f>
        <v/>
      </c>
    </row>
    <row r="322" spans="1:12" x14ac:dyDescent="0.2">
      <c r="A322" s="8"/>
      <c r="B322" s="8"/>
      <c r="C322" s="8"/>
      <c r="D322" s="46"/>
      <c r="E322" s="9"/>
      <c r="F322" s="9"/>
      <c r="G322" s="10"/>
      <c r="H322" s="15" t="str">
        <f t="shared" si="12"/>
        <v/>
      </c>
      <c r="I322" s="16" t="str">
        <f t="shared" si="13"/>
        <v/>
      </c>
      <c r="J322" s="16" t="str">
        <f>IF(E322="","",SUM($F$15:F322)/SUM($H$14:H322)*100)</f>
        <v/>
      </c>
      <c r="K322" s="17" t="str">
        <f t="shared" si="14"/>
        <v/>
      </c>
      <c r="L322" s="18" t="str">
        <f>IF(E322="","",AVERAGE($K$14:K322))</f>
        <v/>
      </c>
    </row>
    <row r="323" spans="1:12" x14ac:dyDescent="0.2">
      <c r="A323" s="8"/>
      <c r="B323" s="8"/>
      <c r="C323" s="8"/>
      <c r="D323" s="46"/>
      <c r="E323" s="9"/>
      <c r="F323" s="9"/>
      <c r="G323" s="10"/>
      <c r="H323" s="15" t="str">
        <f t="shared" si="12"/>
        <v/>
      </c>
      <c r="I323" s="16" t="str">
        <f t="shared" si="13"/>
        <v/>
      </c>
      <c r="J323" s="16" t="str">
        <f>IF(E323="","",SUM($F$15:F323)/SUM($H$14:H323)*100)</f>
        <v/>
      </c>
      <c r="K323" s="17" t="str">
        <f t="shared" si="14"/>
        <v/>
      </c>
      <c r="L323" s="18" t="str">
        <f>IF(E323="","",AVERAGE($K$14:K323))</f>
        <v/>
      </c>
    </row>
    <row r="324" spans="1:12" x14ac:dyDescent="0.2">
      <c r="A324" s="8"/>
      <c r="B324" s="8"/>
      <c r="C324" s="8"/>
      <c r="D324" s="46"/>
      <c r="E324" s="9"/>
      <c r="F324" s="9"/>
      <c r="G324" s="10"/>
      <c r="H324" s="15" t="str">
        <f t="shared" si="12"/>
        <v/>
      </c>
      <c r="I324" s="16" t="str">
        <f t="shared" si="13"/>
        <v/>
      </c>
      <c r="J324" s="16" t="str">
        <f>IF(E324="","",SUM($F$15:F324)/SUM($H$14:H324)*100)</f>
        <v/>
      </c>
      <c r="K324" s="17" t="str">
        <f t="shared" si="14"/>
        <v/>
      </c>
      <c r="L324" s="18" t="str">
        <f>IF(E324="","",AVERAGE($K$14:K324))</f>
        <v/>
      </c>
    </row>
    <row r="325" spans="1:12" x14ac:dyDescent="0.2">
      <c r="A325" s="8"/>
      <c r="B325" s="8"/>
      <c r="C325" s="8"/>
      <c r="D325" s="46"/>
      <c r="E325" s="9"/>
      <c r="F325" s="9"/>
      <c r="G325" s="10"/>
      <c r="H325" s="15" t="str">
        <f t="shared" si="12"/>
        <v/>
      </c>
      <c r="I325" s="16" t="str">
        <f t="shared" si="13"/>
        <v/>
      </c>
      <c r="J325" s="16" t="str">
        <f>IF(E325="","",SUM($F$15:F325)/SUM($H$14:H325)*100)</f>
        <v/>
      </c>
      <c r="K325" s="17" t="str">
        <f t="shared" si="14"/>
        <v/>
      </c>
      <c r="L325" s="18" t="str">
        <f>IF(E325="","",AVERAGE($K$14:K325))</f>
        <v/>
      </c>
    </row>
    <row r="326" spans="1:12" x14ac:dyDescent="0.2">
      <c r="A326" s="8"/>
      <c r="B326" s="8"/>
      <c r="C326" s="8"/>
      <c r="D326" s="46"/>
      <c r="E326" s="9"/>
      <c r="F326" s="9"/>
      <c r="G326" s="10"/>
      <c r="H326" s="15" t="str">
        <f t="shared" si="12"/>
        <v/>
      </c>
      <c r="I326" s="16" t="str">
        <f t="shared" si="13"/>
        <v/>
      </c>
      <c r="J326" s="16" t="str">
        <f>IF(E326="","",SUM($F$15:F326)/SUM($H$14:H326)*100)</f>
        <v/>
      </c>
      <c r="K326" s="17" t="str">
        <f t="shared" si="14"/>
        <v/>
      </c>
      <c r="L326" s="18" t="str">
        <f>IF(E326="","",AVERAGE($K$14:K326))</f>
        <v/>
      </c>
    </row>
    <row r="327" spans="1:12" x14ac:dyDescent="0.2">
      <c r="A327" s="8"/>
      <c r="B327" s="8"/>
      <c r="C327" s="8"/>
      <c r="D327" s="46"/>
      <c r="E327" s="9"/>
      <c r="F327" s="9"/>
      <c r="G327" s="10"/>
      <c r="H327" s="15" t="str">
        <f t="shared" si="12"/>
        <v/>
      </c>
      <c r="I327" s="16" t="str">
        <f t="shared" si="13"/>
        <v/>
      </c>
      <c r="J327" s="16" t="str">
        <f>IF(E327="","",SUM($F$15:F327)/SUM($H$14:H327)*100)</f>
        <v/>
      </c>
      <c r="K327" s="17" t="str">
        <f t="shared" si="14"/>
        <v/>
      </c>
      <c r="L327" s="18" t="str">
        <f>IF(E327="","",AVERAGE($K$14:K327))</f>
        <v/>
      </c>
    </row>
    <row r="328" spans="1:12" x14ac:dyDescent="0.2">
      <c r="A328" s="8"/>
      <c r="B328" s="8"/>
      <c r="C328" s="8"/>
      <c r="D328" s="46"/>
      <c r="E328" s="9"/>
      <c r="F328" s="9"/>
      <c r="G328" s="10"/>
      <c r="H328" s="15" t="str">
        <f t="shared" si="12"/>
        <v/>
      </c>
      <c r="I328" s="16" t="str">
        <f t="shared" si="13"/>
        <v/>
      </c>
      <c r="J328" s="16" t="str">
        <f>IF(E328="","",SUM($F$15:F328)/SUM($H$14:H328)*100)</f>
        <v/>
      </c>
      <c r="K328" s="17" t="str">
        <f t="shared" si="14"/>
        <v/>
      </c>
      <c r="L328" s="18" t="str">
        <f>IF(E328="","",AVERAGE($K$14:K328))</f>
        <v/>
      </c>
    </row>
    <row r="329" spans="1:12" x14ac:dyDescent="0.2">
      <c r="A329" s="8"/>
      <c r="B329" s="8"/>
      <c r="C329" s="8"/>
      <c r="D329" s="46"/>
      <c r="E329" s="9"/>
      <c r="F329" s="9"/>
      <c r="G329" s="10"/>
      <c r="H329" s="15" t="str">
        <f t="shared" si="12"/>
        <v/>
      </c>
      <c r="I329" s="16" t="str">
        <f t="shared" si="13"/>
        <v/>
      </c>
      <c r="J329" s="16" t="str">
        <f>IF(E329="","",SUM($F$15:F329)/SUM($H$14:H329)*100)</f>
        <v/>
      </c>
      <c r="K329" s="17" t="str">
        <f t="shared" si="14"/>
        <v/>
      </c>
      <c r="L329" s="18" t="str">
        <f>IF(E329="","",AVERAGE($K$14:K329))</f>
        <v/>
      </c>
    </row>
    <row r="330" spans="1:12" x14ac:dyDescent="0.2">
      <c r="A330" s="8"/>
      <c r="B330" s="8"/>
      <c r="C330" s="8"/>
      <c r="D330" s="46"/>
      <c r="E330" s="9"/>
      <c r="F330" s="9"/>
      <c r="G330" s="10"/>
      <c r="H330" s="15" t="str">
        <f t="shared" si="12"/>
        <v/>
      </c>
      <c r="I330" s="16" t="str">
        <f t="shared" si="13"/>
        <v/>
      </c>
      <c r="J330" s="16" t="str">
        <f>IF(E330="","",SUM($F$15:F330)/SUM($H$14:H330)*100)</f>
        <v/>
      </c>
      <c r="K330" s="17" t="str">
        <f t="shared" si="14"/>
        <v/>
      </c>
      <c r="L330" s="18" t="str">
        <f>IF(E330="","",AVERAGE($K$14:K330))</f>
        <v/>
      </c>
    </row>
    <row r="331" spans="1:12" x14ac:dyDescent="0.2">
      <c r="A331" s="8"/>
      <c r="B331" s="8"/>
      <c r="C331" s="8"/>
      <c r="D331" s="46"/>
      <c r="E331" s="9"/>
      <c r="F331" s="9"/>
      <c r="G331" s="10"/>
      <c r="H331" s="15" t="str">
        <f t="shared" si="12"/>
        <v/>
      </c>
      <c r="I331" s="16" t="str">
        <f t="shared" si="13"/>
        <v/>
      </c>
      <c r="J331" s="16" t="str">
        <f>IF(E331="","",SUM($F$15:F331)/SUM($H$14:H331)*100)</f>
        <v/>
      </c>
      <c r="K331" s="17" t="str">
        <f t="shared" si="14"/>
        <v/>
      </c>
      <c r="L331" s="18" t="str">
        <f>IF(E331="","",AVERAGE($K$14:K331))</f>
        <v/>
      </c>
    </row>
    <row r="332" spans="1:12" x14ac:dyDescent="0.2">
      <c r="A332" s="8"/>
      <c r="B332" s="8"/>
      <c r="C332" s="8"/>
      <c r="D332" s="46"/>
      <c r="E332" s="9"/>
      <c r="F332" s="9"/>
      <c r="G332" s="10"/>
      <c r="H332" s="15" t="str">
        <f t="shared" si="12"/>
        <v/>
      </c>
      <c r="I332" s="16" t="str">
        <f t="shared" si="13"/>
        <v/>
      </c>
      <c r="J332" s="16" t="str">
        <f>IF(E332="","",SUM($F$15:F332)/SUM($H$14:H332)*100)</f>
        <v/>
      </c>
      <c r="K332" s="17" t="str">
        <f t="shared" si="14"/>
        <v/>
      </c>
      <c r="L332" s="18" t="str">
        <f>IF(E332="","",AVERAGE($K$14:K332))</f>
        <v/>
      </c>
    </row>
    <row r="333" spans="1:12" x14ac:dyDescent="0.2">
      <c r="A333" s="8"/>
      <c r="B333" s="8"/>
      <c r="C333" s="8"/>
      <c r="D333" s="46"/>
      <c r="E333" s="9"/>
      <c r="F333" s="9"/>
      <c r="G333" s="10"/>
      <c r="H333" s="15" t="str">
        <f t="shared" si="12"/>
        <v/>
      </c>
      <c r="I333" s="16" t="str">
        <f t="shared" si="13"/>
        <v/>
      </c>
      <c r="J333" s="16" t="str">
        <f>IF(E333="","",SUM($F$15:F333)/SUM($H$14:H333)*100)</f>
        <v/>
      </c>
      <c r="K333" s="17" t="str">
        <f t="shared" si="14"/>
        <v/>
      </c>
      <c r="L333" s="18" t="str">
        <f>IF(E333="","",AVERAGE($K$14:K333))</f>
        <v/>
      </c>
    </row>
    <row r="334" spans="1:12" x14ac:dyDescent="0.2">
      <c r="A334" s="8"/>
      <c r="B334" s="8"/>
      <c r="C334" s="8"/>
      <c r="D334" s="46"/>
      <c r="E334" s="9"/>
      <c r="F334" s="9"/>
      <c r="G334" s="10"/>
      <c r="H334" s="15" t="str">
        <f t="shared" si="12"/>
        <v/>
      </c>
      <c r="I334" s="16" t="str">
        <f t="shared" si="13"/>
        <v/>
      </c>
      <c r="J334" s="16" t="str">
        <f>IF(E334="","",SUM($F$15:F334)/SUM($H$14:H334)*100)</f>
        <v/>
      </c>
      <c r="K334" s="17" t="str">
        <f t="shared" si="14"/>
        <v/>
      </c>
      <c r="L334" s="18" t="str">
        <f>IF(E334="","",AVERAGE($K$14:K334))</f>
        <v/>
      </c>
    </row>
    <row r="335" spans="1:12" x14ac:dyDescent="0.2">
      <c r="A335" s="8"/>
      <c r="B335" s="8"/>
      <c r="C335" s="8"/>
      <c r="D335" s="46"/>
      <c r="E335" s="9"/>
      <c r="F335" s="9"/>
      <c r="G335" s="10"/>
      <c r="H335" s="15" t="str">
        <f t="shared" si="12"/>
        <v/>
      </c>
      <c r="I335" s="16" t="str">
        <f t="shared" si="13"/>
        <v/>
      </c>
      <c r="J335" s="16" t="str">
        <f>IF(E335="","",SUM($F$15:F335)/SUM($H$14:H335)*100)</f>
        <v/>
      </c>
      <c r="K335" s="17" t="str">
        <f t="shared" si="14"/>
        <v/>
      </c>
      <c r="L335" s="18" t="str">
        <f>IF(E335="","",AVERAGE($K$14:K335))</f>
        <v/>
      </c>
    </row>
    <row r="336" spans="1:12" x14ac:dyDescent="0.2">
      <c r="A336" s="8"/>
      <c r="B336" s="8"/>
      <c r="C336" s="8"/>
      <c r="D336" s="46"/>
      <c r="E336" s="9"/>
      <c r="F336" s="9"/>
      <c r="G336" s="10"/>
      <c r="H336" s="15" t="str">
        <f t="shared" ref="H336:H365" si="15">IF(E336="","",E336-E335)</f>
        <v/>
      </c>
      <c r="I336" s="16" t="str">
        <f t="shared" ref="I336:I365" si="16">IF(E336="","",F336/H336*100)</f>
        <v/>
      </c>
      <c r="J336" s="16" t="str">
        <f>IF(E336="","",SUM($F$15:F336)/SUM($H$14:H336)*100)</f>
        <v/>
      </c>
      <c r="K336" s="17" t="str">
        <f t="shared" ref="K336:K365" si="17">IF(E336="","",G336/F336)</f>
        <v/>
      </c>
      <c r="L336" s="18" t="str">
        <f>IF(E336="","",AVERAGE($K$14:K336))</f>
        <v/>
      </c>
    </row>
    <row r="337" spans="1:12" x14ac:dyDescent="0.2">
      <c r="A337" s="8"/>
      <c r="B337" s="8"/>
      <c r="C337" s="8"/>
      <c r="D337" s="46"/>
      <c r="E337" s="9"/>
      <c r="F337" s="9"/>
      <c r="G337" s="10"/>
      <c r="H337" s="15" t="str">
        <f t="shared" si="15"/>
        <v/>
      </c>
      <c r="I337" s="16" t="str">
        <f t="shared" si="16"/>
        <v/>
      </c>
      <c r="J337" s="16" t="str">
        <f>IF(E337="","",SUM($F$15:F337)/SUM($H$14:H337)*100)</f>
        <v/>
      </c>
      <c r="K337" s="17" t="str">
        <f t="shared" si="17"/>
        <v/>
      </c>
      <c r="L337" s="18" t="str">
        <f>IF(E337="","",AVERAGE($K$14:K337))</f>
        <v/>
      </c>
    </row>
    <row r="338" spans="1:12" x14ac:dyDescent="0.2">
      <c r="A338" s="8"/>
      <c r="B338" s="8"/>
      <c r="C338" s="8"/>
      <c r="D338" s="46"/>
      <c r="E338" s="9"/>
      <c r="F338" s="9"/>
      <c r="G338" s="10"/>
      <c r="H338" s="15" t="str">
        <f t="shared" si="15"/>
        <v/>
      </c>
      <c r="I338" s="16" t="str">
        <f t="shared" si="16"/>
        <v/>
      </c>
      <c r="J338" s="16" t="str">
        <f>IF(E338="","",SUM($F$15:F338)/SUM($H$14:H338)*100)</f>
        <v/>
      </c>
      <c r="K338" s="17" t="str">
        <f t="shared" si="17"/>
        <v/>
      </c>
      <c r="L338" s="18" t="str">
        <f>IF(E338="","",AVERAGE($K$14:K338))</f>
        <v/>
      </c>
    </row>
    <row r="339" spans="1:12" x14ac:dyDescent="0.2">
      <c r="A339" s="8"/>
      <c r="B339" s="8"/>
      <c r="C339" s="8"/>
      <c r="D339" s="46"/>
      <c r="E339" s="9"/>
      <c r="F339" s="9"/>
      <c r="G339" s="10"/>
      <c r="H339" s="15" t="str">
        <f t="shared" si="15"/>
        <v/>
      </c>
      <c r="I339" s="16" t="str">
        <f t="shared" si="16"/>
        <v/>
      </c>
      <c r="J339" s="16" t="str">
        <f>IF(E339="","",SUM($F$15:F339)/SUM($H$14:H339)*100)</f>
        <v/>
      </c>
      <c r="K339" s="17" t="str">
        <f t="shared" si="17"/>
        <v/>
      </c>
      <c r="L339" s="18" t="str">
        <f>IF(E339="","",AVERAGE($K$14:K339))</f>
        <v/>
      </c>
    </row>
    <row r="340" spans="1:12" x14ac:dyDescent="0.2">
      <c r="A340" s="8"/>
      <c r="B340" s="8"/>
      <c r="C340" s="8"/>
      <c r="D340" s="46"/>
      <c r="E340" s="9"/>
      <c r="F340" s="9"/>
      <c r="G340" s="10"/>
      <c r="H340" s="15" t="str">
        <f t="shared" si="15"/>
        <v/>
      </c>
      <c r="I340" s="16" t="str">
        <f t="shared" si="16"/>
        <v/>
      </c>
      <c r="J340" s="16" t="str">
        <f>IF(E340="","",SUM($F$15:F340)/SUM($H$14:H340)*100)</f>
        <v/>
      </c>
      <c r="K340" s="17" t="str">
        <f t="shared" si="17"/>
        <v/>
      </c>
      <c r="L340" s="18" t="str">
        <f>IF(E340="","",AVERAGE($K$14:K340))</f>
        <v/>
      </c>
    </row>
    <row r="341" spans="1:12" x14ac:dyDescent="0.2">
      <c r="A341" s="8"/>
      <c r="B341" s="8"/>
      <c r="C341" s="8"/>
      <c r="D341" s="46"/>
      <c r="E341" s="9"/>
      <c r="F341" s="9"/>
      <c r="G341" s="10"/>
      <c r="H341" s="15" t="str">
        <f t="shared" si="15"/>
        <v/>
      </c>
      <c r="I341" s="16" t="str">
        <f t="shared" si="16"/>
        <v/>
      </c>
      <c r="J341" s="16" t="str">
        <f>IF(E341="","",SUM($F$15:F341)/SUM($H$14:H341)*100)</f>
        <v/>
      </c>
      <c r="K341" s="17" t="str">
        <f t="shared" si="17"/>
        <v/>
      </c>
      <c r="L341" s="18" t="str">
        <f>IF(E341="","",AVERAGE($K$14:K341))</f>
        <v/>
      </c>
    </row>
    <row r="342" spans="1:12" x14ac:dyDescent="0.2">
      <c r="A342" s="8"/>
      <c r="B342" s="8"/>
      <c r="C342" s="8"/>
      <c r="D342" s="46"/>
      <c r="E342" s="9"/>
      <c r="F342" s="9"/>
      <c r="G342" s="10"/>
      <c r="H342" s="15" t="str">
        <f t="shared" si="15"/>
        <v/>
      </c>
      <c r="I342" s="16" t="str">
        <f t="shared" si="16"/>
        <v/>
      </c>
      <c r="J342" s="16" t="str">
        <f>IF(E342="","",SUM($F$15:F342)/SUM($H$14:H342)*100)</f>
        <v/>
      </c>
      <c r="K342" s="17" t="str">
        <f t="shared" si="17"/>
        <v/>
      </c>
      <c r="L342" s="18" t="str">
        <f>IF(E342="","",AVERAGE($K$14:K342))</f>
        <v/>
      </c>
    </row>
    <row r="343" spans="1:12" x14ac:dyDescent="0.2">
      <c r="A343" s="8"/>
      <c r="B343" s="8"/>
      <c r="C343" s="8"/>
      <c r="D343" s="46"/>
      <c r="E343" s="9"/>
      <c r="F343" s="9"/>
      <c r="G343" s="10"/>
      <c r="H343" s="15" t="str">
        <f t="shared" si="15"/>
        <v/>
      </c>
      <c r="I343" s="16" t="str">
        <f t="shared" si="16"/>
        <v/>
      </c>
      <c r="J343" s="16" t="str">
        <f>IF(E343="","",SUM($F$15:F343)/SUM($H$14:H343)*100)</f>
        <v/>
      </c>
      <c r="K343" s="17" t="str">
        <f t="shared" si="17"/>
        <v/>
      </c>
      <c r="L343" s="18" t="str">
        <f>IF(E343="","",AVERAGE($K$14:K343))</f>
        <v/>
      </c>
    </row>
    <row r="344" spans="1:12" x14ac:dyDescent="0.2">
      <c r="A344" s="8"/>
      <c r="B344" s="8"/>
      <c r="C344" s="8"/>
      <c r="D344" s="46"/>
      <c r="E344" s="9"/>
      <c r="F344" s="9"/>
      <c r="G344" s="10"/>
      <c r="H344" s="15" t="str">
        <f t="shared" si="15"/>
        <v/>
      </c>
      <c r="I344" s="16" t="str">
        <f t="shared" si="16"/>
        <v/>
      </c>
      <c r="J344" s="16" t="str">
        <f>IF(E344="","",SUM($F$15:F344)/SUM($H$14:H344)*100)</f>
        <v/>
      </c>
      <c r="K344" s="17" t="str">
        <f t="shared" si="17"/>
        <v/>
      </c>
      <c r="L344" s="18" t="str">
        <f>IF(E344="","",AVERAGE($K$14:K344))</f>
        <v/>
      </c>
    </row>
    <row r="345" spans="1:12" x14ac:dyDescent="0.2">
      <c r="A345" s="8"/>
      <c r="B345" s="8"/>
      <c r="C345" s="8"/>
      <c r="D345" s="46"/>
      <c r="E345" s="9"/>
      <c r="F345" s="9"/>
      <c r="G345" s="10"/>
      <c r="H345" s="15" t="str">
        <f t="shared" si="15"/>
        <v/>
      </c>
      <c r="I345" s="16" t="str">
        <f t="shared" si="16"/>
        <v/>
      </c>
      <c r="J345" s="16" t="str">
        <f>IF(E345="","",SUM($F$15:F345)/SUM($H$14:H345)*100)</f>
        <v/>
      </c>
      <c r="K345" s="17" t="str">
        <f t="shared" si="17"/>
        <v/>
      </c>
      <c r="L345" s="18" t="str">
        <f>IF(E345="","",AVERAGE($K$14:K345))</f>
        <v/>
      </c>
    </row>
    <row r="346" spans="1:12" x14ac:dyDescent="0.2">
      <c r="A346" s="8"/>
      <c r="B346" s="8"/>
      <c r="C346" s="8"/>
      <c r="D346" s="46"/>
      <c r="E346" s="9"/>
      <c r="F346" s="9"/>
      <c r="G346" s="10"/>
      <c r="H346" s="15" t="str">
        <f t="shared" si="15"/>
        <v/>
      </c>
      <c r="I346" s="16" t="str">
        <f t="shared" si="16"/>
        <v/>
      </c>
      <c r="J346" s="16" t="str">
        <f>IF(E346="","",SUM($F$15:F346)/SUM($H$14:H346)*100)</f>
        <v/>
      </c>
      <c r="K346" s="17" t="str">
        <f t="shared" si="17"/>
        <v/>
      </c>
      <c r="L346" s="18" t="str">
        <f>IF(E346="","",AVERAGE($K$14:K346))</f>
        <v/>
      </c>
    </row>
    <row r="347" spans="1:12" x14ac:dyDescent="0.2">
      <c r="A347" s="8"/>
      <c r="B347" s="8"/>
      <c r="C347" s="8"/>
      <c r="D347" s="46"/>
      <c r="E347" s="9"/>
      <c r="F347" s="9"/>
      <c r="G347" s="10"/>
      <c r="H347" s="15" t="str">
        <f t="shared" si="15"/>
        <v/>
      </c>
      <c r="I347" s="16" t="str">
        <f t="shared" si="16"/>
        <v/>
      </c>
      <c r="J347" s="16" t="str">
        <f>IF(E347="","",SUM($F$15:F347)/SUM($H$14:H347)*100)</f>
        <v/>
      </c>
      <c r="K347" s="17" t="str">
        <f t="shared" si="17"/>
        <v/>
      </c>
      <c r="L347" s="18" t="str">
        <f>IF(E347="","",AVERAGE($K$14:K347))</f>
        <v/>
      </c>
    </row>
    <row r="348" spans="1:12" x14ac:dyDescent="0.2">
      <c r="A348" s="8"/>
      <c r="B348" s="8"/>
      <c r="C348" s="8"/>
      <c r="D348" s="46"/>
      <c r="E348" s="9"/>
      <c r="F348" s="9"/>
      <c r="G348" s="10"/>
      <c r="H348" s="15" t="str">
        <f t="shared" si="15"/>
        <v/>
      </c>
      <c r="I348" s="16" t="str">
        <f t="shared" si="16"/>
        <v/>
      </c>
      <c r="J348" s="16" t="str">
        <f>IF(E348="","",SUM($F$15:F348)/SUM($H$14:H348)*100)</f>
        <v/>
      </c>
      <c r="K348" s="17" t="str">
        <f t="shared" si="17"/>
        <v/>
      </c>
      <c r="L348" s="18" t="str">
        <f>IF(E348="","",AVERAGE($K$14:K348))</f>
        <v/>
      </c>
    </row>
    <row r="349" spans="1:12" x14ac:dyDescent="0.2">
      <c r="A349" s="8"/>
      <c r="B349" s="8"/>
      <c r="C349" s="8"/>
      <c r="D349" s="46"/>
      <c r="E349" s="9"/>
      <c r="F349" s="9"/>
      <c r="G349" s="10"/>
      <c r="H349" s="15" t="str">
        <f t="shared" si="15"/>
        <v/>
      </c>
      <c r="I349" s="16" t="str">
        <f t="shared" si="16"/>
        <v/>
      </c>
      <c r="J349" s="16" t="str">
        <f>IF(E349="","",SUM($F$15:F349)/SUM($H$14:H349)*100)</f>
        <v/>
      </c>
      <c r="K349" s="17" t="str">
        <f t="shared" si="17"/>
        <v/>
      </c>
      <c r="L349" s="18" t="str">
        <f>IF(E349="","",AVERAGE($K$14:K349))</f>
        <v/>
      </c>
    </row>
    <row r="350" spans="1:12" x14ac:dyDescent="0.2">
      <c r="A350" s="8"/>
      <c r="B350" s="8"/>
      <c r="C350" s="8"/>
      <c r="D350" s="46"/>
      <c r="E350" s="9"/>
      <c r="F350" s="9"/>
      <c r="G350" s="10"/>
      <c r="H350" s="15" t="str">
        <f t="shared" si="15"/>
        <v/>
      </c>
      <c r="I350" s="16" t="str">
        <f t="shared" si="16"/>
        <v/>
      </c>
      <c r="J350" s="16" t="str">
        <f>IF(E350="","",SUM($F$15:F350)/SUM($H$14:H350)*100)</f>
        <v/>
      </c>
      <c r="K350" s="17" t="str">
        <f t="shared" si="17"/>
        <v/>
      </c>
      <c r="L350" s="18" t="str">
        <f>IF(E350="","",AVERAGE($K$14:K350))</f>
        <v/>
      </c>
    </row>
    <row r="351" spans="1:12" x14ac:dyDescent="0.2">
      <c r="A351" s="8"/>
      <c r="B351" s="8"/>
      <c r="C351" s="8"/>
      <c r="D351" s="46"/>
      <c r="E351" s="9"/>
      <c r="F351" s="9"/>
      <c r="G351" s="10"/>
      <c r="H351" s="15" t="str">
        <f t="shared" si="15"/>
        <v/>
      </c>
      <c r="I351" s="16" t="str">
        <f t="shared" si="16"/>
        <v/>
      </c>
      <c r="J351" s="16" t="str">
        <f>IF(E351="","",SUM($F$15:F351)/SUM($H$14:H351)*100)</f>
        <v/>
      </c>
      <c r="K351" s="17" t="str">
        <f t="shared" si="17"/>
        <v/>
      </c>
      <c r="L351" s="18" t="str">
        <f>IF(E351="","",AVERAGE($K$14:K351))</f>
        <v/>
      </c>
    </row>
    <row r="352" spans="1:12" x14ac:dyDescent="0.2">
      <c r="A352" s="8"/>
      <c r="B352" s="8"/>
      <c r="C352" s="8"/>
      <c r="D352" s="46"/>
      <c r="E352" s="9"/>
      <c r="F352" s="9"/>
      <c r="G352" s="10"/>
      <c r="H352" s="15" t="str">
        <f t="shared" si="15"/>
        <v/>
      </c>
      <c r="I352" s="16" t="str">
        <f t="shared" si="16"/>
        <v/>
      </c>
      <c r="J352" s="16" t="str">
        <f>IF(E352="","",SUM($F$15:F352)/SUM($H$14:H352)*100)</f>
        <v/>
      </c>
      <c r="K352" s="17" t="str">
        <f t="shared" si="17"/>
        <v/>
      </c>
      <c r="L352" s="18" t="str">
        <f>IF(E352="","",AVERAGE($K$14:K352))</f>
        <v/>
      </c>
    </row>
    <row r="353" spans="1:12" x14ac:dyDescent="0.2">
      <c r="A353" s="8"/>
      <c r="B353" s="8"/>
      <c r="C353" s="8"/>
      <c r="D353" s="46"/>
      <c r="E353" s="9"/>
      <c r="F353" s="9"/>
      <c r="G353" s="10"/>
      <c r="H353" s="15" t="str">
        <f t="shared" si="15"/>
        <v/>
      </c>
      <c r="I353" s="16" t="str">
        <f t="shared" si="16"/>
        <v/>
      </c>
      <c r="J353" s="16" t="str">
        <f>IF(E353="","",SUM($F$15:F353)/SUM($H$14:H353)*100)</f>
        <v/>
      </c>
      <c r="K353" s="17" t="str">
        <f t="shared" si="17"/>
        <v/>
      </c>
      <c r="L353" s="18" t="str">
        <f>IF(E353="","",AVERAGE($K$14:K353))</f>
        <v/>
      </c>
    </row>
    <row r="354" spans="1:12" x14ac:dyDescent="0.2">
      <c r="A354" s="8"/>
      <c r="B354" s="8"/>
      <c r="C354" s="8"/>
      <c r="D354" s="46"/>
      <c r="E354" s="9"/>
      <c r="F354" s="9"/>
      <c r="G354" s="10"/>
      <c r="H354" s="15" t="str">
        <f t="shared" si="15"/>
        <v/>
      </c>
      <c r="I354" s="16" t="str">
        <f t="shared" si="16"/>
        <v/>
      </c>
      <c r="J354" s="16" t="str">
        <f>IF(E354="","",SUM($F$15:F354)/SUM($H$14:H354)*100)</f>
        <v/>
      </c>
      <c r="K354" s="17" t="str">
        <f t="shared" si="17"/>
        <v/>
      </c>
      <c r="L354" s="18" t="str">
        <f>IF(E354="","",AVERAGE($K$14:K354))</f>
        <v/>
      </c>
    </row>
    <row r="355" spans="1:12" x14ac:dyDescent="0.2">
      <c r="A355" s="8"/>
      <c r="B355" s="8"/>
      <c r="C355" s="8"/>
      <c r="D355" s="46"/>
      <c r="E355" s="9"/>
      <c r="F355" s="9"/>
      <c r="G355" s="10"/>
      <c r="H355" s="15" t="str">
        <f t="shared" si="15"/>
        <v/>
      </c>
      <c r="I355" s="16" t="str">
        <f t="shared" si="16"/>
        <v/>
      </c>
      <c r="J355" s="16" t="str">
        <f>IF(E355="","",SUM($F$15:F355)/SUM($H$14:H355)*100)</f>
        <v/>
      </c>
      <c r="K355" s="17" t="str">
        <f t="shared" si="17"/>
        <v/>
      </c>
      <c r="L355" s="18" t="str">
        <f>IF(E355="","",AVERAGE($K$14:K355))</f>
        <v/>
      </c>
    </row>
    <row r="356" spans="1:12" x14ac:dyDescent="0.2">
      <c r="A356" s="8"/>
      <c r="B356" s="8"/>
      <c r="C356" s="8"/>
      <c r="D356" s="46"/>
      <c r="E356" s="9"/>
      <c r="F356" s="9"/>
      <c r="G356" s="10"/>
      <c r="H356" s="15" t="str">
        <f t="shared" si="15"/>
        <v/>
      </c>
      <c r="I356" s="16" t="str">
        <f t="shared" si="16"/>
        <v/>
      </c>
      <c r="J356" s="16" t="str">
        <f>IF(E356="","",SUM($F$15:F356)/SUM($H$14:H356)*100)</f>
        <v/>
      </c>
      <c r="K356" s="17" t="str">
        <f t="shared" si="17"/>
        <v/>
      </c>
      <c r="L356" s="18" t="str">
        <f>IF(E356="","",AVERAGE($K$14:K356))</f>
        <v/>
      </c>
    </row>
    <row r="357" spans="1:12" x14ac:dyDescent="0.2">
      <c r="A357" s="8"/>
      <c r="B357" s="8"/>
      <c r="C357" s="8"/>
      <c r="D357" s="46"/>
      <c r="E357" s="9"/>
      <c r="F357" s="9"/>
      <c r="G357" s="10"/>
      <c r="H357" s="15" t="str">
        <f t="shared" si="15"/>
        <v/>
      </c>
      <c r="I357" s="16" t="str">
        <f t="shared" si="16"/>
        <v/>
      </c>
      <c r="J357" s="16" t="str">
        <f>IF(E357="","",SUM($F$15:F357)/SUM($H$14:H357)*100)</f>
        <v/>
      </c>
      <c r="K357" s="17" t="str">
        <f t="shared" si="17"/>
        <v/>
      </c>
      <c r="L357" s="18" t="str">
        <f>IF(E357="","",AVERAGE($K$14:K357))</f>
        <v/>
      </c>
    </row>
    <row r="358" spans="1:12" x14ac:dyDescent="0.2">
      <c r="A358" s="8"/>
      <c r="B358" s="8"/>
      <c r="C358" s="8"/>
      <c r="D358" s="46"/>
      <c r="E358" s="9"/>
      <c r="F358" s="9"/>
      <c r="G358" s="10"/>
      <c r="H358" s="15" t="str">
        <f t="shared" si="15"/>
        <v/>
      </c>
      <c r="I358" s="16" t="str">
        <f t="shared" si="16"/>
        <v/>
      </c>
      <c r="J358" s="16" t="str">
        <f>IF(E358="","",SUM($F$15:F358)/SUM($H$14:H358)*100)</f>
        <v/>
      </c>
      <c r="K358" s="17" t="str">
        <f t="shared" si="17"/>
        <v/>
      </c>
      <c r="L358" s="18" t="str">
        <f>IF(E358="","",AVERAGE($K$14:K358))</f>
        <v/>
      </c>
    </row>
    <row r="359" spans="1:12" x14ac:dyDescent="0.2">
      <c r="A359" s="8"/>
      <c r="B359" s="8"/>
      <c r="C359" s="8"/>
      <c r="D359" s="46"/>
      <c r="E359" s="9"/>
      <c r="F359" s="9"/>
      <c r="G359" s="10"/>
      <c r="H359" s="15" t="str">
        <f t="shared" si="15"/>
        <v/>
      </c>
      <c r="I359" s="16" t="str">
        <f t="shared" si="16"/>
        <v/>
      </c>
      <c r="J359" s="16" t="str">
        <f>IF(E359="","",SUM($F$15:F359)/SUM($H$14:H359)*100)</f>
        <v/>
      </c>
      <c r="K359" s="17" t="str">
        <f t="shared" si="17"/>
        <v/>
      </c>
      <c r="L359" s="18" t="str">
        <f>IF(E359="","",AVERAGE($K$14:K359))</f>
        <v/>
      </c>
    </row>
    <row r="360" spans="1:12" x14ac:dyDescent="0.2">
      <c r="A360" s="8"/>
      <c r="B360" s="8"/>
      <c r="C360" s="8"/>
      <c r="D360" s="46"/>
      <c r="E360" s="9"/>
      <c r="F360" s="9"/>
      <c r="G360" s="10"/>
      <c r="H360" s="15" t="str">
        <f t="shared" si="15"/>
        <v/>
      </c>
      <c r="I360" s="16" t="str">
        <f t="shared" si="16"/>
        <v/>
      </c>
      <c r="J360" s="16" t="str">
        <f>IF(E360="","",SUM($F$15:F360)/SUM($H$14:H360)*100)</f>
        <v/>
      </c>
      <c r="K360" s="17" t="str">
        <f t="shared" si="17"/>
        <v/>
      </c>
      <c r="L360" s="18" t="str">
        <f>IF(E360="","",AVERAGE($K$14:K360))</f>
        <v/>
      </c>
    </row>
    <row r="361" spans="1:12" x14ac:dyDescent="0.2">
      <c r="A361" s="8"/>
      <c r="B361" s="8"/>
      <c r="C361" s="8"/>
      <c r="D361" s="46"/>
      <c r="E361" s="9"/>
      <c r="F361" s="9"/>
      <c r="G361" s="10"/>
      <c r="H361" s="15" t="str">
        <f t="shared" si="15"/>
        <v/>
      </c>
      <c r="I361" s="16" t="str">
        <f t="shared" si="16"/>
        <v/>
      </c>
      <c r="J361" s="16" t="str">
        <f>IF(E361="","",SUM($F$15:F361)/SUM($H$14:H361)*100)</f>
        <v/>
      </c>
      <c r="K361" s="17" t="str">
        <f t="shared" si="17"/>
        <v/>
      </c>
      <c r="L361" s="18" t="str">
        <f>IF(E361="","",AVERAGE($K$14:K361))</f>
        <v/>
      </c>
    </row>
    <row r="362" spans="1:12" x14ac:dyDescent="0.2">
      <c r="A362" s="8"/>
      <c r="B362" s="8"/>
      <c r="C362" s="8"/>
      <c r="D362" s="46"/>
      <c r="E362" s="9"/>
      <c r="F362" s="9"/>
      <c r="G362" s="10"/>
      <c r="H362" s="15" t="str">
        <f t="shared" si="15"/>
        <v/>
      </c>
      <c r="I362" s="16" t="str">
        <f t="shared" si="16"/>
        <v/>
      </c>
      <c r="J362" s="16" t="str">
        <f>IF(E362="","",SUM($F$15:F362)/SUM($H$14:H362)*100)</f>
        <v/>
      </c>
      <c r="K362" s="17" t="str">
        <f t="shared" si="17"/>
        <v/>
      </c>
      <c r="L362" s="18" t="str">
        <f>IF(E362="","",AVERAGE($K$14:K362))</f>
        <v/>
      </c>
    </row>
    <row r="363" spans="1:12" x14ac:dyDescent="0.2">
      <c r="A363" s="8"/>
      <c r="B363" s="8"/>
      <c r="C363" s="8"/>
      <c r="D363" s="46"/>
      <c r="E363" s="9"/>
      <c r="F363" s="9"/>
      <c r="G363" s="10"/>
      <c r="H363" s="15" t="str">
        <f t="shared" si="15"/>
        <v/>
      </c>
      <c r="I363" s="16" t="str">
        <f t="shared" si="16"/>
        <v/>
      </c>
      <c r="J363" s="16" t="str">
        <f>IF(E363="","",SUM($F$15:F363)/SUM($H$14:H363)*100)</f>
        <v/>
      </c>
      <c r="K363" s="17" t="str">
        <f t="shared" si="17"/>
        <v/>
      </c>
      <c r="L363" s="18" t="str">
        <f>IF(E363="","",AVERAGE($K$14:K363))</f>
        <v/>
      </c>
    </row>
    <row r="364" spans="1:12" x14ac:dyDescent="0.2">
      <c r="A364" s="8"/>
      <c r="B364" s="8"/>
      <c r="C364" s="8"/>
      <c r="D364" s="46"/>
      <c r="E364" s="9"/>
      <c r="F364" s="9"/>
      <c r="G364" s="10"/>
      <c r="H364" s="15" t="str">
        <f t="shared" si="15"/>
        <v/>
      </c>
      <c r="I364" s="16" t="str">
        <f t="shared" si="16"/>
        <v/>
      </c>
      <c r="J364" s="16" t="str">
        <f>IF(E364="","",SUM($F$15:F364)/SUM($H$14:H364)*100)</f>
        <v/>
      </c>
      <c r="K364" s="17" t="str">
        <f t="shared" si="17"/>
        <v/>
      </c>
      <c r="L364" s="18" t="str">
        <f>IF(E364="","",AVERAGE($K$14:K364))</f>
        <v/>
      </c>
    </row>
    <row r="365" spans="1:12" x14ac:dyDescent="0.2">
      <c r="A365" s="8"/>
      <c r="B365" s="8"/>
      <c r="C365" s="8"/>
      <c r="D365" s="46"/>
      <c r="E365" s="9"/>
      <c r="F365" s="9"/>
      <c r="G365" s="10"/>
      <c r="H365" s="15" t="str">
        <f t="shared" si="15"/>
        <v/>
      </c>
      <c r="I365" s="16" t="str">
        <f t="shared" si="16"/>
        <v/>
      </c>
      <c r="J365" s="16" t="str">
        <f>IF(E365="","",SUM($F$15:F365)/SUM($H$14:H365)*100)</f>
        <v/>
      </c>
      <c r="K365" s="17" t="str">
        <f t="shared" si="17"/>
        <v/>
      </c>
      <c r="L365" s="18" t="str">
        <f>IF(E365="","",AVERAGE($K$14:K365))</f>
        <v/>
      </c>
    </row>
  </sheetData>
  <mergeCells count="14">
    <mergeCell ref="A12:L12"/>
    <mergeCell ref="E5:F5"/>
    <mergeCell ref="H5:I5"/>
    <mergeCell ref="K5:L5"/>
    <mergeCell ref="E6:F6"/>
    <mergeCell ref="H6:I6"/>
    <mergeCell ref="K6:L6"/>
    <mergeCell ref="A1:L1"/>
    <mergeCell ref="E3:F3"/>
    <mergeCell ref="H3:I3"/>
    <mergeCell ref="K3:L3"/>
    <mergeCell ref="E4:F4"/>
    <mergeCell ref="H4:I4"/>
    <mergeCell ref="K4:L4"/>
  </mergeCells>
  <pageMargins left="0.78740157499999996" right="0.78740157499999996" top="0.984251969" bottom="0.984251969" header="0.5" footer="0.5"/>
  <pageSetup paperSize="0" orientation="portrait" horizontalDpi="4294967292" verticalDpi="4294967292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11"/>
  <dimension ref="A1:Q361"/>
  <sheetViews>
    <sheetView workbookViewId="0">
      <selection activeCell="A3" sqref="A3"/>
    </sheetView>
  </sheetViews>
  <sheetFormatPr baseColWidth="10" defaultRowHeight="12.75" x14ac:dyDescent="0.2"/>
  <cols>
    <col min="1" max="1" width="12.5703125" customWidth="1"/>
    <col min="2" max="3" width="15.28515625" customWidth="1"/>
    <col min="4" max="4" width="14.5703125" style="50" customWidth="1"/>
    <col min="5" max="5" width="15.85546875" style="6" customWidth="1"/>
    <col min="6" max="6" width="17.140625" customWidth="1"/>
    <col min="7" max="7" width="15.7109375" customWidth="1"/>
    <col min="8" max="8" width="17.140625" customWidth="1"/>
    <col min="9" max="9" width="18" customWidth="1"/>
    <col min="10" max="10" width="16.28515625" customWidth="1"/>
    <col min="11" max="11" width="14.28515625" customWidth="1"/>
    <col min="12" max="12" width="16.140625" customWidth="1"/>
    <col min="13" max="32" width="5.7109375" customWidth="1"/>
  </cols>
  <sheetData>
    <row r="1" spans="1:17" s="1" customFormat="1" ht="18" x14ac:dyDescent="0.25">
      <c r="A1" s="87" t="s">
        <v>23</v>
      </c>
      <c r="B1" s="88"/>
      <c r="C1" s="88"/>
      <c r="D1" s="88"/>
      <c r="E1" s="88"/>
      <c r="F1" s="88"/>
      <c r="G1" s="88"/>
      <c r="H1" s="88"/>
      <c r="I1" s="88"/>
      <c r="J1" s="88"/>
      <c r="K1" s="88"/>
      <c r="L1" s="88"/>
    </row>
    <row r="2" spans="1:17" s="1" customFormat="1" ht="15.75" thickBot="1" x14ac:dyDescent="0.25">
      <c r="A2" s="24"/>
      <c r="B2" s="24"/>
      <c r="C2" s="24"/>
      <c r="D2" s="47"/>
      <c r="E2" s="25"/>
      <c r="F2" s="24"/>
      <c r="G2" s="24"/>
      <c r="H2" s="24"/>
      <c r="I2" s="24"/>
      <c r="J2" s="24"/>
      <c r="K2" s="24"/>
      <c r="L2" s="24"/>
      <c r="M2" s="24"/>
      <c r="N2" s="24"/>
      <c r="O2" s="24"/>
      <c r="P2" s="24"/>
    </row>
    <row r="3" spans="1:17" s="1" customFormat="1" ht="15.75" thickBot="1" x14ac:dyDescent="0.25">
      <c r="A3" s="73"/>
      <c r="B3" s="56"/>
      <c r="C3" s="59" t="s">
        <v>0</v>
      </c>
      <c r="D3" s="102"/>
      <c r="E3" s="103"/>
      <c r="F3" s="62" t="s">
        <v>2</v>
      </c>
      <c r="G3" s="102"/>
      <c r="H3" s="103"/>
      <c r="I3" s="62" t="s">
        <v>12</v>
      </c>
      <c r="J3" s="102"/>
      <c r="K3" s="119"/>
      <c r="L3" s="57"/>
      <c r="M3" s="24"/>
      <c r="N3" s="24"/>
      <c r="O3" s="24"/>
      <c r="P3" s="24"/>
    </row>
    <row r="4" spans="1:17" s="1" customFormat="1" ht="15" x14ac:dyDescent="0.2">
      <c r="A4" s="56"/>
      <c r="B4" s="56"/>
      <c r="C4" s="60" t="s">
        <v>1</v>
      </c>
      <c r="D4" s="120"/>
      <c r="E4" s="121"/>
      <c r="F4" s="63" t="s">
        <v>9</v>
      </c>
      <c r="G4" s="120"/>
      <c r="H4" s="121"/>
      <c r="I4" s="65" t="s">
        <v>11</v>
      </c>
      <c r="J4" s="120"/>
      <c r="K4" s="122"/>
      <c r="L4" s="57"/>
      <c r="M4" s="24"/>
      <c r="N4" s="24"/>
      <c r="O4" s="24"/>
      <c r="P4" s="24"/>
    </row>
    <row r="5" spans="1:17" s="1" customFormat="1" ht="15" x14ac:dyDescent="0.2">
      <c r="A5" s="56"/>
      <c r="B5" s="56"/>
      <c r="C5" s="60" t="s">
        <v>8</v>
      </c>
      <c r="D5" s="120"/>
      <c r="E5" s="121"/>
      <c r="F5" s="63" t="s">
        <v>3</v>
      </c>
      <c r="G5" s="120"/>
      <c r="H5" s="121"/>
      <c r="I5" s="66" t="s">
        <v>17</v>
      </c>
      <c r="J5" s="120"/>
      <c r="K5" s="122"/>
      <c r="L5" s="57"/>
      <c r="M5" s="24"/>
      <c r="N5" s="24"/>
      <c r="O5" s="24"/>
      <c r="P5" s="24"/>
    </row>
    <row r="6" spans="1:17" s="1" customFormat="1" ht="15.75" thickBot="1" x14ac:dyDescent="0.25">
      <c r="A6" s="56"/>
      <c r="B6" s="56"/>
      <c r="C6" s="61" t="s">
        <v>4</v>
      </c>
      <c r="D6" s="115"/>
      <c r="E6" s="116"/>
      <c r="F6" s="64" t="s">
        <v>10</v>
      </c>
      <c r="G6" s="115"/>
      <c r="H6" s="116"/>
      <c r="I6" s="64"/>
      <c r="J6" s="115"/>
      <c r="K6" s="123"/>
      <c r="L6" s="58"/>
      <c r="M6" s="24"/>
      <c r="N6" s="24"/>
      <c r="O6" s="24"/>
      <c r="P6" s="24"/>
    </row>
    <row r="7" spans="1:17" s="1" customFormat="1" ht="73.5" customHeight="1" x14ac:dyDescent="0.25">
      <c r="A7" s="24"/>
      <c r="B7" s="24"/>
      <c r="C7" s="24"/>
      <c r="D7" s="47"/>
      <c r="E7" s="25"/>
      <c r="F7" s="24"/>
      <c r="G7" s="24"/>
      <c r="H7" s="24"/>
      <c r="I7" s="24"/>
      <c r="J7" s="26"/>
      <c r="K7" s="24"/>
      <c r="L7" s="24"/>
      <c r="M7" s="24"/>
      <c r="N7" s="24"/>
      <c r="O7" s="24"/>
      <c r="P7" s="24"/>
    </row>
    <row r="8" spans="1:17" s="2" customFormat="1" ht="12" customHeight="1" x14ac:dyDescent="0.2">
      <c r="A8" s="89"/>
      <c r="B8" s="90"/>
      <c r="C8" s="90"/>
      <c r="D8" s="90"/>
      <c r="E8" s="90"/>
      <c r="F8" s="90"/>
      <c r="G8" s="90"/>
      <c r="H8" s="90"/>
      <c r="I8" s="90"/>
      <c r="J8" s="90"/>
      <c r="K8" s="90"/>
      <c r="L8" s="90"/>
      <c r="M8" s="90"/>
      <c r="N8" s="90"/>
      <c r="O8" s="19"/>
      <c r="P8" s="19"/>
      <c r="Q8" s="19"/>
    </row>
    <row r="9" spans="1:17" s="2" customFormat="1" ht="36" customHeight="1" x14ac:dyDescent="0.2">
      <c r="A9" s="20" t="s">
        <v>16</v>
      </c>
      <c r="B9" s="20" t="s">
        <v>35</v>
      </c>
      <c r="C9" s="20" t="s">
        <v>30</v>
      </c>
      <c r="D9" s="49" t="s">
        <v>31</v>
      </c>
      <c r="E9" s="21" t="s">
        <v>13</v>
      </c>
      <c r="F9" s="21" t="s">
        <v>14</v>
      </c>
      <c r="G9" s="20" t="s">
        <v>15</v>
      </c>
      <c r="H9" s="23" t="s">
        <v>18</v>
      </c>
      <c r="I9" s="22" t="s">
        <v>19</v>
      </c>
      <c r="J9" s="22" t="s">
        <v>20</v>
      </c>
      <c r="K9" s="21" t="s">
        <v>21</v>
      </c>
      <c r="L9" s="21" t="s">
        <v>22</v>
      </c>
    </row>
    <row r="10" spans="1:17" s="3" customFormat="1" ht="12" customHeight="1" x14ac:dyDescent="0.2">
      <c r="A10" s="8">
        <v>44384</v>
      </c>
      <c r="B10" s="8" t="s">
        <v>40</v>
      </c>
      <c r="C10" s="8" t="s">
        <v>32</v>
      </c>
      <c r="D10" s="46">
        <v>0</v>
      </c>
      <c r="E10" s="9">
        <v>40400</v>
      </c>
      <c r="F10" s="9">
        <v>60</v>
      </c>
      <c r="G10" s="10">
        <v>75</v>
      </c>
      <c r="H10" s="11"/>
      <c r="I10" s="11"/>
      <c r="J10" s="12"/>
      <c r="K10" s="13">
        <f>IF(E10="","",G10/F10)</f>
        <v>1.25</v>
      </c>
      <c r="L10" s="14">
        <f>IF(E10="","",K10)</f>
        <v>1.25</v>
      </c>
    </row>
    <row r="11" spans="1:17" s="2" customFormat="1" ht="12" customHeight="1" x14ac:dyDescent="0.2">
      <c r="A11" s="8">
        <v>44416</v>
      </c>
      <c r="B11" s="8" t="s">
        <v>40</v>
      </c>
      <c r="C11" s="8" t="s">
        <v>33</v>
      </c>
      <c r="D11" s="46">
        <v>20</v>
      </c>
      <c r="E11" s="9">
        <v>41200</v>
      </c>
      <c r="F11" s="9">
        <v>55</v>
      </c>
      <c r="G11" s="10">
        <v>73</v>
      </c>
      <c r="H11" s="15">
        <f>IF(E11="","",E11-E10)</f>
        <v>800</v>
      </c>
      <c r="I11" s="16">
        <f>IF(E11="","",F11/H11*100)</f>
        <v>6.8750000000000009</v>
      </c>
      <c r="J11" s="16">
        <f>IF(E11="","",SUM($F$11:F11)/SUM($H$10:H11)*100)</f>
        <v>6.8750000000000009</v>
      </c>
      <c r="K11" s="17">
        <f>IF(E11="","",G11/F11)</f>
        <v>1.3272727272727274</v>
      </c>
      <c r="L11" s="18">
        <f>IF(E11="","",AVERAGE($K$10:K11))</f>
        <v>1.2886363636363636</v>
      </c>
    </row>
    <row r="12" spans="1:17" s="4" customFormat="1" ht="12" customHeight="1" x14ac:dyDescent="0.2">
      <c r="A12" s="8"/>
      <c r="B12" s="8"/>
      <c r="C12" s="8"/>
      <c r="D12" s="46"/>
      <c r="E12" s="9"/>
      <c r="F12" s="9"/>
      <c r="G12" s="10"/>
      <c r="H12" s="15" t="str">
        <f t="shared" ref="H12:H75" si="0">IF(E12="","",E12-E11)</f>
        <v/>
      </c>
      <c r="I12" s="16" t="str">
        <f t="shared" ref="I12:I75" si="1">IF(E12="","",F12/H12*100)</f>
        <v/>
      </c>
      <c r="J12" s="16" t="str">
        <f>IF(E12="","",SUM($F$11:F12)/SUM($H$10:H12)*100)</f>
        <v/>
      </c>
      <c r="K12" s="17" t="str">
        <f t="shared" ref="K12:K75" si="2">IF(E12="","",G12/F12)</f>
        <v/>
      </c>
      <c r="L12" s="18" t="str">
        <f>IF(E12="","",AVERAGE($K$10:K12))</f>
        <v/>
      </c>
    </row>
    <row r="13" spans="1:17" s="4" customFormat="1" ht="12" customHeight="1" x14ac:dyDescent="0.2">
      <c r="A13" s="8"/>
      <c r="B13" s="8"/>
      <c r="C13" s="8"/>
      <c r="D13" s="46"/>
      <c r="E13" s="9"/>
      <c r="F13" s="9"/>
      <c r="G13" s="10"/>
      <c r="H13" s="15" t="str">
        <f t="shared" si="0"/>
        <v/>
      </c>
      <c r="I13" s="16" t="str">
        <f t="shared" si="1"/>
        <v/>
      </c>
      <c r="J13" s="16" t="str">
        <f>IF(E13="","",SUM($F$11:F13)/SUM($H$10:H13)*100)</f>
        <v/>
      </c>
      <c r="K13" s="17" t="str">
        <f t="shared" si="2"/>
        <v/>
      </c>
      <c r="L13" s="18" t="str">
        <f>IF(E13="","",AVERAGE($K$10:K13))</f>
        <v/>
      </c>
    </row>
    <row r="14" spans="1:17" s="4" customFormat="1" ht="12" customHeight="1" x14ac:dyDescent="0.2">
      <c r="A14" s="8"/>
      <c r="B14" s="8"/>
      <c r="C14" s="8"/>
      <c r="D14" s="46"/>
      <c r="E14" s="9"/>
      <c r="F14" s="9"/>
      <c r="G14" s="10"/>
      <c r="H14" s="15" t="str">
        <f t="shared" si="0"/>
        <v/>
      </c>
      <c r="I14" s="16" t="str">
        <f t="shared" si="1"/>
        <v/>
      </c>
      <c r="J14" s="16" t="str">
        <f>IF(E14="","",SUM($F$11:F14)/SUM($H$10:H14)*100)</f>
        <v/>
      </c>
      <c r="K14" s="17" t="str">
        <f t="shared" si="2"/>
        <v/>
      </c>
      <c r="L14" s="18" t="str">
        <f>IF(E14="","",AVERAGE($K$10:K14))</f>
        <v/>
      </c>
    </row>
    <row r="15" spans="1:17" s="4" customFormat="1" ht="12" customHeight="1" x14ac:dyDescent="0.2">
      <c r="A15" s="8"/>
      <c r="B15" s="8"/>
      <c r="C15" s="8"/>
      <c r="D15" s="46"/>
      <c r="E15" s="9"/>
      <c r="F15" s="9"/>
      <c r="G15" s="10"/>
      <c r="H15" s="15" t="str">
        <f t="shared" si="0"/>
        <v/>
      </c>
      <c r="I15" s="16" t="str">
        <f t="shared" si="1"/>
        <v/>
      </c>
      <c r="J15" s="16" t="str">
        <f>IF(E15="","",SUM($F$11:F15)/SUM($H$10:H15)*100)</f>
        <v/>
      </c>
      <c r="K15" s="17" t="str">
        <f t="shared" si="2"/>
        <v/>
      </c>
      <c r="L15" s="18" t="str">
        <f>IF(E15="","",AVERAGE($K$10:K15))</f>
        <v/>
      </c>
    </row>
    <row r="16" spans="1:17" s="4" customFormat="1" ht="12" customHeight="1" x14ac:dyDescent="0.2">
      <c r="A16" s="8"/>
      <c r="B16" s="8"/>
      <c r="C16" s="8"/>
      <c r="D16" s="46"/>
      <c r="E16" s="9"/>
      <c r="F16" s="9"/>
      <c r="G16" s="10"/>
      <c r="H16" s="15" t="str">
        <f t="shared" si="0"/>
        <v/>
      </c>
      <c r="I16" s="16" t="str">
        <f t="shared" si="1"/>
        <v/>
      </c>
      <c r="J16" s="16" t="str">
        <f>IF(E16="","",SUM($F$11:F16)/SUM($H$10:H16)*100)</f>
        <v/>
      </c>
      <c r="K16" s="17" t="str">
        <f t="shared" si="2"/>
        <v/>
      </c>
      <c r="L16" s="18" t="str">
        <f>IF(E16="","",AVERAGE($K$10:K16))</f>
        <v/>
      </c>
    </row>
    <row r="17" spans="1:12" s="4" customFormat="1" ht="12" customHeight="1" x14ac:dyDescent="0.2">
      <c r="A17" s="8"/>
      <c r="B17" s="8"/>
      <c r="C17" s="8"/>
      <c r="D17" s="46"/>
      <c r="E17" s="9"/>
      <c r="F17" s="9"/>
      <c r="G17" s="10"/>
      <c r="H17" s="15" t="str">
        <f t="shared" si="0"/>
        <v/>
      </c>
      <c r="I17" s="16" t="str">
        <f t="shared" si="1"/>
        <v/>
      </c>
      <c r="J17" s="16" t="str">
        <f>IF(E17="","",SUM($F$11:F17)/SUM($H$10:H17)*100)</f>
        <v/>
      </c>
      <c r="K17" s="17" t="str">
        <f t="shared" si="2"/>
        <v/>
      </c>
      <c r="L17" s="18" t="str">
        <f>IF(E17="","",AVERAGE($K$10:K17))</f>
        <v/>
      </c>
    </row>
    <row r="18" spans="1:12" s="4" customFormat="1" ht="12" customHeight="1" x14ac:dyDescent="0.2">
      <c r="A18" s="8"/>
      <c r="B18" s="8"/>
      <c r="C18" s="8"/>
      <c r="D18" s="46"/>
      <c r="E18" s="9"/>
      <c r="F18" s="9"/>
      <c r="G18" s="10"/>
      <c r="H18" s="15" t="str">
        <f t="shared" si="0"/>
        <v/>
      </c>
      <c r="I18" s="16" t="str">
        <f t="shared" si="1"/>
        <v/>
      </c>
      <c r="J18" s="16" t="str">
        <f>IF(E18="","",SUM($F$11:F18)/SUM($H$10:H18)*100)</f>
        <v/>
      </c>
      <c r="K18" s="17" t="str">
        <f t="shared" si="2"/>
        <v/>
      </c>
      <c r="L18" s="18" t="str">
        <f>IF(E18="","",AVERAGE($K$10:K18))</f>
        <v/>
      </c>
    </row>
    <row r="19" spans="1:12" s="4" customFormat="1" ht="12" customHeight="1" x14ac:dyDescent="0.2">
      <c r="A19" s="8"/>
      <c r="B19" s="8"/>
      <c r="C19" s="8"/>
      <c r="D19" s="46"/>
      <c r="E19" s="9"/>
      <c r="F19" s="9"/>
      <c r="G19" s="10"/>
      <c r="H19" s="15" t="str">
        <f t="shared" si="0"/>
        <v/>
      </c>
      <c r="I19" s="16" t="str">
        <f t="shared" si="1"/>
        <v/>
      </c>
      <c r="J19" s="16" t="str">
        <f>IF(E19="","",SUM($F$11:F19)/SUM($H$10:H19)*100)</f>
        <v/>
      </c>
      <c r="K19" s="17" t="str">
        <f t="shared" si="2"/>
        <v/>
      </c>
      <c r="L19" s="18" t="str">
        <f>IF(E19="","",AVERAGE($K$10:K19))</f>
        <v/>
      </c>
    </row>
    <row r="20" spans="1:12" s="4" customFormat="1" ht="12" customHeight="1" x14ac:dyDescent="0.2">
      <c r="A20" s="8"/>
      <c r="B20" s="8"/>
      <c r="C20" s="8"/>
      <c r="D20" s="46"/>
      <c r="E20" s="9"/>
      <c r="F20" s="9"/>
      <c r="G20" s="10"/>
      <c r="H20" s="15" t="str">
        <f t="shared" si="0"/>
        <v/>
      </c>
      <c r="I20" s="16" t="str">
        <f t="shared" si="1"/>
        <v/>
      </c>
      <c r="J20" s="16" t="str">
        <f>IF(E20="","",SUM($F$11:F20)/SUM($H$10:H20)*100)</f>
        <v/>
      </c>
      <c r="K20" s="17" t="str">
        <f t="shared" si="2"/>
        <v/>
      </c>
      <c r="L20" s="18" t="str">
        <f>IF(E20="","",AVERAGE($K$10:K20))</f>
        <v/>
      </c>
    </row>
    <row r="21" spans="1:12" s="4" customFormat="1" ht="12" customHeight="1" x14ac:dyDescent="0.2">
      <c r="A21" s="8"/>
      <c r="B21" s="8"/>
      <c r="C21" s="8"/>
      <c r="D21" s="46"/>
      <c r="E21" s="9"/>
      <c r="F21" s="9"/>
      <c r="G21" s="10"/>
      <c r="H21" s="15" t="str">
        <f t="shared" si="0"/>
        <v/>
      </c>
      <c r="I21" s="16" t="str">
        <f t="shared" si="1"/>
        <v/>
      </c>
      <c r="J21" s="16" t="str">
        <f>IF(E21="","",SUM($F$11:F21)/SUM($H$10:H21)*100)</f>
        <v/>
      </c>
      <c r="K21" s="17" t="str">
        <f t="shared" si="2"/>
        <v/>
      </c>
      <c r="L21" s="18" t="str">
        <f>IF(E21="","",AVERAGE($K$10:K21))</f>
        <v/>
      </c>
    </row>
    <row r="22" spans="1:12" s="4" customFormat="1" ht="12" customHeight="1" x14ac:dyDescent="0.2">
      <c r="A22" s="8"/>
      <c r="B22" s="8"/>
      <c r="C22" s="8"/>
      <c r="D22" s="46"/>
      <c r="E22" s="9"/>
      <c r="F22" s="9"/>
      <c r="G22" s="10"/>
      <c r="H22" s="15" t="str">
        <f t="shared" si="0"/>
        <v/>
      </c>
      <c r="I22" s="16" t="str">
        <f t="shared" si="1"/>
        <v/>
      </c>
      <c r="J22" s="16" t="str">
        <f>IF(E22="","",SUM($F$11:F22)/SUM($H$10:H22)*100)</f>
        <v/>
      </c>
      <c r="K22" s="17" t="str">
        <f t="shared" si="2"/>
        <v/>
      </c>
      <c r="L22" s="18" t="str">
        <f>IF(E22="","",AVERAGE($K$10:K22))</f>
        <v/>
      </c>
    </row>
    <row r="23" spans="1:12" s="4" customFormat="1" ht="12" customHeight="1" x14ac:dyDescent="0.2">
      <c r="A23" s="8"/>
      <c r="B23" s="8"/>
      <c r="C23" s="8"/>
      <c r="D23" s="46"/>
      <c r="E23" s="9"/>
      <c r="F23" s="9"/>
      <c r="G23" s="10"/>
      <c r="H23" s="15" t="str">
        <f t="shared" si="0"/>
        <v/>
      </c>
      <c r="I23" s="16" t="str">
        <f t="shared" si="1"/>
        <v/>
      </c>
      <c r="J23" s="16" t="str">
        <f>IF(E23="","",SUM($F$11:F23)/SUM($H$10:H23)*100)</f>
        <v/>
      </c>
      <c r="K23" s="17" t="str">
        <f t="shared" si="2"/>
        <v/>
      </c>
      <c r="L23" s="18" t="str">
        <f>IF(E23="","",AVERAGE($K$10:K23))</f>
        <v/>
      </c>
    </row>
    <row r="24" spans="1:12" s="4" customFormat="1" ht="12" customHeight="1" x14ac:dyDescent="0.2">
      <c r="A24" s="8"/>
      <c r="B24" s="8"/>
      <c r="C24" s="8"/>
      <c r="D24" s="46"/>
      <c r="E24" s="9"/>
      <c r="F24" s="9"/>
      <c r="G24" s="10"/>
      <c r="H24" s="15" t="str">
        <f t="shared" si="0"/>
        <v/>
      </c>
      <c r="I24" s="16" t="str">
        <f t="shared" si="1"/>
        <v/>
      </c>
      <c r="J24" s="16" t="str">
        <f>IF(E24="","",SUM($F$11:F24)/SUM($H$10:H24)*100)</f>
        <v/>
      </c>
      <c r="K24" s="17" t="str">
        <f t="shared" si="2"/>
        <v/>
      </c>
      <c r="L24" s="18" t="str">
        <f>IF(E24="","",AVERAGE($K$10:K24))</f>
        <v/>
      </c>
    </row>
    <row r="25" spans="1:12" s="4" customFormat="1" ht="12" customHeight="1" x14ac:dyDescent="0.2">
      <c r="A25" s="8"/>
      <c r="B25" s="8"/>
      <c r="C25" s="8"/>
      <c r="D25" s="46"/>
      <c r="E25" s="9"/>
      <c r="F25" s="9"/>
      <c r="G25" s="10"/>
      <c r="H25" s="15" t="str">
        <f t="shared" si="0"/>
        <v/>
      </c>
      <c r="I25" s="16" t="str">
        <f t="shared" si="1"/>
        <v/>
      </c>
      <c r="J25" s="16" t="str">
        <f>IF(E25="","",SUM($F$11:F25)/SUM($H$10:H25)*100)</f>
        <v/>
      </c>
      <c r="K25" s="17" t="str">
        <f t="shared" si="2"/>
        <v/>
      </c>
      <c r="L25" s="18" t="str">
        <f>IF(E25="","",AVERAGE($K$10:K25))</f>
        <v/>
      </c>
    </row>
    <row r="26" spans="1:12" s="4" customFormat="1" ht="12" customHeight="1" x14ac:dyDescent="0.2">
      <c r="A26" s="8"/>
      <c r="B26" s="8"/>
      <c r="C26" s="8"/>
      <c r="D26" s="46"/>
      <c r="E26" s="9"/>
      <c r="F26" s="9"/>
      <c r="G26" s="10"/>
      <c r="H26" s="15" t="str">
        <f t="shared" si="0"/>
        <v/>
      </c>
      <c r="I26" s="16" t="str">
        <f t="shared" si="1"/>
        <v/>
      </c>
      <c r="J26" s="16" t="str">
        <f>IF(E26="","",SUM($F$11:F26)/SUM($H$10:H26)*100)</f>
        <v/>
      </c>
      <c r="K26" s="17" t="str">
        <f t="shared" si="2"/>
        <v/>
      </c>
      <c r="L26" s="18" t="str">
        <f>IF(E26="","",AVERAGE($K$10:K26))</f>
        <v/>
      </c>
    </row>
    <row r="27" spans="1:12" s="4" customFormat="1" ht="12" customHeight="1" x14ac:dyDescent="0.2">
      <c r="A27" s="8"/>
      <c r="B27" s="8"/>
      <c r="C27" s="8"/>
      <c r="D27" s="46"/>
      <c r="E27" s="9"/>
      <c r="F27" s="9"/>
      <c r="G27" s="10"/>
      <c r="H27" s="15" t="str">
        <f t="shared" si="0"/>
        <v/>
      </c>
      <c r="I27" s="16" t="str">
        <f t="shared" si="1"/>
        <v/>
      </c>
      <c r="J27" s="16" t="str">
        <f>IF(E27="","",SUM($F$11:F27)/SUM($H$10:H27)*100)</f>
        <v/>
      </c>
      <c r="K27" s="17" t="str">
        <f t="shared" si="2"/>
        <v/>
      </c>
      <c r="L27" s="18" t="str">
        <f>IF(E27="","",AVERAGE($K$10:K27))</f>
        <v/>
      </c>
    </row>
    <row r="28" spans="1:12" s="4" customFormat="1" ht="12" customHeight="1" x14ac:dyDescent="0.2">
      <c r="A28" s="8"/>
      <c r="B28" s="8"/>
      <c r="C28" s="8"/>
      <c r="D28" s="46"/>
      <c r="E28" s="9"/>
      <c r="F28" s="9"/>
      <c r="G28" s="10"/>
      <c r="H28" s="15" t="str">
        <f t="shared" si="0"/>
        <v/>
      </c>
      <c r="I28" s="16" t="str">
        <f t="shared" si="1"/>
        <v/>
      </c>
      <c r="J28" s="16" t="str">
        <f>IF(E28="","",SUM($F$11:F28)/SUM($H$10:H28)*100)</f>
        <v/>
      </c>
      <c r="K28" s="17" t="str">
        <f t="shared" si="2"/>
        <v/>
      </c>
      <c r="L28" s="18" t="str">
        <f>IF(E28="","",AVERAGE($K$10:K28))</f>
        <v/>
      </c>
    </row>
    <row r="29" spans="1:12" s="4" customFormat="1" ht="12" customHeight="1" x14ac:dyDescent="0.2">
      <c r="A29" s="8"/>
      <c r="B29" s="8"/>
      <c r="C29" s="8"/>
      <c r="D29" s="46"/>
      <c r="E29" s="9"/>
      <c r="F29" s="9"/>
      <c r="G29" s="10"/>
      <c r="H29" s="15" t="str">
        <f t="shared" si="0"/>
        <v/>
      </c>
      <c r="I29" s="16" t="str">
        <f t="shared" si="1"/>
        <v/>
      </c>
      <c r="J29" s="16" t="str">
        <f>IF(E29="","",SUM($F$11:F29)/SUM($H$10:H29)*100)</f>
        <v/>
      </c>
      <c r="K29" s="17" t="str">
        <f t="shared" si="2"/>
        <v/>
      </c>
      <c r="L29" s="18" t="str">
        <f>IF(E29="","",AVERAGE($K$10:K29))</f>
        <v/>
      </c>
    </row>
    <row r="30" spans="1:12" s="4" customFormat="1" ht="12" customHeight="1" x14ac:dyDescent="0.2">
      <c r="A30" s="8"/>
      <c r="B30" s="8"/>
      <c r="C30" s="8"/>
      <c r="D30" s="46"/>
      <c r="E30" s="9"/>
      <c r="F30" s="9"/>
      <c r="G30" s="10"/>
      <c r="H30" s="15" t="str">
        <f t="shared" si="0"/>
        <v/>
      </c>
      <c r="I30" s="16" t="str">
        <f t="shared" si="1"/>
        <v/>
      </c>
      <c r="J30" s="16" t="str">
        <f>IF(E30="","",SUM($F$11:F30)/SUM($H$10:H30)*100)</f>
        <v/>
      </c>
      <c r="K30" s="17" t="str">
        <f t="shared" si="2"/>
        <v/>
      </c>
      <c r="L30" s="18" t="str">
        <f>IF(E30="","",AVERAGE($K$10:K30))</f>
        <v/>
      </c>
    </row>
    <row r="31" spans="1:12" s="4" customFormat="1" ht="12" customHeight="1" x14ac:dyDescent="0.2">
      <c r="A31" s="8"/>
      <c r="B31" s="8"/>
      <c r="C31" s="8"/>
      <c r="D31" s="46"/>
      <c r="E31" s="9"/>
      <c r="F31" s="9"/>
      <c r="G31" s="10"/>
      <c r="H31" s="15" t="str">
        <f t="shared" si="0"/>
        <v/>
      </c>
      <c r="I31" s="16" t="str">
        <f t="shared" si="1"/>
        <v/>
      </c>
      <c r="J31" s="16" t="str">
        <f>IF(E31="","",SUM($F$11:F31)/SUM($H$10:H31)*100)</f>
        <v/>
      </c>
      <c r="K31" s="17" t="str">
        <f t="shared" si="2"/>
        <v/>
      </c>
      <c r="L31" s="18" t="str">
        <f>IF(E31="","",AVERAGE($K$10:K31))</f>
        <v/>
      </c>
    </row>
    <row r="32" spans="1:12" s="4" customFormat="1" ht="12" customHeight="1" x14ac:dyDescent="0.2">
      <c r="A32" s="8"/>
      <c r="B32" s="8"/>
      <c r="C32" s="8"/>
      <c r="D32" s="46"/>
      <c r="E32" s="9"/>
      <c r="F32" s="9"/>
      <c r="G32" s="10"/>
      <c r="H32" s="15" t="str">
        <f t="shared" si="0"/>
        <v/>
      </c>
      <c r="I32" s="16" t="str">
        <f t="shared" si="1"/>
        <v/>
      </c>
      <c r="J32" s="16" t="str">
        <f>IF(E32="","",SUM($F$11:F32)/SUM($H$10:H32)*100)</f>
        <v/>
      </c>
      <c r="K32" s="17" t="str">
        <f t="shared" si="2"/>
        <v/>
      </c>
      <c r="L32" s="18" t="str">
        <f>IF(E32="","",AVERAGE($K$10:K32))</f>
        <v/>
      </c>
    </row>
    <row r="33" spans="1:12" s="4" customFormat="1" ht="12" customHeight="1" x14ac:dyDescent="0.2">
      <c r="A33" s="8"/>
      <c r="B33" s="8"/>
      <c r="C33" s="8"/>
      <c r="D33" s="46"/>
      <c r="E33" s="9"/>
      <c r="F33" s="9"/>
      <c r="G33" s="10"/>
      <c r="H33" s="15" t="str">
        <f t="shared" si="0"/>
        <v/>
      </c>
      <c r="I33" s="16" t="str">
        <f t="shared" si="1"/>
        <v/>
      </c>
      <c r="J33" s="16" t="str">
        <f>IF(E33="","",SUM($F$11:F33)/SUM($H$10:H33)*100)</f>
        <v/>
      </c>
      <c r="K33" s="17" t="str">
        <f t="shared" si="2"/>
        <v/>
      </c>
      <c r="L33" s="18" t="str">
        <f>IF(E33="","",AVERAGE($K$10:K33))</f>
        <v/>
      </c>
    </row>
    <row r="34" spans="1:12" s="4" customFormat="1" ht="12" customHeight="1" x14ac:dyDescent="0.2">
      <c r="A34" s="8"/>
      <c r="B34" s="8"/>
      <c r="C34" s="8"/>
      <c r="D34" s="46"/>
      <c r="E34" s="9"/>
      <c r="F34" s="9"/>
      <c r="G34" s="10"/>
      <c r="H34" s="15" t="str">
        <f t="shared" si="0"/>
        <v/>
      </c>
      <c r="I34" s="16" t="str">
        <f t="shared" si="1"/>
        <v/>
      </c>
      <c r="J34" s="16" t="str">
        <f>IF(E34="","",SUM($F$11:F34)/SUM($H$10:H34)*100)</f>
        <v/>
      </c>
      <c r="K34" s="17" t="str">
        <f t="shared" si="2"/>
        <v/>
      </c>
      <c r="L34" s="18" t="str">
        <f>IF(E34="","",AVERAGE($K$10:K34))</f>
        <v/>
      </c>
    </row>
    <row r="35" spans="1:12" s="4" customFormat="1" ht="12" customHeight="1" x14ac:dyDescent="0.2">
      <c r="A35" s="8"/>
      <c r="B35" s="8"/>
      <c r="C35" s="8"/>
      <c r="D35" s="46"/>
      <c r="E35" s="9"/>
      <c r="F35" s="9"/>
      <c r="G35" s="10"/>
      <c r="H35" s="15" t="str">
        <f t="shared" si="0"/>
        <v/>
      </c>
      <c r="I35" s="16" t="str">
        <f t="shared" si="1"/>
        <v/>
      </c>
      <c r="J35" s="16" t="str">
        <f>IF(E35="","",SUM($F$11:F35)/SUM($H$10:H35)*100)</f>
        <v/>
      </c>
      <c r="K35" s="17" t="str">
        <f t="shared" si="2"/>
        <v/>
      </c>
      <c r="L35" s="18" t="str">
        <f>IF(E35="","",AVERAGE($K$10:K35))</f>
        <v/>
      </c>
    </row>
    <row r="36" spans="1:12" s="4" customFormat="1" ht="12" customHeight="1" x14ac:dyDescent="0.2">
      <c r="A36" s="8"/>
      <c r="B36" s="8"/>
      <c r="C36" s="8"/>
      <c r="D36" s="46"/>
      <c r="E36" s="9"/>
      <c r="F36" s="9"/>
      <c r="G36" s="10"/>
      <c r="H36" s="15" t="str">
        <f t="shared" si="0"/>
        <v/>
      </c>
      <c r="I36" s="16" t="str">
        <f t="shared" si="1"/>
        <v/>
      </c>
      <c r="J36" s="16" t="str">
        <f>IF(E36="","",SUM($F$11:F36)/SUM($H$10:H36)*100)</f>
        <v/>
      </c>
      <c r="K36" s="17" t="str">
        <f t="shared" si="2"/>
        <v/>
      </c>
      <c r="L36" s="18" t="str">
        <f>IF(E36="","",AVERAGE($K$10:K36))</f>
        <v/>
      </c>
    </row>
    <row r="37" spans="1:12" s="4" customFormat="1" ht="12" customHeight="1" x14ac:dyDescent="0.2">
      <c r="A37" s="8"/>
      <c r="B37" s="8"/>
      <c r="C37" s="8"/>
      <c r="D37" s="46"/>
      <c r="E37" s="9"/>
      <c r="F37" s="9"/>
      <c r="G37" s="10"/>
      <c r="H37" s="15" t="str">
        <f t="shared" si="0"/>
        <v/>
      </c>
      <c r="I37" s="16" t="str">
        <f t="shared" si="1"/>
        <v/>
      </c>
      <c r="J37" s="16" t="str">
        <f>IF(E37="","",SUM($F$11:F37)/SUM($H$10:H37)*100)</f>
        <v/>
      </c>
      <c r="K37" s="17" t="str">
        <f t="shared" si="2"/>
        <v/>
      </c>
      <c r="L37" s="18" t="str">
        <f>IF(E37="","",AVERAGE($K$10:K37))</f>
        <v/>
      </c>
    </row>
    <row r="38" spans="1:12" s="4" customFormat="1" ht="12" customHeight="1" x14ac:dyDescent="0.2">
      <c r="A38" s="8"/>
      <c r="B38" s="8"/>
      <c r="C38" s="8"/>
      <c r="D38" s="46"/>
      <c r="E38" s="9"/>
      <c r="F38" s="9"/>
      <c r="G38" s="10"/>
      <c r="H38" s="15" t="str">
        <f t="shared" si="0"/>
        <v/>
      </c>
      <c r="I38" s="16" t="str">
        <f t="shared" si="1"/>
        <v/>
      </c>
      <c r="J38" s="16" t="str">
        <f>IF(E38="","",SUM($F$11:F38)/SUM($H$10:H38)*100)</f>
        <v/>
      </c>
      <c r="K38" s="17" t="str">
        <f t="shared" si="2"/>
        <v/>
      </c>
      <c r="L38" s="18" t="str">
        <f>IF(E38="","",AVERAGE($K$10:K38))</f>
        <v/>
      </c>
    </row>
    <row r="39" spans="1:12" s="4" customFormat="1" ht="12" customHeight="1" x14ac:dyDescent="0.2">
      <c r="A39" s="8"/>
      <c r="B39" s="8"/>
      <c r="C39" s="8"/>
      <c r="D39" s="46"/>
      <c r="E39" s="9"/>
      <c r="F39" s="9"/>
      <c r="G39" s="10"/>
      <c r="H39" s="15" t="str">
        <f t="shared" si="0"/>
        <v/>
      </c>
      <c r="I39" s="16" t="str">
        <f t="shared" si="1"/>
        <v/>
      </c>
      <c r="J39" s="16" t="str">
        <f>IF(E39="","",SUM($F$11:F39)/SUM($H$10:H39)*100)</f>
        <v/>
      </c>
      <c r="K39" s="17" t="str">
        <f t="shared" si="2"/>
        <v/>
      </c>
      <c r="L39" s="18" t="str">
        <f>IF(E39="","",AVERAGE($K$10:K39))</f>
        <v/>
      </c>
    </row>
    <row r="40" spans="1:12" s="4" customFormat="1" ht="12" customHeight="1" x14ac:dyDescent="0.2">
      <c r="A40" s="8"/>
      <c r="B40" s="8"/>
      <c r="C40" s="8"/>
      <c r="D40" s="46"/>
      <c r="E40" s="9"/>
      <c r="F40" s="9"/>
      <c r="G40" s="10"/>
      <c r="H40" s="15" t="str">
        <f t="shared" si="0"/>
        <v/>
      </c>
      <c r="I40" s="16" t="str">
        <f t="shared" si="1"/>
        <v/>
      </c>
      <c r="J40" s="16" t="str">
        <f>IF(E40="","",SUM($F$11:F40)/SUM($H$10:H40)*100)</f>
        <v/>
      </c>
      <c r="K40" s="17" t="str">
        <f t="shared" si="2"/>
        <v/>
      </c>
      <c r="L40" s="18" t="str">
        <f>IF(E40="","",AVERAGE($K$10:K40))</f>
        <v/>
      </c>
    </row>
    <row r="41" spans="1:12" s="4" customFormat="1" ht="12" customHeight="1" x14ac:dyDescent="0.2">
      <c r="A41" s="8"/>
      <c r="B41" s="8"/>
      <c r="C41" s="8"/>
      <c r="D41" s="46"/>
      <c r="E41" s="9"/>
      <c r="F41" s="9"/>
      <c r="G41" s="10"/>
      <c r="H41" s="15" t="str">
        <f t="shared" si="0"/>
        <v/>
      </c>
      <c r="I41" s="16" t="str">
        <f t="shared" si="1"/>
        <v/>
      </c>
      <c r="J41" s="16" t="str">
        <f>IF(E41="","",SUM($F$11:F41)/SUM($H$10:H41)*100)</f>
        <v/>
      </c>
      <c r="K41" s="17" t="str">
        <f t="shared" si="2"/>
        <v/>
      </c>
      <c r="L41" s="18" t="str">
        <f>IF(E41="","",AVERAGE($K$10:K41))</f>
        <v/>
      </c>
    </row>
    <row r="42" spans="1:12" s="4" customFormat="1" ht="12" customHeight="1" x14ac:dyDescent="0.2">
      <c r="A42" s="8"/>
      <c r="B42" s="8"/>
      <c r="C42" s="8"/>
      <c r="D42" s="46"/>
      <c r="E42" s="9"/>
      <c r="F42" s="9"/>
      <c r="G42" s="10"/>
      <c r="H42" s="15" t="str">
        <f t="shared" si="0"/>
        <v/>
      </c>
      <c r="I42" s="16" t="str">
        <f t="shared" si="1"/>
        <v/>
      </c>
      <c r="J42" s="16" t="str">
        <f>IF(E42="","",SUM($F$11:F42)/SUM($H$10:H42)*100)</f>
        <v/>
      </c>
      <c r="K42" s="17" t="str">
        <f t="shared" si="2"/>
        <v/>
      </c>
      <c r="L42" s="18" t="str">
        <f>IF(E42="","",AVERAGE($K$10:K42))</f>
        <v/>
      </c>
    </row>
    <row r="43" spans="1:12" s="4" customFormat="1" ht="12" customHeight="1" x14ac:dyDescent="0.2">
      <c r="A43" s="8"/>
      <c r="B43" s="8"/>
      <c r="C43" s="8"/>
      <c r="D43" s="46"/>
      <c r="E43" s="9"/>
      <c r="F43" s="9"/>
      <c r="G43" s="10"/>
      <c r="H43" s="15" t="str">
        <f t="shared" si="0"/>
        <v/>
      </c>
      <c r="I43" s="16" t="str">
        <f t="shared" si="1"/>
        <v/>
      </c>
      <c r="J43" s="16" t="str">
        <f>IF(E43="","",SUM($F$11:F43)/SUM($H$10:H43)*100)</f>
        <v/>
      </c>
      <c r="K43" s="17" t="str">
        <f t="shared" si="2"/>
        <v/>
      </c>
      <c r="L43" s="18" t="str">
        <f>IF(E43="","",AVERAGE($K$10:K43))</f>
        <v/>
      </c>
    </row>
    <row r="44" spans="1:12" s="4" customFormat="1" ht="12" customHeight="1" x14ac:dyDescent="0.2">
      <c r="A44" s="8"/>
      <c r="B44" s="8"/>
      <c r="C44" s="8"/>
      <c r="D44" s="46"/>
      <c r="E44" s="9"/>
      <c r="F44" s="9"/>
      <c r="G44" s="10"/>
      <c r="H44" s="15" t="str">
        <f t="shared" si="0"/>
        <v/>
      </c>
      <c r="I44" s="16" t="str">
        <f t="shared" si="1"/>
        <v/>
      </c>
      <c r="J44" s="16" t="str">
        <f>IF(E44="","",SUM($F$11:F44)/SUM($H$10:H44)*100)</f>
        <v/>
      </c>
      <c r="K44" s="17" t="str">
        <f t="shared" si="2"/>
        <v/>
      </c>
      <c r="L44" s="18" t="str">
        <f>IF(E44="","",AVERAGE($K$10:K44))</f>
        <v/>
      </c>
    </row>
    <row r="45" spans="1:12" s="4" customFormat="1" ht="12" customHeight="1" x14ac:dyDescent="0.2">
      <c r="A45" s="8"/>
      <c r="B45" s="8"/>
      <c r="C45" s="8"/>
      <c r="D45" s="46"/>
      <c r="E45" s="9"/>
      <c r="F45" s="9"/>
      <c r="G45" s="10"/>
      <c r="H45" s="15" t="str">
        <f t="shared" si="0"/>
        <v/>
      </c>
      <c r="I45" s="16" t="str">
        <f t="shared" si="1"/>
        <v/>
      </c>
      <c r="J45" s="16" t="str">
        <f>IF(E45="","",SUM($F$11:F45)/SUM($H$10:H45)*100)</f>
        <v/>
      </c>
      <c r="K45" s="17" t="str">
        <f t="shared" si="2"/>
        <v/>
      </c>
      <c r="L45" s="18" t="str">
        <f>IF(E45="","",AVERAGE($K$10:K45))</f>
        <v/>
      </c>
    </row>
    <row r="46" spans="1:12" s="4" customFormat="1" ht="12" customHeight="1" x14ac:dyDescent="0.2">
      <c r="A46" s="8"/>
      <c r="B46" s="8"/>
      <c r="C46" s="8"/>
      <c r="D46" s="46"/>
      <c r="E46" s="9"/>
      <c r="F46" s="9"/>
      <c r="G46" s="10"/>
      <c r="H46" s="15" t="str">
        <f t="shared" si="0"/>
        <v/>
      </c>
      <c r="I46" s="16" t="str">
        <f t="shared" si="1"/>
        <v/>
      </c>
      <c r="J46" s="16" t="str">
        <f>IF(E46="","",SUM($F$11:F46)/SUM($H$10:H46)*100)</f>
        <v/>
      </c>
      <c r="K46" s="17" t="str">
        <f t="shared" si="2"/>
        <v/>
      </c>
      <c r="L46" s="18" t="str">
        <f>IF(E46="","",AVERAGE($K$10:K46))</f>
        <v/>
      </c>
    </row>
    <row r="47" spans="1:12" s="4" customFormat="1" ht="12" customHeight="1" x14ac:dyDescent="0.2">
      <c r="A47" s="8"/>
      <c r="B47" s="8"/>
      <c r="C47" s="8"/>
      <c r="D47" s="46"/>
      <c r="E47" s="9"/>
      <c r="F47" s="9"/>
      <c r="G47" s="10"/>
      <c r="H47" s="15" t="str">
        <f t="shared" si="0"/>
        <v/>
      </c>
      <c r="I47" s="16" t="str">
        <f t="shared" si="1"/>
        <v/>
      </c>
      <c r="J47" s="16" t="str">
        <f>IF(E47="","",SUM($F$11:F47)/SUM($H$10:H47)*100)</f>
        <v/>
      </c>
      <c r="K47" s="17" t="str">
        <f t="shared" si="2"/>
        <v/>
      </c>
      <c r="L47" s="18" t="str">
        <f>IF(E47="","",AVERAGE($K$10:K47))</f>
        <v/>
      </c>
    </row>
    <row r="48" spans="1:12" s="4" customFormat="1" ht="12" customHeight="1" x14ac:dyDescent="0.2">
      <c r="A48" s="8"/>
      <c r="B48" s="8"/>
      <c r="C48" s="8"/>
      <c r="D48" s="46"/>
      <c r="E48" s="9"/>
      <c r="F48" s="9"/>
      <c r="G48" s="10"/>
      <c r="H48" s="15" t="str">
        <f t="shared" si="0"/>
        <v/>
      </c>
      <c r="I48" s="16" t="str">
        <f t="shared" si="1"/>
        <v/>
      </c>
      <c r="J48" s="16" t="str">
        <f>IF(E48="","",SUM($F$11:F48)/SUM($H$10:H48)*100)</f>
        <v/>
      </c>
      <c r="K48" s="17" t="str">
        <f t="shared" si="2"/>
        <v/>
      </c>
      <c r="L48" s="18" t="str">
        <f>IF(E48="","",AVERAGE($K$10:K48))</f>
        <v/>
      </c>
    </row>
    <row r="49" spans="1:12" s="4" customFormat="1" ht="12" customHeight="1" x14ac:dyDescent="0.2">
      <c r="A49" s="8"/>
      <c r="B49" s="8"/>
      <c r="C49" s="8"/>
      <c r="D49" s="46"/>
      <c r="E49" s="9"/>
      <c r="F49" s="9"/>
      <c r="G49" s="10"/>
      <c r="H49" s="15" t="str">
        <f t="shared" si="0"/>
        <v/>
      </c>
      <c r="I49" s="16" t="str">
        <f t="shared" si="1"/>
        <v/>
      </c>
      <c r="J49" s="16" t="str">
        <f>IF(E49="","",SUM($F$11:F49)/SUM($H$10:H49)*100)</f>
        <v/>
      </c>
      <c r="K49" s="17" t="str">
        <f t="shared" si="2"/>
        <v/>
      </c>
      <c r="L49" s="18" t="str">
        <f>IF(E49="","",AVERAGE($K$10:K49))</f>
        <v/>
      </c>
    </row>
    <row r="50" spans="1:12" s="4" customFormat="1" ht="12" customHeight="1" x14ac:dyDescent="0.2">
      <c r="A50" s="8"/>
      <c r="B50" s="8"/>
      <c r="C50" s="8"/>
      <c r="D50" s="46"/>
      <c r="E50" s="9"/>
      <c r="F50" s="9"/>
      <c r="G50" s="10"/>
      <c r="H50" s="15" t="str">
        <f t="shared" si="0"/>
        <v/>
      </c>
      <c r="I50" s="16" t="str">
        <f t="shared" si="1"/>
        <v/>
      </c>
      <c r="J50" s="16" t="str">
        <f>IF(E50="","",SUM($F$11:F50)/SUM($H$10:H50)*100)</f>
        <v/>
      </c>
      <c r="K50" s="17" t="str">
        <f t="shared" si="2"/>
        <v/>
      </c>
      <c r="L50" s="18" t="str">
        <f>IF(E50="","",AVERAGE($K$10:K50))</f>
        <v/>
      </c>
    </row>
    <row r="51" spans="1:12" s="4" customFormat="1" ht="12" customHeight="1" x14ac:dyDescent="0.2">
      <c r="A51" s="8"/>
      <c r="B51" s="8"/>
      <c r="C51" s="8"/>
      <c r="D51" s="46"/>
      <c r="E51" s="9"/>
      <c r="F51" s="9"/>
      <c r="G51" s="10"/>
      <c r="H51" s="15" t="str">
        <f t="shared" si="0"/>
        <v/>
      </c>
      <c r="I51" s="16" t="str">
        <f t="shared" si="1"/>
        <v/>
      </c>
      <c r="J51" s="16" t="str">
        <f>IF(E51="","",SUM($F$11:F51)/SUM($H$10:H51)*100)</f>
        <v/>
      </c>
      <c r="K51" s="17" t="str">
        <f t="shared" si="2"/>
        <v/>
      </c>
      <c r="L51" s="18" t="str">
        <f>IF(E51="","",AVERAGE($K$10:K51))</f>
        <v/>
      </c>
    </row>
    <row r="52" spans="1:12" s="4" customFormat="1" ht="12" customHeight="1" x14ac:dyDescent="0.2">
      <c r="A52" s="8"/>
      <c r="B52" s="8"/>
      <c r="C52" s="8"/>
      <c r="D52" s="46"/>
      <c r="E52" s="9"/>
      <c r="F52" s="9"/>
      <c r="G52" s="10"/>
      <c r="H52" s="15" t="str">
        <f t="shared" si="0"/>
        <v/>
      </c>
      <c r="I52" s="16" t="str">
        <f t="shared" si="1"/>
        <v/>
      </c>
      <c r="J52" s="16" t="str">
        <f>IF(E52="","",SUM($F$11:F52)/SUM($H$10:H52)*100)</f>
        <v/>
      </c>
      <c r="K52" s="17" t="str">
        <f t="shared" si="2"/>
        <v/>
      </c>
      <c r="L52" s="18" t="str">
        <f>IF(E52="","",AVERAGE($K$10:K52))</f>
        <v/>
      </c>
    </row>
    <row r="53" spans="1:12" s="4" customFormat="1" ht="12" customHeight="1" x14ac:dyDescent="0.2">
      <c r="A53" s="8"/>
      <c r="B53" s="8"/>
      <c r="C53" s="8"/>
      <c r="D53" s="46"/>
      <c r="E53" s="9"/>
      <c r="F53" s="9"/>
      <c r="G53" s="10"/>
      <c r="H53" s="15" t="str">
        <f t="shared" si="0"/>
        <v/>
      </c>
      <c r="I53" s="16" t="str">
        <f t="shared" si="1"/>
        <v/>
      </c>
      <c r="J53" s="16" t="str">
        <f>IF(E53="","",SUM($F$11:F53)/SUM($H$10:H53)*100)</f>
        <v/>
      </c>
      <c r="K53" s="17" t="str">
        <f t="shared" si="2"/>
        <v/>
      </c>
      <c r="L53" s="18" t="str">
        <f>IF(E53="","",AVERAGE($K$10:K53))</f>
        <v/>
      </c>
    </row>
    <row r="54" spans="1:12" s="4" customFormat="1" ht="12" customHeight="1" x14ac:dyDescent="0.2">
      <c r="A54" s="8"/>
      <c r="B54" s="8"/>
      <c r="C54" s="8"/>
      <c r="D54" s="46"/>
      <c r="E54" s="9"/>
      <c r="F54" s="9"/>
      <c r="G54" s="10"/>
      <c r="H54" s="15" t="str">
        <f t="shared" si="0"/>
        <v/>
      </c>
      <c r="I54" s="16" t="str">
        <f t="shared" si="1"/>
        <v/>
      </c>
      <c r="J54" s="16" t="str">
        <f>IF(E54="","",SUM($F$11:F54)/SUM($H$10:H54)*100)</f>
        <v/>
      </c>
      <c r="K54" s="17" t="str">
        <f t="shared" si="2"/>
        <v/>
      </c>
      <c r="L54" s="18" t="str">
        <f>IF(E54="","",AVERAGE($K$10:K54))</f>
        <v/>
      </c>
    </row>
    <row r="55" spans="1:12" s="4" customFormat="1" ht="12" customHeight="1" x14ac:dyDescent="0.2">
      <c r="A55" s="8"/>
      <c r="B55" s="8"/>
      <c r="C55" s="8"/>
      <c r="D55" s="46"/>
      <c r="E55" s="9"/>
      <c r="F55" s="9"/>
      <c r="G55" s="10"/>
      <c r="H55" s="15" t="str">
        <f t="shared" si="0"/>
        <v/>
      </c>
      <c r="I55" s="16" t="str">
        <f t="shared" si="1"/>
        <v/>
      </c>
      <c r="J55" s="16" t="str">
        <f>IF(E55="","",SUM($F$11:F55)/SUM($H$10:H55)*100)</f>
        <v/>
      </c>
      <c r="K55" s="17" t="str">
        <f t="shared" si="2"/>
        <v/>
      </c>
      <c r="L55" s="18" t="str">
        <f>IF(E55="","",AVERAGE($K$10:K55))</f>
        <v/>
      </c>
    </row>
    <row r="56" spans="1:12" s="4" customFormat="1" ht="12" customHeight="1" x14ac:dyDescent="0.2">
      <c r="A56" s="8"/>
      <c r="B56" s="8"/>
      <c r="C56" s="8"/>
      <c r="D56" s="46"/>
      <c r="E56" s="9"/>
      <c r="F56" s="9"/>
      <c r="G56" s="10"/>
      <c r="H56" s="15" t="str">
        <f t="shared" si="0"/>
        <v/>
      </c>
      <c r="I56" s="16" t="str">
        <f t="shared" si="1"/>
        <v/>
      </c>
      <c r="J56" s="16" t="str">
        <f>IF(E56="","",SUM($F$11:F56)/SUM($H$10:H56)*100)</f>
        <v/>
      </c>
      <c r="K56" s="17" t="str">
        <f t="shared" si="2"/>
        <v/>
      </c>
      <c r="L56" s="18" t="str">
        <f>IF(E56="","",AVERAGE($K$10:K56))</f>
        <v/>
      </c>
    </row>
    <row r="57" spans="1:12" s="4" customFormat="1" ht="12" customHeight="1" x14ac:dyDescent="0.2">
      <c r="A57" s="8"/>
      <c r="B57" s="8"/>
      <c r="C57" s="8"/>
      <c r="D57" s="46"/>
      <c r="E57" s="9"/>
      <c r="F57" s="9"/>
      <c r="G57" s="10"/>
      <c r="H57" s="15" t="str">
        <f t="shared" si="0"/>
        <v/>
      </c>
      <c r="I57" s="16" t="str">
        <f t="shared" si="1"/>
        <v/>
      </c>
      <c r="J57" s="16" t="str">
        <f>IF(E57="","",SUM($F$11:F57)/SUM($H$10:H57)*100)</f>
        <v/>
      </c>
      <c r="K57" s="17" t="str">
        <f t="shared" si="2"/>
        <v/>
      </c>
      <c r="L57" s="18" t="str">
        <f>IF(E57="","",AVERAGE($K$10:K57))</f>
        <v/>
      </c>
    </row>
    <row r="58" spans="1:12" ht="12" customHeight="1" x14ac:dyDescent="0.2">
      <c r="A58" s="8"/>
      <c r="B58" s="8"/>
      <c r="C58" s="8"/>
      <c r="D58" s="46"/>
      <c r="E58" s="9"/>
      <c r="F58" s="9"/>
      <c r="G58" s="10"/>
      <c r="H58" s="15" t="str">
        <f t="shared" si="0"/>
        <v/>
      </c>
      <c r="I58" s="16" t="str">
        <f t="shared" si="1"/>
        <v/>
      </c>
      <c r="J58" s="16" t="str">
        <f>IF(E58="","",SUM($F$11:F58)/SUM($H$10:H58)*100)</f>
        <v/>
      </c>
      <c r="K58" s="17" t="str">
        <f t="shared" si="2"/>
        <v/>
      </c>
      <c r="L58" s="18" t="str">
        <f>IF(E58="","",AVERAGE($K$10:K58))</f>
        <v/>
      </c>
    </row>
    <row r="59" spans="1:12" ht="12" customHeight="1" x14ac:dyDescent="0.2">
      <c r="A59" s="8"/>
      <c r="B59" s="8"/>
      <c r="C59" s="8"/>
      <c r="D59" s="46"/>
      <c r="E59" s="9"/>
      <c r="F59" s="9"/>
      <c r="G59" s="10"/>
      <c r="H59" s="15" t="str">
        <f t="shared" si="0"/>
        <v/>
      </c>
      <c r="I59" s="16" t="str">
        <f t="shared" si="1"/>
        <v/>
      </c>
      <c r="J59" s="16" t="str">
        <f>IF(E59="","",SUM($F$11:F59)/SUM($H$10:H59)*100)</f>
        <v/>
      </c>
      <c r="K59" s="17" t="str">
        <f t="shared" si="2"/>
        <v/>
      </c>
      <c r="L59" s="18" t="str">
        <f>IF(E59="","",AVERAGE($K$10:K59))</f>
        <v/>
      </c>
    </row>
    <row r="60" spans="1:12" ht="12" customHeight="1" x14ac:dyDescent="0.2">
      <c r="A60" s="8"/>
      <c r="B60" s="8"/>
      <c r="C60" s="8"/>
      <c r="D60" s="46"/>
      <c r="E60" s="9"/>
      <c r="F60" s="9"/>
      <c r="G60" s="10"/>
      <c r="H60" s="15" t="str">
        <f t="shared" si="0"/>
        <v/>
      </c>
      <c r="I60" s="16" t="str">
        <f t="shared" si="1"/>
        <v/>
      </c>
      <c r="J60" s="16" t="str">
        <f>IF(E60="","",SUM($F$11:F60)/SUM($H$10:H60)*100)</f>
        <v/>
      </c>
      <c r="K60" s="17" t="str">
        <f t="shared" si="2"/>
        <v/>
      </c>
      <c r="L60" s="18" t="str">
        <f>IF(E60="","",AVERAGE($K$10:K60))</f>
        <v/>
      </c>
    </row>
    <row r="61" spans="1:12" ht="12" customHeight="1" x14ac:dyDescent="0.2">
      <c r="A61" s="8"/>
      <c r="B61" s="8"/>
      <c r="C61" s="8"/>
      <c r="D61" s="46"/>
      <c r="E61" s="9"/>
      <c r="F61" s="9"/>
      <c r="G61" s="10"/>
      <c r="H61" s="15" t="str">
        <f t="shared" si="0"/>
        <v/>
      </c>
      <c r="I61" s="16" t="str">
        <f t="shared" si="1"/>
        <v/>
      </c>
      <c r="J61" s="16" t="str">
        <f>IF(E61="","",SUM($F$11:F61)/SUM($H$10:H61)*100)</f>
        <v/>
      </c>
      <c r="K61" s="17" t="str">
        <f t="shared" si="2"/>
        <v/>
      </c>
      <c r="L61" s="18" t="str">
        <f>IF(E61="","",AVERAGE($K$10:K61))</f>
        <v/>
      </c>
    </row>
    <row r="62" spans="1:12" ht="12" customHeight="1" x14ac:dyDescent="0.2">
      <c r="A62" s="8"/>
      <c r="B62" s="8"/>
      <c r="C62" s="8"/>
      <c r="D62" s="46"/>
      <c r="E62" s="9"/>
      <c r="F62" s="9"/>
      <c r="G62" s="10"/>
      <c r="H62" s="15" t="str">
        <f t="shared" si="0"/>
        <v/>
      </c>
      <c r="I62" s="16" t="str">
        <f t="shared" si="1"/>
        <v/>
      </c>
      <c r="J62" s="16" t="str">
        <f>IF(E62="","",SUM($F$11:F62)/SUM($H$10:H62)*100)</f>
        <v/>
      </c>
      <c r="K62" s="17" t="str">
        <f t="shared" si="2"/>
        <v/>
      </c>
      <c r="L62" s="18" t="str">
        <f>IF(E62="","",AVERAGE($K$10:K62))</f>
        <v/>
      </c>
    </row>
    <row r="63" spans="1:12" ht="12" customHeight="1" x14ac:dyDescent="0.2">
      <c r="A63" s="8"/>
      <c r="B63" s="8"/>
      <c r="C63" s="8"/>
      <c r="D63" s="46"/>
      <c r="E63" s="9"/>
      <c r="F63" s="9"/>
      <c r="G63" s="10"/>
      <c r="H63" s="15" t="str">
        <f t="shared" si="0"/>
        <v/>
      </c>
      <c r="I63" s="16" t="str">
        <f t="shared" si="1"/>
        <v/>
      </c>
      <c r="J63" s="16" t="str">
        <f>IF(E63="","",SUM($F$11:F63)/SUM($H$10:H63)*100)</f>
        <v/>
      </c>
      <c r="K63" s="17" t="str">
        <f t="shared" si="2"/>
        <v/>
      </c>
      <c r="L63" s="18" t="str">
        <f>IF(E63="","",AVERAGE($K$10:K63))</f>
        <v/>
      </c>
    </row>
    <row r="64" spans="1:12" ht="12" customHeight="1" x14ac:dyDescent="0.2">
      <c r="A64" s="8"/>
      <c r="B64" s="8"/>
      <c r="C64" s="8"/>
      <c r="D64" s="46"/>
      <c r="E64" s="9"/>
      <c r="F64" s="9"/>
      <c r="G64" s="10"/>
      <c r="H64" s="15" t="str">
        <f t="shared" si="0"/>
        <v/>
      </c>
      <c r="I64" s="16" t="str">
        <f t="shared" si="1"/>
        <v/>
      </c>
      <c r="J64" s="16" t="str">
        <f>IF(E64="","",SUM($F$11:F64)/SUM($H$10:H64)*100)</f>
        <v/>
      </c>
      <c r="K64" s="17" t="str">
        <f t="shared" si="2"/>
        <v/>
      </c>
      <c r="L64" s="18" t="str">
        <f>IF(E64="","",AVERAGE($K$10:K64))</f>
        <v/>
      </c>
    </row>
    <row r="65" spans="1:12" ht="12" customHeight="1" x14ac:dyDescent="0.2">
      <c r="A65" s="8"/>
      <c r="B65" s="8"/>
      <c r="C65" s="8"/>
      <c r="D65" s="46"/>
      <c r="E65" s="9"/>
      <c r="F65" s="9"/>
      <c r="G65" s="10"/>
      <c r="H65" s="15" t="str">
        <f t="shared" si="0"/>
        <v/>
      </c>
      <c r="I65" s="16" t="str">
        <f t="shared" si="1"/>
        <v/>
      </c>
      <c r="J65" s="16" t="str">
        <f>IF(E65="","",SUM($F$11:F65)/SUM($H$10:H65)*100)</f>
        <v/>
      </c>
      <c r="K65" s="17" t="str">
        <f t="shared" si="2"/>
        <v/>
      </c>
      <c r="L65" s="18" t="str">
        <f>IF(E65="","",AVERAGE($K$10:K65))</f>
        <v/>
      </c>
    </row>
    <row r="66" spans="1:12" ht="12" customHeight="1" x14ac:dyDescent="0.2">
      <c r="A66" s="8"/>
      <c r="B66" s="8"/>
      <c r="C66" s="8"/>
      <c r="D66" s="46"/>
      <c r="E66" s="9"/>
      <c r="F66" s="9"/>
      <c r="G66" s="10"/>
      <c r="H66" s="15" t="str">
        <f t="shared" si="0"/>
        <v/>
      </c>
      <c r="I66" s="16" t="str">
        <f t="shared" si="1"/>
        <v/>
      </c>
      <c r="J66" s="16" t="str">
        <f>IF(E66="","",SUM($F$11:F66)/SUM($H$10:H66)*100)</f>
        <v/>
      </c>
      <c r="K66" s="17" t="str">
        <f t="shared" si="2"/>
        <v/>
      </c>
      <c r="L66" s="18" t="str">
        <f>IF(E66="","",AVERAGE($K$10:K66))</f>
        <v/>
      </c>
    </row>
    <row r="67" spans="1:12" ht="12" customHeight="1" x14ac:dyDescent="0.2">
      <c r="A67" s="8"/>
      <c r="B67" s="8"/>
      <c r="C67" s="8"/>
      <c r="D67" s="46"/>
      <c r="E67" s="9"/>
      <c r="F67" s="9"/>
      <c r="G67" s="10"/>
      <c r="H67" s="15" t="str">
        <f t="shared" si="0"/>
        <v/>
      </c>
      <c r="I67" s="16" t="str">
        <f t="shared" si="1"/>
        <v/>
      </c>
      <c r="J67" s="16" t="str">
        <f>IF(E67="","",SUM($F$11:F67)/SUM($H$10:H67)*100)</f>
        <v/>
      </c>
      <c r="K67" s="17" t="str">
        <f t="shared" si="2"/>
        <v/>
      </c>
      <c r="L67" s="18" t="str">
        <f>IF(E67="","",AVERAGE($K$10:K67))</f>
        <v/>
      </c>
    </row>
    <row r="68" spans="1:12" ht="12" customHeight="1" x14ac:dyDescent="0.2">
      <c r="A68" s="8"/>
      <c r="B68" s="8"/>
      <c r="C68" s="8"/>
      <c r="D68" s="46"/>
      <c r="E68" s="9"/>
      <c r="F68" s="9"/>
      <c r="G68" s="10"/>
      <c r="H68" s="15" t="str">
        <f t="shared" si="0"/>
        <v/>
      </c>
      <c r="I68" s="16" t="str">
        <f t="shared" si="1"/>
        <v/>
      </c>
      <c r="J68" s="16" t="str">
        <f>IF(E68="","",SUM($F$11:F68)/SUM($H$10:H68)*100)</f>
        <v/>
      </c>
      <c r="K68" s="17" t="str">
        <f t="shared" si="2"/>
        <v/>
      </c>
      <c r="L68" s="18" t="str">
        <f>IF(E68="","",AVERAGE($K$10:K68))</f>
        <v/>
      </c>
    </row>
    <row r="69" spans="1:12" ht="12" customHeight="1" x14ac:dyDescent="0.2">
      <c r="A69" s="8"/>
      <c r="B69" s="8"/>
      <c r="C69" s="8"/>
      <c r="D69" s="46"/>
      <c r="E69" s="9"/>
      <c r="F69" s="9"/>
      <c r="G69" s="10"/>
      <c r="H69" s="15" t="str">
        <f t="shared" si="0"/>
        <v/>
      </c>
      <c r="I69" s="16" t="str">
        <f t="shared" si="1"/>
        <v/>
      </c>
      <c r="J69" s="16" t="str">
        <f>IF(E69="","",SUM($F$11:F69)/SUM($H$10:H69)*100)</f>
        <v/>
      </c>
      <c r="K69" s="17" t="str">
        <f t="shared" si="2"/>
        <v/>
      </c>
      <c r="L69" s="18" t="str">
        <f>IF(E69="","",AVERAGE($K$10:K69))</f>
        <v/>
      </c>
    </row>
    <row r="70" spans="1:12" ht="12" customHeight="1" x14ac:dyDescent="0.2">
      <c r="A70" s="8"/>
      <c r="B70" s="8"/>
      <c r="C70" s="8"/>
      <c r="D70" s="46"/>
      <c r="E70" s="9"/>
      <c r="F70" s="9"/>
      <c r="G70" s="10"/>
      <c r="H70" s="15" t="str">
        <f t="shared" si="0"/>
        <v/>
      </c>
      <c r="I70" s="16" t="str">
        <f t="shared" si="1"/>
        <v/>
      </c>
      <c r="J70" s="16" t="str">
        <f>IF(E70="","",SUM($F$11:F70)/SUM($H$10:H70)*100)</f>
        <v/>
      </c>
      <c r="K70" s="17" t="str">
        <f t="shared" si="2"/>
        <v/>
      </c>
      <c r="L70" s="18" t="str">
        <f>IF(E70="","",AVERAGE($K$10:K70))</f>
        <v/>
      </c>
    </row>
    <row r="71" spans="1:12" ht="12" customHeight="1" x14ac:dyDescent="0.2">
      <c r="A71" s="8"/>
      <c r="B71" s="8"/>
      <c r="C71" s="8"/>
      <c r="D71" s="46"/>
      <c r="E71" s="9"/>
      <c r="F71" s="9"/>
      <c r="G71" s="10"/>
      <c r="H71" s="15" t="str">
        <f t="shared" si="0"/>
        <v/>
      </c>
      <c r="I71" s="16" t="str">
        <f t="shared" si="1"/>
        <v/>
      </c>
      <c r="J71" s="16" t="str">
        <f>IF(E71="","",SUM($F$11:F71)/SUM($H$10:H71)*100)</f>
        <v/>
      </c>
      <c r="K71" s="17" t="str">
        <f t="shared" si="2"/>
        <v/>
      </c>
      <c r="L71" s="18" t="str">
        <f>IF(E71="","",AVERAGE($K$10:K71))</f>
        <v/>
      </c>
    </row>
    <row r="72" spans="1:12" ht="12" customHeight="1" x14ac:dyDescent="0.2">
      <c r="A72" s="8"/>
      <c r="B72" s="8"/>
      <c r="C72" s="8"/>
      <c r="D72" s="46"/>
      <c r="E72" s="9"/>
      <c r="F72" s="9"/>
      <c r="G72" s="10"/>
      <c r="H72" s="15" t="str">
        <f t="shared" si="0"/>
        <v/>
      </c>
      <c r="I72" s="16" t="str">
        <f t="shared" si="1"/>
        <v/>
      </c>
      <c r="J72" s="16" t="str">
        <f>IF(E72="","",SUM($F$11:F72)/SUM($H$10:H72)*100)</f>
        <v/>
      </c>
      <c r="K72" s="17" t="str">
        <f t="shared" si="2"/>
        <v/>
      </c>
      <c r="L72" s="18" t="str">
        <f>IF(E72="","",AVERAGE($K$10:K72))</f>
        <v/>
      </c>
    </row>
    <row r="73" spans="1:12" ht="12" customHeight="1" x14ac:dyDescent="0.2">
      <c r="A73" s="8"/>
      <c r="B73" s="8"/>
      <c r="C73" s="8"/>
      <c r="D73" s="46"/>
      <c r="E73" s="9"/>
      <c r="F73" s="9"/>
      <c r="G73" s="10"/>
      <c r="H73" s="15" t="str">
        <f t="shared" si="0"/>
        <v/>
      </c>
      <c r="I73" s="16" t="str">
        <f t="shared" si="1"/>
        <v/>
      </c>
      <c r="J73" s="16" t="str">
        <f>IF(E73="","",SUM($F$11:F73)/SUM($H$10:H73)*100)</f>
        <v/>
      </c>
      <c r="K73" s="17" t="str">
        <f t="shared" si="2"/>
        <v/>
      </c>
      <c r="L73" s="18" t="str">
        <f>IF(E73="","",AVERAGE($K$10:K73))</f>
        <v/>
      </c>
    </row>
    <row r="74" spans="1:12" ht="12" customHeight="1" x14ac:dyDescent="0.2">
      <c r="A74" s="8"/>
      <c r="B74" s="8"/>
      <c r="C74" s="8"/>
      <c r="D74" s="46"/>
      <c r="E74" s="9"/>
      <c r="F74" s="9"/>
      <c r="G74" s="10"/>
      <c r="H74" s="15" t="str">
        <f t="shared" si="0"/>
        <v/>
      </c>
      <c r="I74" s="16" t="str">
        <f t="shared" si="1"/>
        <v/>
      </c>
      <c r="J74" s="16" t="str">
        <f>IF(E74="","",SUM($F$11:F74)/SUM($H$10:H74)*100)</f>
        <v/>
      </c>
      <c r="K74" s="17" t="str">
        <f t="shared" si="2"/>
        <v/>
      </c>
      <c r="L74" s="18" t="str">
        <f>IF(E74="","",AVERAGE($K$10:K74))</f>
        <v/>
      </c>
    </row>
    <row r="75" spans="1:12" ht="12" customHeight="1" x14ac:dyDescent="0.2">
      <c r="A75" s="8"/>
      <c r="B75" s="8"/>
      <c r="C75" s="8"/>
      <c r="D75" s="46"/>
      <c r="E75" s="9"/>
      <c r="F75" s="9"/>
      <c r="G75" s="10"/>
      <c r="H75" s="15" t="str">
        <f t="shared" si="0"/>
        <v/>
      </c>
      <c r="I75" s="16" t="str">
        <f t="shared" si="1"/>
        <v/>
      </c>
      <c r="J75" s="16" t="str">
        <f>IF(E75="","",SUM($F$11:F75)/SUM($H$10:H75)*100)</f>
        <v/>
      </c>
      <c r="K75" s="17" t="str">
        <f t="shared" si="2"/>
        <v/>
      </c>
      <c r="L75" s="18" t="str">
        <f>IF(E75="","",AVERAGE($K$10:K75))</f>
        <v/>
      </c>
    </row>
    <row r="76" spans="1:12" ht="12" customHeight="1" x14ac:dyDescent="0.2">
      <c r="A76" s="8"/>
      <c r="B76" s="8"/>
      <c r="C76" s="8"/>
      <c r="D76" s="46"/>
      <c r="E76" s="9"/>
      <c r="F76" s="9"/>
      <c r="G76" s="10"/>
      <c r="H76" s="15" t="str">
        <f t="shared" ref="H76:H139" si="3">IF(E76="","",E76-E75)</f>
        <v/>
      </c>
      <c r="I76" s="16" t="str">
        <f t="shared" ref="I76:I139" si="4">IF(E76="","",F76/H76*100)</f>
        <v/>
      </c>
      <c r="J76" s="16" t="str">
        <f>IF(E76="","",SUM($F$11:F76)/SUM($H$10:H76)*100)</f>
        <v/>
      </c>
      <c r="K76" s="17" t="str">
        <f t="shared" ref="K76:K139" si="5">IF(E76="","",G76/F76)</f>
        <v/>
      </c>
      <c r="L76" s="18" t="str">
        <f>IF(E76="","",AVERAGE($K$10:K76))</f>
        <v/>
      </c>
    </row>
    <row r="77" spans="1:12" ht="12" customHeight="1" x14ac:dyDescent="0.2">
      <c r="A77" s="8"/>
      <c r="B77" s="8"/>
      <c r="C77" s="8"/>
      <c r="D77" s="46"/>
      <c r="E77" s="9"/>
      <c r="F77" s="9"/>
      <c r="G77" s="10"/>
      <c r="H77" s="15" t="str">
        <f t="shared" si="3"/>
        <v/>
      </c>
      <c r="I77" s="16" t="str">
        <f t="shared" si="4"/>
        <v/>
      </c>
      <c r="J77" s="16" t="str">
        <f>IF(E77="","",SUM($F$11:F77)/SUM($H$10:H77)*100)</f>
        <v/>
      </c>
      <c r="K77" s="17" t="str">
        <f t="shared" si="5"/>
        <v/>
      </c>
      <c r="L77" s="18" t="str">
        <f>IF(E77="","",AVERAGE($K$10:K77))</f>
        <v/>
      </c>
    </row>
    <row r="78" spans="1:12" x14ac:dyDescent="0.2">
      <c r="A78" s="8"/>
      <c r="B78" s="8"/>
      <c r="C78" s="8"/>
      <c r="D78" s="46"/>
      <c r="E78" s="9"/>
      <c r="F78" s="9"/>
      <c r="G78" s="10"/>
      <c r="H78" s="15" t="str">
        <f t="shared" si="3"/>
        <v/>
      </c>
      <c r="I78" s="16" t="str">
        <f t="shared" si="4"/>
        <v/>
      </c>
      <c r="J78" s="16" t="str">
        <f>IF(E78="","",SUM($F$11:F78)/SUM($H$10:H78)*100)</f>
        <v/>
      </c>
      <c r="K78" s="17" t="str">
        <f t="shared" si="5"/>
        <v/>
      </c>
      <c r="L78" s="18" t="str">
        <f>IF(E78="","",AVERAGE($K$10:K78))</f>
        <v/>
      </c>
    </row>
    <row r="79" spans="1:12" x14ac:dyDescent="0.2">
      <c r="A79" s="8"/>
      <c r="B79" s="8"/>
      <c r="C79" s="8"/>
      <c r="D79" s="46"/>
      <c r="E79" s="9"/>
      <c r="F79" s="9"/>
      <c r="G79" s="10"/>
      <c r="H79" s="15" t="str">
        <f t="shared" si="3"/>
        <v/>
      </c>
      <c r="I79" s="16" t="str">
        <f t="shared" si="4"/>
        <v/>
      </c>
      <c r="J79" s="16" t="str">
        <f>IF(E79="","",SUM($F$11:F79)/SUM($H$10:H79)*100)</f>
        <v/>
      </c>
      <c r="K79" s="17" t="str">
        <f t="shared" si="5"/>
        <v/>
      </c>
      <c r="L79" s="18" t="str">
        <f>IF(E79="","",AVERAGE($K$10:K79))</f>
        <v/>
      </c>
    </row>
    <row r="80" spans="1:12" x14ac:dyDescent="0.2">
      <c r="A80" s="8"/>
      <c r="B80" s="8"/>
      <c r="C80" s="8"/>
      <c r="D80" s="46"/>
      <c r="E80" s="9"/>
      <c r="F80" s="9"/>
      <c r="G80" s="10"/>
      <c r="H80" s="15" t="str">
        <f t="shared" si="3"/>
        <v/>
      </c>
      <c r="I80" s="16" t="str">
        <f t="shared" si="4"/>
        <v/>
      </c>
      <c r="J80" s="16" t="str">
        <f>IF(E80="","",SUM($F$11:F80)/SUM($H$10:H80)*100)</f>
        <v/>
      </c>
      <c r="K80" s="17" t="str">
        <f t="shared" si="5"/>
        <v/>
      </c>
      <c r="L80" s="18" t="str">
        <f>IF(E80="","",AVERAGE($K$10:K80))</f>
        <v/>
      </c>
    </row>
    <row r="81" spans="1:12" x14ac:dyDescent="0.2">
      <c r="A81" s="8"/>
      <c r="B81" s="8"/>
      <c r="C81" s="8"/>
      <c r="D81" s="46"/>
      <c r="E81" s="9"/>
      <c r="F81" s="9"/>
      <c r="G81" s="10"/>
      <c r="H81" s="15" t="str">
        <f t="shared" si="3"/>
        <v/>
      </c>
      <c r="I81" s="16" t="str">
        <f t="shared" si="4"/>
        <v/>
      </c>
      <c r="J81" s="16" t="str">
        <f>IF(E81="","",SUM($F$11:F81)/SUM($H$10:H81)*100)</f>
        <v/>
      </c>
      <c r="K81" s="17" t="str">
        <f t="shared" si="5"/>
        <v/>
      </c>
      <c r="L81" s="18" t="str">
        <f>IF(E81="","",AVERAGE($K$10:K81))</f>
        <v/>
      </c>
    </row>
    <row r="82" spans="1:12" x14ac:dyDescent="0.2">
      <c r="A82" s="8"/>
      <c r="B82" s="8"/>
      <c r="C82" s="8"/>
      <c r="D82" s="46"/>
      <c r="E82" s="9"/>
      <c r="F82" s="9"/>
      <c r="G82" s="10"/>
      <c r="H82" s="15" t="str">
        <f t="shared" si="3"/>
        <v/>
      </c>
      <c r="I82" s="16" t="str">
        <f t="shared" si="4"/>
        <v/>
      </c>
      <c r="J82" s="16" t="str">
        <f>IF(E82="","",SUM($F$11:F82)/SUM($H$10:H82)*100)</f>
        <v/>
      </c>
      <c r="K82" s="17" t="str">
        <f t="shared" si="5"/>
        <v/>
      </c>
      <c r="L82" s="18" t="str">
        <f>IF(E82="","",AVERAGE($K$10:K82))</f>
        <v/>
      </c>
    </row>
    <row r="83" spans="1:12" x14ac:dyDescent="0.2">
      <c r="A83" s="8"/>
      <c r="B83" s="8"/>
      <c r="C83" s="8"/>
      <c r="D83" s="46"/>
      <c r="E83" s="9"/>
      <c r="F83" s="9"/>
      <c r="G83" s="10"/>
      <c r="H83" s="15" t="str">
        <f t="shared" si="3"/>
        <v/>
      </c>
      <c r="I83" s="16" t="str">
        <f t="shared" si="4"/>
        <v/>
      </c>
      <c r="J83" s="16" t="str">
        <f>IF(E83="","",SUM($F$11:F83)/SUM($H$10:H83)*100)</f>
        <v/>
      </c>
      <c r="K83" s="17" t="str">
        <f t="shared" si="5"/>
        <v/>
      </c>
      <c r="L83" s="18" t="str">
        <f>IF(E83="","",AVERAGE($K$10:K83))</f>
        <v/>
      </c>
    </row>
    <row r="84" spans="1:12" x14ac:dyDescent="0.2">
      <c r="A84" s="8"/>
      <c r="B84" s="8"/>
      <c r="C84" s="8"/>
      <c r="D84" s="46"/>
      <c r="E84" s="9"/>
      <c r="F84" s="9"/>
      <c r="G84" s="10"/>
      <c r="H84" s="15" t="str">
        <f t="shared" si="3"/>
        <v/>
      </c>
      <c r="I84" s="16" t="str">
        <f t="shared" si="4"/>
        <v/>
      </c>
      <c r="J84" s="16" t="str">
        <f>IF(E84="","",SUM($F$11:F84)/SUM($H$10:H84)*100)</f>
        <v/>
      </c>
      <c r="K84" s="17" t="str">
        <f t="shared" si="5"/>
        <v/>
      </c>
      <c r="L84" s="18" t="str">
        <f>IF(E84="","",AVERAGE($K$10:K84))</f>
        <v/>
      </c>
    </row>
    <row r="85" spans="1:12" x14ac:dyDescent="0.2">
      <c r="A85" s="8"/>
      <c r="B85" s="8"/>
      <c r="C85" s="8"/>
      <c r="D85" s="46"/>
      <c r="E85" s="9"/>
      <c r="F85" s="9"/>
      <c r="G85" s="10"/>
      <c r="H85" s="15" t="str">
        <f t="shared" si="3"/>
        <v/>
      </c>
      <c r="I85" s="16" t="str">
        <f t="shared" si="4"/>
        <v/>
      </c>
      <c r="J85" s="16" t="str">
        <f>IF(E85="","",SUM($F$11:F85)/SUM($H$10:H85)*100)</f>
        <v/>
      </c>
      <c r="K85" s="17" t="str">
        <f t="shared" si="5"/>
        <v/>
      </c>
      <c r="L85" s="18" t="str">
        <f>IF(E85="","",AVERAGE($K$10:K85))</f>
        <v/>
      </c>
    </row>
    <row r="86" spans="1:12" x14ac:dyDescent="0.2">
      <c r="A86" s="8"/>
      <c r="B86" s="8"/>
      <c r="C86" s="8"/>
      <c r="D86" s="46"/>
      <c r="E86" s="9"/>
      <c r="F86" s="9"/>
      <c r="G86" s="10"/>
      <c r="H86" s="15" t="str">
        <f t="shared" si="3"/>
        <v/>
      </c>
      <c r="I86" s="16" t="str">
        <f t="shared" si="4"/>
        <v/>
      </c>
      <c r="J86" s="16" t="str">
        <f>IF(E86="","",SUM($F$11:F86)/SUM($H$10:H86)*100)</f>
        <v/>
      </c>
      <c r="K86" s="17" t="str">
        <f t="shared" si="5"/>
        <v/>
      </c>
      <c r="L86" s="18" t="str">
        <f>IF(E86="","",AVERAGE($K$10:K86))</f>
        <v/>
      </c>
    </row>
    <row r="87" spans="1:12" x14ac:dyDescent="0.2">
      <c r="A87" s="8"/>
      <c r="B87" s="8"/>
      <c r="C87" s="8"/>
      <c r="D87" s="46"/>
      <c r="E87" s="9"/>
      <c r="F87" s="9"/>
      <c r="G87" s="10"/>
      <c r="H87" s="15" t="str">
        <f t="shared" si="3"/>
        <v/>
      </c>
      <c r="I87" s="16" t="str">
        <f t="shared" si="4"/>
        <v/>
      </c>
      <c r="J87" s="16" t="str">
        <f>IF(E87="","",SUM($F$11:F87)/SUM($H$10:H87)*100)</f>
        <v/>
      </c>
      <c r="K87" s="17" t="str">
        <f t="shared" si="5"/>
        <v/>
      </c>
      <c r="L87" s="18" t="str">
        <f>IF(E87="","",AVERAGE($K$10:K87))</f>
        <v/>
      </c>
    </row>
    <row r="88" spans="1:12" x14ac:dyDescent="0.2">
      <c r="A88" s="8"/>
      <c r="B88" s="8"/>
      <c r="C88" s="8"/>
      <c r="D88" s="46"/>
      <c r="E88" s="9"/>
      <c r="F88" s="9"/>
      <c r="G88" s="10"/>
      <c r="H88" s="15" t="str">
        <f t="shared" si="3"/>
        <v/>
      </c>
      <c r="I88" s="16" t="str">
        <f t="shared" si="4"/>
        <v/>
      </c>
      <c r="J88" s="16" t="str">
        <f>IF(E88="","",SUM($F$11:F88)/SUM($H$10:H88)*100)</f>
        <v/>
      </c>
      <c r="K88" s="17" t="str">
        <f t="shared" si="5"/>
        <v/>
      </c>
      <c r="L88" s="18" t="str">
        <f>IF(E88="","",AVERAGE($K$10:K88))</f>
        <v/>
      </c>
    </row>
    <row r="89" spans="1:12" x14ac:dyDescent="0.2">
      <c r="A89" s="8"/>
      <c r="B89" s="8"/>
      <c r="C89" s="8"/>
      <c r="D89" s="46"/>
      <c r="E89" s="9"/>
      <c r="F89" s="9"/>
      <c r="G89" s="10"/>
      <c r="H89" s="15" t="str">
        <f t="shared" si="3"/>
        <v/>
      </c>
      <c r="I89" s="16" t="str">
        <f t="shared" si="4"/>
        <v/>
      </c>
      <c r="J89" s="16" t="str">
        <f>IF(E89="","",SUM($F$11:F89)/SUM($H$10:H89)*100)</f>
        <v/>
      </c>
      <c r="K89" s="17" t="str">
        <f t="shared" si="5"/>
        <v/>
      </c>
      <c r="L89" s="18" t="str">
        <f>IF(E89="","",AVERAGE($K$10:K89))</f>
        <v/>
      </c>
    </row>
    <row r="90" spans="1:12" x14ac:dyDescent="0.2">
      <c r="A90" s="8"/>
      <c r="B90" s="8"/>
      <c r="C90" s="8"/>
      <c r="D90" s="46"/>
      <c r="E90" s="9"/>
      <c r="F90" s="9"/>
      <c r="G90" s="10"/>
      <c r="H90" s="15" t="str">
        <f t="shared" si="3"/>
        <v/>
      </c>
      <c r="I90" s="16" t="str">
        <f t="shared" si="4"/>
        <v/>
      </c>
      <c r="J90" s="16" t="str">
        <f>IF(E90="","",SUM($F$11:F90)/SUM($H$10:H90)*100)</f>
        <v/>
      </c>
      <c r="K90" s="17" t="str">
        <f t="shared" si="5"/>
        <v/>
      </c>
      <c r="L90" s="18" t="str">
        <f>IF(E90="","",AVERAGE($K$10:K90))</f>
        <v/>
      </c>
    </row>
    <row r="91" spans="1:12" x14ac:dyDescent="0.2">
      <c r="A91" s="8"/>
      <c r="B91" s="8"/>
      <c r="C91" s="8"/>
      <c r="D91" s="46"/>
      <c r="E91" s="9"/>
      <c r="F91" s="9"/>
      <c r="G91" s="10"/>
      <c r="H91" s="15" t="str">
        <f t="shared" si="3"/>
        <v/>
      </c>
      <c r="I91" s="16" t="str">
        <f t="shared" si="4"/>
        <v/>
      </c>
      <c r="J91" s="16" t="str">
        <f>IF(E91="","",SUM($F$11:F91)/SUM($H$10:H91)*100)</f>
        <v/>
      </c>
      <c r="K91" s="17" t="str">
        <f t="shared" si="5"/>
        <v/>
      </c>
      <c r="L91" s="18" t="str">
        <f>IF(E91="","",AVERAGE($K$10:K91))</f>
        <v/>
      </c>
    </row>
    <row r="92" spans="1:12" x14ac:dyDescent="0.2">
      <c r="A92" s="8"/>
      <c r="B92" s="8"/>
      <c r="C92" s="8"/>
      <c r="D92" s="46"/>
      <c r="E92" s="9"/>
      <c r="F92" s="9"/>
      <c r="G92" s="10"/>
      <c r="H92" s="15" t="str">
        <f t="shared" si="3"/>
        <v/>
      </c>
      <c r="I92" s="16" t="str">
        <f t="shared" si="4"/>
        <v/>
      </c>
      <c r="J92" s="16" t="str">
        <f>IF(E92="","",SUM($F$11:F92)/SUM($H$10:H92)*100)</f>
        <v/>
      </c>
      <c r="K92" s="17" t="str">
        <f t="shared" si="5"/>
        <v/>
      </c>
      <c r="L92" s="18" t="str">
        <f>IF(E92="","",AVERAGE($K$10:K92))</f>
        <v/>
      </c>
    </row>
    <row r="93" spans="1:12" x14ac:dyDescent="0.2">
      <c r="A93" s="8"/>
      <c r="B93" s="8"/>
      <c r="C93" s="8"/>
      <c r="D93" s="46"/>
      <c r="E93" s="9"/>
      <c r="F93" s="9"/>
      <c r="G93" s="10"/>
      <c r="H93" s="15" t="str">
        <f t="shared" si="3"/>
        <v/>
      </c>
      <c r="I93" s="16" t="str">
        <f t="shared" si="4"/>
        <v/>
      </c>
      <c r="J93" s="16" t="str">
        <f>IF(E93="","",SUM($F$11:F93)/SUM($H$10:H93)*100)</f>
        <v/>
      </c>
      <c r="K93" s="17" t="str">
        <f t="shared" si="5"/>
        <v/>
      </c>
      <c r="L93" s="18" t="str">
        <f>IF(E93="","",AVERAGE($K$10:K93))</f>
        <v/>
      </c>
    </row>
    <row r="94" spans="1:12" x14ac:dyDescent="0.2">
      <c r="A94" s="8"/>
      <c r="B94" s="8"/>
      <c r="C94" s="8"/>
      <c r="D94" s="46"/>
      <c r="E94" s="9"/>
      <c r="F94" s="9"/>
      <c r="G94" s="10"/>
      <c r="H94" s="15" t="str">
        <f t="shared" si="3"/>
        <v/>
      </c>
      <c r="I94" s="16" t="str">
        <f t="shared" si="4"/>
        <v/>
      </c>
      <c r="J94" s="16" t="str">
        <f>IF(E94="","",SUM($F$11:F94)/SUM($H$10:H94)*100)</f>
        <v/>
      </c>
      <c r="K94" s="17" t="str">
        <f t="shared" si="5"/>
        <v/>
      </c>
      <c r="L94" s="18" t="str">
        <f>IF(E94="","",AVERAGE($K$10:K94))</f>
        <v/>
      </c>
    </row>
    <row r="95" spans="1:12" x14ac:dyDescent="0.2">
      <c r="A95" s="8"/>
      <c r="B95" s="8"/>
      <c r="C95" s="8"/>
      <c r="D95" s="46"/>
      <c r="E95" s="9"/>
      <c r="F95" s="9"/>
      <c r="G95" s="10"/>
      <c r="H95" s="15" t="str">
        <f t="shared" si="3"/>
        <v/>
      </c>
      <c r="I95" s="16" t="str">
        <f t="shared" si="4"/>
        <v/>
      </c>
      <c r="J95" s="16" t="str">
        <f>IF(E95="","",SUM($F$11:F95)/SUM($H$10:H95)*100)</f>
        <v/>
      </c>
      <c r="K95" s="17" t="str">
        <f t="shared" si="5"/>
        <v/>
      </c>
      <c r="L95" s="18" t="str">
        <f>IF(E95="","",AVERAGE($K$10:K95))</f>
        <v/>
      </c>
    </row>
    <row r="96" spans="1:12" x14ac:dyDescent="0.2">
      <c r="A96" s="8"/>
      <c r="B96" s="8"/>
      <c r="C96" s="8"/>
      <c r="D96" s="46"/>
      <c r="E96" s="9"/>
      <c r="F96" s="9"/>
      <c r="G96" s="10"/>
      <c r="H96" s="15" t="str">
        <f t="shared" si="3"/>
        <v/>
      </c>
      <c r="I96" s="16" t="str">
        <f t="shared" si="4"/>
        <v/>
      </c>
      <c r="J96" s="16" t="str">
        <f>IF(E96="","",SUM($F$11:F96)/SUM($H$10:H96)*100)</f>
        <v/>
      </c>
      <c r="K96" s="17" t="str">
        <f t="shared" si="5"/>
        <v/>
      </c>
      <c r="L96" s="18" t="str">
        <f>IF(E96="","",AVERAGE($K$10:K96))</f>
        <v/>
      </c>
    </row>
    <row r="97" spans="1:12" x14ac:dyDescent="0.2">
      <c r="A97" s="8"/>
      <c r="B97" s="8"/>
      <c r="C97" s="8"/>
      <c r="D97" s="46"/>
      <c r="E97" s="9"/>
      <c r="F97" s="9"/>
      <c r="G97" s="10"/>
      <c r="H97" s="15" t="str">
        <f t="shared" si="3"/>
        <v/>
      </c>
      <c r="I97" s="16" t="str">
        <f t="shared" si="4"/>
        <v/>
      </c>
      <c r="J97" s="16" t="str">
        <f>IF(E97="","",SUM($F$11:F97)/SUM($H$10:H97)*100)</f>
        <v/>
      </c>
      <c r="K97" s="17" t="str">
        <f t="shared" si="5"/>
        <v/>
      </c>
      <c r="L97" s="18" t="str">
        <f>IF(E97="","",AVERAGE($K$10:K97))</f>
        <v/>
      </c>
    </row>
    <row r="98" spans="1:12" x14ac:dyDescent="0.2">
      <c r="A98" s="8"/>
      <c r="B98" s="8"/>
      <c r="C98" s="8"/>
      <c r="D98" s="46"/>
      <c r="E98" s="9"/>
      <c r="F98" s="9"/>
      <c r="G98" s="10"/>
      <c r="H98" s="15" t="str">
        <f t="shared" si="3"/>
        <v/>
      </c>
      <c r="I98" s="16" t="str">
        <f t="shared" si="4"/>
        <v/>
      </c>
      <c r="J98" s="16" t="str">
        <f>IF(E98="","",SUM($F$11:F98)/SUM($H$10:H98)*100)</f>
        <v/>
      </c>
      <c r="K98" s="17" t="str">
        <f t="shared" si="5"/>
        <v/>
      </c>
      <c r="L98" s="18" t="str">
        <f>IF(E98="","",AVERAGE($K$10:K98))</f>
        <v/>
      </c>
    </row>
    <row r="99" spans="1:12" x14ac:dyDescent="0.2">
      <c r="A99" s="8"/>
      <c r="B99" s="8"/>
      <c r="C99" s="8"/>
      <c r="D99" s="46"/>
      <c r="E99" s="9"/>
      <c r="F99" s="9"/>
      <c r="G99" s="10"/>
      <c r="H99" s="15" t="str">
        <f t="shared" si="3"/>
        <v/>
      </c>
      <c r="I99" s="16" t="str">
        <f t="shared" si="4"/>
        <v/>
      </c>
      <c r="J99" s="16" t="str">
        <f>IF(E99="","",SUM($F$11:F99)/SUM($H$10:H99)*100)</f>
        <v/>
      </c>
      <c r="K99" s="17" t="str">
        <f t="shared" si="5"/>
        <v/>
      </c>
      <c r="L99" s="18" t="str">
        <f>IF(E99="","",AVERAGE($K$10:K99))</f>
        <v/>
      </c>
    </row>
    <row r="100" spans="1:12" x14ac:dyDescent="0.2">
      <c r="A100" s="8"/>
      <c r="B100" s="8"/>
      <c r="C100" s="8"/>
      <c r="D100" s="46"/>
      <c r="E100" s="9"/>
      <c r="F100" s="9"/>
      <c r="G100" s="10"/>
      <c r="H100" s="15" t="str">
        <f t="shared" si="3"/>
        <v/>
      </c>
      <c r="I100" s="16" t="str">
        <f t="shared" si="4"/>
        <v/>
      </c>
      <c r="J100" s="16" t="str">
        <f>IF(E100="","",SUM($F$11:F100)/SUM($H$10:H100)*100)</f>
        <v/>
      </c>
      <c r="K100" s="17" t="str">
        <f t="shared" si="5"/>
        <v/>
      </c>
      <c r="L100" s="18" t="str">
        <f>IF(E100="","",AVERAGE($K$10:K100))</f>
        <v/>
      </c>
    </row>
    <row r="101" spans="1:12" x14ac:dyDescent="0.2">
      <c r="A101" s="8"/>
      <c r="B101" s="8"/>
      <c r="C101" s="8"/>
      <c r="D101" s="46"/>
      <c r="E101" s="9"/>
      <c r="F101" s="9"/>
      <c r="G101" s="10"/>
      <c r="H101" s="15" t="str">
        <f t="shared" si="3"/>
        <v/>
      </c>
      <c r="I101" s="16" t="str">
        <f t="shared" si="4"/>
        <v/>
      </c>
      <c r="J101" s="16" t="str">
        <f>IF(E101="","",SUM($F$11:F101)/SUM($H$10:H101)*100)</f>
        <v/>
      </c>
      <c r="K101" s="17" t="str">
        <f t="shared" si="5"/>
        <v/>
      </c>
      <c r="L101" s="18" t="str">
        <f>IF(E101="","",AVERAGE($K$10:K101))</f>
        <v/>
      </c>
    </row>
    <row r="102" spans="1:12" x14ac:dyDescent="0.2">
      <c r="A102" s="8"/>
      <c r="B102" s="8"/>
      <c r="C102" s="8"/>
      <c r="D102" s="46"/>
      <c r="E102" s="9"/>
      <c r="F102" s="9"/>
      <c r="G102" s="10"/>
      <c r="H102" s="15" t="str">
        <f t="shared" si="3"/>
        <v/>
      </c>
      <c r="I102" s="16" t="str">
        <f t="shared" si="4"/>
        <v/>
      </c>
      <c r="J102" s="16" t="str">
        <f>IF(E102="","",SUM($F$11:F102)/SUM($H$10:H102)*100)</f>
        <v/>
      </c>
      <c r="K102" s="17" t="str">
        <f t="shared" si="5"/>
        <v/>
      </c>
      <c r="L102" s="18" t="str">
        <f>IF(E102="","",AVERAGE($K$10:K102))</f>
        <v/>
      </c>
    </row>
    <row r="103" spans="1:12" x14ac:dyDescent="0.2">
      <c r="A103" s="8"/>
      <c r="B103" s="8"/>
      <c r="C103" s="8"/>
      <c r="D103" s="46"/>
      <c r="E103" s="9"/>
      <c r="F103" s="9"/>
      <c r="G103" s="10"/>
      <c r="H103" s="15" t="str">
        <f t="shared" si="3"/>
        <v/>
      </c>
      <c r="I103" s="16" t="str">
        <f t="shared" si="4"/>
        <v/>
      </c>
      <c r="J103" s="16" t="str">
        <f>IF(E103="","",SUM($F$11:F103)/SUM($H$10:H103)*100)</f>
        <v/>
      </c>
      <c r="K103" s="17" t="str">
        <f t="shared" si="5"/>
        <v/>
      </c>
      <c r="L103" s="18" t="str">
        <f>IF(E103="","",AVERAGE($K$10:K103))</f>
        <v/>
      </c>
    </row>
    <row r="104" spans="1:12" x14ac:dyDescent="0.2">
      <c r="A104" s="8"/>
      <c r="B104" s="8"/>
      <c r="C104" s="8"/>
      <c r="D104" s="46"/>
      <c r="E104" s="9"/>
      <c r="F104" s="9"/>
      <c r="G104" s="10"/>
      <c r="H104" s="15" t="str">
        <f t="shared" si="3"/>
        <v/>
      </c>
      <c r="I104" s="16" t="str">
        <f t="shared" si="4"/>
        <v/>
      </c>
      <c r="J104" s="16" t="str">
        <f>IF(E104="","",SUM($F$11:F104)/SUM($H$10:H104)*100)</f>
        <v/>
      </c>
      <c r="K104" s="17" t="str">
        <f t="shared" si="5"/>
        <v/>
      </c>
      <c r="L104" s="18" t="str">
        <f>IF(E104="","",AVERAGE($K$10:K104))</f>
        <v/>
      </c>
    </row>
    <row r="105" spans="1:12" x14ac:dyDescent="0.2">
      <c r="A105" s="8"/>
      <c r="B105" s="8"/>
      <c r="C105" s="8"/>
      <c r="D105" s="46"/>
      <c r="E105" s="9"/>
      <c r="F105" s="9"/>
      <c r="G105" s="10"/>
      <c r="H105" s="15" t="str">
        <f t="shared" si="3"/>
        <v/>
      </c>
      <c r="I105" s="16" t="str">
        <f t="shared" si="4"/>
        <v/>
      </c>
      <c r="J105" s="16" t="str">
        <f>IF(E105="","",SUM($F$11:F105)/SUM($H$10:H105)*100)</f>
        <v/>
      </c>
      <c r="K105" s="17" t="str">
        <f t="shared" si="5"/>
        <v/>
      </c>
      <c r="L105" s="18" t="str">
        <f>IF(E105="","",AVERAGE($K$10:K105))</f>
        <v/>
      </c>
    </row>
    <row r="106" spans="1:12" x14ac:dyDescent="0.2">
      <c r="A106" s="8"/>
      <c r="B106" s="8"/>
      <c r="C106" s="8"/>
      <c r="D106" s="46"/>
      <c r="E106" s="9"/>
      <c r="F106" s="9"/>
      <c r="G106" s="10"/>
      <c r="H106" s="15" t="str">
        <f t="shared" si="3"/>
        <v/>
      </c>
      <c r="I106" s="16" t="str">
        <f t="shared" si="4"/>
        <v/>
      </c>
      <c r="J106" s="16" t="str">
        <f>IF(E106="","",SUM($F$11:F106)/SUM($H$10:H106)*100)</f>
        <v/>
      </c>
      <c r="K106" s="17" t="str">
        <f t="shared" si="5"/>
        <v/>
      </c>
      <c r="L106" s="18" t="str">
        <f>IF(E106="","",AVERAGE($K$10:K106))</f>
        <v/>
      </c>
    </row>
    <row r="107" spans="1:12" x14ac:dyDescent="0.2">
      <c r="A107" s="8"/>
      <c r="B107" s="8"/>
      <c r="C107" s="8"/>
      <c r="D107" s="46"/>
      <c r="E107" s="9"/>
      <c r="F107" s="9"/>
      <c r="G107" s="10"/>
      <c r="H107" s="15" t="str">
        <f t="shared" si="3"/>
        <v/>
      </c>
      <c r="I107" s="16" t="str">
        <f t="shared" si="4"/>
        <v/>
      </c>
      <c r="J107" s="16" t="str">
        <f>IF(E107="","",SUM($F$11:F107)/SUM($H$10:H107)*100)</f>
        <v/>
      </c>
      <c r="K107" s="17" t="str">
        <f t="shared" si="5"/>
        <v/>
      </c>
      <c r="L107" s="18" t="str">
        <f>IF(E107="","",AVERAGE($K$10:K107))</f>
        <v/>
      </c>
    </row>
    <row r="108" spans="1:12" x14ac:dyDescent="0.2">
      <c r="A108" s="8"/>
      <c r="B108" s="8"/>
      <c r="C108" s="8"/>
      <c r="D108" s="46"/>
      <c r="E108" s="9"/>
      <c r="F108" s="9"/>
      <c r="G108" s="10"/>
      <c r="H108" s="15" t="str">
        <f t="shared" si="3"/>
        <v/>
      </c>
      <c r="I108" s="16" t="str">
        <f t="shared" si="4"/>
        <v/>
      </c>
      <c r="J108" s="16" t="str">
        <f>IF(E108="","",SUM($F$11:F108)/SUM($H$10:H108)*100)</f>
        <v/>
      </c>
      <c r="K108" s="17" t="str">
        <f t="shared" si="5"/>
        <v/>
      </c>
      <c r="L108" s="18" t="str">
        <f>IF(E108="","",AVERAGE($K$10:K108))</f>
        <v/>
      </c>
    </row>
    <row r="109" spans="1:12" x14ac:dyDescent="0.2">
      <c r="A109" s="8"/>
      <c r="B109" s="8"/>
      <c r="C109" s="8"/>
      <c r="D109" s="46"/>
      <c r="E109" s="9"/>
      <c r="F109" s="9"/>
      <c r="G109" s="10"/>
      <c r="H109" s="15" t="str">
        <f t="shared" si="3"/>
        <v/>
      </c>
      <c r="I109" s="16" t="str">
        <f t="shared" si="4"/>
        <v/>
      </c>
      <c r="J109" s="16" t="str">
        <f>IF(E109="","",SUM($F$11:F109)/SUM($H$10:H109)*100)</f>
        <v/>
      </c>
      <c r="K109" s="17" t="str">
        <f t="shared" si="5"/>
        <v/>
      </c>
      <c r="L109" s="18" t="str">
        <f>IF(E109="","",AVERAGE($K$10:K109))</f>
        <v/>
      </c>
    </row>
    <row r="110" spans="1:12" x14ac:dyDescent="0.2">
      <c r="A110" s="8"/>
      <c r="B110" s="8"/>
      <c r="C110" s="8"/>
      <c r="D110" s="46"/>
      <c r="E110" s="9"/>
      <c r="F110" s="9"/>
      <c r="G110" s="10"/>
      <c r="H110" s="15" t="str">
        <f t="shared" si="3"/>
        <v/>
      </c>
      <c r="I110" s="16" t="str">
        <f t="shared" si="4"/>
        <v/>
      </c>
      <c r="J110" s="16" t="str">
        <f>IF(E110="","",SUM($F$11:F110)/SUM($H$10:H110)*100)</f>
        <v/>
      </c>
      <c r="K110" s="17" t="str">
        <f t="shared" si="5"/>
        <v/>
      </c>
      <c r="L110" s="18" t="str">
        <f>IF(E110="","",AVERAGE($K$10:K110))</f>
        <v/>
      </c>
    </row>
    <row r="111" spans="1:12" x14ac:dyDescent="0.2">
      <c r="A111" s="8"/>
      <c r="B111" s="8"/>
      <c r="C111" s="8"/>
      <c r="D111" s="46"/>
      <c r="E111" s="9"/>
      <c r="F111" s="9"/>
      <c r="G111" s="10"/>
      <c r="H111" s="15" t="str">
        <f t="shared" si="3"/>
        <v/>
      </c>
      <c r="I111" s="16" t="str">
        <f t="shared" si="4"/>
        <v/>
      </c>
      <c r="J111" s="16" t="str">
        <f>IF(E111="","",SUM($F$11:F111)/SUM($H$10:H111)*100)</f>
        <v/>
      </c>
      <c r="K111" s="17" t="str">
        <f t="shared" si="5"/>
        <v/>
      </c>
      <c r="L111" s="18" t="str">
        <f>IF(E111="","",AVERAGE($K$10:K111))</f>
        <v/>
      </c>
    </row>
    <row r="112" spans="1:12" x14ac:dyDescent="0.2">
      <c r="A112" s="8"/>
      <c r="B112" s="8"/>
      <c r="C112" s="8"/>
      <c r="D112" s="46"/>
      <c r="E112" s="9"/>
      <c r="F112" s="9"/>
      <c r="G112" s="10"/>
      <c r="H112" s="15" t="str">
        <f t="shared" si="3"/>
        <v/>
      </c>
      <c r="I112" s="16" t="str">
        <f t="shared" si="4"/>
        <v/>
      </c>
      <c r="J112" s="16" t="str">
        <f>IF(E112="","",SUM($F$11:F112)/SUM($H$10:H112)*100)</f>
        <v/>
      </c>
      <c r="K112" s="17" t="str">
        <f t="shared" si="5"/>
        <v/>
      </c>
      <c r="L112" s="18" t="str">
        <f>IF(E112="","",AVERAGE($K$10:K112))</f>
        <v/>
      </c>
    </row>
    <row r="113" spans="1:12" x14ac:dyDescent="0.2">
      <c r="A113" s="8"/>
      <c r="B113" s="8"/>
      <c r="C113" s="8"/>
      <c r="D113" s="46"/>
      <c r="E113" s="9"/>
      <c r="F113" s="9"/>
      <c r="G113" s="10"/>
      <c r="H113" s="15" t="str">
        <f t="shared" si="3"/>
        <v/>
      </c>
      <c r="I113" s="16" t="str">
        <f t="shared" si="4"/>
        <v/>
      </c>
      <c r="J113" s="16" t="str">
        <f>IF(E113="","",SUM($F$11:F113)/SUM($H$10:H113)*100)</f>
        <v/>
      </c>
      <c r="K113" s="17" t="str">
        <f t="shared" si="5"/>
        <v/>
      </c>
      <c r="L113" s="18" t="str">
        <f>IF(E113="","",AVERAGE($K$10:K113))</f>
        <v/>
      </c>
    </row>
    <row r="114" spans="1:12" x14ac:dyDescent="0.2">
      <c r="A114" s="8"/>
      <c r="B114" s="8"/>
      <c r="C114" s="8"/>
      <c r="D114" s="46"/>
      <c r="E114" s="9"/>
      <c r="F114" s="9"/>
      <c r="G114" s="10"/>
      <c r="H114" s="15" t="str">
        <f t="shared" si="3"/>
        <v/>
      </c>
      <c r="I114" s="16" t="str">
        <f t="shared" si="4"/>
        <v/>
      </c>
      <c r="J114" s="16" t="str">
        <f>IF(E114="","",SUM($F$11:F114)/SUM($H$10:H114)*100)</f>
        <v/>
      </c>
      <c r="K114" s="17" t="str">
        <f t="shared" si="5"/>
        <v/>
      </c>
      <c r="L114" s="18" t="str">
        <f>IF(E114="","",AVERAGE($K$10:K114))</f>
        <v/>
      </c>
    </row>
    <row r="115" spans="1:12" x14ac:dyDescent="0.2">
      <c r="A115" s="8"/>
      <c r="B115" s="8"/>
      <c r="C115" s="8"/>
      <c r="D115" s="46"/>
      <c r="E115" s="9"/>
      <c r="F115" s="9"/>
      <c r="G115" s="10"/>
      <c r="H115" s="15" t="str">
        <f t="shared" si="3"/>
        <v/>
      </c>
      <c r="I115" s="16" t="str">
        <f t="shared" si="4"/>
        <v/>
      </c>
      <c r="J115" s="16" t="str">
        <f>IF(E115="","",SUM($F$11:F115)/SUM($H$10:H115)*100)</f>
        <v/>
      </c>
      <c r="K115" s="17" t="str">
        <f t="shared" si="5"/>
        <v/>
      </c>
      <c r="L115" s="18" t="str">
        <f>IF(E115="","",AVERAGE($K$10:K115))</f>
        <v/>
      </c>
    </row>
    <row r="116" spans="1:12" x14ac:dyDescent="0.2">
      <c r="A116" s="8"/>
      <c r="B116" s="8"/>
      <c r="C116" s="8"/>
      <c r="D116" s="46"/>
      <c r="E116" s="9"/>
      <c r="F116" s="9"/>
      <c r="G116" s="10"/>
      <c r="H116" s="15" t="str">
        <f t="shared" si="3"/>
        <v/>
      </c>
      <c r="I116" s="16" t="str">
        <f t="shared" si="4"/>
        <v/>
      </c>
      <c r="J116" s="16" t="str">
        <f>IF(E116="","",SUM($F$11:F116)/SUM($H$10:H116)*100)</f>
        <v/>
      </c>
      <c r="K116" s="17" t="str">
        <f t="shared" si="5"/>
        <v/>
      </c>
      <c r="L116" s="18" t="str">
        <f>IF(E116="","",AVERAGE($K$10:K116))</f>
        <v/>
      </c>
    </row>
    <row r="117" spans="1:12" x14ac:dyDescent="0.2">
      <c r="A117" s="8"/>
      <c r="B117" s="8"/>
      <c r="C117" s="8"/>
      <c r="D117" s="46"/>
      <c r="E117" s="9"/>
      <c r="F117" s="9"/>
      <c r="G117" s="10"/>
      <c r="H117" s="15" t="str">
        <f t="shared" si="3"/>
        <v/>
      </c>
      <c r="I117" s="16" t="str">
        <f t="shared" si="4"/>
        <v/>
      </c>
      <c r="J117" s="16" t="str">
        <f>IF(E117="","",SUM($F$11:F117)/SUM($H$10:H117)*100)</f>
        <v/>
      </c>
      <c r="K117" s="17" t="str">
        <f t="shared" si="5"/>
        <v/>
      </c>
      <c r="L117" s="18" t="str">
        <f>IF(E117="","",AVERAGE($K$10:K117))</f>
        <v/>
      </c>
    </row>
    <row r="118" spans="1:12" x14ac:dyDescent="0.2">
      <c r="A118" s="8"/>
      <c r="B118" s="8"/>
      <c r="C118" s="8"/>
      <c r="D118" s="46"/>
      <c r="E118" s="9"/>
      <c r="F118" s="9"/>
      <c r="G118" s="10"/>
      <c r="H118" s="15" t="str">
        <f t="shared" si="3"/>
        <v/>
      </c>
      <c r="I118" s="16" t="str">
        <f t="shared" si="4"/>
        <v/>
      </c>
      <c r="J118" s="16" t="str">
        <f>IF(E118="","",SUM($F$11:F118)/SUM($H$10:H118)*100)</f>
        <v/>
      </c>
      <c r="K118" s="17" t="str">
        <f t="shared" si="5"/>
        <v/>
      </c>
      <c r="L118" s="18" t="str">
        <f>IF(E118="","",AVERAGE($K$10:K118))</f>
        <v/>
      </c>
    </row>
    <row r="119" spans="1:12" x14ac:dyDescent="0.2">
      <c r="A119" s="8"/>
      <c r="B119" s="8"/>
      <c r="C119" s="8"/>
      <c r="D119" s="46"/>
      <c r="E119" s="9"/>
      <c r="F119" s="9"/>
      <c r="G119" s="10"/>
      <c r="H119" s="15" t="str">
        <f t="shared" si="3"/>
        <v/>
      </c>
      <c r="I119" s="16" t="str">
        <f t="shared" si="4"/>
        <v/>
      </c>
      <c r="J119" s="16" t="str">
        <f>IF(E119="","",SUM($F$11:F119)/SUM($H$10:H119)*100)</f>
        <v/>
      </c>
      <c r="K119" s="17" t="str">
        <f t="shared" si="5"/>
        <v/>
      </c>
      <c r="L119" s="18" t="str">
        <f>IF(E119="","",AVERAGE($K$10:K119))</f>
        <v/>
      </c>
    </row>
    <row r="120" spans="1:12" x14ac:dyDescent="0.2">
      <c r="A120" s="8"/>
      <c r="B120" s="8"/>
      <c r="C120" s="8"/>
      <c r="D120" s="46"/>
      <c r="E120" s="9"/>
      <c r="F120" s="9"/>
      <c r="G120" s="10"/>
      <c r="H120" s="15" t="str">
        <f t="shared" si="3"/>
        <v/>
      </c>
      <c r="I120" s="16" t="str">
        <f t="shared" si="4"/>
        <v/>
      </c>
      <c r="J120" s="16" t="str">
        <f>IF(E120="","",SUM($F$11:F120)/SUM($H$10:H120)*100)</f>
        <v/>
      </c>
      <c r="K120" s="17" t="str">
        <f t="shared" si="5"/>
        <v/>
      </c>
      <c r="L120" s="18" t="str">
        <f>IF(E120="","",AVERAGE($K$10:K120))</f>
        <v/>
      </c>
    </row>
    <row r="121" spans="1:12" x14ac:dyDescent="0.2">
      <c r="A121" s="8"/>
      <c r="B121" s="8"/>
      <c r="C121" s="8"/>
      <c r="D121" s="46"/>
      <c r="E121" s="9"/>
      <c r="F121" s="9"/>
      <c r="G121" s="10"/>
      <c r="H121" s="15" t="str">
        <f t="shared" si="3"/>
        <v/>
      </c>
      <c r="I121" s="16" t="str">
        <f t="shared" si="4"/>
        <v/>
      </c>
      <c r="J121" s="16" t="str">
        <f>IF(E121="","",SUM($F$11:F121)/SUM($H$10:H121)*100)</f>
        <v/>
      </c>
      <c r="K121" s="17" t="str">
        <f t="shared" si="5"/>
        <v/>
      </c>
      <c r="L121" s="18" t="str">
        <f>IF(E121="","",AVERAGE($K$10:K121))</f>
        <v/>
      </c>
    </row>
    <row r="122" spans="1:12" x14ac:dyDescent="0.2">
      <c r="A122" s="8"/>
      <c r="B122" s="8"/>
      <c r="C122" s="8"/>
      <c r="D122" s="46"/>
      <c r="E122" s="9"/>
      <c r="F122" s="9"/>
      <c r="G122" s="10"/>
      <c r="H122" s="15" t="str">
        <f t="shared" si="3"/>
        <v/>
      </c>
      <c r="I122" s="16" t="str">
        <f t="shared" si="4"/>
        <v/>
      </c>
      <c r="J122" s="16" t="str">
        <f>IF(E122="","",SUM($F$11:F122)/SUM($H$10:H122)*100)</f>
        <v/>
      </c>
      <c r="K122" s="17" t="str">
        <f t="shared" si="5"/>
        <v/>
      </c>
      <c r="L122" s="18" t="str">
        <f>IF(E122="","",AVERAGE($K$10:K122))</f>
        <v/>
      </c>
    </row>
    <row r="123" spans="1:12" x14ac:dyDescent="0.2">
      <c r="A123" s="8"/>
      <c r="B123" s="8"/>
      <c r="C123" s="8"/>
      <c r="D123" s="46"/>
      <c r="E123" s="9"/>
      <c r="F123" s="9"/>
      <c r="G123" s="10"/>
      <c r="H123" s="15" t="str">
        <f t="shared" si="3"/>
        <v/>
      </c>
      <c r="I123" s="16" t="str">
        <f t="shared" si="4"/>
        <v/>
      </c>
      <c r="J123" s="16" t="str">
        <f>IF(E123="","",SUM($F$11:F123)/SUM($H$10:H123)*100)</f>
        <v/>
      </c>
      <c r="K123" s="17" t="str">
        <f t="shared" si="5"/>
        <v/>
      </c>
      <c r="L123" s="18" t="str">
        <f>IF(E123="","",AVERAGE($K$10:K123))</f>
        <v/>
      </c>
    </row>
    <row r="124" spans="1:12" x14ac:dyDescent="0.2">
      <c r="A124" s="8"/>
      <c r="B124" s="8"/>
      <c r="C124" s="8"/>
      <c r="D124" s="46"/>
      <c r="E124" s="9"/>
      <c r="F124" s="9"/>
      <c r="G124" s="10"/>
      <c r="H124" s="15" t="str">
        <f t="shared" si="3"/>
        <v/>
      </c>
      <c r="I124" s="16" t="str">
        <f t="shared" si="4"/>
        <v/>
      </c>
      <c r="J124" s="16" t="str">
        <f>IF(E124="","",SUM($F$11:F124)/SUM($H$10:H124)*100)</f>
        <v/>
      </c>
      <c r="K124" s="17" t="str">
        <f t="shared" si="5"/>
        <v/>
      </c>
      <c r="L124" s="18" t="str">
        <f>IF(E124="","",AVERAGE($K$10:K124))</f>
        <v/>
      </c>
    </row>
    <row r="125" spans="1:12" x14ac:dyDescent="0.2">
      <c r="A125" s="8"/>
      <c r="B125" s="8"/>
      <c r="C125" s="8"/>
      <c r="D125" s="46"/>
      <c r="E125" s="9"/>
      <c r="F125" s="9"/>
      <c r="G125" s="10"/>
      <c r="H125" s="15" t="str">
        <f t="shared" si="3"/>
        <v/>
      </c>
      <c r="I125" s="16" t="str">
        <f t="shared" si="4"/>
        <v/>
      </c>
      <c r="J125" s="16" t="str">
        <f>IF(E125="","",SUM($F$11:F125)/SUM($H$10:H125)*100)</f>
        <v/>
      </c>
      <c r="K125" s="17" t="str">
        <f t="shared" si="5"/>
        <v/>
      </c>
      <c r="L125" s="18" t="str">
        <f>IF(E125="","",AVERAGE($K$10:K125))</f>
        <v/>
      </c>
    </row>
    <row r="126" spans="1:12" x14ac:dyDescent="0.2">
      <c r="A126" s="8"/>
      <c r="B126" s="8"/>
      <c r="C126" s="8"/>
      <c r="D126" s="46"/>
      <c r="E126" s="9"/>
      <c r="F126" s="9"/>
      <c r="G126" s="10"/>
      <c r="H126" s="15" t="str">
        <f t="shared" si="3"/>
        <v/>
      </c>
      <c r="I126" s="16" t="str">
        <f t="shared" si="4"/>
        <v/>
      </c>
      <c r="J126" s="16" t="str">
        <f>IF(E126="","",SUM($F$11:F126)/SUM($H$10:H126)*100)</f>
        <v/>
      </c>
      <c r="K126" s="17" t="str">
        <f t="shared" si="5"/>
        <v/>
      </c>
      <c r="L126" s="18" t="str">
        <f>IF(E126="","",AVERAGE($K$10:K126))</f>
        <v/>
      </c>
    </row>
    <row r="127" spans="1:12" x14ac:dyDescent="0.2">
      <c r="A127" s="8"/>
      <c r="B127" s="8"/>
      <c r="C127" s="8"/>
      <c r="D127" s="46"/>
      <c r="E127" s="9"/>
      <c r="F127" s="9"/>
      <c r="G127" s="10"/>
      <c r="H127" s="15" t="str">
        <f t="shared" si="3"/>
        <v/>
      </c>
      <c r="I127" s="16" t="str">
        <f t="shared" si="4"/>
        <v/>
      </c>
      <c r="J127" s="16" t="str">
        <f>IF(E127="","",SUM($F$11:F127)/SUM($H$10:H127)*100)</f>
        <v/>
      </c>
      <c r="K127" s="17" t="str">
        <f t="shared" si="5"/>
        <v/>
      </c>
      <c r="L127" s="18" t="str">
        <f>IF(E127="","",AVERAGE($K$10:K127))</f>
        <v/>
      </c>
    </row>
    <row r="128" spans="1:12" x14ac:dyDescent="0.2">
      <c r="A128" s="8"/>
      <c r="B128" s="8"/>
      <c r="C128" s="8"/>
      <c r="D128" s="46"/>
      <c r="E128" s="9"/>
      <c r="F128" s="9"/>
      <c r="G128" s="10"/>
      <c r="H128" s="15" t="str">
        <f t="shared" si="3"/>
        <v/>
      </c>
      <c r="I128" s="16" t="str">
        <f t="shared" si="4"/>
        <v/>
      </c>
      <c r="J128" s="16" t="str">
        <f>IF(E128="","",SUM($F$11:F128)/SUM($H$10:H128)*100)</f>
        <v/>
      </c>
      <c r="K128" s="17" t="str">
        <f t="shared" si="5"/>
        <v/>
      </c>
      <c r="L128" s="18" t="str">
        <f>IF(E128="","",AVERAGE($K$10:K128))</f>
        <v/>
      </c>
    </row>
    <row r="129" spans="1:12" x14ac:dyDescent="0.2">
      <c r="A129" s="8"/>
      <c r="B129" s="8"/>
      <c r="C129" s="8"/>
      <c r="D129" s="46"/>
      <c r="E129" s="9"/>
      <c r="F129" s="9"/>
      <c r="G129" s="10"/>
      <c r="H129" s="15" t="str">
        <f t="shared" si="3"/>
        <v/>
      </c>
      <c r="I129" s="16" t="str">
        <f t="shared" si="4"/>
        <v/>
      </c>
      <c r="J129" s="16" t="str">
        <f>IF(E129="","",SUM($F$11:F129)/SUM($H$10:H129)*100)</f>
        <v/>
      </c>
      <c r="K129" s="17" t="str">
        <f t="shared" si="5"/>
        <v/>
      </c>
      <c r="L129" s="18" t="str">
        <f>IF(E129="","",AVERAGE($K$10:K129))</f>
        <v/>
      </c>
    </row>
    <row r="130" spans="1:12" x14ac:dyDescent="0.2">
      <c r="A130" s="8"/>
      <c r="B130" s="8"/>
      <c r="C130" s="8"/>
      <c r="D130" s="46"/>
      <c r="E130" s="9"/>
      <c r="F130" s="9"/>
      <c r="G130" s="10"/>
      <c r="H130" s="15" t="str">
        <f t="shared" si="3"/>
        <v/>
      </c>
      <c r="I130" s="16" t="str">
        <f t="shared" si="4"/>
        <v/>
      </c>
      <c r="J130" s="16" t="str">
        <f>IF(E130="","",SUM($F$11:F130)/SUM($H$10:H130)*100)</f>
        <v/>
      </c>
      <c r="K130" s="17" t="str">
        <f t="shared" si="5"/>
        <v/>
      </c>
      <c r="L130" s="18" t="str">
        <f>IF(E130="","",AVERAGE($K$10:K130))</f>
        <v/>
      </c>
    </row>
    <row r="131" spans="1:12" x14ac:dyDescent="0.2">
      <c r="A131" s="8"/>
      <c r="B131" s="8"/>
      <c r="C131" s="8"/>
      <c r="D131" s="46"/>
      <c r="E131" s="9"/>
      <c r="F131" s="9"/>
      <c r="G131" s="10"/>
      <c r="H131" s="15" t="str">
        <f t="shared" si="3"/>
        <v/>
      </c>
      <c r="I131" s="16" t="str">
        <f t="shared" si="4"/>
        <v/>
      </c>
      <c r="J131" s="16" t="str">
        <f>IF(E131="","",SUM($F$11:F131)/SUM($H$10:H131)*100)</f>
        <v/>
      </c>
      <c r="K131" s="17" t="str">
        <f t="shared" si="5"/>
        <v/>
      </c>
      <c r="L131" s="18" t="str">
        <f>IF(E131="","",AVERAGE($K$10:K131))</f>
        <v/>
      </c>
    </row>
    <row r="132" spans="1:12" x14ac:dyDescent="0.2">
      <c r="A132" s="8"/>
      <c r="B132" s="8"/>
      <c r="C132" s="8"/>
      <c r="D132" s="46"/>
      <c r="E132" s="9"/>
      <c r="F132" s="9"/>
      <c r="G132" s="10"/>
      <c r="H132" s="15" t="str">
        <f t="shared" si="3"/>
        <v/>
      </c>
      <c r="I132" s="16" t="str">
        <f t="shared" si="4"/>
        <v/>
      </c>
      <c r="J132" s="16" t="str">
        <f>IF(E132="","",SUM($F$11:F132)/SUM($H$10:H132)*100)</f>
        <v/>
      </c>
      <c r="K132" s="17" t="str">
        <f t="shared" si="5"/>
        <v/>
      </c>
      <c r="L132" s="18" t="str">
        <f>IF(E132="","",AVERAGE($K$10:K132))</f>
        <v/>
      </c>
    </row>
    <row r="133" spans="1:12" x14ac:dyDescent="0.2">
      <c r="A133" s="8"/>
      <c r="B133" s="8"/>
      <c r="C133" s="8"/>
      <c r="D133" s="46"/>
      <c r="E133" s="9"/>
      <c r="F133" s="9"/>
      <c r="G133" s="10"/>
      <c r="H133" s="15" t="str">
        <f t="shared" si="3"/>
        <v/>
      </c>
      <c r="I133" s="16" t="str">
        <f t="shared" si="4"/>
        <v/>
      </c>
      <c r="J133" s="16" t="str">
        <f>IF(E133="","",SUM($F$11:F133)/SUM($H$10:H133)*100)</f>
        <v/>
      </c>
      <c r="K133" s="17" t="str">
        <f t="shared" si="5"/>
        <v/>
      </c>
      <c r="L133" s="18" t="str">
        <f>IF(E133="","",AVERAGE($K$10:K133))</f>
        <v/>
      </c>
    </row>
    <row r="134" spans="1:12" x14ac:dyDescent="0.2">
      <c r="A134" s="8"/>
      <c r="B134" s="8"/>
      <c r="C134" s="8"/>
      <c r="D134" s="46"/>
      <c r="E134" s="9"/>
      <c r="F134" s="9"/>
      <c r="G134" s="10"/>
      <c r="H134" s="15" t="str">
        <f t="shared" si="3"/>
        <v/>
      </c>
      <c r="I134" s="16" t="str">
        <f t="shared" si="4"/>
        <v/>
      </c>
      <c r="J134" s="16" t="str">
        <f>IF(E134="","",SUM($F$11:F134)/SUM($H$10:H134)*100)</f>
        <v/>
      </c>
      <c r="K134" s="17" t="str">
        <f t="shared" si="5"/>
        <v/>
      </c>
      <c r="L134" s="18" t="str">
        <f>IF(E134="","",AVERAGE($K$10:K134))</f>
        <v/>
      </c>
    </row>
    <row r="135" spans="1:12" x14ac:dyDescent="0.2">
      <c r="A135" s="8"/>
      <c r="B135" s="8"/>
      <c r="C135" s="8"/>
      <c r="D135" s="46"/>
      <c r="E135" s="9"/>
      <c r="F135" s="9"/>
      <c r="G135" s="10"/>
      <c r="H135" s="15" t="str">
        <f t="shared" si="3"/>
        <v/>
      </c>
      <c r="I135" s="16" t="str">
        <f t="shared" si="4"/>
        <v/>
      </c>
      <c r="J135" s="16" t="str">
        <f>IF(E135="","",SUM($F$11:F135)/SUM($H$10:H135)*100)</f>
        <v/>
      </c>
      <c r="K135" s="17" t="str">
        <f t="shared" si="5"/>
        <v/>
      </c>
      <c r="L135" s="18" t="str">
        <f>IF(E135="","",AVERAGE($K$10:K135))</f>
        <v/>
      </c>
    </row>
    <row r="136" spans="1:12" x14ac:dyDescent="0.2">
      <c r="A136" s="8"/>
      <c r="B136" s="8"/>
      <c r="C136" s="8"/>
      <c r="D136" s="46"/>
      <c r="E136" s="9"/>
      <c r="F136" s="9"/>
      <c r="G136" s="10"/>
      <c r="H136" s="15" t="str">
        <f t="shared" si="3"/>
        <v/>
      </c>
      <c r="I136" s="16" t="str">
        <f t="shared" si="4"/>
        <v/>
      </c>
      <c r="J136" s="16" t="str">
        <f>IF(E136="","",SUM($F$11:F136)/SUM($H$10:H136)*100)</f>
        <v/>
      </c>
      <c r="K136" s="17" t="str">
        <f t="shared" si="5"/>
        <v/>
      </c>
      <c r="L136" s="18" t="str">
        <f>IF(E136="","",AVERAGE($K$10:K136))</f>
        <v/>
      </c>
    </row>
    <row r="137" spans="1:12" x14ac:dyDescent="0.2">
      <c r="A137" s="8"/>
      <c r="B137" s="8"/>
      <c r="C137" s="8"/>
      <c r="D137" s="46"/>
      <c r="E137" s="9"/>
      <c r="F137" s="9"/>
      <c r="G137" s="10"/>
      <c r="H137" s="15" t="str">
        <f t="shared" si="3"/>
        <v/>
      </c>
      <c r="I137" s="16" t="str">
        <f t="shared" si="4"/>
        <v/>
      </c>
      <c r="J137" s="16" t="str">
        <f>IF(E137="","",SUM($F$11:F137)/SUM($H$10:H137)*100)</f>
        <v/>
      </c>
      <c r="K137" s="17" t="str">
        <f t="shared" si="5"/>
        <v/>
      </c>
      <c r="L137" s="18" t="str">
        <f>IF(E137="","",AVERAGE($K$10:K137))</f>
        <v/>
      </c>
    </row>
    <row r="138" spans="1:12" x14ac:dyDescent="0.2">
      <c r="A138" s="8"/>
      <c r="B138" s="8"/>
      <c r="C138" s="8"/>
      <c r="D138" s="46"/>
      <c r="E138" s="9"/>
      <c r="F138" s="9"/>
      <c r="G138" s="10"/>
      <c r="H138" s="15" t="str">
        <f t="shared" si="3"/>
        <v/>
      </c>
      <c r="I138" s="16" t="str">
        <f t="shared" si="4"/>
        <v/>
      </c>
      <c r="J138" s="16" t="str">
        <f>IF(E138="","",SUM($F$11:F138)/SUM($H$10:H138)*100)</f>
        <v/>
      </c>
      <c r="K138" s="17" t="str">
        <f t="shared" si="5"/>
        <v/>
      </c>
      <c r="L138" s="18" t="str">
        <f>IF(E138="","",AVERAGE($K$10:K138))</f>
        <v/>
      </c>
    </row>
    <row r="139" spans="1:12" x14ac:dyDescent="0.2">
      <c r="A139" s="8"/>
      <c r="B139" s="8"/>
      <c r="C139" s="8"/>
      <c r="D139" s="46"/>
      <c r="E139" s="9"/>
      <c r="F139" s="9"/>
      <c r="G139" s="10"/>
      <c r="H139" s="15" t="str">
        <f t="shared" si="3"/>
        <v/>
      </c>
      <c r="I139" s="16" t="str">
        <f t="shared" si="4"/>
        <v/>
      </c>
      <c r="J139" s="16" t="str">
        <f>IF(E139="","",SUM($F$11:F139)/SUM($H$10:H139)*100)</f>
        <v/>
      </c>
      <c r="K139" s="17" t="str">
        <f t="shared" si="5"/>
        <v/>
      </c>
      <c r="L139" s="18" t="str">
        <f>IF(E139="","",AVERAGE($K$10:K139))</f>
        <v/>
      </c>
    </row>
    <row r="140" spans="1:12" x14ac:dyDescent="0.2">
      <c r="A140" s="8"/>
      <c r="B140" s="8"/>
      <c r="C140" s="8"/>
      <c r="D140" s="46"/>
      <c r="E140" s="9"/>
      <c r="F140" s="9"/>
      <c r="G140" s="10"/>
      <c r="H140" s="15" t="str">
        <f t="shared" ref="H140:H203" si="6">IF(E140="","",E140-E139)</f>
        <v/>
      </c>
      <c r="I140" s="16" t="str">
        <f t="shared" ref="I140:I203" si="7">IF(E140="","",F140/H140*100)</f>
        <v/>
      </c>
      <c r="J140" s="16" t="str">
        <f>IF(E140="","",SUM($F$11:F140)/SUM($H$10:H140)*100)</f>
        <v/>
      </c>
      <c r="K140" s="17" t="str">
        <f t="shared" ref="K140:K203" si="8">IF(E140="","",G140/F140)</f>
        <v/>
      </c>
      <c r="L140" s="18" t="str">
        <f>IF(E140="","",AVERAGE($K$10:K140))</f>
        <v/>
      </c>
    </row>
    <row r="141" spans="1:12" x14ac:dyDescent="0.2">
      <c r="A141" s="8"/>
      <c r="B141" s="8"/>
      <c r="C141" s="8"/>
      <c r="D141" s="46"/>
      <c r="E141" s="9"/>
      <c r="F141" s="9"/>
      <c r="G141" s="10"/>
      <c r="H141" s="15" t="str">
        <f t="shared" si="6"/>
        <v/>
      </c>
      <c r="I141" s="16" t="str">
        <f t="shared" si="7"/>
        <v/>
      </c>
      <c r="J141" s="16" t="str">
        <f>IF(E141="","",SUM($F$11:F141)/SUM($H$10:H141)*100)</f>
        <v/>
      </c>
      <c r="K141" s="17" t="str">
        <f t="shared" si="8"/>
        <v/>
      </c>
      <c r="L141" s="18" t="str">
        <f>IF(E141="","",AVERAGE($K$10:K141))</f>
        <v/>
      </c>
    </row>
    <row r="142" spans="1:12" x14ac:dyDescent="0.2">
      <c r="A142" s="8"/>
      <c r="B142" s="8"/>
      <c r="C142" s="8"/>
      <c r="D142" s="46"/>
      <c r="E142" s="9"/>
      <c r="F142" s="9"/>
      <c r="G142" s="10"/>
      <c r="H142" s="15" t="str">
        <f t="shared" si="6"/>
        <v/>
      </c>
      <c r="I142" s="16" t="str">
        <f t="shared" si="7"/>
        <v/>
      </c>
      <c r="J142" s="16" t="str">
        <f>IF(E142="","",SUM($F$11:F142)/SUM($H$10:H142)*100)</f>
        <v/>
      </c>
      <c r="K142" s="17" t="str">
        <f t="shared" si="8"/>
        <v/>
      </c>
      <c r="L142" s="18" t="str">
        <f>IF(E142="","",AVERAGE($K$10:K142))</f>
        <v/>
      </c>
    </row>
    <row r="143" spans="1:12" x14ac:dyDescent="0.2">
      <c r="A143" s="8"/>
      <c r="B143" s="8"/>
      <c r="C143" s="8"/>
      <c r="D143" s="46"/>
      <c r="E143" s="9"/>
      <c r="F143" s="9"/>
      <c r="G143" s="10"/>
      <c r="H143" s="15" t="str">
        <f t="shared" si="6"/>
        <v/>
      </c>
      <c r="I143" s="16" t="str">
        <f t="shared" si="7"/>
        <v/>
      </c>
      <c r="J143" s="16" t="str">
        <f>IF(E143="","",SUM($F$11:F143)/SUM($H$10:H143)*100)</f>
        <v/>
      </c>
      <c r="K143" s="17" t="str">
        <f t="shared" si="8"/>
        <v/>
      </c>
      <c r="L143" s="18" t="str">
        <f>IF(E143="","",AVERAGE($K$10:K143))</f>
        <v/>
      </c>
    </row>
    <row r="144" spans="1:12" x14ac:dyDescent="0.2">
      <c r="A144" s="8"/>
      <c r="B144" s="8"/>
      <c r="C144" s="8"/>
      <c r="D144" s="46"/>
      <c r="E144" s="9"/>
      <c r="F144" s="9"/>
      <c r="G144" s="10"/>
      <c r="H144" s="15" t="str">
        <f t="shared" si="6"/>
        <v/>
      </c>
      <c r="I144" s="16" t="str">
        <f t="shared" si="7"/>
        <v/>
      </c>
      <c r="J144" s="16" t="str">
        <f>IF(E144="","",SUM($F$11:F144)/SUM($H$10:H144)*100)</f>
        <v/>
      </c>
      <c r="K144" s="17" t="str">
        <f t="shared" si="8"/>
        <v/>
      </c>
      <c r="L144" s="18" t="str">
        <f>IF(E144="","",AVERAGE($K$10:K144))</f>
        <v/>
      </c>
    </row>
    <row r="145" spans="1:12" x14ac:dyDescent="0.2">
      <c r="A145" s="8"/>
      <c r="B145" s="8"/>
      <c r="C145" s="8"/>
      <c r="D145" s="46"/>
      <c r="E145" s="9"/>
      <c r="F145" s="9"/>
      <c r="G145" s="10"/>
      <c r="H145" s="15" t="str">
        <f t="shared" si="6"/>
        <v/>
      </c>
      <c r="I145" s="16" t="str">
        <f t="shared" si="7"/>
        <v/>
      </c>
      <c r="J145" s="16" t="str">
        <f>IF(E145="","",SUM($F$11:F145)/SUM($H$10:H145)*100)</f>
        <v/>
      </c>
      <c r="K145" s="17" t="str">
        <f t="shared" si="8"/>
        <v/>
      </c>
      <c r="L145" s="18" t="str">
        <f>IF(E145="","",AVERAGE($K$10:K145))</f>
        <v/>
      </c>
    </row>
    <row r="146" spans="1:12" x14ac:dyDescent="0.2">
      <c r="A146" s="8"/>
      <c r="B146" s="8"/>
      <c r="C146" s="8"/>
      <c r="D146" s="46"/>
      <c r="E146" s="9"/>
      <c r="F146" s="9"/>
      <c r="G146" s="10"/>
      <c r="H146" s="15" t="str">
        <f t="shared" si="6"/>
        <v/>
      </c>
      <c r="I146" s="16" t="str">
        <f t="shared" si="7"/>
        <v/>
      </c>
      <c r="J146" s="16" t="str">
        <f>IF(E146="","",SUM($F$11:F146)/SUM($H$10:H146)*100)</f>
        <v/>
      </c>
      <c r="K146" s="17" t="str">
        <f t="shared" si="8"/>
        <v/>
      </c>
      <c r="L146" s="18" t="str">
        <f>IF(E146="","",AVERAGE($K$10:K146))</f>
        <v/>
      </c>
    </row>
    <row r="147" spans="1:12" x14ac:dyDescent="0.2">
      <c r="A147" s="8"/>
      <c r="B147" s="8"/>
      <c r="C147" s="8"/>
      <c r="D147" s="46"/>
      <c r="E147" s="9"/>
      <c r="F147" s="9"/>
      <c r="G147" s="10"/>
      <c r="H147" s="15" t="str">
        <f t="shared" si="6"/>
        <v/>
      </c>
      <c r="I147" s="16" t="str">
        <f t="shared" si="7"/>
        <v/>
      </c>
      <c r="J147" s="16" t="str">
        <f>IF(E147="","",SUM($F$11:F147)/SUM($H$10:H147)*100)</f>
        <v/>
      </c>
      <c r="K147" s="17" t="str">
        <f t="shared" si="8"/>
        <v/>
      </c>
      <c r="L147" s="18" t="str">
        <f>IF(E147="","",AVERAGE($K$10:K147))</f>
        <v/>
      </c>
    </row>
    <row r="148" spans="1:12" x14ac:dyDescent="0.2">
      <c r="A148" s="8"/>
      <c r="B148" s="8"/>
      <c r="C148" s="8"/>
      <c r="D148" s="46"/>
      <c r="E148" s="9"/>
      <c r="F148" s="9"/>
      <c r="G148" s="10"/>
      <c r="H148" s="15" t="str">
        <f t="shared" si="6"/>
        <v/>
      </c>
      <c r="I148" s="16" t="str">
        <f t="shared" si="7"/>
        <v/>
      </c>
      <c r="J148" s="16" t="str">
        <f>IF(E148="","",SUM($F$11:F148)/SUM($H$10:H148)*100)</f>
        <v/>
      </c>
      <c r="K148" s="17" t="str">
        <f t="shared" si="8"/>
        <v/>
      </c>
      <c r="L148" s="18" t="str">
        <f>IF(E148="","",AVERAGE($K$10:K148))</f>
        <v/>
      </c>
    </row>
    <row r="149" spans="1:12" x14ac:dyDescent="0.2">
      <c r="A149" s="8"/>
      <c r="B149" s="8"/>
      <c r="C149" s="8"/>
      <c r="D149" s="46"/>
      <c r="E149" s="9"/>
      <c r="F149" s="9"/>
      <c r="G149" s="10"/>
      <c r="H149" s="15" t="str">
        <f t="shared" si="6"/>
        <v/>
      </c>
      <c r="I149" s="16" t="str">
        <f t="shared" si="7"/>
        <v/>
      </c>
      <c r="J149" s="16" t="str">
        <f>IF(E149="","",SUM($F$11:F149)/SUM($H$10:H149)*100)</f>
        <v/>
      </c>
      <c r="K149" s="17" t="str">
        <f t="shared" si="8"/>
        <v/>
      </c>
      <c r="L149" s="18" t="str">
        <f>IF(E149="","",AVERAGE($K$10:K149))</f>
        <v/>
      </c>
    </row>
    <row r="150" spans="1:12" x14ac:dyDescent="0.2">
      <c r="A150" s="8"/>
      <c r="B150" s="8"/>
      <c r="C150" s="8"/>
      <c r="D150" s="46"/>
      <c r="E150" s="9"/>
      <c r="F150" s="9"/>
      <c r="G150" s="10"/>
      <c r="H150" s="15" t="str">
        <f t="shared" si="6"/>
        <v/>
      </c>
      <c r="I150" s="16" t="str">
        <f t="shared" si="7"/>
        <v/>
      </c>
      <c r="J150" s="16" t="str">
        <f>IF(E150="","",SUM($F$11:F150)/SUM($H$10:H150)*100)</f>
        <v/>
      </c>
      <c r="K150" s="17" t="str">
        <f t="shared" si="8"/>
        <v/>
      </c>
      <c r="L150" s="18" t="str">
        <f>IF(E150="","",AVERAGE($K$10:K150))</f>
        <v/>
      </c>
    </row>
    <row r="151" spans="1:12" x14ac:dyDescent="0.2">
      <c r="A151" s="8"/>
      <c r="B151" s="8"/>
      <c r="C151" s="8"/>
      <c r="D151" s="46"/>
      <c r="E151" s="9"/>
      <c r="F151" s="9"/>
      <c r="G151" s="10"/>
      <c r="H151" s="15" t="str">
        <f t="shared" si="6"/>
        <v/>
      </c>
      <c r="I151" s="16" t="str">
        <f t="shared" si="7"/>
        <v/>
      </c>
      <c r="J151" s="16" t="str">
        <f>IF(E151="","",SUM($F$11:F151)/SUM($H$10:H151)*100)</f>
        <v/>
      </c>
      <c r="K151" s="17" t="str">
        <f t="shared" si="8"/>
        <v/>
      </c>
      <c r="L151" s="18" t="str">
        <f>IF(E151="","",AVERAGE($K$10:K151))</f>
        <v/>
      </c>
    </row>
    <row r="152" spans="1:12" x14ac:dyDescent="0.2">
      <c r="A152" s="8"/>
      <c r="B152" s="8"/>
      <c r="C152" s="8"/>
      <c r="D152" s="46"/>
      <c r="E152" s="9"/>
      <c r="F152" s="9"/>
      <c r="G152" s="10"/>
      <c r="H152" s="15" t="str">
        <f t="shared" si="6"/>
        <v/>
      </c>
      <c r="I152" s="16" t="str">
        <f t="shared" si="7"/>
        <v/>
      </c>
      <c r="J152" s="16" t="str">
        <f>IF(E152="","",SUM($F$11:F152)/SUM($H$10:H152)*100)</f>
        <v/>
      </c>
      <c r="K152" s="17" t="str">
        <f t="shared" si="8"/>
        <v/>
      </c>
      <c r="L152" s="18" t="str">
        <f>IF(E152="","",AVERAGE($K$10:K152))</f>
        <v/>
      </c>
    </row>
    <row r="153" spans="1:12" x14ac:dyDescent="0.2">
      <c r="A153" s="8"/>
      <c r="B153" s="8"/>
      <c r="C153" s="8"/>
      <c r="D153" s="46"/>
      <c r="E153" s="9"/>
      <c r="F153" s="9"/>
      <c r="G153" s="10"/>
      <c r="H153" s="15" t="str">
        <f t="shared" si="6"/>
        <v/>
      </c>
      <c r="I153" s="16" t="str">
        <f t="shared" si="7"/>
        <v/>
      </c>
      <c r="J153" s="16" t="str">
        <f>IF(E153="","",SUM($F$11:F153)/SUM($H$10:H153)*100)</f>
        <v/>
      </c>
      <c r="K153" s="17" t="str">
        <f t="shared" si="8"/>
        <v/>
      </c>
      <c r="L153" s="18" t="str">
        <f>IF(E153="","",AVERAGE($K$10:K153))</f>
        <v/>
      </c>
    </row>
    <row r="154" spans="1:12" x14ac:dyDescent="0.2">
      <c r="A154" s="8"/>
      <c r="B154" s="8"/>
      <c r="C154" s="8"/>
      <c r="D154" s="46"/>
      <c r="E154" s="9"/>
      <c r="F154" s="9"/>
      <c r="G154" s="10"/>
      <c r="H154" s="15" t="str">
        <f t="shared" si="6"/>
        <v/>
      </c>
      <c r="I154" s="16" t="str">
        <f t="shared" si="7"/>
        <v/>
      </c>
      <c r="J154" s="16" t="str">
        <f>IF(E154="","",SUM($F$11:F154)/SUM($H$10:H154)*100)</f>
        <v/>
      </c>
      <c r="K154" s="17" t="str">
        <f t="shared" si="8"/>
        <v/>
      </c>
      <c r="L154" s="18" t="str">
        <f>IF(E154="","",AVERAGE($K$10:K154))</f>
        <v/>
      </c>
    </row>
    <row r="155" spans="1:12" x14ac:dyDescent="0.2">
      <c r="A155" s="8"/>
      <c r="B155" s="8"/>
      <c r="C155" s="8"/>
      <c r="D155" s="46"/>
      <c r="E155" s="9"/>
      <c r="F155" s="9"/>
      <c r="G155" s="10"/>
      <c r="H155" s="15" t="str">
        <f t="shared" si="6"/>
        <v/>
      </c>
      <c r="I155" s="16" t="str">
        <f t="shared" si="7"/>
        <v/>
      </c>
      <c r="J155" s="16" t="str">
        <f>IF(E155="","",SUM($F$11:F155)/SUM($H$10:H155)*100)</f>
        <v/>
      </c>
      <c r="K155" s="17" t="str">
        <f t="shared" si="8"/>
        <v/>
      </c>
      <c r="L155" s="18" t="str">
        <f>IF(E155="","",AVERAGE($K$10:K155))</f>
        <v/>
      </c>
    </row>
    <row r="156" spans="1:12" x14ac:dyDescent="0.2">
      <c r="A156" s="8"/>
      <c r="B156" s="8"/>
      <c r="C156" s="8"/>
      <c r="D156" s="46"/>
      <c r="E156" s="9"/>
      <c r="F156" s="9"/>
      <c r="G156" s="10"/>
      <c r="H156" s="15" t="str">
        <f t="shared" si="6"/>
        <v/>
      </c>
      <c r="I156" s="16" t="str">
        <f t="shared" si="7"/>
        <v/>
      </c>
      <c r="J156" s="16" t="str">
        <f>IF(E156="","",SUM($F$11:F156)/SUM($H$10:H156)*100)</f>
        <v/>
      </c>
      <c r="K156" s="17" t="str">
        <f t="shared" si="8"/>
        <v/>
      </c>
      <c r="L156" s="18" t="str">
        <f>IF(E156="","",AVERAGE($K$10:K156))</f>
        <v/>
      </c>
    </row>
    <row r="157" spans="1:12" x14ac:dyDescent="0.2">
      <c r="A157" s="8"/>
      <c r="B157" s="8"/>
      <c r="C157" s="8"/>
      <c r="D157" s="46"/>
      <c r="E157" s="9"/>
      <c r="F157" s="9"/>
      <c r="G157" s="10"/>
      <c r="H157" s="15" t="str">
        <f t="shared" si="6"/>
        <v/>
      </c>
      <c r="I157" s="16" t="str">
        <f t="shared" si="7"/>
        <v/>
      </c>
      <c r="J157" s="16" t="str">
        <f>IF(E157="","",SUM($F$11:F157)/SUM($H$10:H157)*100)</f>
        <v/>
      </c>
      <c r="K157" s="17" t="str">
        <f t="shared" si="8"/>
        <v/>
      </c>
      <c r="L157" s="18" t="str">
        <f>IF(E157="","",AVERAGE($K$10:K157))</f>
        <v/>
      </c>
    </row>
    <row r="158" spans="1:12" x14ac:dyDescent="0.2">
      <c r="A158" s="8"/>
      <c r="B158" s="8"/>
      <c r="C158" s="8"/>
      <c r="D158" s="46"/>
      <c r="E158" s="9"/>
      <c r="F158" s="9"/>
      <c r="G158" s="10"/>
      <c r="H158" s="15" t="str">
        <f t="shared" si="6"/>
        <v/>
      </c>
      <c r="I158" s="16" t="str">
        <f t="shared" si="7"/>
        <v/>
      </c>
      <c r="J158" s="16" t="str">
        <f>IF(E158="","",SUM($F$11:F158)/SUM($H$10:H158)*100)</f>
        <v/>
      </c>
      <c r="K158" s="17" t="str">
        <f t="shared" si="8"/>
        <v/>
      </c>
      <c r="L158" s="18" t="str">
        <f>IF(E158="","",AVERAGE($K$10:K158))</f>
        <v/>
      </c>
    </row>
    <row r="159" spans="1:12" x14ac:dyDescent="0.2">
      <c r="A159" s="8"/>
      <c r="B159" s="8"/>
      <c r="C159" s="8"/>
      <c r="D159" s="46"/>
      <c r="E159" s="9"/>
      <c r="F159" s="9"/>
      <c r="G159" s="10"/>
      <c r="H159" s="15" t="str">
        <f t="shared" si="6"/>
        <v/>
      </c>
      <c r="I159" s="16" t="str">
        <f t="shared" si="7"/>
        <v/>
      </c>
      <c r="J159" s="16" t="str">
        <f>IF(E159="","",SUM($F$11:F159)/SUM($H$10:H159)*100)</f>
        <v/>
      </c>
      <c r="K159" s="17" t="str">
        <f t="shared" si="8"/>
        <v/>
      </c>
      <c r="L159" s="18" t="str">
        <f>IF(E159="","",AVERAGE($K$10:K159))</f>
        <v/>
      </c>
    </row>
    <row r="160" spans="1:12" x14ac:dyDescent="0.2">
      <c r="A160" s="8"/>
      <c r="B160" s="8"/>
      <c r="C160" s="8"/>
      <c r="D160" s="46"/>
      <c r="E160" s="9"/>
      <c r="F160" s="9"/>
      <c r="G160" s="10"/>
      <c r="H160" s="15" t="str">
        <f t="shared" si="6"/>
        <v/>
      </c>
      <c r="I160" s="16" t="str">
        <f t="shared" si="7"/>
        <v/>
      </c>
      <c r="J160" s="16" t="str">
        <f>IF(E160="","",SUM($F$11:F160)/SUM($H$10:H160)*100)</f>
        <v/>
      </c>
      <c r="K160" s="17" t="str">
        <f t="shared" si="8"/>
        <v/>
      </c>
      <c r="L160" s="18" t="str">
        <f>IF(E160="","",AVERAGE($K$10:K160))</f>
        <v/>
      </c>
    </row>
    <row r="161" spans="1:12" x14ac:dyDescent="0.2">
      <c r="A161" s="8"/>
      <c r="B161" s="8"/>
      <c r="C161" s="8"/>
      <c r="D161" s="46"/>
      <c r="E161" s="9"/>
      <c r="F161" s="9"/>
      <c r="G161" s="10"/>
      <c r="H161" s="15" t="str">
        <f t="shared" si="6"/>
        <v/>
      </c>
      <c r="I161" s="16" t="str">
        <f t="shared" si="7"/>
        <v/>
      </c>
      <c r="J161" s="16" t="str">
        <f>IF(E161="","",SUM($F$11:F161)/SUM($H$10:H161)*100)</f>
        <v/>
      </c>
      <c r="K161" s="17" t="str">
        <f t="shared" si="8"/>
        <v/>
      </c>
      <c r="L161" s="18" t="str">
        <f>IF(E161="","",AVERAGE($K$10:K161))</f>
        <v/>
      </c>
    </row>
    <row r="162" spans="1:12" x14ac:dyDescent="0.2">
      <c r="A162" s="8"/>
      <c r="B162" s="8"/>
      <c r="C162" s="8"/>
      <c r="D162" s="46"/>
      <c r="E162" s="9"/>
      <c r="F162" s="9"/>
      <c r="G162" s="10"/>
      <c r="H162" s="15" t="str">
        <f t="shared" si="6"/>
        <v/>
      </c>
      <c r="I162" s="16" t="str">
        <f t="shared" si="7"/>
        <v/>
      </c>
      <c r="J162" s="16" t="str">
        <f>IF(E162="","",SUM($F$11:F162)/SUM($H$10:H162)*100)</f>
        <v/>
      </c>
      <c r="K162" s="17" t="str">
        <f t="shared" si="8"/>
        <v/>
      </c>
      <c r="L162" s="18" t="str">
        <f>IF(E162="","",AVERAGE($K$10:K162))</f>
        <v/>
      </c>
    </row>
    <row r="163" spans="1:12" x14ac:dyDescent="0.2">
      <c r="A163" s="8"/>
      <c r="B163" s="8"/>
      <c r="C163" s="8"/>
      <c r="D163" s="46"/>
      <c r="E163" s="9"/>
      <c r="F163" s="9"/>
      <c r="G163" s="10"/>
      <c r="H163" s="15" t="str">
        <f t="shared" si="6"/>
        <v/>
      </c>
      <c r="I163" s="16" t="str">
        <f t="shared" si="7"/>
        <v/>
      </c>
      <c r="J163" s="16" t="str">
        <f>IF(E163="","",SUM($F$11:F163)/SUM($H$10:H163)*100)</f>
        <v/>
      </c>
      <c r="K163" s="17" t="str">
        <f t="shared" si="8"/>
        <v/>
      </c>
      <c r="L163" s="18" t="str">
        <f>IF(E163="","",AVERAGE($K$10:K163))</f>
        <v/>
      </c>
    </row>
    <row r="164" spans="1:12" x14ac:dyDescent="0.2">
      <c r="A164" s="8"/>
      <c r="B164" s="8"/>
      <c r="C164" s="8"/>
      <c r="D164" s="46"/>
      <c r="E164" s="9"/>
      <c r="F164" s="9"/>
      <c r="G164" s="10"/>
      <c r="H164" s="15" t="str">
        <f t="shared" si="6"/>
        <v/>
      </c>
      <c r="I164" s="16" t="str">
        <f t="shared" si="7"/>
        <v/>
      </c>
      <c r="J164" s="16" t="str">
        <f>IF(E164="","",SUM($F$11:F164)/SUM($H$10:H164)*100)</f>
        <v/>
      </c>
      <c r="K164" s="17" t="str">
        <f t="shared" si="8"/>
        <v/>
      </c>
      <c r="L164" s="18" t="str">
        <f>IF(E164="","",AVERAGE($K$10:K164))</f>
        <v/>
      </c>
    </row>
    <row r="165" spans="1:12" x14ac:dyDescent="0.2">
      <c r="A165" s="8"/>
      <c r="B165" s="8"/>
      <c r="C165" s="8"/>
      <c r="D165" s="46"/>
      <c r="E165" s="9"/>
      <c r="F165" s="9"/>
      <c r="G165" s="10"/>
      <c r="H165" s="15" t="str">
        <f t="shared" si="6"/>
        <v/>
      </c>
      <c r="I165" s="16" t="str">
        <f t="shared" si="7"/>
        <v/>
      </c>
      <c r="J165" s="16" t="str">
        <f>IF(E165="","",SUM($F$11:F165)/SUM($H$10:H165)*100)</f>
        <v/>
      </c>
      <c r="K165" s="17" t="str">
        <f t="shared" si="8"/>
        <v/>
      </c>
      <c r="L165" s="18" t="str">
        <f>IF(E165="","",AVERAGE($K$10:K165))</f>
        <v/>
      </c>
    </row>
    <row r="166" spans="1:12" x14ac:dyDescent="0.2">
      <c r="A166" s="8"/>
      <c r="B166" s="8"/>
      <c r="C166" s="8"/>
      <c r="D166" s="46"/>
      <c r="E166" s="9"/>
      <c r="F166" s="9"/>
      <c r="G166" s="10"/>
      <c r="H166" s="15" t="str">
        <f t="shared" si="6"/>
        <v/>
      </c>
      <c r="I166" s="16" t="str">
        <f t="shared" si="7"/>
        <v/>
      </c>
      <c r="J166" s="16" t="str">
        <f>IF(E166="","",SUM($F$11:F166)/SUM($H$10:H166)*100)</f>
        <v/>
      </c>
      <c r="K166" s="17" t="str">
        <f t="shared" si="8"/>
        <v/>
      </c>
      <c r="L166" s="18" t="str">
        <f>IF(E166="","",AVERAGE($K$10:K166))</f>
        <v/>
      </c>
    </row>
    <row r="167" spans="1:12" x14ac:dyDescent="0.2">
      <c r="A167" s="8"/>
      <c r="B167" s="8"/>
      <c r="C167" s="8"/>
      <c r="D167" s="46"/>
      <c r="E167" s="9"/>
      <c r="F167" s="9"/>
      <c r="G167" s="10"/>
      <c r="H167" s="15" t="str">
        <f t="shared" si="6"/>
        <v/>
      </c>
      <c r="I167" s="16" t="str">
        <f t="shared" si="7"/>
        <v/>
      </c>
      <c r="J167" s="16" t="str">
        <f>IF(E167="","",SUM($F$11:F167)/SUM($H$10:H167)*100)</f>
        <v/>
      </c>
      <c r="K167" s="17" t="str">
        <f t="shared" si="8"/>
        <v/>
      </c>
      <c r="L167" s="18" t="str">
        <f>IF(E167="","",AVERAGE($K$10:K167))</f>
        <v/>
      </c>
    </row>
    <row r="168" spans="1:12" x14ac:dyDescent="0.2">
      <c r="A168" s="8"/>
      <c r="B168" s="8"/>
      <c r="C168" s="8"/>
      <c r="D168" s="46"/>
      <c r="E168" s="9"/>
      <c r="F168" s="9"/>
      <c r="G168" s="10"/>
      <c r="H168" s="15" t="str">
        <f t="shared" si="6"/>
        <v/>
      </c>
      <c r="I168" s="16" t="str">
        <f t="shared" si="7"/>
        <v/>
      </c>
      <c r="J168" s="16" t="str">
        <f>IF(E168="","",SUM($F$11:F168)/SUM($H$10:H168)*100)</f>
        <v/>
      </c>
      <c r="K168" s="17" t="str">
        <f t="shared" si="8"/>
        <v/>
      </c>
      <c r="L168" s="18" t="str">
        <f>IF(E168="","",AVERAGE($K$10:K168))</f>
        <v/>
      </c>
    </row>
    <row r="169" spans="1:12" x14ac:dyDescent="0.2">
      <c r="A169" s="8"/>
      <c r="B169" s="8"/>
      <c r="C169" s="8"/>
      <c r="D169" s="46"/>
      <c r="E169" s="9"/>
      <c r="F169" s="9"/>
      <c r="G169" s="10"/>
      <c r="H169" s="15" t="str">
        <f t="shared" si="6"/>
        <v/>
      </c>
      <c r="I169" s="16" t="str">
        <f t="shared" si="7"/>
        <v/>
      </c>
      <c r="J169" s="16" t="str">
        <f>IF(E169="","",SUM($F$11:F169)/SUM($H$10:H169)*100)</f>
        <v/>
      </c>
      <c r="K169" s="17" t="str">
        <f t="shared" si="8"/>
        <v/>
      </c>
      <c r="L169" s="18" t="str">
        <f>IF(E169="","",AVERAGE($K$10:K169))</f>
        <v/>
      </c>
    </row>
    <row r="170" spans="1:12" x14ac:dyDescent="0.2">
      <c r="A170" s="8"/>
      <c r="B170" s="8"/>
      <c r="C170" s="8"/>
      <c r="D170" s="46"/>
      <c r="E170" s="9"/>
      <c r="F170" s="9"/>
      <c r="G170" s="10"/>
      <c r="H170" s="15" t="str">
        <f t="shared" si="6"/>
        <v/>
      </c>
      <c r="I170" s="16" t="str">
        <f t="shared" si="7"/>
        <v/>
      </c>
      <c r="J170" s="16" t="str">
        <f>IF(E170="","",SUM($F$11:F170)/SUM($H$10:H170)*100)</f>
        <v/>
      </c>
      <c r="K170" s="17" t="str">
        <f t="shared" si="8"/>
        <v/>
      </c>
      <c r="L170" s="18" t="str">
        <f>IF(E170="","",AVERAGE($K$10:K170))</f>
        <v/>
      </c>
    </row>
    <row r="171" spans="1:12" x14ac:dyDescent="0.2">
      <c r="A171" s="8"/>
      <c r="B171" s="8"/>
      <c r="C171" s="8"/>
      <c r="D171" s="46"/>
      <c r="E171" s="9"/>
      <c r="F171" s="9"/>
      <c r="G171" s="10"/>
      <c r="H171" s="15" t="str">
        <f t="shared" si="6"/>
        <v/>
      </c>
      <c r="I171" s="16" t="str">
        <f t="shared" si="7"/>
        <v/>
      </c>
      <c r="J171" s="16" t="str">
        <f>IF(E171="","",SUM($F$11:F171)/SUM($H$10:H171)*100)</f>
        <v/>
      </c>
      <c r="K171" s="17" t="str">
        <f t="shared" si="8"/>
        <v/>
      </c>
      <c r="L171" s="18" t="str">
        <f>IF(E171="","",AVERAGE($K$10:K171))</f>
        <v/>
      </c>
    </row>
    <row r="172" spans="1:12" x14ac:dyDescent="0.2">
      <c r="A172" s="8"/>
      <c r="B172" s="8"/>
      <c r="C172" s="8"/>
      <c r="D172" s="46"/>
      <c r="E172" s="9"/>
      <c r="F172" s="9"/>
      <c r="G172" s="10"/>
      <c r="H172" s="15" t="str">
        <f t="shared" si="6"/>
        <v/>
      </c>
      <c r="I172" s="16" t="str">
        <f t="shared" si="7"/>
        <v/>
      </c>
      <c r="J172" s="16" t="str">
        <f>IF(E172="","",SUM($F$11:F172)/SUM($H$10:H172)*100)</f>
        <v/>
      </c>
      <c r="K172" s="17" t="str">
        <f t="shared" si="8"/>
        <v/>
      </c>
      <c r="L172" s="18" t="str">
        <f>IF(E172="","",AVERAGE($K$10:K172))</f>
        <v/>
      </c>
    </row>
    <row r="173" spans="1:12" x14ac:dyDescent="0.2">
      <c r="A173" s="8"/>
      <c r="B173" s="8"/>
      <c r="C173" s="8"/>
      <c r="D173" s="46"/>
      <c r="E173" s="9"/>
      <c r="F173" s="9"/>
      <c r="G173" s="10"/>
      <c r="H173" s="15" t="str">
        <f t="shared" si="6"/>
        <v/>
      </c>
      <c r="I173" s="16" t="str">
        <f t="shared" si="7"/>
        <v/>
      </c>
      <c r="J173" s="16" t="str">
        <f>IF(E173="","",SUM($F$11:F173)/SUM($H$10:H173)*100)</f>
        <v/>
      </c>
      <c r="K173" s="17" t="str">
        <f t="shared" si="8"/>
        <v/>
      </c>
      <c r="L173" s="18" t="str">
        <f>IF(E173="","",AVERAGE($K$10:K173))</f>
        <v/>
      </c>
    </row>
    <row r="174" spans="1:12" x14ac:dyDescent="0.2">
      <c r="A174" s="8"/>
      <c r="B174" s="8"/>
      <c r="C174" s="8"/>
      <c r="D174" s="46"/>
      <c r="E174" s="9"/>
      <c r="F174" s="9"/>
      <c r="G174" s="10"/>
      <c r="H174" s="15" t="str">
        <f t="shared" si="6"/>
        <v/>
      </c>
      <c r="I174" s="16" t="str">
        <f t="shared" si="7"/>
        <v/>
      </c>
      <c r="J174" s="16" t="str">
        <f>IF(E174="","",SUM($F$11:F174)/SUM($H$10:H174)*100)</f>
        <v/>
      </c>
      <c r="K174" s="17" t="str">
        <f t="shared" si="8"/>
        <v/>
      </c>
      <c r="L174" s="18" t="str">
        <f>IF(E174="","",AVERAGE($K$10:K174))</f>
        <v/>
      </c>
    </row>
    <row r="175" spans="1:12" x14ac:dyDescent="0.2">
      <c r="A175" s="8"/>
      <c r="B175" s="8"/>
      <c r="C175" s="8"/>
      <c r="D175" s="46"/>
      <c r="E175" s="9"/>
      <c r="F175" s="9"/>
      <c r="G175" s="10"/>
      <c r="H175" s="15" t="str">
        <f t="shared" si="6"/>
        <v/>
      </c>
      <c r="I175" s="16" t="str">
        <f t="shared" si="7"/>
        <v/>
      </c>
      <c r="J175" s="16" t="str">
        <f>IF(E175="","",SUM($F$11:F175)/SUM($H$10:H175)*100)</f>
        <v/>
      </c>
      <c r="K175" s="17" t="str">
        <f t="shared" si="8"/>
        <v/>
      </c>
      <c r="L175" s="18" t="str">
        <f>IF(E175="","",AVERAGE($K$10:K175))</f>
        <v/>
      </c>
    </row>
    <row r="176" spans="1:12" x14ac:dyDescent="0.2">
      <c r="A176" s="8"/>
      <c r="B176" s="8"/>
      <c r="C176" s="8"/>
      <c r="D176" s="46"/>
      <c r="E176" s="9"/>
      <c r="F176" s="9"/>
      <c r="G176" s="10"/>
      <c r="H176" s="15" t="str">
        <f t="shared" si="6"/>
        <v/>
      </c>
      <c r="I176" s="16" t="str">
        <f t="shared" si="7"/>
        <v/>
      </c>
      <c r="J176" s="16" t="str">
        <f>IF(E176="","",SUM($F$11:F176)/SUM($H$10:H176)*100)</f>
        <v/>
      </c>
      <c r="K176" s="17" t="str">
        <f t="shared" si="8"/>
        <v/>
      </c>
      <c r="L176" s="18" t="str">
        <f>IF(E176="","",AVERAGE($K$10:K176))</f>
        <v/>
      </c>
    </row>
    <row r="177" spans="1:12" x14ac:dyDescent="0.2">
      <c r="A177" s="8"/>
      <c r="B177" s="8"/>
      <c r="C177" s="8"/>
      <c r="D177" s="46"/>
      <c r="E177" s="9"/>
      <c r="F177" s="9"/>
      <c r="G177" s="10"/>
      <c r="H177" s="15" t="str">
        <f t="shared" si="6"/>
        <v/>
      </c>
      <c r="I177" s="16" t="str">
        <f t="shared" si="7"/>
        <v/>
      </c>
      <c r="J177" s="16" t="str">
        <f>IF(E177="","",SUM($F$11:F177)/SUM($H$10:H177)*100)</f>
        <v/>
      </c>
      <c r="K177" s="17" t="str">
        <f t="shared" si="8"/>
        <v/>
      </c>
      <c r="L177" s="18" t="str">
        <f>IF(E177="","",AVERAGE($K$10:K177))</f>
        <v/>
      </c>
    </row>
    <row r="178" spans="1:12" x14ac:dyDescent="0.2">
      <c r="A178" s="8"/>
      <c r="B178" s="8"/>
      <c r="C178" s="8"/>
      <c r="D178" s="46"/>
      <c r="E178" s="9"/>
      <c r="F178" s="9"/>
      <c r="G178" s="10"/>
      <c r="H178" s="15" t="str">
        <f t="shared" si="6"/>
        <v/>
      </c>
      <c r="I178" s="16" t="str">
        <f t="shared" si="7"/>
        <v/>
      </c>
      <c r="J178" s="16" t="str">
        <f>IF(E178="","",SUM($F$11:F178)/SUM($H$10:H178)*100)</f>
        <v/>
      </c>
      <c r="K178" s="17" t="str">
        <f t="shared" si="8"/>
        <v/>
      </c>
      <c r="L178" s="18" t="str">
        <f>IF(E178="","",AVERAGE($K$10:K178))</f>
        <v/>
      </c>
    </row>
    <row r="179" spans="1:12" x14ac:dyDescent="0.2">
      <c r="A179" s="8"/>
      <c r="B179" s="8"/>
      <c r="C179" s="8"/>
      <c r="D179" s="46"/>
      <c r="E179" s="9"/>
      <c r="F179" s="9"/>
      <c r="G179" s="10"/>
      <c r="H179" s="15" t="str">
        <f t="shared" si="6"/>
        <v/>
      </c>
      <c r="I179" s="16" t="str">
        <f t="shared" si="7"/>
        <v/>
      </c>
      <c r="J179" s="16" t="str">
        <f>IF(E179="","",SUM($F$11:F179)/SUM($H$10:H179)*100)</f>
        <v/>
      </c>
      <c r="K179" s="17" t="str">
        <f t="shared" si="8"/>
        <v/>
      </c>
      <c r="L179" s="18" t="str">
        <f>IF(E179="","",AVERAGE($K$10:K179))</f>
        <v/>
      </c>
    </row>
    <row r="180" spans="1:12" x14ac:dyDescent="0.2">
      <c r="A180" s="8"/>
      <c r="B180" s="8"/>
      <c r="C180" s="8"/>
      <c r="D180" s="46"/>
      <c r="E180" s="9"/>
      <c r="F180" s="9"/>
      <c r="G180" s="10"/>
      <c r="H180" s="15" t="str">
        <f t="shared" si="6"/>
        <v/>
      </c>
      <c r="I180" s="16" t="str">
        <f t="shared" si="7"/>
        <v/>
      </c>
      <c r="J180" s="16" t="str">
        <f>IF(E180="","",SUM($F$11:F180)/SUM($H$10:H180)*100)</f>
        <v/>
      </c>
      <c r="K180" s="17" t="str">
        <f t="shared" si="8"/>
        <v/>
      </c>
      <c r="L180" s="18" t="str">
        <f>IF(E180="","",AVERAGE($K$10:K180))</f>
        <v/>
      </c>
    </row>
    <row r="181" spans="1:12" x14ac:dyDescent="0.2">
      <c r="A181" s="8"/>
      <c r="B181" s="8"/>
      <c r="C181" s="8"/>
      <c r="D181" s="46"/>
      <c r="E181" s="9"/>
      <c r="F181" s="9"/>
      <c r="G181" s="10"/>
      <c r="H181" s="15" t="str">
        <f t="shared" si="6"/>
        <v/>
      </c>
      <c r="I181" s="16" t="str">
        <f t="shared" si="7"/>
        <v/>
      </c>
      <c r="J181" s="16" t="str">
        <f>IF(E181="","",SUM($F$11:F181)/SUM($H$10:H181)*100)</f>
        <v/>
      </c>
      <c r="K181" s="17" t="str">
        <f t="shared" si="8"/>
        <v/>
      </c>
      <c r="L181" s="18" t="str">
        <f>IF(E181="","",AVERAGE($K$10:K181))</f>
        <v/>
      </c>
    </row>
    <row r="182" spans="1:12" x14ac:dyDescent="0.2">
      <c r="A182" s="8"/>
      <c r="B182" s="8"/>
      <c r="C182" s="8"/>
      <c r="D182" s="46"/>
      <c r="E182" s="9"/>
      <c r="F182" s="9"/>
      <c r="G182" s="10"/>
      <c r="H182" s="15" t="str">
        <f t="shared" si="6"/>
        <v/>
      </c>
      <c r="I182" s="16" t="str">
        <f t="shared" si="7"/>
        <v/>
      </c>
      <c r="J182" s="16" t="str">
        <f>IF(E182="","",SUM($F$11:F182)/SUM($H$10:H182)*100)</f>
        <v/>
      </c>
      <c r="K182" s="17" t="str">
        <f t="shared" si="8"/>
        <v/>
      </c>
      <c r="L182" s="18" t="str">
        <f>IF(E182="","",AVERAGE($K$10:K182))</f>
        <v/>
      </c>
    </row>
    <row r="183" spans="1:12" x14ac:dyDescent="0.2">
      <c r="A183" s="8"/>
      <c r="B183" s="8"/>
      <c r="C183" s="8"/>
      <c r="D183" s="46"/>
      <c r="E183" s="9"/>
      <c r="F183" s="9"/>
      <c r="G183" s="10"/>
      <c r="H183" s="15" t="str">
        <f t="shared" si="6"/>
        <v/>
      </c>
      <c r="I183" s="16" t="str">
        <f t="shared" si="7"/>
        <v/>
      </c>
      <c r="J183" s="16" t="str">
        <f>IF(E183="","",SUM($F$11:F183)/SUM($H$10:H183)*100)</f>
        <v/>
      </c>
      <c r="K183" s="17" t="str">
        <f t="shared" si="8"/>
        <v/>
      </c>
      <c r="L183" s="18" t="str">
        <f>IF(E183="","",AVERAGE($K$10:K183))</f>
        <v/>
      </c>
    </row>
    <row r="184" spans="1:12" x14ac:dyDescent="0.2">
      <c r="A184" s="8"/>
      <c r="B184" s="8"/>
      <c r="C184" s="8"/>
      <c r="D184" s="46"/>
      <c r="E184" s="9"/>
      <c r="F184" s="9"/>
      <c r="G184" s="10"/>
      <c r="H184" s="15" t="str">
        <f t="shared" si="6"/>
        <v/>
      </c>
      <c r="I184" s="16" t="str">
        <f t="shared" si="7"/>
        <v/>
      </c>
      <c r="J184" s="16" t="str">
        <f>IF(E184="","",SUM($F$11:F184)/SUM($H$10:H184)*100)</f>
        <v/>
      </c>
      <c r="K184" s="17" t="str">
        <f t="shared" si="8"/>
        <v/>
      </c>
      <c r="L184" s="18" t="str">
        <f>IF(E184="","",AVERAGE($K$10:K184))</f>
        <v/>
      </c>
    </row>
    <row r="185" spans="1:12" x14ac:dyDescent="0.2">
      <c r="A185" s="8"/>
      <c r="B185" s="8"/>
      <c r="C185" s="8"/>
      <c r="D185" s="46"/>
      <c r="E185" s="9"/>
      <c r="F185" s="9"/>
      <c r="G185" s="10"/>
      <c r="H185" s="15" t="str">
        <f t="shared" si="6"/>
        <v/>
      </c>
      <c r="I185" s="16" t="str">
        <f t="shared" si="7"/>
        <v/>
      </c>
      <c r="J185" s="16" t="str">
        <f>IF(E185="","",SUM($F$11:F185)/SUM($H$10:H185)*100)</f>
        <v/>
      </c>
      <c r="K185" s="17" t="str">
        <f t="shared" si="8"/>
        <v/>
      </c>
      <c r="L185" s="18" t="str">
        <f>IF(E185="","",AVERAGE($K$10:K185))</f>
        <v/>
      </c>
    </row>
    <row r="186" spans="1:12" x14ac:dyDescent="0.2">
      <c r="A186" s="8"/>
      <c r="B186" s="8"/>
      <c r="C186" s="8"/>
      <c r="D186" s="46"/>
      <c r="E186" s="9"/>
      <c r="F186" s="9"/>
      <c r="G186" s="10"/>
      <c r="H186" s="15" t="str">
        <f t="shared" si="6"/>
        <v/>
      </c>
      <c r="I186" s="16" t="str">
        <f t="shared" si="7"/>
        <v/>
      </c>
      <c r="J186" s="16" t="str">
        <f>IF(E186="","",SUM($F$11:F186)/SUM($H$10:H186)*100)</f>
        <v/>
      </c>
      <c r="K186" s="17" t="str">
        <f t="shared" si="8"/>
        <v/>
      </c>
      <c r="L186" s="18" t="str">
        <f>IF(E186="","",AVERAGE($K$10:K186))</f>
        <v/>
      </c>
    </row>
    <row r="187" spans="1:12" x14ac:dyDescent="0.2">
      <c r="A187" s="8"/>
      <c r="B187" s="8"/>
      <c r="C187" s="8"/>
      <c r="D187" s="46"/>
      <c r="E187" s="9"/>
      <c r="F187" s="9"/>
      <c r="G187" s="10"/>
      <c r="H187" s="15" t="str">
        <f t="shared" si="6"/>
        <v/>
      </c>
      <c r="I187" s="16" t="str">
        <f t="shared" si="7"/>
        <v/>
      </c>
      <c r="J187" s="16" t="str">
        <f>IF(E187="","",SUM($F$11:F187)/SUM($H$10:H187)*100)</f>
        <v/>
      </c>
      <c r="K187" s="17" t="str">
        <f t="shared" si="8"/>
        <v/>
      </c>
      <c r="L187" s="18" t="str">
        <f>IF(E187="","",AVERAGE($K$10:K187))</f>
        <v/>
      </c>
    </row>
    <row r="188" spans="1:12" x14ac:dyDescent="0.2">
      <c r="A188" s="8"/>
      <c r="B188" s="8"/>
      <c r="C188" s="8"/>
      <c r="D188" s="46"/>
      <c r="E188" s="9"/>
      <c r="F188" s="9"/>
      <c r="G188" s="10"/>
      <c r="H188" s="15" t="str">
        <f t="shared" si="6"/>
        <v/>
      </c>
      <c r="I188" s="16" t="str">
        <f t="shared" si="7"/>
        <v/>
      </c>
      <c r="J188" s="16" t="str">
        <f>IF(E188="","",SUM($F$11:F188)/SUM($H$10:H188)*100)</f>
        <v/>
      </c>
      <c r="K188" s="17" t="str">
        <f t="shared" si="8"/>
        <v/>
      </c>
      <c r="L188" s="18" t="str">
        <f>IF(E188="","",AVERAGE($K$10:K188))</f>
        <v/>
      </c>
    </row>
    <row r="189" spans="1:12" x14ac:dyDescent="0.2">
      <c r="A189" s="8"/>
      <c r="B189" s="8"/>
      <c r="C189" s="8"/>
      <c r="D189" s="46"/>
      <c r="E189" s="9"/>
      <c r="F189" s="9"/>
      <c r="G189" s="10"/>
      <c r="H189" s="15" t="str">
        <f t="shared" si="6"/>
        <v/>
      </c>
      <c r="I189" s="16" t="str">
        <f t="shared" si="7"/>
        <v/>
      </c>
      <c r="J189" s="16" t="str">
        <f>IF(E189="","",SUM($F$11:F189)/SUM($H$10:H189)*100)</f>
        <v/>
      </c>
      <c r="K189" s="17" t="str">
        <f t="shared" si="8"/>
        <v/>
      </c>
      <c r="L189" s="18" t="str">
        <f>IF(E189="","",AVERAGE($K$10:K189))</f>
        <v/>
      </c>
    </row>
    <row r="190" spans="1:12" x14ac:dyDescent="0.2">
      <c r="A190" s="8"/>
      <c r="B190" s="8"/>
      <c r="C190" s="8"/>
      <c r="D190" s="46"/>
      <c r="E190" s="9"/>
      <c r="F190" s="9"/>
      <c r="G190" s="10"/>
      <c r="H190" s="15" t="str">
        <f t="shared" si="6"/>
        <v/>
      </c>
      <c r="I190" s="16" t="str">
        <f t="shared" si="7"/>
        <v/>
      </c>
      <c r="J190" s="16" t="str">
        <f>IF(E190="","",SUM($F$11:F190)/SUM($H$10:H190)*100)</f>
        <v/>
      </c>
      <c r="K190" s="17" t="str">
        <f t="shared" si="8"/>
        <v/>
      </c>
      <c r="L190" s="18" t="str">
        <f>IF(E190="","",AVERAGE($K$10:K190))</f>
        <v/>
      </c>
    </row>
    <row r="191" spans="1:12" x14ac:dyDescent="0.2">
      <c r="A191" s="8"/>
      <c r="B191" s="8"/>
      <c r="C191" s="8"/>
      <c r="D191" s="46"/>
      <c r="E191" s="9"/>
      <c r="F191" s="9"/>
      <c r="G191" s="10"/>
      <c r="H191" s="15" t="str">
        <f t="shared" si="6"/>
        <v/>
      </c>
      <c r="I191" s="16" t="str">
        <f t="shared" si="7"/>
        <v/>
      </c>
      <c r="J191" s="16" t="str">
        <f>IF(E191="","",SUM($F$11:F191)/SUM($H$10:H191)*100)</f>
        <v/>
      </c>
      <c r="K191" s="17" t="str">
        <f t="shared" si="8"/>
        <v/>
      </c>
      <c r="L191" s="18" t="str">
        <f>IF(E191="","",AVERAGE($K$10:K191))</f>
        <v/>
      </c>
    </row>
    <row r="192" spans="1:12" x14ac:dyDescent="0.2">
      <c r="A192" s="8"/>
      <c r="B192" s="8"/>
      <c r="C192" s="8"/>
      <c r="D192" s="46"/>
      <c r="E192" s="9"/>
      <c r="F192" s="9"/>
      <c r="G192" s="10"/>
      <c r="H192" s="15" t="str">
        <f t="shared" si="6"/>
        <v/>
      </c>
      <c r="I192" s="16" t="str">
        <f t="shared" si="7"/>
        <v/>
      </c>
      <c r="J192" s="16" t="str">
        <f>IF(E192="","",SUM($F$11:F192)/SUM($H$10:H192)*100)</f>
        <v/>
      </c>
      <c r="K192" s="17" t="str">
        <f t="shared" si="8"/>
        <v/>
      </c>
      <c r="L192" s="18" t="str">
        <f>IF(E192="","",AVERAGE($K$10:K192))</f>
        <v/>
      </c>
    </row>
    <row r="193" spans="1:12" x14ac:dyDescent="0.2">
      <c r="A193" s="8"/>
      <c r="B193" s="8"/>
      <c r="C193" s="8"/>
      <c r="D193" s="46"/>
      <c r="E193" s="9"/>
      <c r="F193" s="9"/>
      <c r="G193" s="10"/>
      <c r="H193" s="15" t="str">
        <f t="shared" si="6"/>
        <v/>
      </c>
      <c r="I193" s="16" t="str">
        <f t="shared" si="7"/>
        <v/>
      </c>
      <c r="J193" s="16" t="str">
        <f>IF(E193="","",SUM($F$11:F193)/SUM($H$10:H193)*100)</f>
        <v/>
      </c>
      <c r="K193" s="17" t="str">
        <f t="shared" si="8"/>
        <v/>
      </c>
      <c r="L193" s="18" t="str">
        <f>IF(E193="","",AVERAGE($K$10:K193))</f>
        <v/>
      </c>
    </row>
    <row r="194" spans="1:12" x14ac:dyDescent="0.2">
      <c r="A194" s="8"/>
      <c r="B194" s="8"/>
      <c r="C194" s="8"/>
      <c r="D194" s="46"/>
      <c r="E194" s="9"/>
      <c r="F194" s="9"/>
      <c r="G194" s="10"/>
      <c r="H194" s="15" t="str">
        <f t="shared" si="6"/>
        <v/>
      </c>
      <c r="I194" s="16" t="str">
        <f t="shared" si="7"/>
        <v/>
      </c>
      <c r="J194" s="16" t="str">
        <f>IF(E194="","",SUM($F$11:F194)/SUM($H$10:H194)*100)</f>
        <v/>
      </c>
      <c r="K194" s="17" t="str">
        <f t="shared" si="8"/>
        <v/>
      </c>
      <c r="L194" s="18" t="str">
        <f>IF(E194="","",AVERAGE($K$10:K194))</f>
        <v/>
      </c>
    </row>
    <row r="195" spans="1:12" x14ac:dyDescent="0.2">
      <c r="A195" s="8"/>
      <c r="B195" s="8"/>
      <c r="C195" s="8"/>
      <c r="D195" s="46"/>
      <c r="E195" s="9"/>
      <c r="F195" s="9"/>
      <c r="G195" s="10"/>
      <c r="H195" s="15" t="str">
        <f t="shared" si="6"/>
        <v/>
      </c>
      <c r="I195" s="16" t="str">
        <f t="shared" si="7"/>
        <v/>
      </c>
      <c r="J195" s="16" t="str">
        <f>IF(E195="","",SUM($F$11:F195)/SUM($H$10:H195)*100)</f>
        <v/>
      </c>
      <c r="K195" s="17" t="str">
        <f t="shared" si="8"/>
        <v/>
      </c>
      <c r="L195" s="18" t="str">
        <f>IF(E195="","",AVERAGE($K$10:K195))</f>
        <v/>
      </c>
    </row>
    <row r="196" spans="1:12" x14ac:dyDescent="0.2">
      <c r="A196" s="8"/>
      <c r="B196" s="8"/>
      <c r="C196" s="8"/>
      <c r="D196" s="46"/>
      <c r="E196" s="9"/>
      <c r="F196" s="9"/>
      <c r="G196" s="10"/>
      <c r="H196" s="15" t="str">
        <f t="shared" si="6"/>
        <v/>
      </c>
      <c r="I196" s="16" t="str">
        <f t="shared" si="7"/>
        <v/>
      </c>
      <c r="J196" s="16" t="str">
        <f>IF(E196="","",SUM($F$11:F196)/SUM($H$10:H196)*100)</f>
        <v/>
      </c>
      <c r="K196" s="17" t="str">
        <f t="shared" si="8"/>
        <v/>
      </c>
      <c r="L196" s="18" t="str">
        <f>IF(E196="","",AVERAGE($K$10:K196))</f>
        <v/>
      </c>
    </row>
    <row r="197" spans="1:12" x14ac:dyDescent="0.2">
      <c r="A197" s="8"/>
      <c r="B197" s="8"/>
      <c r="C197" s="8"/>
      <c r="D197" s="46"/>
      <c r="E197" s="9"/>
      <c r="F197" s="9"/>
      <c r="G197" s="10"/>
      <c r="H197" s="15" t="str">
        <f t="shared" si="6"/>
        <v/>
      </c>
      <c r="I197" s="16" t="str">
        <f t="shared" si="7"/>
        <v/>
      </c>
      <c r="J197" s="16" t="str">
        <f>IF(E197="","",SUM($F$11:F197)/SUM($H$10:H197)*100)</f>
        <v/>
      </c>
      <c r="K197" s="17" t="str">
        <f t="shared" si="8"/>
        <v/>
      </c>
      <c r="L197" s="18" t="str">
        <f>IF(E197="","",AVERAGE($K$10:K197))</f>
        <v/>
      </c>
    </row>
    <row r="198" spans="1:12" x14ac:dyDescent="0.2">
      <c r="A198" s="8"/>
      <c r="B198" s="8"/>
      <c r="C198" s="8"/>
      <c r="D198" s="46"/>
      <c r="E198" s="9"/>
      <c r="F198" s="9"/>
      <c r="G198" s="10"/>
      <c r="H198" s="15" t="str">
        <f t="shared" si="6"/>
        <v/>
      </c>
      <c r="I198" s="16" t="str">
        <f t="shared" si="7"/>
        <v/>
      </c>
      <c r="J198" s="16" t="str">
        <f>IF(E198="","",SUM($F$11:F198)/SUM($H$10:H198)*100)</f>
        <v/>
      </c>
      <c r="K198" s="17" t="str">
        <f t="shared" si="8"/>
        <v/>
      </c>
      <c r="L198" s="18" t="str">
        <f>IF(E198="","",AVERAGE($K$10:K198))</f>
        <v/>
      </c>
    </row>
    <row r="199" spans="1:12" x14ac:dyDescent="0.2">
      <c r="A199" s="8"/>
      <c r="B199" s="8"/>
      <c r="C199" s="8"/>
      <c r="D199" s="46"/>
      <c r="E199" s="9"/>
      <c r="F199" s="9"/>
      <c r="G199" s="10"/>
      <c r="H199" s="15" t="str">
        <f t="shared" si="6"/>
        <v/>
      </c>
      <c r="I199" s="16" t="str">
        <f t="shared" si="7"/>
        <v/>
      </c>
      <c r="J199" s="16" t="str">
        <f>IF(E199="","",SUM($F$11:F199)/SUM($H$10:H199)*100)</f>
        <v/>
      </c>
      <c r="K199" s="17" t="str">
        <f t="shared" si="8"/>
        <v/>
      </c>
      <c r="L199" s="18" t="str">
        <f>IF(E199="","",AVERAGE($K$10:K199))</f>
        <v/>
      </c>
    </row>
    <row r="200" spans="1:12" x14ac:dyDescent="0.2">
      <c r="A200" s="8"/>
      <c r="B200" s="8"/>
      <c r="C200" s="8"/>
      <c r="D200" s="46"/>
      <c r="E200" s="9"/>
      <c r="F200" s="9"/>
      <c r="G200" s="10"/>
      <c r="H200" s="15" t="str">
        <f t="shared" si="6"/>
        <v/>
      </c>
      <c r="I200" s="16" t="str">
        <f t="shared" si="7"/>
        <v/>
      </c>
      <c r="J200" s="16" t="str">
        <f>IF(E200="","",SUM($F$11:F200)/SUM($H$10:H200)*100)</f>
        <v/>
      </c>
      <c r="K200" s="17" t="str">
        <f t="shared" si="8"/>
        <v/>
      </c>
      <c r="L200" s="18" t="str">
        <f>IF(E200="","",AVERAGE($K$10:K200))</f>
        <v/>
      </c>
    </row>
    <row r="201" spans="1:12" x14ac:dyDescent="0.2">
      <c r="A201" s="8"/>
      <c r="B201" s="8"/>
      <c r="C201" s="8"/>
      <c r="D201" s="46"/>
      <c r="E201" s="9"/>
      <c r="F201" s="9"/>
      <c r="G201" s="10"/>
      <c r="H201" s="15" t="str">
        <f t="shared" si="6"/>
        <v/>
      </c>
      <c r="I201" s="16" t="str">
        <f t="shared" si="7"/>
        <v/>
      </c>
      <c r="J201" s="16" t="str">
        <f>IF(E201="","",SUM($F$11:F201)/SUM($H$10:H201)*100)</f>
        <v/>
      </c>
      <c r="K201" s="17" t="str">
        <f t="shared" si="8"/>
        <v/>
      </c>
      <c r="L201" s="18" t="str">
        <f>IF(E201="","",AVERAGE($K$10:K201))</f>
        <v/>
      </c>
    </row>
    <row r="202" spans="1:12" x14ac:dyDescent="0.2">
      <c r="A202" s="8"/>
      <c r="B202" s="8"/>
      <c r="C202" s="8"/>
      <c r="D202" s="46"/>
      <c r="E202" s="9"/>
      <c r="F202" s="9"/>
      <c r="G202" s="10"/>
      <c r="H202" s="15" t="str">
        <f t="shared" si="6"/>
        <v/>
      </c>
      <c r="I202" s="16" t="str">
        <f t="shared" si="7"/>
        <v/>
      </c>
      <c r="J202" s="16" t="str">
        <f>IF(E202="","",SUM($F$11:F202)/SUM($H$10:H202)*100)</f>
        <v/>
      </c>
      <c r="K202" s="17" t="str">
        <f t="shared" si="8"/>
        <v/>
      </c>
      <c r="L202" s="18" t="str">
        <f>IF(E202="","",AVERAGE($K$10:K202))</f>
        <v/>
      </c>
    </row>
    <row r="203" spans="1:12" x14ac:dyDescent="0.2">
      <c r="A203" s="8"/>
      <c r="B203" s="8"/>
      <c r="C203" s="8"/>
      <c r="D203" s="46"/>
      <c r="E203" s="9"/>
      <c r="F203" s="9"/>
      <c r="G203" s="10"/>
      <c r="H203" s="15" t="str">
        <f t="shared" si="6"/>
        <v/>
      </c>
      <c r="I203" s="16" t="str">
        <f t="shared" si="7"/>
        <v/>
      </c>
      <c r="J203" s="16" t="str">
        <f>IF(E203="","",SUM($F$11:F203)/SUM($H$10:H203)*100)</f>
        <v/>
      </c>
      <c r="K203" s="17" t="str">
        <f t="shared" si="8"/>
        <v/>
      </c>
      <c r="L203" s="18" t="str">
        <f>IF(E203="","",AVERAGE($K$10:K203))</f>
        <v/>
      </c>
    </row>
    <row r="204" spans="1:12" x14ac:dyDescent="0.2">
      <c r="A204" s="8"/>
      <c r="B204" s="8"/>
      <c r="C204" s="8"/>
      <c r="D204" s="46"/>
      <c r="E204" s="9"/>
      <c r="F204" s="9"/>
      <c r="G204" s="10"/>
      <c r="H204" s="15" t="str">
        <f t="shared" ref="H204:H267" si="9">IF(E204="","",E204-E203)</f>
        <v/>
      </c>
      <c r="I204" s="16" t="str">
        <f t="shared" ref="I204:I267" si="10">IF(E204="","",F204/H204*100)</f>
        <v/>
      </c>
      <c r="J204" s="16" t="str">
        <f>IF(E204="","",SUM($F$11:F204)/SUM($H$10:H204)*100)</f>
        <v/>
      </c>
      <c r="K204" s="17" t="str">
        <f t="shared" ref="K204:K267" si="11">IF(E204="","",G204/F204)</f>
        <v/>
      </c>
      <c r="L204" s="18" t="str">
        <f>IF(E204="","",AVERAGE($K$10:K204))</f>
        <v/>
      </c>
    </row>
    <row r="205" spans="1:12" x14ac:dyDescent="0.2">
      <c r="A205" s="8"/>
      <c r="B205" s="8"/>
      <c r="C205" s="8"/>
      <c r="D205" s="46"/>
      <c r="E205" s="9"/>
      <c r="F205" s="9"/>
      <c r="G205" s="10"/>
      <c r="H205" s="15" t="str">
        <f t="shared" si="9"/>
        <v/>
      </c>
      <c r="I205" s="16" t="str">
        <f t="shared" si="10"/>
        <v/>
      </c>
      <c r="J205" s="16" t="str">
        <f>IF(E205="","",SUM($F$11:F205)/SUM($H$10:H205)*100)</f>
        <v/>
      </c>
      <c r="K205" s="17" t="str">
        <f t="shared" si="11"/>
        <v/>
      </c>
      <c r="L205" s="18" t="str">
        <f>IF(E205="","",AVERAGE($K$10:K205))</f>
        <v/>
      </c>
    </row>
    <row r="206" spans="1:12" x14ac:dyDescent="0.2">
      <c r="A206" s="8"/>
      <c r="B206" s="8"/>
      <c r="C206" s="8"/>
      <c r="D206" s="46"/>
      <c r="E206" s="9"/>
      <c r="F206" s="9"/>
      <c r="G206" s="10"/>
      <c r="H206" s="15" t="str">
        <f t="shared" si="9"/>
        <v/>
      </c>
      <c r="I206" s="16" t="str">
        <f t="shared" si="10"/>
        <v/>
      </c>
      <c r="J206" s="16" t="str">
        <f>IF(E206="","",SUM($F$11:F206)/SUM($H$10:H206)*100)</f>
        <v/>
      </c>
      <c r="K206" s="17" t="str">
        <f t="shared" si="11"/>
        <v/>
      </c>
      <c r="L206" s="18" t="str">
        <f>IF(E206="","",AVERAGE($K$10:K206))</f>
        <v/>
      </c>
    </row>
    <row r="207" spans="1:12" x14ac:dyDescent="0.2">
      <c r="A207" s="8"/>
      <c r="B207" s="8"/>
      <c r="C207" s="8"/>
      <c r="D207" s="46"/>
      <c r="E207" s="9"/>
      <c r="F207" s="9"/>
      <c r="G207" s="10"/>
      <c r="H207" s="15" t="str">
        <f t="shared" si="9"/>
        <v/>
      </c>
      <c r="I207" s="16" t="str">
        <f t="shared" si="10"/>
        <v/>
      </c>
      <c r="J207" s="16" t="str">
        <f>IF(E207="","",SUM($F$11:F207)/SUM($H$10:H207)*100)</f>
        <v/>
      </c>
      <c r="K207" s="17" t="str">
        <f t="shared" si="11"/>
        <v/>
      </c>
      <c r="L207" s="18" t="str">
        <f>IF(E207="","",AVERAGE($K$10:K207))</f>
        <v/>
      </c>
    </row>
    <row r="208" spans="1:12" x14ac:dyDescent="0.2">
      <c r="A208" s="8"/>
      <c r="B208" s="8"/>
      <c r="C208" s="8"/>
      <c r="D208" s="46"/>
      <c r="E208" s="9"/>
      <c r="F208" s="9"/>
      <c r="G208" s="10"/>
      <c r="H208" s="15" t="str">
        <f t="shared" si="9"/>
        <v/>
      </c>
      <c r="I208" s="16" t="str">
        <f t="shared" si="10"/>
        <v/>
      </c>
      <c r="J208" s="16" t="str">
        <f>IF(E208="","",SUM($F$11:F208)/SUM($H$10:H208)*100)</f>
        <v/>
      </c>
      <c r="K208" s="17" t="str">
        <f t="shared" si="11"/>
        <v/>
      </c>
      <c r="L208" s="18" t="str">
        <f>IF(E208="","",AVERAGE($K$10:K208))</f>
        <v/>
      </c>
    </row>
    <row r="209" spans="1:12" x14ac:dyDescent="0.2">
      <c r="A209" s="8"/>
      <c r="B209" s="8"/>
      <c r="C209" s="8"/>
      <c r="D209" s="46"/>
      <c r="E209" s="9"/>
      <c r="F209" s="9"/>
      <c r="G209" s="10"/>
      <c r="H209" s="15" t="str">
        <f t="shared" si="9"/>
        <v/>
      </c>
      <c r="I209" s="16" t="str">
        <f t="shared" si="10"/>
        <v/>
      </c>
      <c r="J209" s="16" t="str">
        <f>IF(E209="","",SUM($F$11:F209)/SUM($H$10:H209)*100)</f>
        <v/>
      </c>
      <c r="K209" s="17" t="str">
        <f t="shared" si="11"/>
        <v/>
      </c>
      <c r="L209" s="18" t="str">
        <f>IF(E209="","",AVERAGE($K$10:K209))</f>
        <v/>
      </c>
    </row>
    <row r="210" spans="1:12" x14ac:dyDescent="0.2">
      <c r="A210" s="8"/>
      <c r="B210" s="8"/>
      <c r="C210" s="8"/>
      <c r="D210" s="46"/>
      <c r="E210" s="9"/>
      <c r="F210" s="9"/>
      <c r="G210" s="10"/>
      <c r="H210" s="15" t="str">
        <f t="shared" si="9"/>
        <v/>
      </c>
      <c r="I210" s="16" t="str">
        <f t="shared" si="10"/>
        <v/>
      </c>
      <c r="J210" s="16" t="str">
        <f>IF(E210="","",SUM($F$11:F210)/SUM($H$10:H210)*100)</f>
        <v/>
      </c>
      <c r="K210" s="17" t="str">
        <f t="shared" si="11"/>
        <v/>
      </c>
      <c r="L210" s="18" t="str">
        <f>IF(E210="","",AVERAGE($K$10:K210))</f>
        <v/>
      </c>
    </row>
    <row r="211" spans="1:12" x14ac:dyDescent="0.2">
      <c r="A211" s="8"/>
      <c r="B211" s="8"/>
      <c r="C211" s="8"/>
      <c r="D211" s="46"/>
      <c r="E211" s="9"/>
      <c r="F211" s="9"/>
      <c r="G211" s="10"/>
      <c r="H211" s="15" t="str">
        <f t="shared" si="9"/>
        <v/>
      </c>
      <c r="I211" s="16" t="str">
        <f t="shared" si="10"/>
        <v/>
      </c>
      <c r="J211" s="16" t="str">
        <f>IF(E211="","",SUM($F$11:F211)/SUM($H$10:H211)*100)</f>
        <v/>
      </c>
      <c r="K211" s="17" t="str">
        <f t="shared" si="11"/>
        <v/>
      </c>
      <c r="L211" s="18" t="str">
        <f>IF(E211="","",AVERAGE($K$10:K211))</f>
        <v/>
      </c>
    </row>
    <row r="212" spans="1:12" x14ac:dyDescent="0.2">
      <c r="A212" s="8"/>
      <c r="B212" s="8"/>
      <c r="C212" s="8"/>
      <c r="D212" s="46"/>
      <c r="E212" s="9"/>
      <c r="F212" s="9"/>
      <c r="G212" s="10"/>
      <c r="H212" s="15" t="str">
        <f t="shared" si="9"/>
        <v/>
      </c>
      <c r="I212" s="16" t="str">
        <f t="shared" si="10"/>
        <v/>
      </c>
      <c r="J212" s="16" t="str">
        <f>IF(E212="","",SUM($F$11:F212)/SUM($H$10:H212)*100)</f>
        <v/>
      </c>
      <c r="K212" s="17" t="str">
        <f t="shared" si="11"/>
        <v/>
      </c>
      <c r="L212" s="18" t="str">
        <f>IF(E212="","",AVERAGE($K$10:K212))</f>
        <v/>
      </c>
    </row>
    <row r="213" spans="1:12" x14ac:dyDescent="0.2">
      <c r="A213" s="8"/>
      <c r="B213" s="8"/>
      <c r="C213" s="8"/>
      <c r="D213" s="46"/>
      <c r="E213" s="9"/>
      <c r="F213" s="9"/>
      <c r="G213" s="10"/>
      <c r="H213" s="15" t="str">
        <f t="shared" si="9"/>
        <v/>
      </c>
      <c r="I213" s="16" t="str">
        <f t="shared" si="10"/>
        <v/>
      </c>
      <c r="J213" s="16" t="str">
        <f>IF(E213="","",SUM($F$11:F213)/SUM($H$10:H213)*100)</f>
        <v/>
      </c>
      <c r="K213" s="17" t="str">
        <f t="shared" si="11"/>
        <v/>
      </c>
      <c r="L213" s="18" t="str">
        <f>IF(E213="","",AVERAGE($K$10:K213))</f>
        <v/>
      </c>
    </row>
    <row r="214" spans="1:12" x14ac:dyDescent="0.2">
      <c r="A214" s="8"/>
      <c r="B214" s="8"/>
      <c r="C214" s="8"/>
      <c r="D214" s="46"/>
      <c r="E214" s="9"/>
      <c r="F214" s="9"/>
      <c r="G214" s="10"/>
      <c r="H214" s="15" t="str">
        <f t="shared" si="9"/>
        <v/>
      </c>
      <c r="I214" s="16" t="str">
        <f t="shared" si="10"/>
        <v/>
      </c>
      <c r="J214" s="16" t="str">
        <f>IF(E214="","",SUM($F$11:F214)/SUM($H$10:H214)*100)</f>
        <v/>
      </c>
      <c r="K214" s="17" t="str">
        <f t="shared" si="11"/>
        <v/>
      </c>
      <c r="L214" s="18" t="str">
        <f>IF(E214="","",AVERAGE($K$10:K214))</f>
        <v/>
      </c>
    </row>
    <row r="215" spans="1:12" x14ac:dyDescent="0.2">
      <c r="A215" s="8"/>
      <c r="B215" s="8"/>
      <c r="C215" s="8"/>
      <c r="D215" s="46"/>
      <c r="E215" s="9"/>
      <c r="F215" s="9"/>
      <c r="G215" s="10"/>
      <c r="H215" s="15" t="str">
        <f t="shared" si="9"/>
        <v/>
      </c>
      <c r="I215" s="16" t="str">
        <f t="shared" si="10"/>
        <v/>
      </c>
      <c r="J215" s="16" t="str">
        <f>IF(E215="","",SUM($F$11:F215)/SUM($H$10:H215)*100)</f>
        <v/>
      </c>
      <c r="K215" s="17" t="str">
        <f t="shared" si="11"/>
        <v/>
      </c>
      <c r="L215" s="18" t="str">
        <f>IF(E215="","",AVERAGE($K$10:K215))</f>
        <v/>
      </c>
    </row>
    <row r="216" spans="1:12" x14ac:dyDescent="0.2">
      <c r="A216" s="8"/>
      <c r="B216" s="8"/>
      <c r="C216" s="8"/>
      <c r="D216" s="46"/>
      <c r="E216" s="9"/>
      <c r="F216" s="9"/>
      <c r="G216" s="10"/>
      <c r="H216" s="15" t="str">
        <f t="shared" si="9"/>
        <v/>
      </c>
      <c r="I216" s="16" t="str">
        <f t="shared" si="10"/>
        <v/>
      </c>
      <c r="J216" s="16" t="str">
        <f>IF(E216="","",SUM($F$11:F216)/SUM($H$10:H216)*100)</f>
        <v/>
      </c>
      <c r="K216" s="17" t="str">
        <f t="shared" si="11"/>
        <v/>
      </c>
      <c r="L216" s="18" t="str">
        <f>IF(E216="","",AVERAGE($K$10:K216))</f>
        <v/>
      </c>
    </row>
    <row r="217" spans="1:12" x14ac:dyDescent="0.2">
      <c r="A217" s="8"/>
      <c r="B217" s="8"/>
      <c r="C217" s="8"/>
      <c r="D217" s="46"/>
      <c r="E217" s="9"/>
      <c r="F217" s="9"/>
      <c r="G217" s="10"/>
      <c r="H217" s="15" t="str">
        <f t="shared" si="9"/>
        <v/>
      </c>
      <c r="I217" s="16" t="str">
        <f t="shared" si="10"/>
        <v/>
      </c>
      <c r="J217" s="16" t="str">
        <f>IF(E217="","",SUM($F$11:F217)/SUM($H$10:H217)*100)</f>
        <v/>
      </c>
      <c r="K217" s="17" t="str">
        <f t="shared" si="11"/>
        <v/>
      </c>
      <c r="L217" s="18" t="str">
        <f>IF(E217="","",AVERAGE($K$10:K217))</f>
        <v/>
      </c>
    </row>
    <row r="218" spans="1:12" x14ac:dyDescent="0.2">
      <c r="A218" s="8"/>
      <c r="B218" s="8"/>
      <c r="C218" s="8"/>
      <c r="D218" s="46"/>
      <c r="E218" s="9"/>
      <c r="F218" s="9"/>
      <c r="G218" s="10"/>
      <c r="H218" s="15" t="str">
        <f t="shared" si="9"/>
        <v/>
      </c>
      <c r="I218" s="16" t="str">
        <f t="shared" si="10"/>
        <v/>
      </c>
      <c r="J218" s="16" t="str">
        <f>IF(E218="","",SUM($F$11:F218)/SUM($H$10:H218)*100)</f>
        <v/>
      </c>
      <c r="K218" s="17" t="str">
        <f t="shared" si="11"/>
        <v/>
      </c>
      <c r="L218" s="18" t="str">
        <f>IF(E218="","",AVERAGE($K$10:K218))</f>
        <v/>
      </c>
    </row>
    <row r="219" spans="1:12" x14ac:dyDescent="0.2">
      <c r="A219" s="8"/>
      <c r="B219" s="8"/>
      <c r="C219" s="8"/>
      <c r="D219" s="46"/>
      <c r="E219" s="9"/>
      <c r="F219" s="9"/>
      <c r="G219" s="10"/>
      <c r="H219" s="15" t="str">
        <f t="shared" si="9"/>
        <v/>
      </c>
      <c r="I219" s="16" t="str">
        <f t="shared" si="10"/>
        <v/>
      </c>
      <c r="J219" s="16" t="str">
        <f>IF(E219="","",SUM($F$11:F219)/SUM($H$10:H219)*100)</f>
        <v/>
      </c>
      <c r="K219" s="17" t="str">
        <f t="shared" si="11"/>
        <v/>
      </c>
      <c r="L219" s="18" t="str">
        <f>IF(E219="","",AVERAGE($K$10:K219))</f>
        <v/>
      </c>
    </row>
    <row r="220" spans="1:12" x14ac:dyDescent="0.2">
      <c r="A220" s="8"/>
      <c r="B220" s="8"/>
      <c r="C220" s="8"/>
      <c r="D220" s="46"/>
      <c r="E220" s="9"/>
      <c r="F220" s="9"/>
      <c r="G220" s="10"/>
      <c r="H220" s="15" t="str">
        <f t="shared" si="9"/>
        <v/>
      </c>
      <c r="I220" s="16" t="str">
        <f t="shared" si="10"/>
        <v/>
      </c>
      <c r="J220" s="16" t="str">
        <f>IF(E220="","",SUM($F$11:F220)/SUM($H$10:H220)*100)</f>
        <v/>
      </c>
      <c r="K220" s="17" t="str">
        <f t="shared" si="11"/>
        <v/>
      </c>
      <c r="L220" s="18" t="str">
        <f>IF(E220="","",AVERAGE($K$10:K220))</f>
        <v/>
      </c>
    </row>
    <row r="221" spans="1:12" x14ac:dyDescent="0.2">
      <c r="A221" s="8"/>
      <c r="B221" s="8"/>
      <c r="C221" s="8"/>
      <c r="D221" s="46"/>
      <c r="E221" s="9"/>
      <c r="F221" s="9"/>
      <c r="G221" s="10"/>
      <c r="H221" s="15" t="str">
        <f t="shared" si="9"/>
        <v/>
      </c>
      <c r="I221" s="16" t="str">
        <f t="shared" si="10"/>
        <v/>
      </c>
      <c r="J221" s="16" t="str">
        <f>IF(E221="","",SUM($F$11:F221)/SUM($H$10:H221)*100)</f>
        <v/>
      </c>
      <c r="K221" s="17" t="str">
        <f t="shared" si="11"/>
        <v/>
      </c>
      <c r="L221" s="18" t="str">
        <f>IF(E221="","",AVERAGE($K$10:K221))</f>
        <v/>
      </c>
    </row>
    <row r="222" spans="1:12" x14ac:dyDescent="0.2">
      <c r="A222" s="8"/>
      <c r="B222" s="8"/>
      <c r="C222" s="8"/>
      <c r="D222" s="46"/>
      <c r="E222" s="9"/>
      <c r="F222" s="9"/>
      <c r="G222" s="10"/>
      <c r="H222" s="15" t="str">
        <f t="shared" si="9"/>
        <v/>
      </c>
      <c r="I222" s="16" t="str">
        <f t="shared" si="10"/>
        <v/>
      </c>
      <c r="J222" s="16" t="str">
        <f>IF(E222="","",SUM($F$11:F222)/SUM($H$10:H222)*100)</f>
        <v/>
      </c>
      <c r="K222" s="17" t="str">
        <f t="shared" si="11"/>
        <v/>
      </c>
      <c r="L222" s="18" t="str">
        <f>IF(E222="","",AVERAGE($K$10:K222))</f>
        <v/>
      </c>
    </row>
    <row r="223" spans="1:12" x14ac:dyDescent="0.2">
      <c r="A223" s="8"/>
      <c r="B223" s="8"/>
      <c r="C223" s="8"/>
      <c r="D223" s="46"/>
      <c r="E223" s="9"/>
      <c r="F223" s="9"/>
      <c r="G223" s="10"/>
      <c r="H223" s="15" t="str">
        <f t="shared" si="9"/>
        <v/>
      </c>
      <c r="I223" s="16" t="str">
        <f t="shared" si="10"/>
        <v/>
      </c>
      <c r="J223" s="16" t="str">
        <f>IF(E223="","",SUM($F$11:F223)/SUM($H$10:H223)*100)</f>
        <v/>
      </c>
      <c r="K223" s="17" t="str">
        <f t="shared" si="11"/>
        <v/>
      </c>
      <c r="L223" s="18" t="str">
        <f>IF(E223="","",AVERAGE($K$10:K223))</f>
        <v/>
      </c>
    </row>
    <row r="224" spans="1:12" x14ac:dyDescent="0.2">
      <c r="A224" s="8"/>
      <c r="B224" s="8"/>
      <c r="C224" s="8"/>
      <c r="D224" s="46"/>
      <c r="E224" s="9"/>
      <c r="F224" s="9"/>
      <c r="G224" s="10"/>
      <c r="H224" s="15" t="str">
        <f t="shared" si="9"/>
        <v/>
      </c>
      <c r="I224" s="16" t="str">
        <f t="shared" si="10"/>
        <v/>
      </c>
      <c r="J224" s="16" t="str">
        <f>IF(E224="","",SUM($F$11:F224)/SUM($H$10:H224)*100)</f>
        <v/>
      </c>
      <c r="K224" s="17" t="str">
        <f t="shared" si="11"/>
        <v/>
      </c>
      <c r="L224" s="18" t="str">
        <f>IF(E224="","",AVERAGE($K$10:K224))</f>
        <v/>
      </c>
    </row>
    <row r="225" spans="1:12" x14ac:dyDescent="0.2">
      <c r="A225" s="8"/>
      <c r="B225" s="8"/>
      <c r="C225" s="8"/>
      <c r="D225" s="46"/>
      <c r="E225" s="9"/>
      <c r="F225" s="9"/>
      <c r="G225" s="10"/>
      <c r="H225" s="15" t="str">
        <f t="shared" si="9"/>
        <v/>
      </c>
      <c r="I225" s="16" t="str">
        <f t="shared" si="10"/>
        <v/>
      </c>
      <c r="J225" s="16" t="str">
        <f>IF(E225="","",SUM($F$11:F225)/SUM($H$10:H225)*100)</f>
        <v/>
      </c>
      <c r="K225" s="17" t="str">
        <f t="shared" si="11"/>
        <v/>
      </c>
      <c r="L225" s="18" t="str">
        <f>IF(E225="","",AVERAGE($K$10:K225))</f>
        <v/>
      </c>
    </row>
    <row r="226" spans="1:12" x14ac:dyDescent="0.2">
      <c r="A226" s="8"/>
      <c r="B226" s="8"/>
      <c r="C226" s="8"/>
      <c r="D226" s="46"/>
      <c r="E226" s="9"/>
      <c r="F226" s="9"/>
      <c r="G226" s="10"/>
      <c r="H226" s="15" t="str">
        <f t="shared" si="9"/>
        <v/>
      </c>
      <c r="I226" s="16" t="str">
        <f t="shared" si="10"/>
        <v/>
      </c>
      <c r="J226" s="16" t="str">
        <f>IF(E226="","",SUM($F$11:F226)/SUM($H$10:H226)*100)</f>
        <v/>
      </c>
      <c r="K226" s="17" t="str">
        <f t="shared" si="11"/>
        <v/>
      </c>
      <c r="L226" s="18" t="str">
        <f>IF(E226="","",AVERAGE($K$10:K226))</f>
        <v/>
      </c>
    </row>
    <row r="227" spans="1:12" x14ac:dyDescent="0.2">
      <c r="A227" s="8"/>
      <c r="B227" s="8"/>
      <c r="C227" s="8"/>
      <c r="D227" s="46"/>
      <c r="E227" s="9"/>
      <c r="F227" s="9"/>
      <c r="G227" s="10"/>
      <c r="H227" s="15" t="str">
        <f t="shared" si="9"/>
        <v/>
      </c>
      <c r="I227" s="16" t="str">
        <f t="shared" si="10"/>
        <v/>
      </c>
      <c r="J227" s="16" t="str">
        <f>IF(E227="","",SUM($F$11:F227)/SUM($H$10:H227)*100)</f>
        <v/>
      </c>
      <c r="K227" s="17" t="str">
        <f t="shared" si="11"/>
        <v/>
      </c>
      <c r="L227" s="18" t="str">
        <f>IF(E227="","",AVERAGE($K$10:K227))</f>
        <v/>
      </c>
    </row>
    <row r="228" spans="1:12" x14ac:dyDescent="0.2">
      <c r="A228" s="8"/>
      <c r="B228" s="8"/>
      <c r="C228" s="8"/>
      <c r="D228" s="46"/>
      <c r="E228" s="9"/>
      <c r="F228" s="9"/>
      <c r="G228" s="10"/>
      <c r="H228" s="15" t="str">
        <f t="shared" si="9"/>
        <v/>
      </c>
      <c r="I228" s="16" t="str">
        <f t="shared" si="10"/>
        <v/>
      </c>
      <c r="J228" s="16" t="str">
        <f>IF(E228="","",SUM($F$11:F228)/SUM($H$10:H228)*100)</f>
        <v/>
      </c>
      <c r="K228" s="17" t="str">
        <f t="shared" si="11"/>
        <v/>
      </c>
      <c r="L228" s="18" t="str">
        <f>IF(E228="","",AVERAGE($K$10:K228))</f>
        <v/>
      </c>
    </row>
    <row r="229" spans="1:12" x14ac:dyDescent="0.2">
      <c r="A229" s="8"/>
      <c r="B229" s="8"/>
      <c r="C229" s="8"/>
      <c r="D229" s="46"/>
      <c r="E229" s="9"/>
      <c r="F229" s="9"/>
      <c r="G229" s="10"/>
      <c r="H229" s="15" t="str">
        <f t="shared" si="9"/>
        <v/>
      </c>
      <c r="I229" s="16" t="str">
        <f t="shared" si="10"/>
        <v/>
      </c>
      <c r="J229" s="16" t="str">
        <f>IF(E229="","",SUM($F$11:F229)/SUM($H$10:H229)*100)</f>
        <v/>
      </c>
      <c r="K229" s="17" t="str">
        <f t="shared" si="11"/>
        <v/>
      </c>
      <c r="L229" s="18" t="str">
        <f>IF(E229="","",AVERAGE($K$10:K229))</f>
        <v/>
      </c>
    </row>
    <row r="230" spans="1:12" x14ac:dyDescent="0.2">
      <c r="A230" s="8"/>
      <c r="B230" s="8"/>
      <c r="C230" s="8"/>
      <c r="D230" s="46"/>
      <c r="E230" s="9"/>
      <c r="F230" s="9"/>
      <c r="G230" s="10"/>
      <c r="H230" s="15" t="str">
        <f t="shared" si="9"/>
        <v/>
      </c>
      <c r="I230" s="16" t="str">
        <f t="shared" si="10"/>
        <v/>
      </c>
      <c r="J230" s="16" t="str">
        <f>IF(E230="","",SUM($F$11:F230)/SUM($H$10:H230)*100)</f>
        <v/>
      </c>
      <c r="K230" s="17" t="str">
        <f t="shared" si="11"/>
        <v/>
      </c>
      <c r="L230" s="18" t="str">
        <f>IF(E230="","",AVERAGE($K$10:K230))</f>
        <v/>
      </c>
    </row>
    <row r="231" spans="1:12" x14ac:dyDescent="0.2">
      <c r="A231" s="8"/>
      <c r="B231" s="8"/>
      <c r="C231" s="8"/>
      <c r="D231" s="46"/>
      <c r="E231" s="9"/>
      <c r="F231" s="9"/>
      <c r="G231" s="10"/>
      <c r="H231" s="15" t="str">
        <f t="shared" si="9"/>
        <v/>
      </c>
      <c r="I231" s="16" t="str">
        <f t="shared" si="10"/>
        <v/>
      </c>
      <c r="J231" s="16" t="str">
        <f>IF(E231="","",SUM($F$11:F231)/SUM($H$10:H231)*100)</f>
        <v/>
      </c>
      <c r="K231" s="17" t="str">
        <f t="shared" si="11"/>
        <v/>
      </c>
      <c r="L231" s="18" t="str">
        <f>IF(E231="","",AVERAGE($K$10:K231))</f>
        <v/>
      </c>
    </row>
    <row r="232" spans="1:12" x14ac:dyDescent="0.2">
      <c r="A232" s="8"/>
      <c r="B232" s="8"/>
      <c r="C232" s="8"/>
      <c r="D232" s="46"/>
      <c r="E232" s="9"/>
      <c r="F232" s="9"/>
      <c r="G232" s="10"/>
      <c r="H232" s="15" t="str">
        <f t="shared" si="9"/>
        <v/>
      </c>
      <c r="I232" s="16" t="str">
        <f t="shared" si="10"/>
        <v/>
      </c>
      <c r="J232" s="16" t="str">
        <f>IF(E232="","",SUM($F$11:F232)/SUM($H$10:H232)*100)</f>
        <v/>
      </c>
      <c r="K232" s="17" t="str">
        <f t="shared" si="11"/>
        <v/>
      </c>
      <c r="L232" s="18" t="str">
        <f>IF(E232="","",AVERAGE($K$10:K232))</f>
        <v/>
      </c>
    </row>
    <row r="233" spans="1:12" x14ac:dyDescent="0.2">
      <c r="A233" s="8"/>
      <c r="B233" s="8"/>
      <c r="C233" s="8"/>
      <c r="D233" s="46"/>
      <c r="E233" s="9"/>
      <c r="F233" s="9"/>
      <c r="G233" s="10"/>
      <c r="H233" s="15" t="str">
        <f t="shared" si="9"/>
        <v/>
      </c>
      <c r="I233" s="16" t="str">
        <f t="shared" si="10"/>
        <v/>
      </c>
      <c r="J233" s="16" t="str">
        <f>IF(E233="","",SUM($F$11:F233)/SUM($H$10:H233)*100)</f>
        <v/>
      </c>
      <c r="K233" s="17" t="str">
        <f t="shared" si="11"/>
        <v/>
      </c>
      <c r="L233" s="18" t="str">
        <f>IF(E233="","",AVERAGE($K$10:K233))</f>
        <v/>
      </c>
    </row>
    <row r="234" spans="1:12" x14ac:dyDescent="0.2">
      <c r="A234" s="8"/>
      <c r="B234" s="8"/>
      <c r="C234" s="8"/>
      <c r="D234" s="46"/>
      <c r="E234" s="9"/>
      <c r="F234" s="9"/>
      <c r="G234" s="10"/>
      <c r="H234" s="15" t="str">
        <f t="shared" si="9"/>
        <v/>
      </c>
      <c r="I234" s="16" t="str">
        <f t="shared" si="10"/>
        <v/>
      </c>
      <c r="J234" s="16" t="str">
        <f>IF(E234="","",SUM($F$11:F234)/SUM($H$10:H234)*100)</f>
        <v/>
      </c>
      <c r="K234" s="17" t="str">
        <f t="shared" si="11"/>
        <v/>
      </c>
      <c r="L234" s="18" t="str">
        <f>IF(E234="","",AVERAGE($K$10:K234))</f>
        <v/>
      </c>
    </row>
    <row r="235" spans="1:12" x14ac:dyDescent="0.2">
      <c r="A235" s="8"/>
      <c r="B235" s="8"/>
      <c r="C235" s="8"/>
      <c r="D235" s="46"/>
      <c r="E235" s="9"/>
      <c r="F235" s="9"/>
      <c r="G235" s="10"/>
      <c r="H235" s="15" t="str">
        <f t="shared" si="9"/>
        <v/>
      </c>
      <c r="I235" s="16" t="str">
        <f t="shared" si="10"/>
        <v/>
      </c>
      <c r="J235" s="16" t="str">
        <f>IF(E235="","",SUM($F$11:F235)/SUM($H$10:H235)*100)</f>
        <v/>
      </c>
      <c r="K235" s="17" t="str">
        <f t="shared" si="11"/>
        <v/>
      </c>
      <c r="L235" s="18" t="str">
        <f>IF(E235="","",AVERAGE($K$10:K235))</f>
        <v/>
      </c>
    </row>
    <row r="236" spans="1:12" x14ac:dyDescent="0.2">
      <c r="A236" s="8"/>
      <c r="B236" s="8"/>
      <c r="C236" s="8"/>
      <c r="D236" s="46"/>
      <c r="E236" s="9"/>
      <c r="F236" s="9"/>
      <c r="G236" s="10"/>
      <c r="H236" s="15" t="str">
        <f t="shared" si="9"/>
        <v/>
      </c>
      <c r="I236" s="16" t="str">
        <f t="shared" si="10"/>
        <v/>
      </c>
      <c r="J236" s="16" t="str">
        <f>IF(E236="","",SUM($F$11:F236)/SUM($H$10:H236)*100)</f>
        <v/>
      </c>
      <c r="K236" s="17" t="str">
        <f t="shared" si="11"/>
        <v/>
      </c>
      <c r="L236" s="18" t="str">
        <f>IF(E236="","",AVERAGE($K$10:K236))</f>
        <v/>
      </c>
    </row>
    <row r="237" spans="1:12" x14ac:dyDescent="0.2">
      <c r="A237" s="8"/>
      <c r="B237" s="8"/>
      <c r="C237" s="8"/>
      <c r="D237" s="46"/>
      <c r="E237" s="9"/>
      <c r="F237" s="9"/>
      <c r="G237" s="10"/>
      <c r="H237" s="15" t="str">
        <f t="shared" si="9"/>
        <v/>
      </c>
      <c r="I237" s="16" t="str">
        <f t="shared" si="10"/>
        <v/>
      </c>
      <c r="J237" s="16" t="str">
        <f>IF(E237="","",SUM($F$11:F237)/SUM($H$10:H237)*100)</f>
        <v/>
      </c>
      <c r="K237" s="17" t="str">
        <f t="shared" si="11"/>
        <v/>
      </c>
      <c r="L237" s="18" t="str">
        <f>IF(E237="","",AVERAGE($K$10:K237))</f>
        <v/>
      </c>
    </row>
    <row r="238" spans="1:12" x14ac:dyDescent="0.2">
      <c r="A238" s="8"/>
      <c r="B238" s="8"/>
      <c r="C238" s="8"/>
      <c r="D238" s="46"/>
      <c r="E238" s="9"/>
      <c r="F238" s="9"/>
      <c r="G238" s="10"/>
      <c r="H238" s="15" t="str">
        <f t="shared" si="9"/>
        <v/>
      </c>
      <c r="I238" s="16" t="str">
        <f t="shared" si="10"/>
        <v/>
      </c>
      <c r="J238" s="16" t="str">
        <f>IF(E238="","",SUM($F$11:F238)/SUM($H$10:H238)*100)</f>
        <v/>
      </c>
      <c r="K238" s="17" t="str">
        <f t="shared" si="11"/>
        <v/>
      </c>
      <c r="L238" s="18" t="str">
        <f>IF(E238="","",AVERAGE($K$10:K238))</f>
        <v/>
      </c>
    </row>
    <row r="239" spans="1:12" x14ac:dyDescent="0.2">
      <c r="A239" s="8"/>
      <c r="B239" s="8"/>
      <c r="C239" s="8"/>
      <c r="D239" s="46"/>
      <c r="E239" s="9"/>
      <c r="F239" s="9"/>
      <c r="G239" s="10"/>
      <c r="H239" s="15" t="str">
        <f t="shared" si="9"/>
        <v/>
      </c>
      <c r="I239" s="16" t="str">
        <f t="shared" si="10"/>
        <v/>
      </c>
      <c r="J239" s="16" t="str">
        <f>IF(E239="","",SUM($F$11:F239)/SUM($H$10:H239)*100)</f>
        <v/>
      </c>
      <c r="K239" s="17" t="str">
        <f t="shared" si="11"/>
        <v/>
      </c>
      <c r="L239" s="18" t="str">
        <f>IF(E239="","",AVERAGE($K$10:K239))</f>
        <v/>
      </c>
    </row>
    <row r="240" spans="1:12" x14ac:dyDescent="0.2">
      <c r="A240" s="8"/>
      <c r="B240" s="8"/>
      <c r="C240" s="8"/>
      <c r="D240" s="46"/>
      <c r="E240" s="9"/>
      <c r="F240" s="9"/>
      <c r="G240" s="10"/>
      <c r="H240" s="15" t="str">
        <f t="shared" si="9"/>
        <v/>
      </c>
      <c r="I240" s="16" t="str">
        <f t="shared" si="10"/>
        <v/>
      </c>
      <c r="J240" s="16" t="str">
        <f>IF(E240="","",SUM($F$11:F240)/SUM($H$10:H240)*100)</f>
        <v/>
      </c>
      <c r="K240" s="17" t="str">
        <f t="shared" si="11"/>
        <v/>
      </c>
      <c r="L240" s="18" t="str">
        <f>IF(E240="","",AVERAGE($K$10:K240))</f>
        <v/>
      </c>
    </row>
    <row r="241" spans="1:12" x14ac:dyDescent="0.2">
      <c r="A241" s="8"/>
      <c r="B241" s="8"/>
      <c r="C241" s="8"/>
      <c r="D241" s="46"/>
      <c r="E241" s="9"/>
      <c r="F241" s="9"/>
      <c r="G241" s="10"/>
      <c r="H241" s="15" t="str">
        <f t="shared" si="9"/>
        <v/>
      </c>
      <c r="I241" s="16" t="str">
        <f t="shared" si="10"/>
        <v/>
      </c>
      <c r="J241" s="16" t="str">
        <f>IF(E241="","",SUM($F$11:F241)/SUM($H$10:H241)*100)</f>
        <v/>
      </c>
      <c r="K241" s="17" t="str">
        <f t="shared" si="11"/>
        <v/>
      </c>
      <c r="L241" s="18" t="str">
        <f>IF(E241="","",AVERAGE($K$10:K241))</f>
        <v/>
      </c>
    </row>
    <row r="242" spans="1:12" x14ac:dyDescent="0.2">
      <c r="A242" s="8"/>
      <c r="B242" s="8"/>
      <c r="C242" s="8"/>
      <c r="D242" s="46"/>
      <c r="E242" s="9"/>
      <c r="F242" s="9"/>
      <c r="G242" s="10"/>
      <c r="H242" s="15" t="str">
        <f t="shared" si="9"/>
        <v/>
      </c>
      <c r="I242" s="16" t="str">
        <f t="shared" si="10"/>
        <v/>
      </c>
      <c r="J242" s="16" t="str">
        <f>IF(E242="","",SUM($F$11:F242)/SUM($H$10:H242)*100)</f>
        <v/>
      </c>
      <c r="K242" s="17" t="str">
        <f t="shared" si="11"/>
        <v/>
      </c>
      <c r="L242" s="18" t="str">
        <f>IF(E242="","",AVERAGE($K$10:K242))</f>
        <v/>
      </c>
    </row>
    <row r="243" spans="1:12" x14ac:dyDescent="0.2">
      <c r="A243" s="8"/>
      <c r="B243" s="8"/>
      <c r="C243" s="8"/>
      <c r="D243" s="46"/>
      <c r="E243" s="9"/>
      <c r="F243" s="9"/>
      <c r="G243" s="10"/>
      <c r="H243" s="15" t="str">
        <f t="shared" si="9"/>
        <v/>
      </c>
      <c r="I243" s="16" t="str">
        <f t="shared" si="10"/>
        <v/>
      </c>
      <c r="J243" s="16" t="str">
        <f>IF(E243="","",SUM($F$11:F243)/SUM($H$10:H243)*100)</f>
        <v/>
      </c>
      <c r="K243" s="17" t="str">
        <f t="shared" si="11"/>
        <v/>
      </c>
      <c r="L243" s="18" t="str">
        <f>IF(E243="","",AVERAGE($K$10:K243))</f>
        <v/>
      </c>
    </row>
    <row r="244" spans="1:12" x14ac:dyDescent="0.2">
      <c r="A244" s="8"/>
      <c r="B244" s="8"/>
      <c r="C244" s="8"/>
      <c r="D244" s="46"/>
      <c r="E244" s="9"/>
      <c r="F244" s="9"/>
      <c r="G244" s="10"/>
      <c r="H244" s="15" t="str">
        <f t="shared" si="9"/>
        <v/>
      </c>
      <c r="I244" s="16" t="str">
        <f t="shared" si="10"/>
        <v/>
      </c>
      <c r="J244" s="16" t="str">
        <f>IF(E244="","",SUM($F$11:F244)/SUM($H$10:H244)*100)</f>
        <v/>
      </c>
      <c r="K244" s="17" t="str">
        <f t="shared" si="11"/>
        <v/>
      </c>
      <c r="L244" s="18" t="str">
        <f>IF(E244="","",AVERAGE($K$10:K244))</f>
        <v/>
      </c>
    </row>
    <row r="245" spans="1:12" x14ac:dyDescent="0.2">
      <c r="A245" s="8"/>
      <c r="B245" s="8"/>
      <c r="C245" s="8"/>
      <c r="D245" s="46"/>
      <c r="E245" s="9"/>
      <c r="F245" s="9"/>
      <c r="G245" s="10"/>
      <c r="H245" s="15" t="str">
        <f t="shared" si="9"/>
        <v/>
      </c>
      <c r="I245" s="16" t="str">
        <f t="shared" si="10"/>
        <v/>
      </c>
      <c r="J245" s="16" t="str">
        <f>IF(E245="","",SUM($F$11:F245)/SUM($H$10:H245)*100)</f>
        <v/>
      </c>
      <c r="K245" s="17" t="str">
        <f t="shared" si="11"/>
        <v/>
      </c>
      <c r="L245" s="18" t="str">
        <f>IF(E245="","",AVERAGE($K$10:K245))</f>
        <v/>
      </c>
    </row>
    <row r="246" spans="1:12" x14ac:dyDescent="0.2">
      <c r="A246" s="8"/>
      <c r="B246" s="8"/>
      <c r="C246" s="8"/>
      <c r="D246" s="46"/>
      <c r="E246" s="9"/>
      <c r="F246" s="9"/>
      <c r="G246" s="10"/>
      <c r="H246" s="15" t="str">
        <f t="shared" si="9"/>
        <v/>
      </c>
      <c r="I246" s="16" t="str">
        <f t="shared" si="10"/>
        <v/>
      </c>
      <c r="J246" s="16" t="str">
        <f>IF(E246="","",SUM($F$11:F246)/SUM($H$10:H246)*100)</f>
        <v/>
      </c>
      <c r="K246" s="17" t="str">
        <f t="shared" si="11"/>
        <v/>
      </c>
      <c r="L246" s="18" t="str">
        <f>IF(E246="","",AVERAGE($K$10:K246))</f>
        <v/>
      </c>
    </row>
    <row r="247" spans="1:12" x14ac:dyDescent="0.2">
      <c r="A247" s="8"/>
      <c r="B247" s="8"/>
      <c r="C247" s="8"/>
      <c r="D247" s="46"/>
      <c r="E247" s="9"/>
      <c r="F247" s="9"/>
      <c r="G247" s="10"/>
      <c r="H247" s="15" t="str">
        <f t="shared" si="9"/>
        <v/>
      </c>
      <c r="I247" s="16" t="str">
        <f t="shared" si="10"/>
        <v/>
      </c>
      <c r="J247" s="16" t="str">
        <f>IF(E247="","",SUM($F$11:F247)/SUM($H$10:H247)*100)</f>
        <v/>
      </c>
      <c r="K247" s="17" t="str">
        <f t="shared" si="11"/>
        <v/>
      </c>
      <c r="L247" s="18" t="str">
        <f>IF(E247="","",AVERAGE($K$10:K247))</f>
        <v/>
      </c>
    </row>
    <row r="248" spans="1:12" x14ac:dyDescent="0.2">
      <c r="A248" s="8"/>
      <c r="B248" s="8"/>
      <c r="C248" s="8"/>
      <c r="D248" s="46"/>
      <c r="E248" s="9"/>
      <c r="F248" s="9"/>
      <c r="G248" s="10"/>
      <c r="H248" s="15" t="str">
        <f t="shared" si="9"/>
        <v/>
      </c>
      <c r="I248" s="16" t="str">
        <f t="shared" si="10"/>
        <v/>
      </c>
      <c r="J248" s="16" t="str">
        <f>IF(E248="","",SUM($F$11:F248)/SUM($H$10:H248)*100)</f>
        <v/>
      </c>
      <c r="K248" s="17" t="str">
        <f t="shared" si="11"/>
        <v/>
      </c>
      <c r="L248" s="18" t="str">
        <f>IF(E248="","",AVERAGE($K$10:K248))</f>
        <v/>
      </c>
    </row>
    <row r="249" spans="1:12" x14ac:dyDescent="0.2">
      <c r="A249" s="8"/>
      <c r="B249" s="8"/>
      <c r="C249" s="8"/>
      <c r="D249" s="46"/>
      <c r="E249" s="9"/>
      <c r="F249" s="9"/>
      <c r="G249" s="10"/>
      <c r="H249" s="15" t="str">
        <f t="shared" si="9"/>
        <v/>
      </c>
      <c r="I249" s="16" t="str">
        <f t="shared" si="10"/>
        <v/>
      </c>
      <c r="J249" s="16" t="str">
        <f>IF(E249="","",SUM($F$11:F249)/SUM($H$10:H249)*100)</f>
        <v/>
      </c>
      <c r="K249" s="17" t="str">
        <f t="shared" si="11"/>
        <v/>
      </c>
      <c r="L249" s="18" t="str">
        <f>IF(E249="","",AVERAGE($K$10:K249))</f>
        <v/>
      </c>
    </row>
    <row r="250" spans="1:12" x14ac:dyDescent="0.2">
      <c r="A250" s="8"/>
      <c r="B250" s="8"/>
      <c r="C250" s="8"/>
      <c r="D250" s="46"/>
      <c r="E250" s="9"/>
      <c r="F250" s="9"/>
      <c r="G250" s="10"/>
      <c r="H250" s="15" t="str">
        <f t="shared" si="9"/>
        <v/>
      </c>
      <c r="I250" s="16" t="str">
        <f t="shared" si="10"/>
        <v/>
      </c>
      <c r="J250" s="16" t="str">
        <f>IF(E250="","",SUM($F$11:F250)/SUM($H$10:H250)*100)</f>
        <v/>
      </c>
      <c r="K250" s="17" t="str">
        <f t="shared" si="11"/>
        <v/>
      </c>
      <c r="L250" s="18" t="str">
        <f>IF(E250="","",AVERAGE($K$10:K250))</f>
        <v/>
      </c>
    </row>
    <row r="251" spans="1:12" x14ac:dyDescent="0.2">
      <c r="A251" s="8"/>
      <c r="B251" s="8"/>
      <c r="C251" s="8"/>
      <c r="D251" s="46"/>
      <c r="E251" s="9"/>
      <c r="F251" s="9"/>
      <c r="G251" s="10"/>
      <c r="H251" s="15" t="str">
        <f t="shared" si="9"/>
        <v/>
      </c>
      <c r="I251" s="16" t="str">
        <f t="shared" si="10"/>
        <v/>
      </c>
      <c r="J251" s="16" t="str">
        <f>IF(E251="","",SUM($F$11:F251)/SUM($H$10:H251)*100)</f>
        <v/>
      </c>
      <c r="K251" s="17" t="str">
        <f t="shared" si="11"/>
        <v/>
      </c>
      <c r="L251" s="18" t="str">
        <f>IF(E251="","",AVERAGE($K$10:K251))</f>
        <v/>
      </c>
    </row>
    <row r="252" spans="1:12" x14ac:dyDescent="0.2">
      <c r="A252" s="8"/>
      <c r="B252" s="8"/>
      <c r="C252" s="8"/>
      <c r="D252" s="46"/>
      <c r="E252" s="9"/>
      <c r="F252" s="9"/>
      <c r="G252" s="10"/>
      <c r="H252" s="15" t="str">
        <f t="shared" si="9"/>
        <v/>
      </c>
      <c r="I252" s="16" t="str">
        <f t="shared" si="10"/>
        <v/>
      </c>
      <c r="J252" s="16" t="str">
        <f>IF(E252="","",SUM($F$11:F252)/SUM($H$10:H252)*100)</f>
        <v/>
      </c>
      <c r="K252" s="17" t="str">
        <f t="shared" si="11"/>
        <v/>
      </c>
      <c r="L252" s="18" t="str">
        <f>IF(E252="","",AVERAGE($K$10:K252))</f>
        <v/>
      </c>
    </row>
    <row r="253" spans="1:12" x14ac:dyDescent="0.2">
      <c r="A253" s="8"/>
      <c r="B253" s="8"/>
      <c r="C253" s="8"/>
      <c r="D253" s="46"/>
      <c r="E253" s="9"/>
      <c r="F253" s="9"/>
      <c r="G253" s="10"/>
      <c r="H253" s="15" t="str">
        <f t="shared" si="9"/>
        <v/>
      </c>
      <c r="I253" s="16" t="str">
        <f t="shared" si="10"/>
        <v/>
      </c>
      <c r="J253" s="16" t="str">
        <f>IF(E253="","",SUM($F$11:F253)/SUM($H$10:H253)*100)</f>
        <v/>
      </c>
      <c r="K253" s="17" t="str">
        <f t="shared" si="11"/>
        <v/>
      </c>
      <c r="L253" s="18" t="str">
        <f>IF(E253="","",AVERAGE($K$10:K253))</f>
        <v/>
      </c>
    </row>
    <row r="254" spans="1:12" x14ac:dyDescent="0.2">
      <c r="A254" s="8"/>
      <c r="B254" s="8"/>
      <c r="C254" s="8"/>
      <c r="D254" s="46"/>
      <c r="E254" s="9"/>
      <c r="F254" s="9"/>
      <c r="G254" s="10"/>
      <c r="H254" s="15" t="str">
        <f t="shared" si="9"/>
        <v/>
      </c>
      <c r="I254" s="16" t="str">
        <f t="shared" si="10"/>
        <v/>
      </c>
      <c r="J254" s="16" t="str">
        <f>IF(E254="","",SUM($F$11:F254)/SUM($H$10:H254)*100)</f>
        <v/>
      </c>
      <c r="K254" s="17" t="str">
        <f t="shared" si="11"/>
        <v/>
      </c>
      <c r="L254" s="18" t="str">
        <f>IF(E254="","",AVERAGE($K$10:K254))</f>
        <v/>
      </c>
    </row>
    <row r="255" spans="1:12" x14ac:dyDescent="0.2">
      <c r="A255" s="8"/>
      <c r="B255" s="8"/>
      <c r="C255" s="8"/>
      <c r="D255" s="46"/>
      <c r="E255" s="9"/>
      <c r="F255" s="9"/>
      <c r="G255" s="10"/>
      <c r="H255" s="15" t="str">
        <f t="shared" si="9"/>
        <v/>
      </c>
      <c r="I255" s="16" t="str">
        <f t="shared" si="10"/>
        <v/>
      </c>
      <c r="J255" s="16" t="str">
        <f>IF(E255="","",SUM($F$11:F255)/SUM($H$10:H255)*100)</f>
        <v/>
      </c>
      <c r="K255" s="17" t="str">
        <f t="shared" si="11"/>
        <v/>
      </c>
      <c r="L255" s="18" t="str">
        <f>IF(E255="","",AVERAGE($K$10:K255))</f>
        <v/>
      </c>
    </row>
    <row r="256" spans="1:12" x14ac:dyDescent="0.2">
      <c r="A256" s="8"/>
      <c r="B256" s="8"/>
      <c r="C256" s="8"/>
      <c r="D256" s="46"/>
      <c r="E256" s="9"/>
      <c r="F256" s="9"/>
      <c r="G256" s="10"/>
      <c r="H256" s="15" t="str">
        <f t="shared" si="9"/>
        <v/>
      </c>
      <c r="I256" s="16" t="str">
        <f t="shared" si="10"/>
        <v/>
      </c>
      <c r="J256" s="16" t="str">
        <f>IF(E256="","",SUM($F$11:F256)/SUM($H$10:H256)*100)</f>
        <v/>
      </c>
      <c r="K256" s="17" t="str">
        <f t="shared" si="11"/>
        <v/>
      </c>
      <c r="L256" s="18" t="str">
        <f>IF(E256="","",AVERAGE($K$10:K256))</f>
        <v/>
      </c>
    </row>
    <row r="257" spans="1:12" x14ac:dyDescent="0.2">
      <c r="A257" s="8"/>
      <c r="B257" s="8"/>
      <c r="C257" s="8"/>
      <c r="D257" s="46"/>
      <c r="E257" s="9"/>
      <c r="F257" s="9"/>
      <c r="G257" s="10"/>
      <c r="H257" s="15" t="str">
        <f t="shared" si="9"/>
        <v/>
      </c>
      <c r="I257" s="16" t="str">
        <f t="shared" si="10"/>
        <v/>
      </c>
      <c r="J257" s="16" t="str">
        <f>IF(E257="","",SUM($F$11:F257)/SUM($H$10:H257)*100)</f>
        <v/>
      </c>
      <c r="K257" s="17" t="str">
        <f t="shared" si="11"/>
        <v/>
      </c>
      <c r="L257" s="18" t="str">
        <f>IF(E257="","",AVERAGE($K$10:K257))</f>
        <v/>
      </c>
    </row>
    <row r="258" spans="1:12" x14ac:dyDescent="0.2">
      <c r="A258" s="8"/>
      <c r="B258" s="8"/>
      <c r="C258" s="8"/>
      <c r="D258" s="46"/>
      <c r="E258" s="9"/>
      <c r="F258" s="9"/>
      <c r="G258" s="10"/>
      <c r="H258" s="15" t="str">
        <f t="shared" si="9"/>
        <v/>
      </c>
      <c r="I258" s="16" t="str">
        <f t="shared" si="10"/>
        <v/>
      </c>
      <c r="J258" s="16" t="str">
        <f>IF(E258="","",SUM($F$11:F258)/SUM($H$10:H258)*100)</f>
        <v/>
      </c>
      <c r="K258" s="17" t="str">
        <f t="shared" si="11"/>
        <v/>
      </c>
      <c r="L258" s="18" t="str">
        <f>IF(E258="","",AVERAGE($K$10:K258))</f>
        <v/>
      </c>
    </row>
    <row r="259" spans="1:12" x14ac:dyDescent="0.2">
      <c r="A259" s="8"/>
      <c r="B259" s="8"/>
      <c r="C259" s="8"/>
      <c r="D259" s="46"/>
      <c r="E259" s="9"/>
      <c r="F259" s="9"/>
      <c r="G259" s="10"/>
      <c r="H259" s="15" t="str">
        <f t="shared" si="9"/>
        <v/>
      </c>
      <c r="I259" s="16" t="str">
        <f t="shared" si="10"/>
        <v/>
      </c>
      <c r="J259" s="16" t="str">
        <f>IF(E259="","",SUM($F$11:F259)/SUM($H$10:H259)*100)</f>
        <v/>
      </c>
      <c r="K259" s="17" t="str">
        <f t="shared" si="11"/>
        <v/>
      </c>
      <c r="L259" s="18" t="str">
        <f>IF(E259="","",AVERAGE($K$10:K259))</f>
        <v/>
      </c>
    </row>
    <row r="260" spans="1:12" x14ac:dyDescent="0.2">
      <c r="A260" s="8"/>
      <c r="B260" s="8"/>
      <c r="C260" s="8"/>
      <c r="D260" s="46"/>
      <c r="E260" s="9"/>
      <c r="F260" s="9"/>
      <c r="G260" s="10"/>
      <c r="H260" s="15" t="str">
        <f t="shared" si="9"/>
        <v/>
      </c>
      <c r="I260" s="16" t="str">
        <f t="shared" si="10"/>
        <v/>
      </c>
      <c r="J260" s="16" t="str">
        <f>IF(E260="","",SUM($F$11:F260)/SUM($H$10:H260)*100)</f>
        <v/>
      </c>
      <c r="K260" s="17" t="str">
        <f t="shared" si="11"/>
        <v/>
      </c>
      <c r="L260" s="18" t="str">
        <f>IF(E260="","",AVERAGE($K$10:K260))</f>
        <v/>
      </c>
    </row>
    <row r="261" spans="1:12" x14ac:dyDescent="0.2">
      <c r="A261" s="8"/>
      <c r="B261" s="8"/>
      <c r="C261" s="8"/>
      <c r="D261" s="46"/>
      <c r="E261" s="9"/>
      <c r="F261" s="9"/>
      <c r="G261" s="10"/>
      <c r="H261" s="15" t="str">
        <f t="shared" si="9"/>
        <v/>
      </c>
      <c r="I261" s="16" t="str">
        <f t="shared" si="10"/>
        <v/>
      </c>
      <c r="J261" s="16" t="str">
        <f>IF(E261="","",SUM($F$11:F261)/SUM($H$10:H261)*100)</f>
        <v/>
      </c>
      <c r="K261" s="17" t="str">
        <f t="shared" si="11"/>
        <v/>
      </c>
      <c r="L261" s="18" t="str">
        <f>IF(E261="","",AVERAGE($K$10:K261))</f>
        <v/>
      </c>
    </row>
    <row r="262" spans="1:12" x14ac:dyDescent="0.2">
      <c r="A262" s="8"/>
      <c r="B262" s="8"/>
      <c r="C262" s="8"/>
      <c r="D262" s="46"/>
      <c r="E262" s="9"/>
      <c r="F262" s="9"/>
      <c r="G262" s="10"/>
      <c r="H262" s="15" t="str">
        <f t="shared" si="9"/>
        <v/>
      </c>
      <c r="I262" s="16" t="str">
        <f t="shared" si="10"/>
        <v/>
      </c>
      <c r="J262" s="16" t="str">
        <f>IF(E262="","",SUM($F$11:F262)/SUM($H$10:H262)*100)</f>
        <v/>
      </c>
      <c r="K262" s="17" t="str">
        <f t="shared" si="11"/>
        <v/>
      </c>
      <c r="L262" s="18" t="str">
        <f>IF(E262="","",AVERAGE($K$10:K262))</f>
        <v/>
      </c>
    </row>
    <row r="263" spans="1:12" x14ac:dyDescent="0.2">
      <c r="A263" s="8"/>
      <c r="B263" s="8"/>
      <c r="C263" s="8"/>
      <c r="D263" s="46"/>
      <c r="E263" s="9"/>
      <c r="F263" s="9"/>
      <c r="G263" s="10"/>
      <c r="H263" s="15" t="str">
        <f t="shared" si="9"/>
        <v/>
      </c>
      <c r="I263" s="16" t="str">
        <f t="shared" si="10"/>
        <v/>
      </c>
      <c r="J263" s="16" t="str">
        <f>IF(E263="","",SUM($F$11:F263)/SUM($H$10:H263)*100)</f>
        <v/>
      </c>
      <c r="K263" s="17" t="str">
        <f t="shared" si="11"/>
        <v/>
      </c>
      <c r="L263" s="18" t="str">
        <f>IF(E263="","",AVERAGE($K$10:K263))</f>
        <v/>
      </c>
    </row>
    <row r="264" spans="1:12" x14ac:dyDescent="0.2">
      <c r="A264" s="8"/>
      <c r="B264" s="8"/>
      <c r="C264" s="8"/>
      <c r="D264" s="46"/>
      <c r="E264" s="9"/>
      <c r="F264" s="9"/>
      <c r="G264" s="10"/>
      <c r="H264" s="15" t="str">
        <f t="shared" si="9"/>
        <v/>
      </c>
      <c r="I264" s="16" t="str">
        <f t="shared" si="10"/>
        <v/>
      </c>
      <c r="J264" s="16" t="str">
        <f>IF(E264="","",SUM($F$11:F264)/SUM($H$10:H264)*100)</f>
        <v/>
      </c>
      <c r="K264" s="17" t="str">
        <f t="shared" si="11"/>
        <v/>
      </c>
      <c r="L264" s="18" t="str">
        <f>IF(E264="","",AVERAGE($K$10:K264))</f>
        <v/>
      </c>
    </row>
    <row r="265" spans="1:12" x14ac:dyDescent="0.2">
      <c r="A265" s="8"/>
      <c r="B265" s="8"/>
      <c r="C265" s="8"/>
      <c r="D265" s="46"/>
      <c r="E265" s="9"/>
      <c r="F265" s="9"/>
      <c r="G265" s="10"/>
      <c r="H265" s="15" t="str">
        <f t="shared" si="9"/>
        <v/>
      </c>
      <c r="I265" s="16" t="str">
        <f t="shared" si="10"/>
        <v/>
      </c>
      <c r="J265" s="16" t="str">
        <f>IF(E265="","",SUM($F$11:F265)/SUM($H$10:H265)*100)</f>
        <v/>
      </c>
      <c r="K265" s="17" t="str">
        <f t="shared" si="11"/>
        <v/>
      </c>
      <c r="L265" s="18" t="str">
        <f>IF(E265="","",AVERAGE($K$10:K265))</f>
        <v/>
      </c>
    </row>
    <row r="266" spans="1:12" x14ac:dyDescent="0.2">
      <c r="A266" s="8"/>
      <c r="B266" s="8"/>
      <c r="C266" s="8"/>
      <c r="D266" s="46"/>
      <c r="E266" s="9"/>
      <c r="F266" s="9"/>
      <c r="G266" s="10"/>
      <c r="H266" s="15" t="str">
        <f t="shared" si="9"/>
        <v/>
      </c>
      <c r="I266" s="16" t="str">
        <f t="shared" si="10"/>
        <v/>
      </c>
      <c r="J266" s="16" t="str">
        <f>IF(E266="","",SUM($F$11:F266)/SUM($H$10:H266)*100)</f>
        <v/>
      </c>
      <c r="K266" s="17" t="str">
        <f t="shared" si="11"/>
        <v/>
      </c>
      <c r="L266" s="18" t="str">
        <f>IF(E266="","",AVERAGE($K$10:K266))</f>
        <v/>
      </c>
    </row>
    <row r="267" spans="1:12" x14ac:dyDescent="0.2">
      <c r="A267" s="8"/>
      <c r="B267" s="8"/>
      <c r="C267" s="8"/>
      <c r="D267" s="46"/>
      <c r="E267" s="9"/>
      <c r="F267" s="9"/>
      <c r="G267" s="10"/>
      <c r="H267" s="15" t="str">
        <f t="shared" si="9"/>
        <v/>
      </c>
      <c r="I267" s="16" t="str">
        <f t="shared" si="10"/>
        <v/>
      </c>
      <c r="J267" s="16" t="str">
        <f>IF(E267="","",SUM($F$11:F267)/SUM($H$10:H267)*100)</f>
        <v/>
      </c>
      <c r="K267" s="17" t="str">
        <f t="shared" si="11"/>
        <v/>
      </c>
      <c r="L267" s="18" t="str">
        <f>IF(E267="","",AVERAGE($K$10:K267))</f>
        <v/>
      </c>
    </row>
    <row r="268" spans="1:12" x14ac:dyDescent="0.2">
      <c r="A268" s="8"/>
      <c r="B268" s="8"/>
      <c r="C268" s="8"/>
      <c r="D268" s="46"/>
      <c r="E268" s="9"/>
      <c r="F268" s="9"/>
      <c r="G268" s="10"/>
      <c r="H268" s="15" t="str">
        <f t="shared" ref="H268:H331" si="12">IF(E268="","",E268-E267)</f>
        <v/>
      </c>
      <c r="I268" s="16" t="str">
        <f t="shared" ref="I268:I331" si="13">IF(E268="","",F268/H268*100)</f>
        <v/>
      </c>
      <c r="J268" s="16" t="str">
        <f>IF(E268="","",SUM($F$11:F268)/SUM($H$10:H268)*100)</f>
        <v/>
      </c>
      <c r="K268" s="17" t="str">
        <f t="shared" ref="K268:K331" si="14">IF(E268="","",G268/F268)</f>
        <v/>
      </c>
      <c r="L268" s="18" t="str">
        <f>IF(E268="","",AVERAGE($K$10:K268))</f>
        <v/>
      </c>
    </row>
    <row r="269" spans="1:12" x14ac:dyDescent="0.2">
      <c r="A269" s="8"/>
      <c r="B269" s="8"/>
      <c r="C269" s="8"/>
      <c r="D269" s="46"/>
      <c r="E269" s="9"/>
      <c r="F269" s="9"/>
      <c r="G269" s="10"/>
      <c r="H269" s="15" t="str">
        <f t="shared" si="12"/>
        <v/>
      </c>
      <c r="I269" s="16" t="str">
        <f t="shared" si="13"/>
        <v/>
      </c>
      <c r="J269" s="16" t="str">
        <f>IF(E269="","",SUM($F$11:F269)/SUM($H$10:H269)*100)</f>
        <v/>
      </c>
      <c r="K269" s="17" t="str">
        <f t="shared" si="14"/>
        <v/>
      </c>
      <c r="L269" s="18" t="str">
        <f>IF(E269="","",AVERAGE($K$10:K269))</f>
        <v/>
      </c>
    </row>
    <row r="270" spans="1:12" x14ac:dyDescent="0.2">
      <c r="A270" s="8"/>
      <c r="B270" s="8"/>
      <c r="C270" s="8"/>
      <c r="D270" s="46"/>
      <c r="E270" s="9"/>
      <c r="F270" s="9"/>
      <c r="G270" s="10"/>
      <c r="H270" s="15" t="str">
        <f t="shared" si="12"/>
        <v/>
      </c>
      <c r="I270" s="16" t="str">
        <f t="shared" si="13"/>
        <v/>
      </c>
      <c r="J270" s="16" t="str">
        <f>IF(E270="","",SUM($F$11:F270)/SUM($H$10:H270)*100)</f>
        <v/>
      </c>
      <c r="K270" s="17" t="str">
        <f t="shared" si="14"/>
        <v/>
      </c>
      <c r="L270" s="18" t="str">
        <f>IF(E270="","",AVERAGE($K$10:K270))</f>
        <v/>
      </c>
    </row>
    <row r="271" spans="1:12" x14ac:dyDescent="0.2">
      <c r="A271" s="8"/>
      <c r="B271" s="8"/>
      <c r="C271" s="8"/>
      <c r="D271" s="46"/>
      <c r="E271" s="9"/>
      <c r="F271" s="9"/>
      <c r="G271" s="10"/>
      <c r="H271" s="15" t="str">
        <f t="shared" si="12"/>
        <v/>
      </c>
      <c r="I271" s="16" t="str">
        <f t="shared" si="13"/>
        <v/>
      </c>
      <c r="J271" s="16" t="str">
        <f>IF(E271="","",SUM($F$11:F271)/SUM($H$10:H271)*100)</f>
        <v/>
      </c>
      <c r="K271" s="17" t="str">
        <f t="shared" si="14"/>
        <v/>
      </c>
      <c r="L271" s="18" t="str">
        <f>IF(E271="","",AVERAGE($K$10:K271))</f>
        <v/>
      </c>
    </row>
    <row r="272" spans="1:12" x14ac:dyDescent="0.2">
      <c r="A272" s="8"/>
      <c r="B272" s="8"/>
      <c r="C272" s="8"/>
      <c r="D272" s="46"/>
      <c r="E272" s="9"/>
      <c r="F272" s="9"/>
      <c r="G272" s="10"/>
      <c r="H272" s="15" t="str">
        <f t="shared" si="12"/>
        <v/>
      </c>
      <c r="I272" s="16" t="str">
        <f t="shared" si="13"/>
        <v/>
      </c>
      <c r="J272" s="16" t="str">
        <f>IF(E272="","",SUM($F$11:F272)/SUM($H$10:H272)*100)</f>
        <v/>
      </c>
      <c r="K272" s="17" t="str">
        <f t="shared" si="14"/>
        <v/>
      </c>
      <c r="L272" s="18" t="str">
        <f>IF(E272="","",AVERAGE($K$10:K272))</f>
        <v/>
      </c>
    </row>
    <row r="273" spans="1:12" x14ac:dyDescent="0.2">
      <c r="A273" s="8"/>
      <c r="B273" s="8"/>
      <c r="C273" s="8"/>
      <c r="D273" s="46"/>
      <c r="E273" s="9"/>
      <c r="F273" s="9"/>
      <c r="G273" s="10"/>
      <c r="H273" s="15" t="str">
        <f t="shared" si="12"/>
        <v/>
      </c>
      <c r="I273" s="16" t="str">
        <f t="shared" si="13"/>
        <v/>
      </c>
      <c r="J273" s="16" t="str">
        <f>IF(E273="","",SUM($F$11:F273)/SUM($H$10:H273)*100)</f>
        <v/>
      </c>
      <c r="K273" s="17" t="str">
        <f t="shared" si="14"/>
        <v/>
      </c>
      <c r="L273" s="18" t="str">
        <f>IF(E273="","",AVERAGE($K$10:K273))</f>
        <v/>
      </c>
    </row>
    <row r="274" spans="1:12" x14ac:dyDescent="0.2">
      <c r="A274" s="8"/>
      <c r="B274" s="8"/>
      <c r="C274" s="8"/>
      <c r="D274" s="46"/>
      <c r="E274" s="9"/>
      <c r="F274" s="9"/>
      <c r="G274" s="10"/>
      <c r="H274" s="15" t="str">
        <f t="shared" si="12"/>
        <v/>
      </c>
      <c r="I274" s="16" t="str">
        <f t="shared" si="13"/>
        <v/>
      </c>
      <c r="J274" s="16" t="str">
        <f>IF(E274="","",SUM($F$11:F274)/SUM($H$10:H274)*100)</f>
        <v/>
      </c>
      <c r="K274" s="17" t="str">
        <f t="shared" si="14"/>
        <v/>
      </c>
      <c r="L274" s="18" t="str">
        <f>IF(E274="","",AVERAGE($K$10:K274))</f>
        <v/>
      </c>
    </row>
    <row r="275" spans="1:12" x14ac:dyDescent="0.2">
      <c r="A275" s="8"/>
      <c r="B275" s="8"/>
      <c r="C275" s="8"/>
      <c r="D275" s="46"/>
      <c r="E275" s="9"/>
      <c r="F275" s="9"/>
      <c r="G275" s="10"/>
      <c r="H275" s="15" t="str">
        <f t="shared" si="12"/>
        <v/>
      </c>
      <c r="I275" s="16" t="str">
        <f t="shared" si="13"/>
        <v/>
      </c>
      <c r="J275" s="16" t="str">
        <f>IF(E275="","",SUM($F$11:F275)/SUM($H$10:H275)*100)</f>
        <v/>
      </c>
      <c r="K275" s="17" t="str">
        <f t="shared" si="14"/>
        <v/>
      </c>
      <c r="L275" s="18" t="str">
        <f>IF(E275="","",AVERAGE($K$10:K275))</f>
        <v/>
      </c>
    </row>
    <row r="276" spans="1:12" x14ac:dyDescent="0.2">
      <c r="A276" s="8"/>
      <c r="B276" s="8"/>
      <c r="C276" s="8"/>
      <c r="D276" s="46"/>
      <c r="E276" s="9"/>
      <c r="F276" s="9"/>
      <c r="G276" s="10"/>
      <c r="H276" s="15" t="str">
        <f t="shared" si="12"/>
        <v/>
      </c>
      <c r="I276" s="16" t="str">
        <f t="shared" si="13"/>
        <v/>
      </c>
      <c r="J276" s="16" t="str">
        <f>IF(E276="","",SUM($F$11:F276)/SUM($H$10:H276)*100)</f>
        <v/>
      </c>
      <c r="K276" s="17" t="str">
        <f t="shared" si="14"/>
        <v/>
      </c>
      <c r="L276" s="18" t="str">
        <f>IF(E276="","",AVERAGE($K$10:K276))</f>
        <v/>
      </c>
    </row>
    <row r="277" spans="1:12" x14ac:dyDescent="0.2">
      <c r="A277" s="8"/>
      <c r="B277" s="8"/>
      <c r="C277" s="8"/>
      <c r="D277" s="46"/>
      <c r="E277" s="9"/>
      <c r="F277" s="9"/>
      <c r="G277" s="10"/>
      <c r="H277" s="15" t="str">
        <f t="shared" si="12"/>
        <v/>
      </c>
      <c r="I277" s="16" t="str">
        <f t="shared" si="13"/>
        <v/>
      </c>
      <c r="J277" s="16" t="str">
        <f>IF(E277="","",SUM($F$11:F277)/SUM($H$10:H277)*100)</f>
        <v/>
      </c>
      <c r="K277" s="17" t="str">
        <f t="shared" si="14"/>
        <v/>
      </c>
      <c r="L277" s="18" t="str">
        <f>IF(E277="","",AVERAGE($K$10:K277))</f>
        <v/>
      </c>
    </row>
    <row r="278" spans="1:12" x14ac:dyDescent="0.2">
      <c r="A278" s="8"/>
      <c r="B278" s="8"/>
      <c r="C278" s="8"/>
      <c r="D278" s="46"/>
      <c r="E278" s="9"/>
      <c r="F278" s="9"/>
      <c r="G278" s="10"/>
      <c r="H278" s="15" t="str">
        <f t="shared" si="12"/>
        <v/>
      </c>
      <c r="I278" s="16" t="str">
        <f t="shared" si="13"/>
        <v/>
      </c>
      <c r="J278" s="16" t="str">
        <f>IF(E278="","",SUM($F$11:F278)/SUM($H$10:H278)*100)</f>
        <v/>
      </c>
      <c r="K278" s="17" t="str">
        <f t="shared" si="14"/>
        <v/>
      </c>
      <c r="L278" s="18" t="str">
        <f>IF(E278="","",AVERAGE($K$10:K278))</f>
        <v/>
      </c>
    </row>
    <row r="279" spans="1:12" x14ac:dyDescent="0.2">
      <c r="A279" s="8"/>
      <c r="B279" s="8"/>
      <c r="C279" s="8"/>
      <c r="D279" s="46"/>
      <c r="E279" s="9"/>
      <c r="F279" s="9"/>
      <c r="G279" s="10"/>
      <c r="H279" s="15" t="str">
        <f t="shared" si="12"/>
        <v/>
      </c>
      <c r="I279" s="16" t="str">
        <f t="shared" si="13"/>
        <v/>
      </c>
      <c r="J279" s="16" t="str">
        <f>IF(E279="","",SUM($F$11:F279)/SUM($H$10:H279)*100)</f>
        <v/>
      </c>
      <c r="K279" s="17" t="str">
        <f t="shared" si="14"/>
        <v/>
      </c>
      <c r="L279" s="18" t="str">
        <f>IF(E279="","",AVERAGE($K$10:K279))</f>
        <v/>
      </c>
    </row>
    <row r="280" spans="1:12" x14ac:dyDescent="0.2">
      <c r="A280" s="8"/>
      <c r="B280" s="8"/>
      <c r="C280" s="8"/>
      <c r="D280" s="46"/>
      <c r="E280" s="9"/>
      <c r="F280" s="9"/>
      <c r="G280" s="10"/>
      <c r="H280" s="15" t="str">
        <f t="shared" si="12"/>
        <v/>
      </c>
      <c r="I280" s="16" t="str">
        <f t="shared" si="13"/>
        <v/>
      </c>
      <c r="J280" s="16" t="str">
        <f>IF(E280="","",SUM($F$11:F280)/SUM($H$10:H280)*100)</f>
        <v/>
      </c>
      <c r="K280" s="17" t="str">
        <f t="shared" si="14"/>
        <v/>
      </c>
      <c r="L280" s="18" t="str">
        <f>IF(E280="","",AVERAGE($K$10:K280))</f>
        <v/>
      </c>
    </row>
    <row r="281" spans="1:12" x14ac:dyDescent="0.2">
      <c r="A281" s="8"/>
      <c r="B281" s="8"/>
      <c r="C281" s="8"/>
      <c r="D281" s="46"/>
      <c r="E281" s="9"/>
      <c r="F281" s="9"/>
      <c r="G281" s="10"/>
      <c r="H281" s="15" t="str">
        <f t="shared" si="12"/>
        <v/>
      </c>
      <c r="I281" s="16" t="str">
        <f t="shared" si="13"/>
        <v/>
      </c>
      <c r="J281" s="16" t="str">
        <f>IF(E281="","",SUM($F$11:F281)/SUM($H$10:H281)*100)</f>
        <v/>
      </c>
      <c r="K281" s="17" t="str">
        <f t="shared" si="14"/>
        <v/>
      </c>
      <c r="L281" s="18" t="str">
        <f>IF(E281="","",AVERAGE($K$10:K281))</f>
        <v/>
      </c>
    </row>
    <row r="282" spans="1:12" x14ac:dyDescent="0.2">
      <c r="A282" s="8"/>
      <c r="B282" s="8"/>
      <c r="C282" s="8"/>
      <c r="D282" s="46"/>
      <c r="E282" s="9"/>
      <c r="F282" s="9"/>
      <c r="G282" s="10"/>
      <c r="H282" s="15" t="str">
        <f t="shared" si="12"/>
        <v/>
      </c>
      <c r="I282" s="16" t="str">
        <f t="shared" si="13"/>
        <v/>
      </c>
      <c r="J282" s="16" t="str">
        <f>IF(E282="","",SUM($F$11:F282)/SUM($H$10:H282)*100)</f>
        <v/>
      </c>
      <c r="K282" s="17" t="str">
        <f t="shared" si="14"/>
        <v/>
      </c>
      <c r="L282" s="18" t="str">
        <f>IF(E282="","",AVERAGE($K$10:K282))</f>
        <v/>
      </c>
    </row>
    <row r="283" spans="1:12" x14ac:dyDescent="0.2">
      <c r="A283" s="8"/>
      <c r="B283" s="8"/>
      <c r="C283" s="8"/>
      <c r="D283" s="46"/>
      <c r="E283" s="9"/>
      <c r="F283" s="9"/>
      <c r="G283" s="10"/>
      <c r="H283" s="15" t="str">
        <f t="shared" si="12"/>
        <v/>
      </c>
      <c r="I283" s="16" t="str">
        <f t="shared" si="13"/>
        <v/>
      </c>
      <c r="J283" s="16" t="str">
        <f>IF(E283="","",SUM($F$11:F283)/SUM($H$10:H283)*100)</f>
        <v/>
      </c>
      <c r="K283" s="17" t="str">
        <f t="shared" si="14"/>
        <v/>
      </c>
      <c r="L283" s="18" t="str">
        <f>IF(E283="","",AVERAGE($K$10:K283))</f>
        <v/>
      </c>
    </row>
    <row r="284" spans="1:12" x14ac:dyDescent="0.2">
      <c r="A284" s="8"/>
      <c r="B284" s="8"/>
      <c r="C284" s="8"/>
      <c r="D284" s="46"/>
      <c r="E284" s="9"/>
      <c r="F284" s="9"/>
      <c r="G284" s="10"/>
      <c r="H284" s="15" t="str">
        <f t="shared" si="12"/>
        <v/>
      </c>
      <c r="I284" s="16" t="str">
        <f t="shared" si="13"/>
        <v/>
      </c>
      <c r="J284" s="16" t="str">
        <f>IF(E284="","",SUM($F$11:F284)/SUM($H$10:H284)*100)</f>
        <v/>
      </c>
      <c r="K284" s="17" t="str">
        <f t="shared" si="14"/>
        <v/>
      </c>
      <c r="L284" s="18" t="str">
        <f>IF(E284="","",AVERAGE($K$10:K284))</f>
        <v/>
      </c>
    </row>
    <row r="285" spans="1:12" x14ac:dyDescent="0.2">
      <c r="A285" s="8"/>
      <c r="B285" s="8"/>
      <c r="C285" s="8"/>
      <c r="D285" s="46"/>
      <c r="E285" s="9"/>
      <c r="F285" s="9"/>
      <c r="G285" s="10"/>
      <c r="H285" s="15" t="str">
        <f t="shared" si="12"/>
        <v/>
      </c>
      <c r="I285" s="16" t="str">
        <f t="shared" si="13"/>
        <v/>
      </c>
      <c r="J285" s="16" t="str">
        <f>IF(E285="","",SUM($F$11:F285)/SUM($H$10:H285)*100)</f>
        <v/>
      </c>
      <c r="K285" s="17" t="str">
        <f t="shared" si="14"/>
        <v/>
      </c>
      <c r="L285" s="18" t="str">
        <f>IF(E285="","",AVERAGE($K$10:K285))</f>
        <v/>
      </c>
    </row>
    <row r="286" spans="1:12" x14ac:dyDescent="0.2">
      <c r="A286" s="8"/>
      <c r="B286" s="8"/>
      <c r="C286" s="8"/>
      <c r="D286" s="46"/>
      <c r="E286" s="9"/>
      <c r="F286" s="9"/>
      <c r="G286" s="10"/>
      <c r="H286" s="15" t="str">
        <f t="shared" si="12"/>
        <v/>
      </c>
      <c r="I286" s="16" t="str">
        <f t="shared" si="13"/>
        <v/>
      </c>
      <c r="J286" s="16" t="str">
        <f>IF(E286="","",SUM($F$11:F286)/SUM($H$10:H286)*100)</f>
        <v/>
      </c>
      <c r="K286" s="17" t="str">
        <f t="shared" si="14"/>
        <v/>
      </c>
      <c r="L286" s="18" t="str">
        <f>IF(E286="","",AVERAGE($K$10:K286))</f>
        <v/>
      </c>
    </row>
    <row r="287" spans="1:12" x14ac:dyDescent="0.2">
      <c r="A287" s="8"/>
      <c r="B287" s="8"/>
      <c r="C287" s="8"/>
      <c r="D287" s="46"/>
      <c r="E287" s="9"/>
      <c r="F287" s="9"/>
      <c r="G287" s="10"/>
      <c r="H287" s="15" t="str">
        <f t="shared" si="12"/>
        <v/>
      </c>
      <c r="I287" s="16" t="str">
        <f t="shared" si="13"/>
        <v/>
      </c>
      <c r="J287" s="16" t="str">
        <f>IF(E287="","",SUM($F$11:F287)/SUM($H$10:H287)*100)</f>
        <v/>
      </c>
      <c r="K287" s="17" t="str">
        <f t="shared" si="14"/>
        <v/>
      </c>
      <c r="L287" s="18" t="str">
        <f>IF(E287="","",AVERAGE($K$10:K287))</f>
        <v/>
      </c>
    </row>
    <row r="288" spans="1:12" x14ac:dyDescent="0.2">
      <c r="A288" s="8"/>
      <c r="B288" s="8"/>
      <c r="C288" s="8"/>
      <c r="D288" s="46"/>
      <c r="E288" s="9"/>
      <c r="F288" s="9"/>
      <c r="G288" s="10"/>
      <c r="H288" s="15" t="str">
        <f t="shared" si="12"/>
        <v/>
      </c>
      <c r="I288" s="16" t="str">
        <f t="shared" si="13"/>
        <v/>
      </c>
      <c r="J288" s="16" t="str">
        <f>IF(E288="","",SUM($F$11:F288)/SUM($H$10:H288)*100)</f>
        <v/>
      </c>
      <c r="K288" s="17" t="str">
        <f t="shared" si="14"/>
        <v/>
      </c>
      <c r="L288" s="18" t="str">
        <f>IF(E288="","",AVERAGE($K$10:K288))</f>
        <v/>
      </c>
    </row>
    <row r="289" spans="1:12" x14ac:dyDescent="0.2">
      <c r="A289" s="8"/>
      <c r="B289" s="8"/>
      <c r="C289" s="8"/>
      <c r="D289" s="46"/>
      <c r="E289" s="9"/>
      <c r="F289" s="9"/>
      <c r="G289" s="10"/>
      <c r="H289" s="15" t="str">
        <f t="shared" si="12"/>
        <v/>
      </c>
      <c r="I289" s="16" t="str">
        <f t="shared" si="13"/>
        <v/>
      </c>
      <c r="J289" s="16" t="str">
        <f>IF(E289="","",SUM($F$11:F289)/SUM($H$10:H289)*100)</f>
        <v/>
      </c>
      <c r="K289" s="17" t="str">
        <f t="shared" si="14"/>
        <v/>
      </c>
      <c r="L289" s="18" t="str">
        <f>IF(E289="","",AVERAGE($K$10:K289))</f>
        <v/>
      </c>
    </row>
    <row r="290" spans="1:12" x14ac:dyDescent="0.2">
      <c r="A290" s="8"/>
      <c r="B290" s="8"/>
      <c r="C290" s="8"/>
      <c r="D290" s="46"/>
      <c r="E290" s="9"/>
      <c r="F290" s="9"/>
      <c r="G290" s="10"/>
      <c r="H290" s="15" t="str">
        <f t="shared" si="12"/>
        <v/>
      </c>
      <c r="I290" s="16" t="str">
        <f t="shared" si="13"/>
        <v/>
      </c>
      <c r="J290" s="16" t="str">
        <f>IF(E290="","",SUM($F$11:F290)/SUM($H$10:H290)*100)</f>
        <v/>
      </c>
      <c r="K290" s="17" t="str">
        <f t="shared" si="14"/>
        <v/>
      </c>
      <c r="L290" s="18" t="str">
        <f>IF(E290="","",AVERAGE($K$10:K290))</f>
        <v/>
      </c>
    </row>
    <row r="291" spans="1:12" x14ac:dyDescent="0.2">
      <c r="A291" s="8"/>
      <c r="B291" s="8"/>
      <c r="C291" s="8"/>
      <c r="D291" s="46"/>
      <c r="E291" s="9"/>
      <c r="F291" s="9"/>
      <c r="G291" s="10"/>
      <c r="H291" s="15" t="str">
        <f t="shared" si="12"/>
        <v/>
      </c>
      <c r="I291" s="16" t="str">
        <f t="shared" si="13"/>
        <v/>
      </c>
      <c r="J291" s="16" t="str">
        <f>IF(E291="","",SUM($F$11:F291)/SUM($H$10:H291)*100)</f>
        <v/>
      </c>
      <c r="K291" s="17" t="str">
        <f t="shared" si="14"/>
        <v/>
      </c>
      <c r="L291" s="18" t="str">
        <f>IF(E291="","",AVERAGE($K$10:K291))</f>
        <v/>
      </c>
    </row>
    <row r="292" spans="1:12" x14ac:dyDescent="0.2">
      <c r="A292" s="8"/>
      <c r="B292" s="8"/>
      <c r="C292" s="8"/>
      <c r="D292" s="46"/>
      <c r="E292" s="9"/>
      <c r="F292" s="9"/>
      <c r="G292" s="10"/>
      <c r="H292" s="15" t="str">
        <f t="shared" si="12"/>
        <v/>
      </c>
      <c r="I292" s="16" t="str">
        <f t="shared" si="13"/>
        <v/>
      </c>
      <c r="J292" s="16" t="str">
        <f>IF(E292="","",SUM($F$11:F292)/SUM($H$10:H292)*100)</f>
        <v/>
      </c>
      <c r="K292" s="17" t="str">
        <f t="shared" si="14"/>
        <v/>
      </c>
      <c r="L292" s="18" t="str">
        <f>IF(E292="","",AVERAGE($K$10:K292))</f>
        <v/>
      </c>
    </row>
    <row r="293" spans="1:12" x14ac:dyDescent="0.2">
      <c r="A293" s="8"/>
      <c r="B293" s="8"/>
      <c r="C293" s="8"/>
      <c r="D293" s="46"/>
      <c r="E293" s="9"/>
      <c r="F293" s="9"/>
      <c r="G293" s="10"/>
      <c r="H293" s="15" t="str">
        <f t="shared" si="12"/>
        <v/>
      </c>
      <c r="I293" s="16" t="str">
        <f t="shared" si="13"/>
        <v/>
      </c>
      <c r="J293" s="16" t="str">
        <f>IF(E293="","",SUM($F$11:F293)/SUM($H$10:H293)*100)</f>
        <v/>
      </c>
      <c r="K293" s="17" t="str">
        <f t="shared" si="14"/>
        <v/>
      </c>
      <c r="L293" s="18" t="str">
        <f>IF(E293="","",AVERAGE($K$10:K293))</f>
        <v/>
      </c>
    </row>
    <row r="294" spans="1:12" x14ac:dyDescent="0.2">
      <c r="A294" s="8"/>
      <c r="B294" s="8"/>
      <c r="C294" s="8"/>
      <c r="D294" s="46"/>
      <c r="E294" s="9"/>
      <c r="F294" s="9"/>
      <c r="G294" s="10"/>
      <c r="H294" s="15" t="str">
        <f t="shared" si="12"/>
        <v/>
      </c>
      <c r="I294" s="16" t="str">
        <f t="shared" si="13"/>
        <v/>
      </c>
      <c r="J294" s="16" t="str">
        <f>IF(E294="","",SUM($F$11:F294)/SUM($H$10:H294)*100)</f>
        <v/>
      </c>
      <c r="K294" s="17" t="str">
        <f t="shared" si="14"/>
        <v/>
      </c>
      <c r="L294" s="18" t="str">
        <f>IF(E294="","",AVERAGE($K$10:K294))</f>
        <v/>
      </c>
    </row>
    <row r="295" spans="1:12" x14ac:dyDescent="0.2">
      <c r="A295" s="8"/>
      <c r="B295" s="8"/>
      <c r="C295" s="8"/>
      <c r="D295" s="46"/>
      <c r="E295" s="9"/>
      <c r="F295" s="9"/>
      <c r="G295" s="10"/>
      <c r="H295" s="15" t="str">
        <f t="shared" si="12"/>
        <v/>
      </c>
      <c r="I295" s="16" t="str">
        <f t="shared" si="13"/>
        <v/>
      </c>
      <c r="J295" s="16" t="str">
        <f>IF(E295="","",SUM($F$11:F295)/SUM($H$10:H295)*100)</f>
        <v/>
      </c>
      <c r="K295" s="17" t="str">
        <f t="shared" si="14"/>
        <v/>
      </c>
      <c r="L295" s="18" t="str">
        <f>IF(E295="","",AVERAGE($K$10:K295))</f>
        <v/>
      </c>
    </row>
    <row r="296" spans="1:12" x14ac:dyDescent="0.2">
      <c r="A296" s="8"/>
      <c r="B296" s="8"/>
      <c r="C296" s="8"/>
      <c r="D296" s="46"/>
      <c r="E296" s="9"/>
      <c r="F296" s="9"/>
      <c r="G296" s="10"/>
      <c r="H296" s="15" t="str">
        <f t="shared" si="12"/>
        <v/>
      </c>
      <c r="I296" s="16" t="str">
        <f t="shared" si="13"/>
        <v/>
      </c>
      <c r="J296" s="16" t="str">
        <f>IF(E296="","",SUM($F$11:F296)/SUM($H$10:H296)*100)</f>
        <v/>
      </c>
      <c r="K296" s="17" t="str">
        <f t="shared" si="14"/>
        <v/>
      </c>
      <c r="L296" s="18" t="str">
        <f>IF(E296="","",AVERAGE($K$10:K296))</f>
        <v/>
      </c>
    </row>
    <row r="297" spans="1:12" x14ac:dyDescent="0.2">
      <c r="A297" s="8"/>
      <c r="B297" s="8"/>
      <c r="C297" s="8"/>
      <c r="D297" s="46"/>
      <c r="E297" s="9"/>
      <c r="F297" s="9"/>
      <c r="G297" s="10"/>
      <c r="H297" s="15" t="str">
        <f t="shared" si="12"/>
        <v/>
      </c>
      <c r="I297" s="16" t="str">
        <f t="shared" si="13"/>
        <v/>
      </c>
      <c r="J297" s="16" t="str">
        <f>IF(E297="","",SUM($F$11:F297)/SUM($H$10:H297)*100)</f>
        <v/>
      </c>
      <c r="K297" s="17" t="str">
        <f t="shared" si="14"/>
        <v/>
      </c>
      <c r="L297" s="18" t="str">
        <f>IF(E297="","",AVERAGE($K$10:K297))</f>
        <v/>
      </c>
    </row>
    <row r="298" spans="1:12" x14ac:dyDescent="0.2">
      <c r="A298" s="8"/>
      <c r="B298" s="8"/>
      <c r="C298" s="8"/>
      <c r="D298" s="46"/>
      <c r="E298" s="9"/>
      <c r="F298" s="9"/>
      <c r="G298" s="10"/>
      <c r="H298" s="15" t="str">
        <f t="shared" si="12"/>
        <v/>
      </c>
      <c r="I298" s="16" t="str">
        <f t="shared" si="13"/>
        <v/>
      </c>
      <c r="J298" s="16" t="str">
        <f>IF(E298="","",SUM($F$11:F298)/SUM($H$10:H298)*100)</f>
        <v/>
      </c>
      <c r="K298" s="17" t="str">
        <f t="shared" si="14"/>
        <v/>
      </c>
      <c r="L298" s="18" t="str">
        <f>IF(E298="","",AVERAGE($K$10:K298))</f>
        <v/>
      </c>
    </row>
    <row r="299" spans="1:12" x14ac:dyDescent="0.2">
      <c r="A299" s="8"/>
      <c r="B299" s="8"/>
      <c r="C299" s="8"/>
      <c r="D299" s="46"/>
      <c r="E299" s="9"/>
      <c r="F299" s="9"/>
      <c r="G299" s="10"/>
      <c r="H299" s="15" t="str">
        <f t="shared" si="12"/>
        <v/>
      </c>
      <c r="I299" s="16" t="str">
        <f t="shared" si="13"/>
        <v/>
      </c>
      <c r="J299" s="16" t="str">
        <f>IF(E299="","",SUM($F$11:F299)/SUM($H$10:H299)*100)</f>
        <v/>
      </c>
      <c r="K299" s="17" t="str">
        <f t="shared" si="14"/>
        <v/>
      </c>
      <c r="L299" s="18" t="str">
        <f>IF(E299="","",AVERAGE($K$10:K299))</f>
        <v/>
      </c>
    </row>
    <row r="300" spans="1:12" x14ac:dyDescent="0.2">
      <c r="A300" s="8"/>
      <c r="B300" s="8"/>
      <c r="C300" s="8"/>
      <c r="D300" s="46"/>
      <c r="E300" s="9"/>
      <c r="F300" s="9"/>
      <c r="G300" s="10"/>
      <c r="H300" s="15" t="str">
        <f t="shared" si="12"/>
        <v/>
      </c>
      <c r="I300" s="16" t="str">
        <f t="shared" si="13"/>
        <v/>
      </c>
      <c r="J300" s="16" t="str">
        <f>IF(E300="","",SUM($F$11:F300)/SUM($H$10:H300)*100)</f>
        <v/>
      </c>
      <c r="K300" s="17" t="str">
        <f t="shared" si="14"/>
        <v/>
      </c>
      <c r="L300" s="18" t="str">
        <f>IF(E300="","",AVERAGE($K$10:K300))</f>
        <v/>
      </c>
    </row>
    <row r="301" spans="1:12" x14ac:dyDescent="0.2">
      <c r="A301" s="8"/>
      <c r="B301" s="8"/>
      <c r="C301" s="8"/>
      <c r="D301" s="46"/>
      <c r="E301" s="9"/>
      <c r="F301" s="9"/>
      <c r="G301" s="10"/>
      <c r="H301" s="15" t="str">
        <f t="shared" si="12"/>
        <v/>
      </c>
      <c r="I301" s="16" t="str">
        <f t="shared" si="13"/>
        <v/>
      </c>
      <c r="J301" s="16" t="str">
        <f>IF(E301="","",SUM($F$11:F301)/SUM($H$10:H301)*100)</f>
        <v/>
      </c>
      <c r="K301" s="17" t="str">
        <f t="shared" si="14"/>
        <v/>
      </c>
      <c r="L301" s="18" t="str">
        <f>IF(E301="","",AVERAGE($K$10:K301))</f>
        <v/>
      </c>
    </row>
    <row r="302" spans="1:12" x14ac:dyDescent="0.2">
      <c r="A302" s="8"/>
      <c r="B302" s="8"/>
      <c r="C302" s="8"/>
      <c r="D302" s="46"/>
      <c r="E302" s="9"/>
      <c r="F302" s="9"/>
      <c r="G302" s="10"/>
      <c r="H302" s="15" t="str">
        <f t="shared" si="12"/>
        <v/>
      </c>
      <c r="I302" s="16" t="str">
        <f t="shared" si="13"/>
        <v/>
      </c>
      <c r="J302" s="16" t="str">
        <f>IF(E302="","",SUM($F$11:F302)/SUM($H$10:H302)*100)</f>
        <v/>
      </c>
      <c r="K302" s="17" t="str">
        <f t="shared" si="14"/>
        <v/>
      </c>
      <c r="L302" s="18" t="str">
        <f>IF(E302="","",AVERAGE($K$10:K302))</f>
        <v/>
      </c>
    </row>
    <row r="303" spans="1:12" x14ac:dyDescent="0.2">
      <c r="A303" s="8"/>
      <c r="B303" s="8"/>
      <c r="C303" s="8"/>
      <c r="D303" s="46"/>
      <c r="E303" s="9"/>
      <c r="F303" s="9"/>
      <c r="G303" s="10"/>
      <c r="H303" s="15" t="str">
        <f t="shared" si="12"/>
        <v/>
      </c>
      <c r="I303" s="16" t="str">
        <f t="shared" si="13"/>
        <v/>
      </c>
      <c r="J303" s="16" t="str">
        <f>IF(E303="","",SUM($F$11:F303)/SUM($H$10:H303)*100)</f>
        <v/>
      </c>
      <c r="K303" s="17" t="str">
        <f t="shared" si="14"/>
        <v/>
      </c>
      <c r="L303" s="18" t="str">
        <f>IF(E303="","",AVERAGE($K$10:K303))</f>
        <v/>
      </c>
    </row>
    <row r="304" spans="1:12" x14ac:dyDescent="0.2">
      <c r="A304" s="8"/>
      <c r="B304" s="8"/>
      <c r="C304" s="8"/>
      <c r="D304" s="46"/>
      <c r="E304" s="9"/>
      <c r="F304" s="9"/>
      <c r="G304" s="10"/>
      <c r="H304" s="15" t="str">
        <f t="shared" si="12"/>
        <v/>
      </c>
      <c r="I304" s="16" t="str">
        <f t="shared" si="13"/>
        <v/>
      </c>
      <c r="J304" s="16" t="str">
        <f>IF(E304="","",SUM($F$11:F304)/SUM($H$10:H304)*100)</f>
        <v/>
      </c>
      <c r="K304" s="17" t="str">
        <f t="shared" si="14"/>
        <v/>
      </c>
      <c r="L304" s="18" t="str">
        <f>IF(E304="","",AVERAGE($K$10:K304))</f>
        <v/>
      </c>
    </row>
    <row r="305" spans="1:12" x14ac:dyDescent="0.2">
      <c r="A305" s="8"/>
      <c r="B305" s="8"/>
      <c r="C305" s="8"/>
      <c r="D305" s="46"/>
      <c r="E305" s="9"/>
      <c r="F305" s="9"/>
      <c r="G305" s="10"/>
      <c r="H305" s="15" t="str">
        <f t="shared" si="12"/>
        <v/>
      </c>
      <c r="I305" s="16" t="str">
        <f t="shared" si="13"/>
        <v/>
      </c>
      <c r="J305" s="16" t="str">
        <f>IF(E305="","",SUM($F$11:F305)/SUM($H$10:H305)*100)</f>
        <v/>
      </c>
      <c r="K305" s="17" t="str">
        <f t="shared" si="14"/>
        <v/>
      </c>
      <c r="L305" s="18" t="str">
        <f>IF(E305="","",AVERAGE($K$10:K305))</f>
        <v/>
      </c>
    </row>
    <row r="306" spans="1:12" x14ac:dyDescent="0.2">
      <c r="A306" s="8"/>
      <c r="B306" s="8"/>
      <c r="C306" s="8"/>
      <c r="D306" s="46"/>
      <c r="E306" s="9"/>
      <c r="F306" s="9"/>
      <c r="G306" s="10"/>
      <c r="H306" s="15" t="str">
        <f t="shared" si="12"/>
        <v/>
      </c>
      <c r="I306" s="16" t="str">
        <f t="shared" si="13"/>
        <v/>
      </c>
      <c r="J306" s="16" t="str">
        <f>IF(E306="","",SUM($F$11:F306)/SUM($H$10:H306)*100)</f>
        <v/>
      </c>
      <c r="K306" s="17" t="str">
        <f t="shared" si="14"/>
        <v/>
      </c>
      <c r="L306" s="18" t="str">
        <f>IF(E306="","",AVERAGE($K$10:K306))</f>
        <v/>
      </c>
    </row>
    <row r="307" spans="1:12" x14ac:dyDescent="0.2">
      <c r="A307" s="8"/>
      <c r="B307" s="8"/>
      <c r="C307" s="8"/>
      <c r="D307" s="46"/>
      <c r="E307" s="9"/>
      <c r="F307" s="9"/>
      <c r="G307" s="10"/>
      <c r="H307" s="15" t="str">
        <f t="shared" si="12"/>
        <v/>
      </c>
      <c r="I307" s="16" t="str">
        <f t="shared" si="13"/>
        <v/>
      </c>
      <c r="J307" s="16" t="str">
        <f>IF(E307="","",SUM($F$11:F307)/SUM($H$10:H307)*100)</f>
        <v/>
      </c>
      <c r="K307" s="17" t="str">
        <f t="shared" si="14"/>
        <v/>
      </c>
      <c r="L307" s="18" t="str">
        <f>IF(E307="","",AVERAGE($K$10:K307))</f>
        <v/>
      </c>
    </row>
    <row r="308" spans="1:12" x14ac:dyDescent="0.2">
      <c r="A308" s="8"/>
      <c r="B308" s="8"/>
      <c r="C308" s="8"/>
      <c r="D308" s="46"/>
      <c r="E308" s="9"/>
      <c r="F308" s="9"/>
      <c r="G308" s="10"/>
      <c r="H308" s="15" t="str">
        <f t="shared" si="12"/>
        <v/>
      </c>
      <c r="I308" s="16" t="str">
        <f t="shared" si="13"/>
        <v/>
      </c>
      <c r="J308" s="16" t="str">
        <f>IF(E308="","",SUM($F$11:F308)/SUM($H$10:H308)*100)</f>
        <v/>
      </c>
      <c r="K308" s="17" t="str">
        <f t="shared" si="14"/>
        <v/>
      </c>
      <c r="L308" s="18" t="str">
        <f>IF(E308="","",AVERAGE($K$10:K308))</f>
        <v/>
      </c>
    </row>
    <row r="309" spans="1:12" x14ac:dyDescent="0.2">
      <c r="A309" s="8"/>
      <c r="B309" s="8"/>
      <c r="C309" s="8"/>
      <c r="D309" s="46"/>
      <c r="E309" s="9"/>
      <c r="F309" s="9"/>
      <c r="G309" s="10"/>
      <c r="H309" s="15" t="str">
        <f t="shared" si="12"/>
        <v/>
      </c>
      <c r="I309" s="16" t="str">
        <f t="shared" si="13"/>
        <v/>
      </c>
      <c r="J309" s="16" t="str">
        <f>IF(E309="","",SUM($F$11:F309)/SUM($H$10:H309)*100)</f>
        <v/>
      </c>
      <c r="K309" s="17" t="str">
        <f t="shared" si="14"/>
        <v/>
      </c>
      <c r="L309" s="18" t="str">
        <f>IF(E309="","",AVERAGE($K$10:K309))</f>
        <v/>
      </c>
    </row>
    <row r="310" spans="1:12" x14ac:dyDescent="0.2">
      <c r="A310" s="8"/>
      <c r="B310" s="8"/>
      <c r="C310" s="8"/>
      <c r="D310" s="46"/>
      <c r="E310" s="9"/>
      <c r="F310" s="9"/>
      <c r="G310" s="10"/>
      <c r="H310" s="15" t="str">
        <f t="shared" si="12"/>
        <v/>
      </c>
      <c r="I310" s="16" t="str">
        <f t="shared" si="13"/>
        <v/>
      </c>
      <c r="J310" s="16" t="str">
        <f>IF(E310="","",SUM($F$11:F310)/SUM($H$10:H310)*100)</f>
        <v/>
      </c>
      <c r="K310" s="17" t="str">
        <f t="shared" si="14"/>
        <v/>
      </c>
      <c r="L310" s="18" t="str">
        <f>IF(E310="","",AVERAGE($K$10:K310))</f>
        <v/>
      </c>
    </row>
    <row r="311" spans="1:12" x14ac:dyDescent="0.2">
      <c r="A311" s="8"/>
      <c r="B311" s="8"/>
      <c r="C311" s="8"/>
      <c r="D311" s="46"/>
      <c r="E311" s="9"/>
      <c r="F311" s="9"/>
      <c r="G311" s="10"/>
      <c r="H311" s="15" t="str">
        <f t="shared" si="12"/>
        <v/>
      </c>
      <c r="I311" s="16" t="str">
        <f t="shared" si="13"/>
        <v/>
      </c>
      <c r="J311" s="16" t="str">
        <f>IF(E311="","",SUM($F$11:F311)/SUM($H$10:H311)*100)</f>
        <v/>
      </c>
      <c r="K311" s="17" t="str">
        <f t="shared" si="14"/>
        <v/>
      </c>
      <c r="L311" s="18" t="str">
        <f>IF(E311="","",AVERAGE($K$10:K311))</f>
        <v/>
      </c>
    </row>
    <row r="312" spans="1:12" x14ac:dyDescent="0.2">
      <c r="A312" s="8"/>
      <c r="B312" s="8"/>
      <c r="C312" s="8"/>
      <c r="D312" s="46"/>
      <c r="E312" s="9"/>
      <c r="F312" s="9"/>
      <c r="G312" s="10"/>
      <c r="H312" s="15" t="str">
        <f t="shared" si="12"/>
        <v/>
      </c>
      <c r="I312" s="16" t="str">
        <f t="shared" si="13"/>
        <v/>
      </c>
      <c r="J312" s="16" t="str">
        <f>IF(E312="","",SUM($F$11:F312)/SUM($H$10:H312)*100)</f>
        <v/>
      </c>
      <c r="K312" s="17" t="str">
        <f t="shared" si="14"/>
        <v/>
      </c>
      <c r="L312" s="18" t="str">
        <f>IF(E312="","",AVERAGE($K$10:K312))</f>
        <v/>
      </c>
    </row>
    <row r="313" spans="1:12" x14ac:dyDescent="0.2">
      <c r="A313" s="8"/>
      <c r="B313" s="8"/>
      <c r="C313" s="8"/>
      <c r="D313" s="46"/>
      <c r="E313" s="9"/>
      <c r="F313" s="9"/>
      <c r="G313" s="10"/>
      <c r="H313" s="15" t="str">
        <f t="shared" si="12"/>
        <v/>
      </c>
      <c r="I313" s="16" t="str">
        <f t="shared" si="13"/>
        <v/>
      </c>
      <c r="J313" s="16" t="str">
        <f>IF(E313="","",SUM($F$11:F313)/SUM($H$10:H313)*100)</f>
        <v/>
      </c>
      <c r="K313" s="17" t="str">
        <f t="shared" si="14"/>
        <v/>
      </c>
      <c r="L313" s="18" t="str">
        <f>IF(E313="","",AVERAGE($K$10:K313))</f>
        <v/>
      </c>
    </row>
    <row r="314" spans="1:12" x14ac:dyDescent="0.2">
      <c r="A314" s="8"/>
      <c r="B314" s="8"/>
      <c r="C314" s="8"/>
      <c r="D314" s="46"/>
      <c r="E314" s="9"/>
      <c r="F314" s="9"/>
      <c r="G314" s="10"/>
      <c r="H314" s="15" t="str">
        <f t="shared" si="12"/>
        <v/>
      </c>
      <c r="I314" s="16" t="str">
        <f t="shared" si="13"/>
        <v/>
      </c>
      <c r="J314" s="16" t="str">
        <f>IF(E314="","",SUM($F$11:F314)/SUM($H$10:H314)*100)</f>
        <v/>
      </c>
      <c r="K314" s="17" t="str">
        <f t="shared" si="14"/>
        <v/>
      </c>
      <c r="L314" s="18" t="str">
        <f>IF(E314="","",AVERAGE($K$10:K314))</f>
        <v/>
      </c>
    </row>
    <row r="315" spans="1:12" x14ac:dyDescent="0.2">
      <c r="A315" s="8"/>
      <c r="B315" s="8"/>
      <c r="C315" s="8"/>
      <c r="D315" s="46"/>
      <c r="E315" s="9"/>
      <c r="F315" s="9"/>
      <c r="G315" s="10"/>
      <c r="H315" s="15" t="str">
        <f t="shared" si="12"/>
        <v/>
      </c>
      <c r="I315" s="16" t="str">
        <f t="shared" si="13"/>
        <v/>
      </c>
      <c r="J315" s="16" t="str">
        <f>IF(E315="","",SUM($F$11:F315)/SUM($H$10:H315)*100)</f>
        <v/>
      </c>
      <c r="K315" s="17" t="str">
        <f t="shared" si="14"/>
        <v/>
      </c>
      <c r="L315" s="18" t="str">
        <f>IF(E315="","",AVERAGE($K$10:K315))</f>
        <v/>
      </c>
    </row>
    <row r="316" spans="1:12" x14ac:dyDescent="0.2">
      <c r="A316" s="8"/>
      <c r="B316" s="8"/>
      <c r="C316" s="8"/>
      <c r="D316" s="46"/>
      <c r="E316" s="9"/>
      <c r="F316" s="9"/>
      <c r="G316" s="10"/>
      <c r="H316" s="15" t="str">
        <f t="shared" si="12"/>
        <v/>
      </c>
      <c r="I316" s="16" t="str">
        <f t="shared" si="13"/>
        <v/>
      </c>
      <c r="J316" s="16" t="str">
        <f>IF(E316="","",SUM($F$11:F316)/SUM($H$10:H316)*100)</f>
        <v/>
      </c>
      <c r="K316" s="17" t="str">
        <f t="shared" si="14"/>
        <v/>
      </c>
      <c r="L316" s="18" t="str">
        <f>IF(E316="","",AVERAGE($K$10:K316))</f>
        <v/>
      </c>
    </row>
    <row r="317" spans="1:12" x14ac:dyDescent="0.2">
      <c r="A317" s="8"/>
      <c r="B317" s="8"/>
      <c r="C317" s="8"/>
      <c r="D317" s="46"/>
      <c r="E317" s="9"/>
      <c r="F317" s="9"/>
      <c r="G317" s="10"/>
      <c r="H317" s="15" t="str">
        <f t="shared" si="12"/>
        <v/>
      </c>
      <c r="I317" s="16" t="str">
        <f t="shared" si="13"/>
        <v/>
      </c>
      <c r="J317" s="16" t="str">
        <f>IF(E317="","",SUM($F$11:F317)/SUM($H$10:H317)*100)</f>
        <v/>
      </c>
      <c r="K317" s="17" t="str">
        <f t="shared" si="14"/>
        <v/>
      </c>
      <c r="L317" s="18" t="str">
        <f>IF(E317="","",AVERAGE($K$10:K317))</f>
        <v/>
      </c>
    </row>
    <row r="318" spans="1:12" x14ac:dyDescent="0.2">
      <c r="A318" s="8"/>
      <c r="B318" s="8"/>
      <c r="C318" s="8"/>
      <c r="D318" s="46"/>
      <c r="E318" s="9"/>
      <c r="F318" s="9"/>
      <c r="G318" s="10"/>
      <c r="H318" s="15" t="str">
        <f t="shared" si="12"/>
        <v/>
      </c>
      <c r="I318" s="16" t="str">
        <f t="shared" si="13"/>
        <v/>
      </c>
      <c r="J318" s="16" t="str">
        <f>IF(E318="","",SUM($F$11:F318)/SUM($H$10:H318)*100)</f>
        <v/>
      </c>
      <c r="K318" s="17" t="str">
        <f t="shared" si="14"/>
        <v/>
      </c>
      <c r="L318" s="18" t="str">
        <f>IF(E318="","",AVERAGE($K$10:K318))</f>
        <v/>
      </c>
    </row>
    <row r="319" spans="1:12" x14ac:dyDescent="0.2">
      <c r="A319" s="8"/>
      <c r="B319" s="8"/>
      <c r="C319" s="8"/>
      <c r="D319" s="46"/>
      <c r="E319" s="9"/>
      <c r="F319" s="9"/>
      <c r="G319" s="10"/>
      <c r="H319" s="15" t="str">
        <f t="shared" si="12"/>
        <v/>
      </c>
      <c r="I319" s="16" t="str">
        <f t="shared" si="13"/>
        <v/>
      </c>
      <c r="J319" s="16" t="str">
        <f>IF(E319="","",SUM($F$11:F319)/SUM($H$10:H319)*100)</f>
        <v/>
      </c>
      <c r="K319" s="17" t="str">
        <f t="shared" si="14"/>
        <v/>
      </c>
      <c r="L319" s="18" t="str">
        <f>IF(E319="","",AVERAGE($K$10:K319))</f>
        <v/>
      </c>
    </row>
    <row r="320" spans="1:12" x14ac:dyDescent="0.2">
      <c r="A320" s="8"/>
      <c r="B320" s="8"/>
      <c r="C320" s="8"/>
      <c r="D320" s="46"/>
      <c r="E320" s="9"/>
      <c r="F320" s="9"/>
      <c r="G320" s="10"/>
      <c r="H320" s="15" t="str">
        <f t="shared" si="12"/>
        <v/>
      </c>
      <c r="I320" s="16" t="str">
        <f t="shared" si="13"/>
        <v/>
      </c>
      <c r="J320" s="16" t="str">
        <f>IF(E320="","",SUM($F$11:F320)/SUM($H$10:H320)*100)</f>
        <v/>
      </c>
      <c r="K320" s="17" t="str">
        <f t="shared" si="14"/>
        <v/>
      </c>
      <c r="L320" s="18" t="str">
        <f>IF(E320="","",AVERAGE($K$10:K320))</f>
        <v/>
      </c>
    </row>
    <row r="321" spans="1:12" x14ac:dyDescent="0.2">
      <c r="A321" s="8"/>
      <c r="B321" s="8"/>
      <c r="C321" s="8"/>
      <c r="D321" s="46"/>
      <c r="E321" s="9"/>
      <c r="F321" s="9"/>
      <c r="G321" s="10"/>
      <c r="H321" s="15" t="str">
        <f t="shared" si="12"/>
        <v/>
      </c>
      <c r="I321" s="16" t="str">
        <f t="shared" si="13"/>
        <v/>
      </c>
      <c r="J321" s="16" t="str">
        <f>IF(E321="","",SUM($F$11:F321)/SUM($H$10:H321)*100)</f>
        <v/>
      </c>
      <c r="K321" s="17" t="str">
        <f t="shared" si="14"/>
        <v/>
      </c>
      <c r="L321" s="18" t="str">
        <f>IF(E321="","",AVERAGE($K$10:K321))</f>
        <v/>
      </c>
    </row>
    <row r="322" spans="1:12" x14ac:dyDescent="0.2">
      <c r="A322" s="8"/>
      <c r="B322" s="8"/>
      <c r="C322" s="8"/>
      <c r="D322" s="46"/>
      <c r="E322" s="9"/>
      <c r="F322" s="9"/>
      <c r="G322" s="10"/>
      <c r="H322" s="15" t="str">
        <f t="shared" si="12"/>
        <v/>
      </c>
      <c r="I322" s="16" t="str">
        <f t="shared" si="13"/>
        <v/>
      </c>
      <c r="J322" s="16" t="str">
        <f>IF(E322="","",SUM($F$11:F322)/SUM($H$10:H322)*100)</f>
        <v/>
      </c>
      <c r="K322" s="17" t="str">
        <f t="shared" si="14"/>
        <v/>
      </c>
      <c r="L322" s="18" t="str">
        <f>IF(E322="","",AVERAGE($K$10:K322))</f>
        <v/>
      </c>
    </row>
    <row r="323" spans="1:12" x14ac:dyDescent="0.2">
      <c r="A323" s="8"/>
      <c r="B323" s="8"/>
      <c r="C323" s="8"/>
      <c r="D323" s="46"/>
      <c r="E323" s="9"/>
      <c r="F323" s="9"/>
      <c r="G323" s="10"/>
      <c r="H323" s="15" t="str">
        <f t="shared" si="12"/>
        <v/>
      </c>
      <c r="I323" s="16" t="str">
        <f t="shared" si="13"/>
        <v/>
      </c>
      <c r="J323" s="16" t="str">
        <f>IF(E323="","",SUM($F$11:F323)/SUM($H$10:H323)*100)</f>
        <v/>
      </c>
      <c r="K323" s="17" t="str">
        <f t="shared" si="14"/>
        <v/>
      </c>
      <c r="L323" s="18" t="str">
        <f>IF(E323="","",AVERAGE($K$10:K323))</f>
        <v/>
      </c>
    </row>
    <row r="324" spans="1:12" x14ac:dyDescent="0.2">
      <c r="A324" s="8"/>
      <c r="B324" s="8"/>
      <c r="C324" s="8"/>
      <c r="D324" s="46"/>
      <c r="E324" s="9"/>
      <c r="F324" s="9"/>
      <c r="G324" s="10"/>
      <c r="H324" s="15" t="str">
        <f t="shared" si="12"/>
        <v/>
      </c>
      <c r="I324" s="16" t="str">
        <f t="shared" si="13"/>
        <v/>
      </c>
      <c r="J324" s="16" t="str">
        <f>IF(E324="","",SUM($F$11:F324)/SUM($H$10:H324)*100)</f>
        <v/>
      </c>
      <c r="K324" s="17" t="str">
        <f t="shared" si="14"/>
        <v/>
      </c>
      <c r="L324" s="18" t="str">
        <f>IF(E324="","",AVERAGE($K$10:K324))</f>
        <v/>
      </c>
    </row>
    <row r="325" spans="1:12" x14ac:dyDescent="0.2">
      <c r="A325" s="8"/>
      <c r="B325" s="8"/>
      <c r="C325" s="8"/>
      <c r="D325" s="46"/>
      <c r="E325" s="9"/>
      <c r="F325" s="9"/>
      <c r="G325" s="10"/>
      <c r="H325" s="15" t="str">
        <f t="shared" si="12"/>
        <v/>
      </c>
      <c r="I325" s="16" t="str">
        <f t="shared" si="13"/>
        <v/>
      </c>
      <c r="J325" s="16" t="str">
        <f>IF(E325="","",SUM($F$11:F325)/SUM($H$10:H325)*100)</f>
        <v/>
      </c>
      <c r="K325" s="17" t="str">
        <f t="shared" si="14"/>
        <v/>
      </c>
      <c r="L325" s="18" t="str">
        <f>IF(E325="","",AVERAGE($K$10:K325))</f>
        <v/>
      </c>
    </row>
    <row r="326" spans="1:12" x14ac:dyDescent="0.2">
      <c r="A326" s="8"/>
      <c r="B326" s="8"/>
      <c r="C326" s="8"/>
      <c r="D326" s="46"/>
      <c r="E326" s="9"/>
      <c r="F326" s="9"/>
      <c r="G326" s="10"/>
      <c r="H326" s="15" t="str">
        <f t="shared" si="12"/>
        <v/>
      </c>
      <c r="I326" s="16" t="str">
        <f t="shared" si="13"/>
        <v/>
      </c>
      <c r="J326" s="16" t="str">
        <f>IF(E326="","",SUM($F$11:F326)/SUM($H$10:H326)*100)</f>
        <v/>
      </c>
      <c r="K326" s="17" t="str">
        <f t="shared" si="14"/>
        <v/>
      </c>
      <c r="L326" s="18" t="str">
        <f>IF(E326="","",AVERAGE($K$10:K326))</f>
        <v/>
      </c>
    </row>
    <row r="327" spans="1:12" x14ac:dyDescent="0.2">
      <c r="A327" s="8"/>
      <c r="B327" s="8"/>
      <c r="C327" s="8"/>
      <c r="D327" s="46"/>
      <c r="E327" s="9"/>
      <c r="F327" s="9"/>
      <c r="G327" s="10"/>
      <c r="H327" s="15" t="str">
        <f t="shared" si="12"/>
        <v/>
      </c>
      <c r="I327" s="16" t="str">
        <f t="shared" si="13"/>
        <v/>
      </c>
      <c r="J327" s="16" t="str">
        <f>IF(E327="","",SUM($F$11:F327)/SUM($H$10:H327)*100)</f>
        <v/>
      </c>
      <c r="K327" s="17" t="str">
        <f t="shared" si="14"/>
        <v/>
      </c>
      <c r="L327" s="18" t="str">
        <f>IF(E327="","",AVERAGE($K$10:K327))</f>
        <v/>
      </c>
    </row>
    <row r="328" spans="1:12" x14ac:dyDescent="0.2">
      <c r="A328" s="8"/>
      <c r="B328" s="8"/>
      <c r="C328" s="8"/>
      <c r="D328" s="46"/>
      <c r="E328" s="9"/>
      <c r="F328" s="9"/>
      <c r="G328" s="10"/>
      <c r="H328" s="15" t="str">
        <f t="shared" si="12"/>
        <v/>
      </c>
      <c r="I328" s="16" t="str">
        <f t="shared" si="13"/>
        <v/>
      </c>
      <c r="J328" s="16" t="str">
        <f>IF(E328="","",SUM($F$11:F328)/SUM($H$10:H328)*100)</f>
        <v/>
      </c>
      <c r="K328" s="17" t="str">
        <f t="shared" si="14"/>
        <v/>
      </c>
      <c r="L328" s="18" t="str">
        <f>IF(E328="","",AVERAGE($K$10:K328))</f>
        <v/>
      </c>
    </row>
    <row r="329" spans="1:12" x14ac:dyDescent="0.2">
      <c r="A329" s="8"/>
      <c r="B329" s="8"/>
      <c r="C329" s="8"/>
      <c r="D329" s="46"/>
      <c r="E329" s="9"/>
      <c r="F329" s="9"/>
      <c r="G329" s="10"/>
      <c r="H329" s="15" t="str">
        <f t="shared" si="12"/>
        <v/>
      </c>
      <c r="I329" s="16" t="str">
        <f t="shared" si="13"/>
        <v/>
      </c>
      <c r="J329" s="16" t="str">
        <f>IF(E329="","",SUM($F$11:F329)/SUM($H$10:H329)*100)</f>
        <v/>
      </c>
      <c r="K329" s="17" t="str">
        <f t="shared" si="14"/>
        <v/>
      </c>
      <c r="L329" s="18" t="str">
        <f>IF(E329="","",AVERAGE($K$10:K329))</f>
        <v/>
      </c>
    </row>
    <row r="330" spans="1:12" x14ac:dyDescent="0.2">
      <c r="A330" s="8"/>
      <c r="B330" s="8"/>
      <c r="C330" s="8"/>
      <c r="D330" s="46"/>
      <c r="E330" s="9"/>
      <c r="F330" s="9"/>
      <c r="G330" s="10"/>
      <c r="H330" s="15" t="str">
        <f t="shared" si="12"/>
        <v/>
      </c>
      <c r="I330" s="16" t="str">
        <f t="shared" si="13"/>
        <v/>
      </c>
      <c r="J330" s="16" t="str">
        <f>IF(E330="","",SUM($F$11:F330)/SUM($H$10:H330)*100)</f>
        <v/>
      </c>
      <c r="K330" s="17" t="str">
        <f t="shared" si="14"/>
        <v/>
      </c>
      <c r="L330" s="18" t="str">
        <f>IF(E330="","",AVERAGE($K$10:K330))</f>
        <v/>
      </c>
    </row>
    <row r="331" spans="1:12" x14ac:dyDescent="0.2">
      <c r="A331" s="8"/>
      <c r="B331" s="8"/>
      <c r="C331" s="8"/>
      <c r="D331" s="46"/>
      <c r="E331" s="9"/>
      <c r="F331" s="9"/>
      <c r="G331" s="10"/>
      <c r="H331" s="15" t="str">
        <f t="shared" si="12"/>
        <v/>
      </c>
      <c r="I331" s="16" t="str">
        <f t="shared" si="13"/>
        <v/>
      </c>
      <c r="J331" s="16" t="str">
        <f>IF(E331="","",SUM($F$11:F331)/SUM($H$10:H331)*100)</f>
        <v/>
      </c>
      <c r="K331" s="17" t="str">
        <f t="shared" si="14"/>
        <v/>
      </c>
      <c r="L331" s="18" t="str">
        <f>IF(E331="","",AVERAGE($K$10:K331))</f>
        <v/>
      </c>
    </row>
    <row r="332" spans="1:12" x14ac:dyDescent="0.2">
      <c r="A332" s="8"/>
      <c r="B332" s="8"/>
      <c r="C332" s="8"/>
      <c r="D332" s="46"/>
      <c r="E332" s="9"/>
      <c r="F332" s="9"/>
      <c r="G332" s="10"/>
      <c r="H332" s="15" t="str">
        <f t="shared" ref="H332:H361" si="15">IF(E332="","",E332-E331)</f>
        <v/>
      </c>
      <c r="I332" s="16" t="str">
        <f t="shared" ref="I332:I361" si="16">IF(E332="","",F332/H332*100)</f>
        <v/>
      </c>
      <c r="J332" s="16" t="str">
        <f>IF(E332="","",SUM($F$11:F332)/SUM($H$10:H332)*100)</f>
        <v/>
      </c>
      <c r="K332" s="17" t="str">
        <f t="shared" ref="K332:K361" si="17">IF(E332="","",G332/F332)</f>
        <v/>
      </c>
      <c r="L332" s="18" t="str">
        <f>IF(E332="","",AVERAGE($K$10:K332))</f>
        <v/>
      </c>
    </row>
    <row r="333" spans="1:12" x14ac:dyDescent="0.2">
      <c r="A333" s="8"/>
      <c r="B333" s="8"/>
      <c r="C333" s="8"/>
      <c r="D333" s="46"/>
      <c r="E333" s="9"/>
      <c r="F333" s="9"/>
      <c r="G333" s="10"/>
      <c r="H333" s="15" t="str">
        <f t="shared" si="15"/>
        <v/>
      </c>
      <c r="I333" s="16" t="str">
        <f t="shared" si="16"/>
        <v/>
      </c>
      <c r="J333" s="16" t="str">
        <f>IF(E333="","",SUM($F$11:F333)/SUM($H$10:H333)*100)</f>
        <v/>
      </c>
      <c r="K333" s="17" t="str">
        <f t="shared" si="17"/>
        <v/>
      </c>
      <c r="L333" s="18" t="str">
        <f>IF(E333="","",AVERAGE($K$10:K333))</f>
        <v/>
      </c>
    </row>
    <row r="334" spans="1:12" x14ac:dyDescent="0.2">
      <c r="A334" s="8"/>
      <c r="B334" s="8"/>
      <c r="C334" s="8"/>
      <c r="D334" s="46"/>
      <c r="E334" s="9"/>
      <c r="F334" s="9"/>
      <c r="G334" s="10"/>
      <c r="H334" s="15" t="str">
        <f t="shared" si="15"/>
        <v/>
      </c>
      <c r="I334" s="16" t="str">
        <f t="shared" si="16"/>
        <v/>
      </c>
      <c r="J334" s="16" t="str">
        <f>IF(E334="","",SUM($F$11:F334)/SUM($H$10:H334)*100)</f>
        <v/>
      </c>
      <c r="K334" s="17" t="str">
        <f t="shared" si="17"/>
        <v/>
      </c>
      <c r="L334" s="18" t="str">
        <f>IF(E334="","",AVERAGE($K$10:K334))</f>
        <v/>
      </c>
    </row>
    <row r="335" spans="1:12" x14ac:dyDescent="0.2">
      <c r="A335" s="8"/>
      <c r="B335" s="8"/>
      <c r="C335" s="8"/>
      <c r="D335" s="46"/>
      <c r="E335" s="9"/>
      <c r="F335" s="9"/>
      <c r="G335" s="10"/>
      <c r="H335" s="15" t="str">
        <f t="shared" si="15"/>
        <v/>
      </c>
      <c r="I335" s="16" t="str">
        <f t="shared" si="16"/>
        <v/>
      </c>
      <c r="J335" s="16" t="str">
        <f>IF(E335="","",SUM($F$11:F335)/SUM($H$10:H335)*100)</f>
        <v/>
      </c>
      <c r="K335" s="17" t="str">
        <f t="shared" si="17"/>
        <v/>
      </c>
      <c r="L335" s="18" t="str">
        <f>IF(E335="","",AVERAGE($K$10:K335))</f>
        <v/>
      </c>
    </row>
    <row r="336" spans="1:12" x14ac:dyDescent="0.2">
      <c r="A336" s="8"/>
      <c r="B336" s="8"/>
      <c r="C336" s="8"/>
      <c r="D336" s="46"/>
      <c r="E336" s="9"/>
      <c r="F336" s="9"/>
      <c r="G336" s="10"/>
      <c r="H336" s="15" t="str">
        <f t="shared" si="15"/>
        <v/>
      </c>
      <c r="I336" s="16" t="str">
        <f t="shared" si="16"/>
        <v/>
      </c>
      <c r="J336" s="16" t="str">
        <f>IF(E336="","",SUM($F$11:F336)/SUM($H$10:H336)*100)</f>
        <v/>
      </c>
      <c r="K336" s="17" t="str">
        <f t="shared" si="17"/>
        <v/>
      </c>
      <c r="L336" s="18" t="str">
        <f>IF(E336="","",AVERAGE($K$10:K336))</f>
        <v/>
      </c>
    </row>
    <row r="337" spans="1:12" x14ac:dyDescent="0.2">
      <c r="A337" s="8"/>
      <c r="B337" s="8"/>
      <c r="C337" s="8"/>
      <c r="D337" s="46"/>
      <c r="E337" s="9"/>
      <c r="F337" s="9"/>
      <c r="G337" s="10"/>
      <c r="H337" s="15" t="str">
        <f t="shared" si="15"/>
        <v/>
      </c>
      <c r="I337" s="16" t="str">
        <f t="shared" si="16"/>
        <v/>
      </c>
      <c r="J337" s="16" t="str">
        <f>IF(E337="","",SUM($F$11:F337)/SUM($H$10:H337)*100)</f>
        <v/>
      </c>
      <c r="K337" s="17" t="str">
        <f t="shared" si="17"/>
        <v/>
      </c>
      <c r="L337" s="18" t="str">
        <f>IF(E337="","",AVERAGE($K$10:K337))</f>
        <v/>
      </c>
    </row>
    <row r="338" spans="1:12" x14ac:dyDescent="0.2">
      <c r="A338" s="8"/>
      <c r="B338" s="8"/>
      <c r="C338" s="8"/>
      <c r="D338" s="46"/>
      <c r="E338" s="9"/>
      <c r="F338" s="9"/>
      <c r="G338" s="10"/>
      <c r="H338" s="15" t="str">
        <f t="shared" si="15"/>
        <v/>
      </c>
      <c r="I338" s="16" t="str">
        <f t="shared" si="16"/>
        <v/>
      </c>
      <c r="J338" s="16" t="str">
        <f>IF(E338="","",SUM($F$11:F338)/SUM($H$10:H338)*100)</f>
        <v/>
      </c>
      <c r="K338" s="17" t="str">
        <f t="shared" si="17"/>
        <v/>
      </c>
      <c r="L338" s="18" t="str">
        <f>IF(E338="","",AVERAGE($K$10:K338))</f>
        <v/>
      </c>
    </row>
    <row r="339" spans="1:12" x14ac:dyDescent="0.2">
      <c r="A339" s="8"/>
      <c r="B339" s="8"/>
      <c r="C339" s="8"/>
      <c r="D339" s="46"/>
      <c r="E339" s="9"/>
      <c r="F339" s="9"/>
      <c r="G339" s="10"/>
      <c r="H339" s="15" t="str">
        <f t="shared" si="15"/>
        <v/>
      </c>
      <c r="I339" s="16" t="str">
        <f t="shared" si="16"/>
        <v/>
      </c>
      <c r="J339" s="16" t="str">
        <f>IF(E339="","",SUM($F$11:F339)/SUM($H$10:H339)*100)</f>
        <v/>
      </c>
      <c r="K339" s="17" t="str">
        <f t="shared" si="17"/>
        <v/>
      </c>
      <c r="L339" s="18" t="str">
        <f>IF(E339="","",AVERAGE($K$10:K339))</f>
        <v/>
      </c>
    </row>
    <row r="340" spans="1:12" x14ac:dyDescent="0.2">
      <c r="A340" s="8"/>
      <c r="B340" s="8"/>
      <c r="C340" s="8"/>
      <c r="D340" s="46"/>
      <c r="E340" s="9"/>
      <c r="F340" s="9"/>
      <c r="G340" s="10"/>
      <c r="H340" s="15" t="str">
        <f t="shared" si="15"/>
        <v/>
      </c>
      <c r="I340" s="16" t="str">
        <f t="shared" si="16"/>
        <v/>
      </c>
      <c r="J340" s="16" t="str">
        <f>IF(E340="","",SUM($F$11:F340)/SUM($H$10:H340)*100)</f>
        <v/>
      </c>
      <c r="K340" s="17" t="str">
        <f t="shared" si="17"/>
        <v/>
      </c>
      <c r="L340" s="18" t="str">
        <f>IF(E340="","",AVERAGE($K$10:K340))</f>
        <v/>
      </c>
    </row>
    <row r="341" spans="1:12" x14ac:dyDescent="0.2">
      <c r="A341" s="8"/>
      <c r="B341" s="8"/>
      <c r="C341" s="8"/>
      <c r="D341" s="46"/>
      <c r="E341" s="9"/>
      <c r="F341" s="9"/>
      <c r="G341" s="10"/>
      <c r="H341" s="15" t="str">
        <f t="shared" si="15"/>
        <v/>
      </c>
      <c r="I341" s="16" t="str">
        <f t="shared" si="16"/>
        <v/>
      </c>
      <c r="J341" s="16" t="str">
        <f>IF(E341="","",SUM($F$11:F341)/SUM($H$10:H341)*100)</f>
        <v/>
      </c>
      <c r="K341" s="17" t="str">
        <f t="shared" si="17"/>
        <v/>
      </c>
      <c r="L341" s="18" t="str">
        <f>IF(E341="","",AVERAGE($K$10:K341))</f>
        <v/>
      </c>
    </row>
    <row r="342" spans="1:12" x14ac:dyDescent="0.2">
      <c r="A342" s="8"/>
      <c r="B342" s="8"/>
      <c r="C342" s="8"/>
      <c r="D342" s="46"/>
      <c r="E342" s="9"/>
      <c r="F342" s="9"/>
      <c r="G342" s="10"/>
      <c r="H342" s="15" t="str">
        <f t="shared" si="15"/>
        <v/>
      </c>
      <c r="I342" s="16" t="str">
        <f t="shared" si="16"/>
        <v/>
      </c>
      <c r="J342" s="16" t="str">
        <f>IF(E342="","",SUM($F$11:F342)/SUM($H$10:H342)*100)</f>
        <v/>
      </c>
      <c r="K342" s="17" t="str">
        <f t="shared" si="17"/>
        <v/>
      </c>
      <c r="L342" s="18" t="str">
        <f>IF(E342="","",AVERAGE($K$10:K342))</f>
        <v/>
      </c>
    </row>
    <row r="343" spans="1:12" x14ac:dyDescent="0.2">
      <c r="A343" s="8"/>
      <c r="B343" s="8"/>
      <c r="C343" s="8"/>
      <c r="D343" s="46"/>
      <c r="E343" s="9"/>
      <c r="F343" s="9"/>
      <c r="G343" s="10"/>
      <c r="H343" s="15" t="str">
        <f t="shared" si="15"/>
        <v/>
      </c>
      <c r="I343" s="16" t="str">
        <f t="shared" si="16"/>
        <v/>
      </c>
      <c r="J343" s="16" t="str">
        <f>IF(E343="","",SUM($F$11:F343)/SUM($H$10:H343)*100)</f>
        <v/>
      </c>
      <c r="K343" s="17" t="str">
        <f t="shared" si="17"/>
        <v/>
      </c>
      <c r="L343" s="18" t="str">
        <f>IF(E343="","",AVERAGE($K$10:K343))</f>
        <v/>
      </c>
    </row>
    <row r="344" spans="1:12" x14ac:dyDescent="0.2">
      <c r="A344" s="8"/>
      <c r="B344" s="8"/>
      <c r="C344" s="8"/>
      <c r="D344" s="46"/>
      <c r="E344" s="9"/>
      <c r="F344" s="9"/>
      <c r="G344" s="10"/>
      <c r="H344" s="15" t="str">
        <f t="shared" si="15"/>
        <v/>
      </c>
      <c r="I344" s="16" t="str">
        <f t="shared" si="16"/>
        <v/>
      </c>
      <c r="J344" s="16" t="str">
        <f>IF(E344="","",SUM($F$11:F344)/SUM($H$10:H344)*100)</f>
        <v/>
      </c>
      <c r="K344" s="17" t="str">
        <f t="shared" si="17"/>
        <v/>
      </c>
      <c r="L344" s="18" t="str">
        <f>IF(E344="","",AVERAGE($K$10:K344))</f>
        <v/>
      </c>
    </row>
    <row r="345" spans="1:12" x14ac:dyDescent="0.2">
      <c r="A345" s="8"/>
      <c r="B345" s="8"/>
      <c r="C345" s="8"/>
      <c r="D345" s="46"/>
      <c r="E345" s="9"/>
      <c r="F345" s="9"/>
      <c r="G345" s="10"/>
      <c r="H345" s="15" t="str">
        <f t="shared" si="15"/>
        <v/>
      </c>
      <c r="I345" s="16" t="str">
        <f t="shared" si="16"/>
        <v/>
      </c>
      <c r="J345" s="16" t="str">
        <f>IF(E345="","",SUM($F$11:F345)/SUM($H$10:H345)*100)</f>
        <v/>
      </c>
      <c r="K345" s="17" t="str">
        <f t="shared" si="17"/>
        <v/>
      </c>
      <c r="L345" s="18" t="str">
        <f>IF(E345="","",AVERAGE($K$10:K345))</f>
        <v/>
      </c>
    </row>
    <row r="346" spans="1:12" x14ac:dyDescent="0.2">
      <c r="A346" s="8"/>
      <c r="B346" s="8"/>
      <c r="C346" s="8"/>
      <c r="D346" s="46"/>
      <c r="E346" s="9"/>
      <c r="F346" s="9"/>
      <c r="G346" s="10"/>
      <c r="H346" s="15" t="str">
        <f t="shared" si="15"/>
        <v/>
      </c>
      <c r="I346" s="16" t="str">
        <f t="shared" si="16"/>
        <v/>
      </c>
      <c r="J346" s="16" t="str">
        <f>IF(E346="","",SUM($F$11:F346)/SUM($H$10:H346)*100)</f>
        <v/>
      </c>
      <c r="K346" s="17" t="str">
        <f t="shared" si="17"/>
        <v/>
      </c>
      <c r="L346" s="18" t="str">
        <f>IF(E346="","",AVERAGE($K$10:K346))</f>
        <v/>
      </c>
    </row>
    <row r="347" spans="1:12" x14ac:dyDescent="0.2">
      <c r="A347" s="8"/>
      <c r="B347" s="8"/>
      <c r="C347" s="8"/>
      <c r="D347" s="46"/>
      <c r="E347" s="9"/>
      <c r="F347" s="9"/>
      <c r="G347" s="10"/>
      <c r="H347" s="15" t="str">
        <f t="shared" si="15"/>
        <v/>
      </c>
      <c r="I347" s="16" t="str">
        <f t="shared" si="16"/>
        <v/>
      </c>
      <c r="J347" s="16" t="str">
        <f>IF(E347="","",SUM($F$11:F347)/SUM($H$10:H347)*100)</f>
        <v/>
      </c>
      <c r="K347" s="17" t="str">
        <f t="shared" si="17"/>
        <v/>
      </c>
      <c r="L347" s="18" t="str">
        <f>IF(E347="","",AVERAGE($K$10:K347))</f>
        <v/>
      </c>
    </row>
    <row r="348" spans="1:12" x14ac:dyDescent="0.2">
      <c r="A348" s="8"/>
      <c r="B348" s="8"/>
      <c r="C348" s="8"/>
      <c r="D348" s="46"/>
      <c r="E348" s="9"/>
      <c r="F348" s="9"/>
      <c r="G348" s="10"/>
      <c r="H348" s="15" t="str">
        <f t="shared" si="15"/>
        <v/>
      </c>
      <c r="I348" s="16" t="str">
        <f t="shared" si="16"/>
        <v/>
      </c>
      <c r="J348" s="16" t="str">
        <f>IF(E348="","",SUM($F$11:F348)/SUM($H$10:H348)*100)</f>
        <v/>
      </c>
      <c r="K348" s="17" t="str">
        <f t="shared" si="17"/>
        <v/>
      </c>
      <c r="L348" s="18" t="str">
        <f>IF(E348="","",AVERAGE($K$10:K348))</f>
        <v/>
      </c>
    </row>
    <row r="349" spans="1:12" x14ac:dyDescent="0.2">
      <c r="A349" s="8"/>
      <c r="B349" s="8"/>
      <c r="C349" s="8"/>
      <c r="D349" s="46"/>
      <c r="E349" s="9"/>
      <c r="F349" s="9"/>
      <c r="G349" s="10"/>
      <c r="H349" s="15" t="str">
        <f t="shared" si="15"/>
        <v/>
      </c>
      <c r="I349" s="16" t="str">
        <f t="shared" si="16"/>
        <v/>
      </c>
      <c r="J349" s="16" t="str">
        <f>IF(E349="","",SUM($F$11:F349)/SUM($H$10:H349)*100)</f>
        <v/>
      </c>
      <c r="K349" s="17" t="str">
        <f t="shared" si="17"/>
        <v/>
      </c>
      <c r="L349" s="18" t="str">
        <f>IF(E349="","",AVERAGE($K$10:K349))</f>
        <v/>
      </c>
    </row>
    <row r="350" spans="1:12" x14ac:dyDescent="0.2">
      <c r="A350" s="8"/>
      <c r="B350" s="8"/>
      <c r="C350" s="8"/>
      <c r="D350" s="46"/>
      <c r="E350" s="9"/>
      <c r="F350" s="9"/>
      <c r="G350" s="10"/>
      <c r="H350" s="15" t="str">
        <f t="shared" si="15"/>
        <v/>
      </c>
      <c r="I350" s="16" t="str">
        <f t="shared" si="16"/>
        <v/>
      </c>
      <c r="J350" s="16" t="str">
        <f>IF(E350="","",SUM($F$11:F350)/SUM($H$10:H350)*100)</f>
        <v/>
      </c>
      <c r="K350" s="17" t="str">
        <f t="shared" si="17"/>
        <v/>
      </c>
      <c r="L350" s="18" t="str">
        <f>IF(E350="","",AVERAGE($K$10:K350))</f>
        <v/>
      </c>
    </row>
    <row r="351" spans="1:12" x14ac:dyDescent="0.2">
      <c r="A351" s="8"/>
      <c r="B351" s="8"/>
      <c r="C351" s="8"/>
      <c r="D351" s="46"/>
      <c r="E351" s="9"/>
      <c r="F351" s="9"/>
      <c r="G351" s="10"/>
      <c r="H351" s="15" t="str">
        <f t="shared" si="15"/>
        <v/>
      </c>
      <c r="I351" s="16" t="str">
        <f t="shared" si="16"/>
        <v/>
      </c>
      <c r="J351" s="16" t="str">
        <f>IF(E351="","",SUM($F$11:F351)/SUM($H$10:H351)*100)</f>
        <v/>
      </c>
      <c r="K351" s="17" t="str">
        <f t="shared" si="17"/>
        <v/>
      </c>
      <c r="L351" s="18" t="str">
        <f>IF(E351="","",AVERAGE($K$10:K351))</f>
        <v/>
      </c>
    </row>
    <row r="352" spans="1:12" x14ac:dyDescent="0.2">
      <c r="A352" s="8"/>
      <c r="B352" s="8"/>
      <c r="C352" s="8"/>
      <c r="D352" s="46"/>
      <c r="E352" s="9"/>
      <c r="F352" s="9"/>
      <c r="G352" s="10"/>
      <c r="H352" s="15" t="str">
        <f t="shared" si="15"/>
        <v/>
      </c>
      <c r="I352" s="16" t="str">
        <f t="shared" si="16"/>
        <v/>
      </c>
      <c r="J352" s="16" t="str">
        <f>IF(E352="","",SUM($F$11:F352)/SUM($H$10:H352)*100)</f>
        <v/>
      </c>
      <c r="K352" s="17" t="str">
        <f t="shared" si="17"/>
        <v/>
      </c>
      <c r="L352" s="18" t="str">
        <f>IF(E352="","",AVERAGE($K$10:K352))</f>
        <v/>
      </c>
    </row>
    <row r="353" spans="1:12" x14ac:dyDescent="0.2">
      <c r="A353" s="8"/>
      <c r="B353" s="8"/>
      <c r="C353" s="8"/>
      <c r="D353" s="46"/>
      <c r="E353" s="9"/>
      <c r="F353" s="9"/>
      <c r="G353" s="10"/>
      <c r="H353" s="15" t="str">
        <f t="shared" si="15"/>
        <v/>
      </c>
      <c r="I353" s="16" t="str">
        <f t="shared" si="16"/>
        <v/>
      </c>
      <c r="J353" s="16" t="str">
        <f>IF(E353="","",SUM($F$11:F353)/SUM($H$10:H353)*100)</f>
        <v/>
      </c>
      <c r="K353" s="17" t="str">
        <f t="shared" si="17"/>
        <v/>
      </c>
      <c r="L353" s="18" t="str">
        <f>IF(E353="","",AVERAGE($K$10:K353))</f>
        <v/>
      </c>
    </row>
    <row r="354" spans="1:12" x14ac:dyDescent="0.2">
      <c r="A354" s="8"/>
      <c r="B354" s="8"/>
      <c r="C354" s="8"/>
      <c r="D354" s="46"/>
      <c r="E354" s="9"/>
      <c r="F354" s="9"/>
      <c r="G354" s="10"/>
      <c r="H354" s="15" t="str">
        <f t="shared" si="15"/>
        <v/>
      </c>
      <c r="I354" s="16" t="str">
        <f t="shared" si="16"/>
        <v/>
      </c>
      <c r="J354" s="16" t="str">
        <f>IF(E354="","",SUM($F$11:F354)/SUM($H$10:H354)*100)</f>
        <v/>
      </c>
      <c r="K354" s="17" t="str">
        <f t="shared" si="17"/>
        <v/>
      </c>
      <c r="L354" s="18" t="str">
        <f>IF(E354="","",AVERAGE($K$10:K354))</f>
        <v/>
      </c>
    </row>
    <row r="355" spans="1:12" x14ac:dyDescent="0.2">
      <c r="A355" s="8"/>
      <c r="B355" s="8"/>
      <c r="C355" s="8"/>
      <c r="D355" s="46"/>
      <c r="E355" s="9"/>
      <c r="F355" s="9"/>
      <c r="G355" s="10"/>
      <c r="H355" s="15" t="str">
        <f t="shared" si="15"/>
        <v/>
      </c>
      <c r="I355" s="16" t="str">
        <f t="shared" si="16"/>
        <v/>
      </c>
      <c r="J355" s="16" t="str">
        <f>IF(E355="","",SUM($F$11:F355)/SUM($H$10:H355)*100)</f>
        <v/>
      </c>
      <c r="K355" s="17" t="str">
        <f t="shared" si="17"/>
        <v/>
      </c>
      <c r="L355" s="18" t="str">
        <f>IF(E355="","",AVERAGE($K$10:K355))</f>
        <v/>
      </c>
    </row>
    <row r="356" spans="1:12" x14ac:dyDescent="0.2">
      <c r="A356" s="8"/>
      <c r="B356" s="8"/>
      <c r="C356" s="8"/>
      <c r="D356" s="46"/>
      <c r="E356" s="9"/>
      <c r="F356" s="9"/>
      <c r="G356" s="10"/>
      <c r="H356" s="15" t="str">
        <f t="shared" si="15"/>
        <v/>
      </c>
      <c r="I356" s="16" t="str">
        <f t="shared" si="16"/>
        <v/>
      </c>
      <c r="J356" s="16" t="str">
        <f>IF(E356="","",SUM($F$11:F356)/SUM($H$10:H356)*100)</f>
        <v/>
      </c>
      <c r="K356" s="17" t="str">
        <f t="shared" si="17"/>
        <v/>
      </c>
      <c r="L356" s="18" t="str">
        <f>IF(E356="","",AVERAGE($K$10:K356))</f>
        <v/>
      </c>
    </row>
    <row r="357" spans="1:12" x14ac:dyDescent="0.2">
      <c r="A357" s="8"/>
      <c r="B357" s="8"/>
      <c r="C357" s="8"/>
      <c r="D357" s="46"/>
      <c r="E357" s="9"/>
      <c r="F357" s="9"/>
      <c r="G357" s="10"/>
      <c r="H357" s="15" t="str">
        <f t="shared" si="15"/>
        <v/>
      </c>
      <c r="I357" s="16" t="str">
        <f t="shared" si="16"/>
        <v/>
      </c>
      <c r="J357" s="16" t="str">
        <f>IF(E357="","",SUM($F$11:F357)/SUM($H$10:H357)*100)</f>
        <v/>
      </c>
      <c r="K357" s="17" t="str">
        <f t="shared" si="17"/>
        <v/>
      </c>
      <c r="L357" s="18" t="str">
        <f>IF(E357="","",AVERAGE($K$10:K357))</f>
        <v/>
      </c>
    </row>
    <row r="358" spans="1:12" x14ac:dyDescent="0.2">
      <c r="A358" s="8"/>
      <c r="B358" s="8"/>
      <c r="C358" s="8"/>
      <c r="D358" s="46"/>
      <c r="E358" s="9"/>
      <c r="F358" s="9"/>
      <c r="G358" s="10"/>
      <c r="H358" s="15" t="str">
        <f t="shared" si="15"/>
        <v/>
      </c>
      <c r="I358" s="16" t="str">
        <f t="shared" si="16"/>
        <v/>
      </c>
      <c r="J358" s="16" t="str">
        <f>IF(E358="","",SUM($F$11:F358)/SUM($H$10:H358)*100)</f>
        <v/>
      </c>
      <c r="K358" s="17" t="str">
        <f t="shared" si="17"/>
        <v/>
      </c>
      <c r="L358" s="18" t="str">
        <f>IF(E358="","",AVERAGE($K$10:K358))</f>
        <v/>
      </c>
    </row>
    <row r="359" spans="1:12" x14ac:dyDescent="0.2">
      <c r="A359" s="8"/>
      <c r="B359" s="8"/>
      <c r="C359" s="8"/>
      <c r="D359" s="46"/>
      <c r="E359" s="9"/>
      <c r="F359" s="9"/>
      <c r="G359" s="10"/>
      <c r="H359" s="15" t="str">
        <f t="shared" si="15"/>
        <v/>
      </c>
      <c r="I359" s="16" t="str">
        <f t="shared" si="16"/>
        <v/>
      </c>
      <c r="J359" s="16" t="str">
        <f>IF(E359="","",SUM($F$11:F359)/SUM($H$10:H359)*100)</f>
        <v/>
      </c>
      <c r="K359" s="17" t="str">
        <f t="shared" si="17"/>
        <v/>
      </c>
      <c r="L359" s="18" t="str">
        <f>IF(E359="","",AVERAGE($K$10:K359))</f>
        <v/>
      </c>
    </row>
    <row r="360" spans="1:12" x14ac:dyDescent="0.2">
      <c r="A360" s="8"/>
      <c r="B360" s="8"/>
      <c r="C360" s="8"/>
      <c r="D360" s="46"/>
      <c r="E360" s="9"/>
      <c r="F360" s="9"/>
      <c r="G360" s="10"/>
      <c r="H360" s="15" t="str">
        <f t="shared" si="15"/>
        <v/>
      </c>
      <c r="I360" s="16" t="str">
        <f t="shared" si="16"/>
        <v/>
      </c>
      <c r="J360" s="16" t="str">
        <f>IF(E360="","",SUM($F$11:F360)/SUM($H$10:H360)*100)</f>
        <v/>
      </c>
      <c r="K360" s="17" t="str">
        <f t="shared" si="17"/>
        <v/>
      </c>
      <c r="L360" s="18" t="str">
        <f>IF(E360="","",AVERAGE($K$10:K360))</f>
        <v/>
      </c>
    </row>
    <row r="361" spans="1:12" x14ac:dyDescent="0.2">
      <c r="A361" s="8"/>
      <c r="B361" s="8"/>
      <c r="C361" s="8"/>
      <c r="D361" s="46"/>
      <c r="E361" s="9"/>
      <c r="F361" s="9"/>
      <c r="G361" s="10"/>
      <c r="H361" s="15" t="str">
        <f t="shared" si="15"/>
        <v/>
      </c>
      <c r="I361" s="16" t="str">
        <f t="shared" si="16"/>
        <v/>
      </c>
      <c r="J361" s="16" t="str">
        <f>IF(E361="","",SUM($F$11:F361)/SUM($H$10:H361)*100)</f>
        <v/>
      </c>
      <c r="K361" s="17" t="str">
        <f t="shared" si="17"/>
        <v/>
      </c>
      <c r="L361" s="18" t="str">
        <f>IF(E361="","",AVERAGE($K$10:K361))</f>
        <v/>
      </c>
    </row>
  </sheetData>
  <mergeCells count="14">
    <mergeCell ref="A8:N8"/>
    <mergeCell ref="D5:E5"/>
    <mergeCell ref="G5:H5"/>
    <mergeCell ref="J5:K5"/>
    <mergeCell ref="D6:E6"/>
    <mergeCell ref="G6:H6"/>
    <mergeCell ref="J6:K6"/>
    <mergeCell ref="A1:L1"/>
    <mergeCell ref="D3:E3"/>
    <mergeCell ref="G3:H3"/>
    <mergeCell ref="J3:K3"/>
    <mergeCell ref="D4:E4"/>
    <mergeCell ref="G4:H4"/>
    <mergeCell ref="J4:K4"/>
  </mergeCells>
  <dataValidations count="1">
    <dataValidation type="list" allowBlank="1" showInputMessage="1" showErrorMessage="1" sqref="A3" xr:uid="{00000000-0002-0000-0500-000000000000}">
      <formula1>"Janvier,Février,Mars,Avril,Mai,Juin,Juillet,Août,Septembre,Octobre,Novembre,Décembre"</formula1>
    </dataValidation>
  </dataValidations>
  <pageMargins left="0.78740157499999996" right="0.78740157499999996" top="0.984251969" bottom="0.984251969" header="0.5" footer="0.5"/>
  <pageSetup paperSize="0" orientation="portrait" horizontalDpi="4294967292" verticalDpi="4294967292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10"/>
  <dimension ref="A1:Q361"/>
  <sheetViews>
    <sheetView workbookViewId="0">
      <selection activeCell="A3" sqref="A3"/>
    </sheetView>
  </sheetViews>
  <sheetFormatPr baseColWidth="10" defaultRowHeight="12.75" x14ac:dyDescent="0.2"/>
  <cols>
    <col min="1" max="1" width="12.5703125" customWidth="1"/>
    <col min="2" max="3" width="15.28515625" customWidth="1"/>
    <col min="4" max="4" width="14.5703125" style="50" customWidth="1"/>
    <col min="5" max="5" width="15.85546875" style="6" customWidth="1"/>
    <col min="6" max="6" width="17.140625" customWidth="1"/>
    <col min="7" max="7" width="15.7109375" customWidth="1"/>
    <col min="8" max="8" width="17.140625" customWidth="1"/>
    <col min="9" max="9" width="18" customWidth="1"/>
    <col min="10" max="10" width="16.28515625" customWidth="1"/>
    <col min="11" max="11" width="14.28515625" customWidth="1"/>
    <col min="12" max="12" width="16.140625" customWidth="1"/>
    <col min="13" max="32" width="5.7109375" customWidth="1"/>
  </cols>
  <sheetData>
    <row r="1" spans="1:17" s="1" customFormat="1" ht="18" x14ac:dyDescent="0.25">
      <c r="A1" s="87" t="s">
        <v>23</v>
      </c>
      <c r="B1" s="88"/>
      <c r="C1" s="88"/>
      <c r="D1" s="88"/>
      <c r="E1" s="88"/>
      <c r="F1" s="88"/>
      <c r="G1" s="88"/>
      <c r="H1" s="88"/>
      <c r="I1" s="88"/>
      <c r="J1" s="88"/>
      <c r="K1" s="88"/>
      <c r="L1" s="88"/>
    </row>
    <row r="2" spans="1:17" s="1" customFormat="1" ht="15.75" thickBot="1" x14ac:dyDescent="0.25">
      <c r="A2" s="24"/>
      <c r="B2" s="24"/>
      <c r="C2" s="24"/>
      <c r="D2" s="47"/>
      <c r="E2" s="25"/>
      <c r="F2" s="24"/>
      <c r="G2" s="24"/>
      <c r="H2" s="24"/>
      <c r="I2" s="24"/>
      <c r="J2" s="24"/>
      <c r="K2" s="24"/>
      <c r="L2" s="24"/>
      <c r="M2" s="24"/>
      <c r="N2" s="24"/>
      <c r="O2" s="24"/>
      <c r="P2" s="24"/>
    </row>
    <row r="3" spans="1:17" s="1" customFormat="1" ht="15.75" thickBot="1" x14ac:dyDescent="0.25">
      <c r="A3" s="73"/>
      <c r="B3" s="56"/>
      <c r="C3" s="59" t="s">
        <v>0</v>
      </c>
      <c r="D3" s="102"/>
      <c r="E3" s="103"/>
      <c r="F3" s="62" t="s">
        <v>2</v>
      </c>
      <c r="G3" s="102"/>
      <c r="H3" s="103"/>
      <c r="I3" s="62" t="s">
        <v>12</v>
      </c>
      <c r="J3" s="102"/>
      <c r="K3" s="119"/>
      <c r="L3" s="57"/>
      <c r="M3" s="24"/>
      <c r="N3" s="24"/>
      <c r="O3" s="24"/>
      <c r="P3" s="24"/>
    </row>
    <row r="4" spans="1:17" s="1" customFormat="1" ht="15" x14ac:dyDescent="0.2">
      <c r="A4" s="56"/>
      <c r="B4" s="56"/>
      <c r="C4" s="60" t="s">
        <v>1</v>
      </c>
      <c r="D4" s="120"/>
      <c r="E4" s="121"/>
      <c r="F4" s="63" t="s">
        <v>9</v>
      </c>
      <c r="G4" s="120"/>
      <c r="H4" s="121"/>
      <c r="I4" s="65" t="s">
        <v>11</v>
      </c>
      <c r="J4" s="120"/>
      <c r="K4" s="122"/>
      <c r="L4" s="57"/>
      <c r="M4" s="24"/>
      <c r="N4" s="24"/>
      <c r="O4" s="24"/>
      <c r="P4" s="24"/>
    </row>
    <row r="5" spans="1:17" s="1" customFormat="1" ht="15" x14ac:dyDescent="0.2">
      <c r="A5" s="56"/>
      <c r="B5" s="56"/>
      <c r="C5" s="60" t="s">
        <v>8</v>
      </c>
      <c r="D5" s="120"/>
      <c r="E5" s="121"/>
      <c r="F5" s="63" t="s">
        <v>3</v>
      </c>
      <c r="G5" s="120"/>
      <c r="H5" s="121"/>
      <c r="I5" s="66" t="s">
        <v>17</v>
      </c>
      <c r="J5" s="120"/>
      <c r="K5" s="122"/>
      <c r="L5" s="57"/>
      <c r="M5" s="24"/>
      <c r="N5" s="24"/>
      <c r="O5" s="24"/>
      <c r="P5" s="24"/>
    </row>
    <row r="6" spans="1:17" s="1" customFormat="1" ht="15.75" thickBot="1" x14ac:dyDescent="0.25">
      <c r="A6" s="56"/>
      <c r="B6" s="56"/>
      <c r="C6" s="61" t="s">
        <v>4</v>
      </c>
      <c r="D6" s="115"/>
      <c r="E6" s="116"/>
      <c r="F6" s="64" t="s">
        <v>10</v>
      </c>
      <c r="G6" s="115"/>
      <c r="H6" s="116"/>
      <c r="I6" s="64"/>
      <c r="J6" s="115"/>
      <c r="K6" s="123"/>
      <c r="L6" s="58"/>
      <c r="M6" s="24"/>
      <c r="N6" s="24"/>
      <c r="O6" s="24"/>
      <c r="P6" s="24"/>
    </row>
    <row r="7" spans="1:17" s="1" customFormat="1" ht="74.25" customHeight="1" x14ac:dyDescent="0.25">
      <c r="A7" s="24"/>
      <c r="B7" s="24"/>
      <c r="C7" s="24"/>
      <c r="D7" s="47"/>
      <c r="E7" s="25"/>
      <c r="F7" s="24"/>
      <c r="G7" s="24"/>
      <c r="H7" s="24"/>
      <c r="I7" s="24"/>
      <c r="J7" s="26"/>
      <c r="K7" s="24"/>
      <c r="L7" s="24"/>
      <c r="M7" s="24"/>
      <c r="N7" s="24"/>
      <c r="O7" s="24"/>
      <c r="P7" s="24"/>
    </row>
    <row r="8" spans="1:17" s="2" customFormat="1" ht="12" customHeight="1" x14ac:dyDescent="0.2">
      <c r="A8" s="89"/>
      <c r="B8" s="90"/>
      <c r="C8" s="90"/>
      <c r="D8" s="90"/>
      <c r="E8" s="90"/>
      <c r="F8" s="90"/>
      <c r="G8" s="90"/>
      <c r="H8" s="90"/>
      <c r="I8" s="90"/>
      <c r="J8" s="90"/>
      <c r="K8" s="90"/>
      <c r="L8" s="90"/>
      <c r="M8" s="90"/>
      <c r="N8" s="90"/>
      <c r="O8" s="19"/>
      <c r="P8" s="19"/>
      <c r="Q8" s="19"/>
    </row>
    <row r="9" spans="1:17" s="2" customFormat="1" ht="36" customHeight="1" x14ac:dyDescent="0.2">
      <c r="A9" s="20" t="s">
        <v>16</v>
      </c>
      <c r="B9" s="20" t="s">
        <v>35</v>
      </c>
      <c r="C9" s="20" t="s">
        <v>30</v>
      </c>
      <c r="D9" s="49" t="s">
        <v>31</v>
      </c>
      <c r="E9" s="21" t="s">
        <v>13</v>
      </c>
      <c r="F9" s="21" t="s">
        <v>14</v>
      </c>
      <c r="G9" s="20" t="s">
        <v>15</v>
      </c>
      <c r="H9" s="23" t="s">
        <v>18</v>
      </c>
      <c r="I9" s="22" t="s">
        <v>19</v>
      </c>
      <c r="J9" s="22" t="s">
        <v>20</v>
      </c>
      <c r="K9" s="21" t="s">
        <v>21</v>
      </c>
      <c r="L9" s="21" t="s">
        <v>22</v>
      </c>
    </row>
    <row r="10" spans="1:17" s="3" customFormat="1" ht="12" customHeight="1" x14ac:dyDescent="0.2">
      <c r="A10" s="8"/>
      <c r="B10" s="8"/>
      <c r="C10" s="8"/>
      <c r="D10" s="46"/>
      <c r="E10" s="9"/>
      <c r="F10" s="9"/>
      <c r="G10" s="10"/>
      <c r="H10" s="11"/>
      <c r="I10" s="11"/>
      <c r="J10" s="12"/>
      <c r="K10" s="13" t="str">
        <f>IF(E10="","",G10/F10)</f>
        <v/>
      </c>
      <c r="L10" s="14" t="str">
        <f>IF(E10="","",K10)</f>
        <v/>
      </c>
    </row>
    <row r="11" spans="1:17" s="2" customFormat="1" ht="12" customHeight="1" x14ac:dyDescent="0.2">
      <c r="A11" s="8"/>
      <c r="B11" s="8"/>
      <c r="C11" s="8"/>
      <c r="D11" s="46"/>
      <c r="E11" s="9"/>
      <c r="F11" s="9"/>
      <c r="G11" s="10"/>
      <c r="H11" s="15" t="str">
        <f>IF(E11="","",E11-E10)</f>
        <v/>
      </c>
      <c r="I11" s="16" t="str">
        <f>IF(E11="","",F11/H11*100)</f>
        <v/>
      </c>
      <c r="J11" s="16" t="str">
        <f>IF(E11="","",SUM($F$11:F11)/SUM($H$10:H11)*100)</f>
        <v/>
      </c>
      <c r="K11" s="17" t="str">
        <f>IF(E11="","",G11/F11)</f>
        <v/>
      </c>
      <c r="L11" s="18" t="str">
        <f>IF(E11="","",AVERAGE($K$10:K11))</f>
        <v/>
      </c>
    </row>
    <row r="12" spans="1:17" s="4" customFormat="1" ht="12" customHeight="1" x14ac:dyDescent="0.2">
      <c r="A12" s="8"/>
      <c r="B12" s="8"/>
      <c r="C12" s="8"/>
      <c r="D12" s="46"/>
      <c r="E12" s="9"/>
      <c r="F12" s="9"/>
      <c r="G12" s="10"/>
      <c r="H12" s="15" t="str">
        <f t="shared" ref="H12:H75" si="0">IF(E12="","",E12-E11)</f>
        <v/>
      </c>
      <c r="I12" s="16" t="str">
        <f t="shared" ref="I12:I75" si="1">IF(E12="","",F12/H12*100)</f>
        <v/>
      </c>
      <c r="J12" s="16" t="str">
        <f>IF(E12="","",SUM($F$11:F12)/SUM($H$10:H12)*100)</f>
        <v/>
      </c>
      <c r="K12" s="17" t="str">
        <f t="shared" ref="K12:K75" si="2">IF(E12="","",G12/F12)</f>
        <v/>
      </c>
      <c r="L12" s="18" t="str">
        <f>IF(E12="","",AVERAGE($K$10:K12))</f>
        <v/>
      </c>
    </row>
    <row r="13" spans="1:17" s="4" customFormat="1" ht="12" customHeight="1" x14ac:dyDescent="0.2">
      <c r="A13" s="8"/>
      <c r="B13" s="8"/>
      <c r="C13" s="8"/>
      <c r="D13" s="46"/>
      <c r="E13" s="9"/>
      <c r="F13" s="9"/>
      <c r="G13" s="10"/>
      <c r="H13" s="15" t="str">
        <f t="shared" si="0"/>
        <v/>
      </c>
      <c r="I13" s="16" t="str">
        <f t="shared" si="1"/>
        <v/>
      </c>
      <c r="J13" s="16" t="str">
        <f>IF(E13="","",SUM($F$11:F13)/SUM($H$10:H13)*100)</f>
        <v/>
      </c>
      <c r="K13" s="17" t="str">
        <f t="shared" si="2"/>
        <v/>
      </c>
      <c r="L13" s="18" t="str">
        <f>IF(E13="","",AVERAGE($K$10:K13))</f>
        <v/>
      </c>
    </row>
    <row r="14" spans="1:17" s="4" customFormat="1" ht="12" customHeight="1" x14ac:dyDescent="0.2">
      <c r="A14" s="8"/>
      <c r="B14" s="8"/>
      <c r="C14" s="8"/>
      <c r="D14" s="46"/>
      <c r="E14" s="9"/>
      <c r="F14" s="9"/>
      <c r="G14" s="10"/>
      <c r="H14" s="15" t="str">
        <f t="shared" si="0"/>
        <v/>
      </c>
      <c r="I14" s="16" t="str">
        <f t="shared" si="1"/>
        <v/>
      </c>
      <c r="J14" s="16" t="str">
        <f>IF(E14="","",SUM($F$11:F14)/SUM($H$10:H14)*100)</f>
        <v/>
      </c>
      <c r="K14" s="17" t="str">
        <f t="shared" si="2"/>
        <v/>
      </c>
      <c r="L14" s="18" t="str">
        <f>IF(E14="","",AVERAGE($K$10:K14))</f>
        <v/>
      </c>
    </row>
    <row r="15" spans="1:17" s="4" customFormat="1" ht="12" customHeight="1" x14ac:dyDescent="0.2">
      <c r="A15" s="8"/>
      <c r="B15" s="8"/>
      <c r="C15" s="8"/>
      <c r="D15" s="46"/>
      <c r="E15" s="9"/>
      <c r="F15" s="9"/>
      <c r="G15" s="10"/>
      <c r="H15" s="15" t="str">
        <f t="shared" si="0"/>
        <v/>
      </c>
      <c r="I15" s="16" t="str">
        <f t="shared" si="1"/>
        <v/>
      </c>
      <c r="J15" s="16" t="str">
        <f>IF(E15="","",SUM($F$11:F15)/SUM($H$10:H15)*100)</f>
        <v/>
      </c>
      <c r="K15" s="17" t="str">
        <f t="shared" si="2"/>
        <v/>
      </c>
      <c r="L15" s="18" t="str">
        <f>IF(E15="","",AVERAGE($K$10:K15))</f>
        <v/>
      </c>
    </row>
    <row r="16" spans="1:17" s="4" customFormat="1" ht="12" customHeight="1" x14ac:dyDescent="0.2">
      <c r="A16" s="8"/>
      <c r="B16" s="8"/>
      <c r="C16" s="8"/>
      <c r="D16" s="46"/>
      <c r="E16" s="9"/>
      <c r="F16" s="9"/>
      <c r="G16" s="10"/>
      <c r="H16" s="15" t="str">
        <f t="shared" si="0"/>
        <v/>
      </c>
      <c r="I16" s="16" t="str">
        <f t="shared" si="1"/>
        <v/>
      </c>
      <c r="J16" s="16" t="str">
        <f>IF(E16="","",SUM($F$11:F16)/SUM($H$10:H16)*100)</f>
        <v/>
      </c>
      <c r="K16" s="17" t="str">
        <f t="shared" si="2"/>
        <v/>
      </c>
      <c r="L16" s="18" t="str">
        <f>IF(E16="","",AVERAGE($K$10:K16))</f>
        <v/>
      </c>
    </row>
    <row r="17" spans="1:12" s="4" customFormat="1" ht="12" customHeight="1" x14ac:dyDescent="0.2">
      <c r="A17" s="8"/>
      <c r="B17" s="8"/>
      <c r="C17" s="8"/>
      <c r="D17" s="46"/>
      <c r="E17" s="9"/>
      <c r="F17" s="9"/>
      <c r="G17" s="10"/>
      <c r="H17" s="15" t="str">
        <f t="shared" si="0"/>
        <v/>
      </c>
      <c r="I17" s="16" t="str">
        <f t="shared" si="1"/>
        <v/>
      </c>
      <c r="J17" s="16" t="str">
        <f>IF(E17="","",SUM($F$11:F17)/SUM($H$10:H17)*100)</f>
        <v/>
      </c>
      <c r="K17" s="17" t="str">
        <f t="shared" si="2"/>
        <v/>
      </c>
      <c r="L17" s="18" t="str">
        <f>IF(E17="","",AVERAGE($K$10:K17))</f>
        <v/>
      </c>
    </row>
    <row r="18" spans="1:12" s="4" customFormat="1" ht="12" customHeight="1" x14ac:dyDescent="0.2">
      <c r="A18" s="8"/>
      <c r="B18" s="8"/>
      <c r="C18" s="8"/>
      <c r="D18" s="46"/>
      <c r="E18" s="9"/>
      <c r="F18" s="9"/>
      <c r="G18" s="10"/>
      <c r="H18" s="15" t="str">
        <f t="shared" si="0"/>
        <v/>
      </c>
      <c r="I18" s="16" t="str">
        <f t="shared" si="1"/>
        <v/>
      </c>
      <c r="J18" s="16" t="str">
        <f>IF(E18="","",SUM($F$11:F18)/SUM($H$10:H18)*100)</f>
        <v/>
      </c>
      <c r="K18" s="17" t="str">
        <f t="shared" si="2"/>
        <v/>
      </c>
      <c r="L18" s="18" t="str">
        <f>IF(E18="","",AVERAGE($K$10:K18))</f>
        <v/>
      </c>
    </row>
    <row r="19" spans="1:12" s="4" customFormat="1" ht="12" customHeight="1" x14ac:dyDescent="0.2">
      <c r="A19" s="8"/>
      <c r="B19" s="8"/>
      <c r="C19" s="8"/>
      <c r="D19" s="46"/>
      <c r="E19" s="9"/>
      <c r="F19" s="9"/>
      <c r="G19" s="10"/>
      <c r="H19" s="15" t="str">
        <f t="shared" si="0"/>
        <v/>
      </c>
      <c r="I19" s="16" t="str">
        <f t="shared" si="1"/>
        <v/>
      </c>
      <c r="J19" s="16" t="str">
        <f>IF(E19="","",SUM($F$11:F19)/SUM($H$10:H19)*100)</f>
        <v/>
      </c>
      <c r="K19" s="17" t="str">
        <f t="shared" si="2"/>
        <v/>
      </c>
      <c r="L19" s="18" t="str">
        <f>IF(E19="","",AVERAGE($K$10:K19))</f>
        <v/>
      </c>
    </row>
    <row r="20" spans="1:12" s="4" customFormat="1" ht="12" customHeight="1" x14ac:dyDescent="0.2">
      <c r="A20" s="8"/>
      <c r="B20" s="8"/>
      <c r="C20" s="8"/>
      <c r="D20" s="46"/>
      <c r="E20" s="9"/>
      <c r="F20" s="9"/>
      <c r="G20" s="10"/>
      <c r="H20" s="15" t="str">
        <f t="shared" si="0"/>
        <v/>
      </c>
      <c r="I20" s="16" t="str">
        <f t="shared" si="1"/>
        <v/>
      </c>
      <c r="J20" s="16" t="str">
        <f>IF(E20="","",SUM($F$11:F20)/SUM($H$10:H20)*100)</f>
        <v/>
      </c>
      <c r="K20" s="17" t="str">
        <f t="shared" si="2"/>
        <v/>
      </c>
      <c r="L20" s="18" t="str">
        <f>IF(E20="","",AVERAGE($K$10:K20))</f>
        <v/>
      </c>
    </row>
    <row r="21" spans="1:12" s="4" customFormat="1" ht="12" customHeight="1" x14ac:dyDescent="0.2">
      <c r="A21" s="8"/>
      <c r="B21" s="8"/>
      <c r="C21" s="8"/>
      <c r="D21" s="46"/>
      <c r="E21" s="9"/>
      <c r="F21" s="9"/>
      <c r="G21" s="10"/>
      <c r="H21" s="15" t="str">
        <f t="shared" si="0"/>
        <v/>
      </c>
      <c r="I21" s="16" t="str">
        <f t="shared" si="1"/>
        <v/>
      </c>
      <c r="J21" s="16" t="str">
        <f>IF(E21="","",SUM($F$11:F21)/SUM($H$10:H21)*100)</f>
        <v/>
      </c>
      <c r="K21" s="17" t="str">
        <f t="shared" si="2"/>
        <v/>
      </c>
      <c r="L21" s="18" t="str">
        <f>IF(E21="","",AVERAGE($K$10:K21))</f>
        <v/>
      </c>
    </row>
    <row r="22" spans="1:12" s="4" customFormat="1" ht="12" customHeight="1" x14ac:dyDescent="0.2">
      <c r="A22" s="8"/>
      <c r="B22" s="8"/>
      <c r="C22" s="8"/>
      <c r="D22" s="46"/>
      <c r="E22" s="9"/>
      <c r="F22" s="9"/>
      <c r="G22" s="10"/>
      <c r="H22" s="15" t="str">
        <f t="shared" si="0"/>
        <v/>
      </c>
      <c r="I22" s="16" t="str">
        <f t="shared" si="1"/>
        <v/>
      </c>
      <c r="J22" s="16" t="str">
        <f>IF(E22="","",SUM($F$11:F22)/SUM($H$10:H22)*100)</f>
        <v/>
      </c>
      <c r="K22" s="17" t="str">
        <f t="shared" si="2"/>
        <v/>
      </c>
      <c r="L22" s="18" t="str">
        <f>IF(E22="","",AVERAGE($K$10:K22))</f>
        <v/>
      </c>
    </row>
    <row r="23" spans="1:12" s="4" customFormat="1" ht="12" customHeight="1" x14ac:dyDescent="0.2">
      <c r="A23" s="8"/>
      <c r="B23" s="8"/>
      <c r="C23" s="8"/>
      <c r="D23" s="46"/>
      <c r="E23" s="9"/>
      <c r="F23" s="9"/>
      <c r="G23" s="10"/>
      <c r="H23" s="15" t="str">
        <f t="shared" si="0"/>
        <v/>
      </c>
      <c r="I23" s="16" t="str">
        <f t="shared" si="1"/>
        <v/>
      </c>
      <c r="J23" s="16" t="str">
        <f>IF(E23="","",SUM($F$11:F23)/SUM($H$10:H23)*100)</f>
        <v/>
      </c>
      <c r="K23" s="17" t="str">
        <f t="shared" si="2"/>
        <v/>
      </c>
      <c r="L23" s="18" t="str">
        <f>IF(E23="","",AVERAGE($K$10:K23))</f>
        <v/>
      </c>
    </row>
    <row r="24" spans="1:12" s="4" customFormat="1" ht="12" customHeight="1" x14ac:dyDescent="0.2">
      <c r="A24" s="8"/>
      <c r="B24" s="8"/>
      <c r="C24" s="8"/>
      <c r="D24" s="46"/>
      <c r="E24" s="9"/>
      <c r="F24" s="9"/>
      <c r="G24" s="10"/>
      <c r="H24" s="15" t="str">
        <f t="shared" si="0"/>
        <v/>
      </c>
      <c r="I24" s="16" t="str">
        <f t="shared" si="1"/>
        <v/>
      </c>
      <c r="J24" s="16" t="str">
        <f>IF(E24="","",SUM($F$11:F24)/SUM($H$10:H24)*100)</f>
        <v/>
      </c>
      <c r="K24" s="17" t="str">
        <f t="shared" si="2"/>
        <v/>
      </c>
      <c r="L24" s="18" t="str">
        <f>IF(E24="","",AVERAGE($K$10:K24))</f>
        <v/>
      </c>
    </row>
    <row r="25" spans="1:12" s="4" customFormat="1" ht="12" customHeight="1" x14ac:dyDescent="0.2">
      <c r="A25" s="8"/>
      <c r="B25" s="8"/>
      <c r="C25" s="8"/>
      <c r="D25" s="46"/>
      <c r="E25" s="9"/>
      <c r="F25" s="9"/>
      <c r="G25" s="10"/>
      <c r="H25" s="15" t="str">
        <f t="shared" si="0"/>
        <v/>
      </c>
      <c r="I25" s="16" t="str">
        <f t="shared" si="1"/>
        <v/>
      </c>
      <c r="J25" s="16" t="str">
        <f>IF(E25="","",SUM($F$11:F25)/SUM($H$10:H25)*100)</f>
        <v/>
      </c>
      <c r="K25" s="17" t="str">
        <f t="shared" si="2"/>
        <v/>
      </c>
      <c r="L25" s="18" t="str">
        <f>IF(E25="","",AVERAGE($K$10:K25))</f>
        <v/>
      </c>
    </row>
    <row r="26" spans="1:12" s="4" customFormat="1" ht="12" customHeight="1" x14ac:dyDescent="0.2">
      <c r="A26" s="8"/>
      <c r="B26" s="8"/>
      <c r="C26" s="8"/>
      <c r="D26" s="46"/>
      <c r="E26" s="9"/>
      <c r="F26" s="9"/>
      <c r="G26" s="10"/>
      <c r="H26" s="15" t="str">
        <f t="shared" si="0"/>
        <v/>
      </c>
      <c r="I26" s="16" t="str">
        <f t="shared" si="1"/>
        <v/>
      </c>
      <c r="J26" s="16" t="str">
        <f>IF(E26="","",SUM($F$11:F26)/SUM($H$10:H26)*100)</f>
        <v/>
      </c>
      <c r="K26" s="17" t="str">
        <f t="shared" si="2"/>
        <v/>
      </c>
      <c r="L26" s="18" t="str">
        <f>IF(E26="","",AVERAGE($K$10:K26))</f>
        <v/>
      </c>
    </row>
    <row r="27" spans="1:12" s="4" customFormat="1" ht="12" customHeight="1" x14ac:dyDescent="0.2">
      <c r="A27" s="8"/>
      <c r="B27" s="8"/>
      <c r="C27" s="8"/>
      <c r="D27" s="46"/>
      <c r="E27" s="9"/>
      <c r="F27" s="9"/>
      <c r="G27" s="10"/>
      <c r="H27" s="15" t="str">
        <f t="shared" si="0"/>
        <v/>
      </c>
      <c r="I27" s="16" t="str">
        <f t="shared" si="1"/>
        <v/>
      </c>
      <c r="J27" s="16" t="str">
        <f>IF(E27="","",SUM($F$11:F27)/SUM($H$10:H27)*100)</f>
        <v/>
      </c>
      <c r="K27" s="17" t="str">
        <f t="shared" si="2"/>
        <v/>
      </c>
      <c r="L27" s="18" t="str">
        <f>IF(E27="","",AVERAGE($K$10:K27))</f>
        <v/>
      </c>
    </row>
    <row r="28" spans="1:12" s="4" customFormat="1" ht="12" customHeight="1" x14ac:dyDescent="0.2">
      <c r="A28" s="8"/>
      <c r="B28" s="8"/>
      <c r="C28" s="8"/>
      <c r="D28" s="46"/>
      <c r="E28" s="9"/>
      <c r="F28" s="9"/>
      <c r="G28" s="10"/>
      <c r="H28" s="15" t="str">
        <f t="shared" si="0"/>
        <v/>
      </c>
      <c r="I28" s="16" t="str">
        <f t="shared" si="1"/>
        <v/>
      </c>
      <c r="J28" s="16" t="str">
        <f>IF(E28="","",SUM($F$11:F28)/SUM($H$10:H28)*100)</f>
        <v/>
      </c>
      <c r="K28" s="17" t="str">
        <f t="shared" si="2"/>
        <v/>
      </c>
      <c r="L28" s="18" t="str">
        <f>IF(E28="","",AVERAGE($K$10:K28))</f>
        <v/>
      </c>
    </row>
    <row r="29" spans="1:12" s="4" customFormat="1" ht="12" customHeight="1" x14ac:dyDescent="0.2">
      <c r="A29" s="8"/>
      <c r="B29" s="8"/>
      <c r="C29" s="8"/>
      <c r="D29" s="46"/>
      <c r="E29" s="9"/>
      <c r="F29" s="9"/>
      <c r="G29" s="10"/>
      <c r="H29" s="15" t="str">
        <f t="shared" si="0"/>
        <v/>
      </c>
      <c r="I29" s="16" t="str">
        <f t="shared" si="1"/>
        <v/>
      </c>
      <c r="J29" s="16" t="str">
        <f>IF(E29="","",SUM($F$11:F29)/SUM($H$10:H29)*100)</f>
        <v/>
      </c>
      <c r="K29" s="17" t="str">
        <f t="shared" si="2"/>
        <v/>
      </c>
      <c r="L29" s="18" t="str">
        <f>IF(E29="","",AVERAGE($K$10:K29))</f>
        <v/>
      </c>
    </row>
    <row r="30" spans="1:12" s="4" customFormat="1" ht="12" customHeight="1" x14ac:dyDescent="0.2">
      <c r="A30" s="8"/>
      <c r="B30" s="8"/>
      <c r="C30" s="8"/>
      <c r="D30" s="46"/>
      <c r="E30" s="9"/>
      <c r="F30" s="9"/>
      <c r="G30" s="10"/>
      <c r="H30" s="15" t="str">
        <f t="shared" si="0"/>
        <v/>
      </c>
      <c r="I30" s="16" t="str">
        <f t="shared" si="1"/>
        <v/>
      </c>
      <c r="J30" s="16" t="str">
        <f>IF(E30="","",SUM($F$11:F30)/SUM($H$10:H30)*100)</f>
        <v/>
      </c>
      <c r="K30" s="17" t="str">
        <f t="shared" si="2"/>
        <v/>
      </c>
      <c r="L30" s="18" t="str">
        <f>IF(E30="","",AVERAGE($K$10:K30))</f>
        <v/>
      </c>
    </row>
    <row r="31" spans="1:12" s="4" customFormat="1" ht="12" customHeight="1" x14ac:dyDescent="0.2">
      <c r="A31" s="8"/>
      <c r="B31" s="8"/>
      <c r="C31" s="8"/>
      <c r="D31" s="46"/>
      <c r="E31" s="9"/>
      <c r="F31" s="9"/>
      <c r="G31" s="10"/>
      <c r="H31" s="15" t="str">
        <f t="shared" si="0"/>
        <v/>
      </c>
      <c r="I31" s="16" t="str">
        <f t="shared" si="1"/>
        <v/>
      </c>
      <c r="J31" s="16" t="str">
        <f>IF(E31="","",SUM($F$11:F31)/SUM($H$10:H31)*100)</f>
        <v/>
      </c>
      <c r="K31" s="17" t="str">
        <f t="shared" si="2"/>
        <v/>
      </c>
      <c r="L31" s="18" t="str">
        <f>IF(E31="","",AVERAGE($K$10:K31))</f>
        <v/>
      </c>
    </row>
    <row r="32" spans="1:12" s="4" customFormat="1" ht="12" customHeight="1" x14ac:dyDescent="0.2">
      <c r="A32" s="8"/>
      <c r="B32" s="8"/>
      <c r="C32" s="8"/>
      <c r="D32" s="46"/>
      <c r="E32" s="9"/>
      <c r="F32" s="9"/>
      <c r="G32" s="10"/>
      <c r="H32" s="15" t="str">
        <f t="shared" si="0"/>
        <v/>
      </c>
      <c r="I32" s="16" t="str">
        <f t="shared" si="1"/>
        <v/>
      </c>
      <c r="J32" s="16" t="str">
        <f>IF(E32="","",SUM($F$11:F32)/SUM($H$10:H32)*100)</f>
        <v/>
      </c>
      <c r="K32" s="17" t="str">
        <f t="shared" si="2"/>
        <v/>
      </c>
      <c r="L32" s="18" t="str">
        <f>IF(E32="","",AVERAGE($K$10:K32))</f>
        <v/>
      </c>
    </row>
    <row r="33" spans="1:12" s="4" customFormat="1" ht="12" customHeight="1" x14ac:dyDescent="0.2">
      <c r="A33" s="8"/>
      <c r="B33" s="8"/>
      <c r="C33" s="8"/>
      <c r="D33" s="46"/>
      <c r="E33" s="9"/>
      <c r="F33" s="9"/>
      <c r="G33" s="10"/>
      <c r="H33" s="15" t="str">
        <f t="shared" si="0"/>
        <v/>
      </c>
      <c r="I33" s="16" t="str">
        <f t="shared" si="1"/>
        <v/>
      </c>
      <c r="J33" s="16" t="str">
        <f>IF(E33="","",SUM($F$11:F33)/SUM($H$10:H33)*100)</f>
        <v/>
      </c>
      <c r="K33" s="17" t="str">
        <f t="shared" si="2"/>
        <v/>
      </c>
      <c r="L33" s="18" t="str">
        <f>IF(E33="","",AVERAGE($K$10:K33))</f>
        <v/>
      </c>
    </row>
    <row r="34" spans="1:12" s="4" customFormat="1" ht="12" customHeight="1" x14ac:dyDescent="0.2">
      <c r="A34" s="8"/>
      <c r="B34" s="8"/>
      <c r="C34" s="8"/>
      <c r="D34" s="46"/>
      <c r="E34" s="9"/>
      <c r="F34" s="9"/>
      <c r="G34" s="10"/>
      <c r="H34" s="15" t="str">
        <f t="shared" si="0"/>
        <v/>
      </c>
      <c r="I34" s="16" t="str">
        <f t="shared" si="1"/>
        <v/>
      </c>
      <c r="J34" s="16" t="str">
        <f>IF(E34="","",SUM($F$11:F34)/SUM($H$10:H34)*100)</f>
        <v/>
      </c>
      <c r="K34" s="17" t="str">
        <f t="shared" si="2"/>
        <v/>
      </c>
      <c r="L34" s="18" t="str">
        <f>IF(E34="","",AVERAGE($K$10:K34))</f>
        <v/>
      </c>
    </row>
    <row r="35" spans="1:12" s="4" customFormat="1" ht="12" customHeight="1" x14ac:dyDescent="0.2">
      <c r="A35" s="8"/>
      <c r="B35" s="8"/>
      <c r="C35" s="8"/>
      <c r="D35" s="46"/>
      <c r="E35" s="9"/>
      <c r="F35" s="9"/>
      <c r="G35" s="10"/>
      <c r="H35" s="15" t="str">
        <f t="shared" si="0"/>
        <v/>
      </c>
      <c r="I35" s="16" t="str">
        <f t="shared" si="1"/>
        <v/>
      </c>
      <c r="J35" s="16" t="str">
        <f>IF(E35="","",SUM($F$11:F35)/SUM($H$10:H35)*100)</f>
        <v/>
      </c>
      <c r="K35" s="17" t="str">
        <f t="shared" si="2"/>
        <v/>
      </c>
      <c r="L35" s="18" t="str">
        <f>IF(E35="","",AVERAGE($K$10:K35))</f>
        <v/>
      </c>
    </row>
    <row r="36" spans="1:12" s="4" customFormat="1" ht="12" customHeight="1" x14ac:dyDescent="0.2">
      <c r="A36" s="8"/>
      <c r="B36" s="8"/>
      <c r="C36" s="8"/>
      <c r="D36" s="46"/>
      <c r="E36" s="9"/>
      <c r="F36" s="9"/>
      <c r="G36" s="10"/>
      <c r="H36" s="15" t="str">
        <f t="shared" si="0"/>
        <v/>
      </c>
      <c r="I36" s="16" t="str">
        <f t="shared" si="1"/>
        <v/>
      </c>
      <c r="J36" s="16" t="str">
        <f>IF(E36="","",SUM($F$11:F36)/SUM($H$10:H36)*100)</f>
        <v/>
      </c>
      <c r="K36" s="17" t="str">
        <f t="shared" si="2"/>
        <v/>
      </c>
      <c r="L36" s="18" t="str">
        <f>IF(E36="","",AVERAGE($K$10:K36))</f>
        <v/>
      </c>
    </row>
    <row r="37" spans="1:12" s="4" customFormat="1" ht="12" customHeight="1" x14ac:dyDescent="0.2">
      <c r="A37" s="8"/>
      <c r="B37" s="8"/>
      <c r="C37" s="8"/>
      <c r="D37" s="46"/>
      <c r="E37" s="9"/>
      <c r="F37" s="9"/>
      <c r="G37" s="10"/>
      <c r="H37" s="15" t="str">
        <f t="shared" si="0"/>
        <v/>
      </c>
      <c r="I37" s="16" t="str">
        <f t="shared" si="1"/>
        <v/>
      </c>
      <c r="J37" s="16" t="str">
        <f>IF(E37="","",SUM($F$11:F37)/SUM($H$10:H37)*100)</f>
        <v/>
      </c>
      <c r="K37" s="17" t="str">
        <f t="shared" si="2"/>
        <v/>
      </c>
      <c r="L37" s="18" t="str">
        <f>IF(E37="","",AVERAGE($K$10:K37))</f>
        <v/>
      </c>
    </row>
    <row r="38" spans="1:12" s="4" customFormat="1" ht="12" customHeight="1" x14ac:dyDescent="0.2">
      <c r="A38" s="8"/>
      <c r="B38" s="8"/>
      <c r="C38" s="8"/>
      <c r="D38" s="46"/>
      <c r="E38" s="9"/>
      <c r="F38" s="9"/>
      <c r="G38" s="10"/>
      <c r="H38" s="15" t="str">
        <f t="shared" si="0"/>
        <v/>
      </c>
      <c r="I38" s="16" t="str">
        <f t="shared" si="1"/>
        <v/>
      </c>
      <c r="J38" s="16" t="str">
        <f>IF(E38="","",SUM($F$11:F38)/SUM($H$10:H38)*100)</f>
        <v/>
      </c>
      <c r="K38" s="17" t="str">
        <f t="shared" si="2"/>
        <v/>
      </c>
      <c r="L38" s="18" t="str">
        <f>IF(E38="","",AVERAGE($K$10:K38))</f>
        <v/>
      </c>
    </row>
    <row r="39" spans="1:12" s="4" customFormat="1" ht="12" customHeight="1" x14ac:dyDescent="0.2">
      <c r="A39" s="8"/>
      <c r="B39" s="8"/>
      <c r="C39" s="8"/>
      <c r="D39" s="46"/>
      <c r="E39" s="9"/>
      <c r="F39" s="9"/>
      <c r="G39" s="10"/>
      <c r="H39" s="15" t="str">
        <f t="shared" si="0"/>
        <v/>
      </c>
      <c r="I39" s="16" t="str">
        <f t="shared" si="1"/>
        <v/>
      </c>
      <c r="J39" s="16" t="str">
        <f>IF(E39="","",SUM($F$11:F39)/SUM($H$10:H39)*100)</f>
        <v/>
      </c>
      <c r="K39" s="17" t="str">
        <f t="shared" si="2"/>
        <v/>
      </c>
      <c r="L39" s="18" t="str">
        <f>IF(E39="","",AVERAGE($K$10:K39))</f>
        <v/>
      </c>
    </row>
    <row r="40" spans="1:12" s="4" customFormat="1" ht="12" customHeight="1" x14ac:dyDescent="0.2">
      <c r="A40" s="8"/>
      <c r="B40" s="8"/>
      <c r="C40" s="8"/>
      <c r="D40" s="46"/>
      <c r="E40" s="9"/>
      <c r="F40" s="9"/>
      <c r="G40" s="10"/>
      <c r="H40" s="15" t="str">
        <f t="shared" si="0"/>
        <v/>
      </c>
      <c r="I40" s="16" t="str">
        <f t="shared" si="1"/>
        <v/>
      </c>
      <c r="J40" s="16" t="str">
        <f>IF(E40="","",SUM($F$11:F40)/SUM($H$10:H40)*100)</f>
        <v/>
      </c>
      <c r="K40" s="17" t="str">
        <f t="shared" si="2"/>
        <v/>
      </c>
      <c r="L40" s="18" t="str">
        <f>IF(E40="","",AVERAGE($K$10:K40))</f>
        <v/>
      </c>
    </row>
    <row r="41" spans="1:12" s="4" customFormat="1" ht="12" customHeight="1" x14ac:dyDescent="0.2">
      <c r="A41" s="8"/>
      <c r="B41" s="8"/>
      <c r="C41" s="8"/>
      <c r="D41" s="46"/>
      <c r="E41" s="9"/>
      <c r="F41" s="9"/>
      <c r="G41" s="10"/>
      <c r="H41" s="15" t="str">
        <f t="shared" si="0"/>
        <v/>
      </c>
      <c r="I41" s="16" t="str">
        <f t="shared" si="1"/>
        <v/>
      </c>
      <c r="J41" s="16" t="str">
        <f>IF(E41="","",SUM($F$11:F41)/SUM($H$10:H41)*100)</f>
        <v/>
      </c>
      <c r="K41" s="17" t="str">
        <f t="shared" si="2"/>
        <v/>
      </c>
      <c r="L41" s="18" t="str">
        <f>IF(E41="","",AVERAGE($K$10:K41))</f>
        <v/>
      </c>
    </row>
    <row r="42" spans="1:12" s="4" customFormat="1" ht="12" customHeight="1" x14ac:dyDescent="0.2">
      <c r="A42" s="8"/>
      <c r="B42" s="8"/>
      <c r="C42" s="8"/>
      <c r="D42" s="46"/>
      <c r="E42" s="9"/>
      <c r="F42" s="9"/>
      <c r="G42" s="10"/>
      <c r="H42" s="15" t="str">
        <f t="shared" si="0"/>
        <v/>
      </c>
      <c r="I42" s="16" t="str">
        <f t="shared" si="1"/>
        <v/>
      </c>
      <c r="J42" s="16" t="str">
        <f>IF(E42="","",SUM($F$11:F42)/SUM($H$10:H42)*100)</f>
        <v/>
      </c>
      <c r="K42" s="17" t="str">
        <f t="shared" si="2"/>
        <v/>
      </c>
      <c r="L42" s="18" t="str">
        <f>IF(E42="","",AVERAGE($K$10:K42))</f>
        <v/>
      </c>
    </row>
    <row r="43" spans="1:12" s="4" customFormat="1" ht="12" customHeight="1" x14ac:dyDescent="0.2">
      <c r="A43" s="8"/>
      <c r="B43" s="8"/>
      <c r="C43" s="8"/>
      <c r="D43" s="46"/>
      <c r="E43" s="9"/>
      <c r="F43" s="9"/>
      <c r="G43" s="10"/>
      <c r="H43" s="15" t="str">
        <f t="shared" si="0"/>
        <v/>
      </c>
      <c r="I43" s="16" t="str">
        <f t="shared" si="1"/>
        <v/>
      </c>
      <c r="J43" s="16" t="str">
        <f>IF(E43="","",SUM($F$11:F43)/SUM($H$10:H43)*100)</f>
        <v/>
      </c>
      <c r="K43" s="17" t="str">
        <f t="shared" si="2"/>
        <v/>
      </c>
      <c r="L43" s="18" t="str">
        <f>IF(E43="","",AVERAGE($K$10:K43))</f>
        <v/>
      </c>
    </row>
    <row r="44" spans="1:12" s="4" customFormat="1" ht="12" customHeight="1" x14ac:dyDescent="0.2">
      <c r="A44" s="8"/>
      <c r="B44" s="8"/>
      <c r="C44" s="8"/>
      <c r="D44" s="46"/>
      <c r="E44" s="9"/>
      <c r="F44" s="9"/>
      <c r="G44" s="10"/>
      <c r="H44" s="15" t="str">
        <f t="shared" si="0"/>
        <v/>
      </c>
      <c r="I44" s="16" t="str">
        <f t="shared" si="1"/>
        <v/>
      </c>
      <c r="J44" s="16" t="str">
        <f>IF(E44="","",SUM($F$11:F44)/SUM($H$10:H44)*100)</f>
        <v/>
      </c>
      <c r="K44" s="17" t="str">
        <f t="shared" si="2"/>
        <v/>
      </c>
      <c r="L44" s="18" t="str">
        <f>IF(E44="","",AVERAGE($K$10:K44))</f>
        <v/>
      </c>
    </row>
    <row r="45" spans="1:12" s="4" customFormat="1" ht="12" customHeight="1" x14ac:dyDescent="0.2">
      <c r="A45" s="8"/>
      <c r="B45" s="8"/>
      <c r="C45" s="8"/>
      <c r="D45" s="46"/>
      <c r="E45" s="9"/>
      <c r="F45" s="9"/>
      <c r="G45" s="10"/>
      <c r="H45" s="15" t="str">
        <f t="shared" si="0"/>
        <v/>
      </c>
      <c r="I45" s="16" t="str">
        <f t="shared" si="1"/>
        <v/>
      </c>
      <c r="J45" s="16" t="str">
        <f>IF(E45="","",SUM($F$11:F45)/SUM($H$10:H45)*100)</f>
        <v/>
      </c>
      <c r="K45" s="17" t="str">
        <f t="shared" si="2"/>
        <v/>
      </c>
      <c r="L45" s="18" t="str">
        <f>IF(E45="","",AVERAGE($K$10:K45))</f>
        <v/>
      </c>
    </row>
    <row r="46" spans="1:12" s="4" customFormat="1" ht="12" customHeight="1" x14ac:dyDescent="0.2">
      <c r="A46" s="8"/>
      <c r="B46" s="8"/>
      <c r="C46" s="8"/>
      <c r="D46" s="46"/>
      <c r="E46" s="9"/>
      <c r="F46" s="9"/>
      <c r="G46" s="10"/>
      <c r="H46" s="15" t="str">
        <f t="shared" si="0"/>
        <v/>
      </c>
      <c r="I46" s="16" t="str">
        <f t="shared" si="1"/>
        <v/>
      </c>
      <c r="J46" s="16" t="str">
        <f>IF(E46="","",SUM($F$11:F46)/SUM($H$10:H46)*100)</f>
        <v/>
      </c>
      <c r="K46" s="17" t="str">
        <f t="shared" si="2"/>
        <v/>
      </c>
      <c r="L46" s="18" t="str">
        <f>IF(E46="","",AVERAGE($K$10:K46))</f>
        <v/>
      </c>
    </row>
    <row r="47" spans="1:12" s="4" customFormat="1" ht="12" customHeight="1" x14ac:dyDescent="0.2">
      <c r="A47" s="8"/>
      <c r="B47" s="8"/>
      <c r="C47" s="8"/>
      <c r="D47" s="46"/>
      <c r="E47" s="9"/>
      <c r="F47" s="9"/>
      <c r="G47" s="10"/>
      <c r="H47" s="15" t="str">
        <f t="shared" si="0"/>
        <v/>
      </c>
      <c r="I47" s="16" t="str">
        <f t="shared" si="1"/>
        <v/>
      </c>
      <c r="J47" s="16" t="str">
        <f>IF(E47="","",SUM($F$11:F47)/SUM($H$10:H47)*100)</f>
        <v/>
      </c>
      <c r="K47" s="17" t="str">
        <f t="shared" si="2"/>
        <v/>
      </c>
      <c r="L47" s="18" t="str">
        <f>IF(E47="","",AVERAGE($K$10:K47))</f>
        <v/>
      </c>
    </row>
    <row r="48" spans="1:12" s="4" customFormat="1" ht="12" customHeight="1" x14ac:dyDescent="0.2">
      <c r="A48" s="8"/>
      <c r="B48" s="8"/>
      <c r="C48" s="8"/>
      <c r="D48" s="46"/>
      <c r="E48" s="9"/>
      <c r="F48" s="9"/>
      <c r="G48" s="10"/>
      <c r="H48" s="15" t="str">
        <f t="shared" si="0"/>
        <v/>
      </c>
      <c r="I48" s="16" t="str">
        <f t="shared" si="1"/>
        <v/>
      </c>
      <c r="J48" s="16" t="str">
        <f>IF(E48="","",SUM($F$11:F48)/SUM($H$10:H48)*100)</f>
        <v/>
      </c>
      <c r="K48" s="17" t="str">
        <f t="shared" si="2"/>
        <v/>
      </c>
      <c r="L48" s="18" t="str">
        <f>IF(E48="","",AVERAGE($K$10:K48))</f>
        <v/>
      </c>
    </row>
    <row r="49" spans="1:12" s="4" customFormat="1" ht="12" customHeight="1" x14ac:dyDescent="0.2">
      <c r="A49" s="8"/>
      <c r="B49" s="8"/>
      <c r="C49" s="8"/>
      <c r="D49" s="46"/>
      <c r="E49" s="9"/>
      <c r="F49" s="9"/>
      <c r="G49" s="10"/>
      <c r="H49" s="15" t="str">
        <f t="shared" si="0"/>
        <v/>
      </c>
      <c r="I49" s="16" t="str">
        <f t="shared" si="1"/>
        <v/>
      </c>
      <c r="J49" s="16" t="str">
        <f>IF(E49="","",SUM($F$11:F49)/SUM($H$10:H49)*100)</f>
        <v/>
      </c>
      <c r="K49" s="17" t="str">
        <f t="shared" si="2"/>
        <v/>
      </c>
      <c r="L49" s="18" t="str">
        <f>IF(E49="","",AVERAGE($K$10:K49))</f>
        <v/>
      </c>
    </row>
    <row r="50" spans="1:12" s="4" customFormat="1" ht="12" customHeight="1" x14ac:dyDescent="0.2">
      <c r="A50" s="8"/>
      <c r="B50" s="8"/>
      <c r="C50" s="8"/>
      <c r="D50" s="46"/>
      <c r="E50" s="9"/>
      <c r="F50" s="9"/>
      <c r="G50" s="10"/>
      <c r="H50" s="15" t="str">
        <f t="shared" si="0"/>
        <v/>
      </c>
      <c r="I50" s="16" t="str">
        <f t="shared" si="1"/>
        <v/>
      </c>
      <c r="J50" s="16" t="str">
        <f>IF(E50="","",SUM($F$11:F50)/SUM($H$10:H50)*100)</f>
        <v/>
      </c>
      <c r="K50" s="17" t="str">
        <f t="shared" si="2"/>
        <v/>
      </c>
      <c r="L50" s="18" t="str">
        <f>IF(E50="","",AVERAGE($K$10:K50))</f>
        <v/>
      </c>
    </row>
    <row r="51" spans="1:12" s="4" customFormat="1" ht="12" customHeight="1" x14ac:dyDescent="0.2">
      <c r="A51" s="8"/>
      <c r="B51" s="8"/>
      <c r="C51" s="8"/>
      <c r="D51" s="46"/>
      <c r="E51" s="9"/>
      <c r="F51" s="9"/>
      <c r="G51" s="10"/>
      <c r="H51" s="15" t="str">
        <f t="shared" si="0"/>
        <v/>
      </c>
      <c r="I51" s="16" t="str">
        <f t="shared" si="1"/>
        <v/>
      </c>
      <c r="J51" s="16" t="str">
        <f>IF(E51="","",SUM($F$11:F51)/SUM($H$10:H51)*100)</f>
        <v/>
      </c>
      <c r="K51" s="17" t="str">
        <f t="shared" si="2"/>
        <v/>
      </c>
      <c r="L51" s="18" t="str">
        <f>IF(E51="","",AVERAGE($K$10:K51))</f>
        <v/>
      </c>
    </row>
    <row r="52" spans="1:12" s="4" customFormat="1" ht="12" customHeight="1" x14ac:dyDescent="0.2">
      <c r="A52" s="8"/>
      <c r="B52" s="8"/>
      <c r="C52" s="8"/>
      <c r="D52" s="46"/>
      <c r="E52" s="9"/>
      <c r="F52" s="9"/>
      <c r="G52" s="10"/>
      <c r="H52" s="15" t="str">
        <f t="shared" si="0"/>
        <v/>
      </c>
      <c r="I52" s="16" t="str">
        <f t="shared" si="1"/>
        <v/>
      </c>
      <c r="J52" s="16" t="str">
        <f>IF(E52="","",SUM($F$11:F52)/SUM($H$10:H52)*100)</f>
        <v/>
      </c>
      <c r="K52" s="17" t="str">
        <f t="shared" si="2"/>
        <v/>
      </c>
      <c r="L52" s="18" t="str">
        <f>IF(E52="","",AVERAGE($K$10:K52))</f>
        <v/>
      </c>
    </row>
    <row r="53" spans="1:12" s="4" customFormat="1" ht="12" customHeight="1" x14ac:dyDescent="0.2">
      <c r="A53" s="8"/>
      <c r="B53" s="8"/>
      <c r="C53" s="8"/>
      <c r="D53" s="46"/>
      <c r="E53" s="9"/>
      <c r="F53" s="9"/>
      <c r="G53" s="10"/>
      <c r="H53" s="15" t="str">
        <f t="shared" si="0"/>
        <v/>
      </c>
      <c r="I53" s="16" t="str">
        <f t="shared" si="1"/>
        <v/>
      </c>
      <c r="J53" s="16" t="str">
        <f>IF(E53="","",SUM($F$11:F53)/SUM($H$10:H53)*100)</f>
        <v/>
      </c>
      <c r="K53" s="17" t="str">
        <f t="shared" si="2"/>
        <v/>
      </c>
      <c r="L53" s="18" t="str">
        <f>IF(E53="","",AVERAGE($K$10:K53))</f>
        <v/>
      </c>
    </row>
    <row r="54" spans="1:12" s="4" customFormat="1" ht="12" customHeight="1" x14ac:dyDescent="0.2">
      <c r="A54" s="8"/>
      <c r="B54" s="8"/>
      <c r="C54" s="8"/>
      <c r="D54" s="46"/>
      <c r="E54" s="9"/>
      <c r="F54" s="9"/>
      <c r="G54" s="10"/>
      <c r="H54" s="15" t="str">
        <f t="shared" si="0"/>
        <v/>
      </c>
      <c r="I54" s="16" t="str">
        <f t="shared" si="1"/>
        <v/>
      </c>
      <c r="J54" s="16" t="str">
        <f>IF(E54="","",SUM($F$11:F54)/SUM($H$10:H54)*100)</f>
        <v/>
      </c>
      <c r="K54" s="17" t="str">
        <f t="shared" si="2"/>
        <v/>
      </c>
      <c r="L54" s="18" t="str">
        <f>IF(E54="","",AVERAGE($K$10:K54))</f>
        <v/>
      </c>
    </row>
    <row r="55" spans="1:12" s="4" customFormat="1" ht="12" customHeight="1" x14ac:dyDescent="0.2">
      <c r="A55" s="8"/>
      <c r="B55" s="8"/>
      <c r="C55" s="8"/>
      <c r="D55" s="46"/>
      <c r="E55" s="9"/>
      <c r="F55" s="9"/>
      <c r="G55" s="10"/>
      <c r="H55" s="15" t="str">
        <f t="shared" si="0"/>
        <v/>
      </c>
      <c r="I55" s="16" t="str">
        <f t="shared" si="1"/>
        <v/>
      </c>
      <c r="J55" s="16" t="str">
        <f>IF(E55="","",SUM($F$11:F55)/SUM($H$10:H55)*100)</f>
        <v/>
      </c>
      <c r="K55" s="17" t="str">
        <f t="shared" si="2"/>
        <v/>
      </c>
      <c r="L55" s="18" t="str">
        <f>IF(E55="","",AVERAGE($K$10:K55))</f>
        <v/>
      </c>
    </row>
    <row r="56" spans="1:12" s="4" customFormat="1" ht="12" customHeight="1" x14ac:dyDescent="0.2">
      <c r="A56" s="8"/>
      <c r="B56" s="8"/>
      <c r="C56" s="8"/>
      <c r="D56" s="46"/>
      <c r="E56" s="9"/>
      <c r="F56" s="9"/>
      <c r="G56" s="10"/>
      <c r="H56" s="15" t="str">
        <f t="shared" si="0"/>
        <v/>
      </c>
      <c r="I56" s="16" t="str">
        <f t="shared" si="1"/>
        <v/>
      </c>
      <c r="J56" s="16" t="str">
        <f>IF(E56="","",SUM($F$11:F56)/SUM($H$10:H56)*100)</f>
        <v/>
      </c>
      <c r="K56" s="17" t="str">
        <f t="shared" si="2"/>
        <v/>
      </c>
      <c r="L56" s="18" t="str">
        <f>IF(E56="","",AVERAGE($K$10:K56))</f>
        <v/>
      </c>
    </row>
    <row r="57" spans="1:12" s="4" customFormat="1" ht="12" customHeight="1" x14ac:dyDescent="0.2">
      <c r="A57" s="8"/>
      <c r="B57" s="8"/>
      <c r="C57" s="8"/>
      <c r="D57" s="46"/>
      <c r="E57" s="9"/>
      <c r="F57" s="9"/>
      <c r="G57" s="10"/>
      <c r="H57" s="15" t="str">
        <f t="shared" si="0"/>
        <v/>
      </c>
      <c r="I57" s="16" t="str">
        <f t="shared" si="1"/>
        <v/>
      </c>
      <c r="J57" s="16" t="str">
        <f>IF(E57="","",SUM($F$11:F57)/SUM($H$10:H57)*100)</f>
        <v/>
      </c>
      <c r="K57" s="17" t="str">
        <f t="shared" si="2"/>
        <v/>
      </c>
      <c r="L57" s="18" t="str">
        <f>IF(E57="","",AVERAGE($K$10:K57))</f>
        <v/>
      </c>
    </row>
    <row r="58" spans="1:12" ht="12" customHeight="1" x14ac:dyDescent="0.2">
      <c r="A58" s="8"/>
      <c r="B58" s="8"/>
      <c r="C58" s="8"/>
      <c r="D58" s="46"/>
      <c r="E58" s="9"/>
      <c r="F58" s="9"/>
      <c r="G58" s="10"/>
      <c r="H58" s="15" t="str">
        <f t="shared" si="0"/>
        <v/>
      </c>
      <c r="I58" s="16" t="str">
        <f t="shared" si="1"/>
        <v/>
      </c>
      <c r="J58" s="16" t="str">
        <f>IF(E58="","",SUM($F$11:F58)/SUM($H$10:H58)*100)</f>
        <v/>
      </c>
      <c r="K58" s="17" t="str">
        <f t="shared" si="2"/>
        <v/>
      </c>
      <c r="L58" s="18" t="str">
        <f>IF(E58="","",AVERAGE($K$10:K58))</f>
        <v/>
      </c>
    </row>
    <row r="59" spans="1:12" ht="12" customHeight="1" x14ac:dyDescent="0.2">
      <c r="A59" s="8"/>
      <c r="B59" s="8"/>
      <c r="C59" s="8"/>
      <c r="D59" s="46"/>
      <c r="E59" s="9"/>
      <c r="F59" s="9"/>
      <c r="G59" s="10"/>
      <c r="H59" s="15" t="str">
        <f t="shared" si="0"/>
        <v/>
      </c>
      <c r="I59" s="16" t="str">
        <f t="shared" si="1"/>
        <v/>
      </c>
      <c r="J59" s="16" t="str">
        <f>IF(E59="","",SUM($F$11:F59)/SUM($H$10:H59)*100)</f>
        <v/>
      </c>
      <c r="K59" s="17" t="str">
        <f t="shared" si="2"/>
        <v/>
      </c>
      <c r="L59" s="18" t="str">
        <f>IF(E59="","",AVERAGE($K$10:K59))</f>
        <v/>
      </c>
    </row>
    <row r="60" spans="1:12" ht="12" customHeight="1" x14ac:dyDescent="0.2">
      <c r="A60" s="8"/>
      <c r="B60" s="8"/>
      <c r="C60" s="8"/>
      <c r="D60" s="46"/>
      <c r="E60" s="9"/>
      <c r="F60" s="9"/>
      <c r="G60" s="10"/>
      <c r="H60" s="15" t="str">
        <f t="shared" si="0"/>
        <v/>
      </c>
      <c r="I60" s="16" t="str">
        <f t="shared" si="1"/>
        <v/>
      </c>
      <c r="J60" s="16" t="str">
        <f>IF(E60="","",SUM($F$11:F60)/SUM($H$10:H60)*100)</f>
        <v/>
      </c>
      <c r="K60" s="17" t="str">
        <f t="shared" si="2"/>
        <v/>
      </c>
      <c r="L60" s="18" t="str">
        <f>IF(E60="","",AVERAGE($K$10:K60))</f>
        <v/>
      </c>
    </row>
    <row r="61" spans="1:12" ht="12" customHeight="1" x14ac:dyDescent="0.2">
      <c r="A61" s="8"/>
      <c r="B61" s="8"/>
      <c r="C61" s="8"/>
      <c r="D61" s="46"/>
      <c r="E61" s="9"/>
      <c r="F61" s="9"/>
      <c r="G61" s="10"/>
      <c r="H61" s="15" t="str">
        <f t="shared" si="0"/>
        <v/>
      </c>
      <c r="I61" s="16" t="str">
        <f t="shared" si="1"/>
        <v/>
      </c>
      <c r="J61" s="16" t="str">
        <f>IF(E61="","",SUM($F$11:F61)/SUM($H$10:H61)*100)</f>
        <v/>
      </c>
      <c r="K61" s="17" t="str">
        <f t="shared" si="2"/>
        <v/>
      </c>
      <c r="L61" s="18" t="str">
        <f>IF(E61="","",AVERAGE($K$10:K61))</f>
        <v/>
      </c>
    </row>
    <row r="62" spans="1:12" ht="12" customHeight="1" x14ac:dyDescent="0.2">
      <c r="A62" s="8"/>
      <c r="B62" s="8"/>
      <c r="C62" s="8"/>
      <c r="D62" s="46"/>
      <c r="E62" s="9"/>
      <c r="F62" s="9"/>
      <c r="G62" s="10"/>
      <c r="H62" s="15" t="str">
        <f t="shared" si="0"/>
        <v/>
      </c>
      <c r="I62" s="16" t="str">
        <f t="shared" si="1"/>
        <v/>
      </c>
      <c r="J62" s="16" t="str">
        <f>IF(E62="","",SUM($F$11:F62)/SUM($H$10:H62)*100)</f>
        <v/>
      </c>
      <c r="K62" s="17" t="str">
        <f t="shared" si="2"/>
        <v/>
      </c>
      <c r="L62" s="18" t="str">
        <f>IF(E62="","",AVERAGE($K$10:K62))</f>
        <v/>
      </c>
    </row>
    <row r="63" spans="1:12" ht="12" customHeight="1" x14ac:dyDescent="0.2">
      <c r="A63" s="8"/>
      <c r="B63" s="8"/>
      <c r="C63" s="8"/>
      <c r="D63" s="46"/>
      <c r="E63" s="9"/>
      <c r="F63" s="9"/>
      <c r="G63" s="10"/>
      <c r="H63" s="15" t="str">
        <f t="shared" si="0"/>
        <v/>
      </c>
      <c r="I63" s="16" t="str">
        <f t="shared" si="1"/>
        <v/>
      </c>
      <c r="J63" s="16" t="str">
        <f>IF(E63="","",SUM($F$11:F63)/SUM($H$10:H63)*100)</f>
        <v/>
      </c>
      <c r="K63" s="17" t="str">
        <f t="shared" si="2"/>
        <v/>
      </c>
      <c r="L63" s="18" t="str">
        <f>IF(E63="","",AVERAGE($K$10:K63))</f>
        <v/>
      </c>
    </row>
    <row r="64" spans="1:12" ht="12" customHeight="1" x14ac:dyDescent="0.2">
      <c r="A64" s="8"/>
      <c r="B64" s="8"/>
      <c r="C64" s="8"/>
      <c r="D64" s="46"/>
      <c r="E64" s="9"/>
      <c r="F64" s="9"/>
      <c r="G64" s="10"/>
      <c r="H64" s="15" t="str">
        <f t="shared" si="0"/>
        <v/>
      </c>
      <c r="I64" s="16" t="str">
        <f t="shared" si="1"/>
        <v/>
      </c>
      <c r="J64" s="16" t="str">
        <f>IF(E64="","",SUM($F$11:F64)/SUM($H$10:H64)*100)</f>
        <v/>
      </c>
      <c r="K64" s="17" t="str">
        <f t="shared" si="2"/>
        <v/>
      </c>
      <c r="L64" s="18" t="str">
        <f>IF(E64="","",AVERAGE($K$10:K64))</f>
        <v/>
      </c>
    </row>
    <row r="65" spans="1:12" ht="12" customHeight="1" x14ac:dyDescent="0.2">
      <c r="A65" s="8"/>
      <c r="B65" s="8"/>
      <c r="C65" s="8"/>
      <c r="D65" s="46"/>
      <c r="E65" s="9"/>
      <c r="F65" s="9"/>
      <c r="G65" s="10"/>
      <c r="H65" s="15" t="str">
        <f t="shared" si="0"/>
        <v/>
      </c>
      <c r="I65" s="16" t="str">
        <f t="shared" si="1"/>
        <v/>
      </c>
      <c r="J65" s="16" t="str">
        <f>IF(E65="","",SUM($F$11:F65)/SUM($H$10:H65)*100)</f>
        <v/>
      </c>
      <c r="K65" s="17" t="str">
        <f t="shared" si="2"/>
        <v/>
      </c>
      <c r="L65" s="18" t="str">
        <f>IF(E65="","",AVERAGE($K$10:K65))</f>
        <v/>
      </c>
    </row>
    <row r="66" spans="1:12" ht="12" customHeight="1" x14ac:dyDescent="0.2">
      <c r="A66" s="8"/>
      <c r="B66" s="8"/>
      <c r="C66" s="8"/>
      <c r="D66" s="46"/>
      <c r="E66" s="9"/>
      <c r="F66" s="9"/>
      <c r="G66" s="10"/>
      <c r="H66" s="15" t="str">
        <f t="shared" si="0"/>
        <v/>
      </c>
      <c r="I66" s="16" t="str">
        <f t="shared" si="1"/>
        <v/>
      </c>
      <c r="J66" s="16" t="str">
        <f>IF(E66="","",SUM($F$11:F66)/SUM($H$10:H66)*100)</f>
        <v/>
      </c>
      <c r="K66" s="17" t="str">
        <f t="shared" si="2"/>
        <v/>
      </c>
      <c r="L66" s="18" t="str">
        <f>IF(E66="","",AVERAGE($K$10:K66))</f>
        <v/>
      </c>
    </row>
    <row r="67" spans="1:12" ht="12" customHeight="1" x14ac:dyDescent="0.2">
      <c r="A67" s="8"/>
      <c r="B67" s="8"/>
      <c r="C67" s="8"/>
      <c r="D67" s="46"/>
      <c r="E67" s="9"/>
      <c r="F67" s="9"/>
      <c r="G67" s="10"/>
      <c r="H67" s="15" t="str">
        <f t="shared" si="0"/>
        <v/>
      </c>
      <c r="I67" s="16" t="str">
        <f t="shared" si="1"/>
        <v/>
      </c>
      <c r="J67" s="16" t="str">
        <f>IF(E67="","",SUM($F$11:F67)/SUM($H$10:H67)*100)</f>
        <v/>
      </c>
      <c r="K67" s="17" t="str">
        <f t="shared" si="2"/>
        <v/>
      </c>
      <c r="L67" s="18" t="str">
        <f>IF(E67="","",AVERAGE($K$10:K67))</f>
        <v/>
      </c>
    </row>
    <row r="68" spans="1:12" ht="12" customHeight="1" x14ac:dyDescent="0.2">
      <c r="A68" s="8"/>
      <c r="B68" s="8"/>
      <c r="C68" s="8"/>
      <c r="D68" s="46"/>
      <c r="E68" s="9"/>
      <c r="F68" s="9"/>
      <c r="G68" s="10"/>
      <c r="H68" s="15" t="str">
        <f t="shared" si="0"/>
        <v/>
      </c>
      <c r="I68" s="16" t="str">
        <f t="shared" si="1"/>
        <v/>
      </c>
      <c r="J68" s="16" t="str">
        <f>IF(E68="","",SUM($F$11:F68)/SUM($H$10:H68)*100)</f>
        <v/>
      </c>
      <c r="K68" s="17" t="str">
        <f t="shared" si="2"/>
        <v/>
      </c>
      <c r="L68" s="18" t="str">
        <f>IF(E68="","",AVERAGE($K$10:K68))</f>
        <v/>
      </c>
    </row>
    <row r="69" spans="1:12" ht="12" customHeight="1" x14ac:dyDescent="0.2">
      <c r="A69" s="8"/>
      <c r="B69" s="8"/>
      <c r="C69" s="8"/>
      <c r="D69" s="46"/>
      <c r="E69" s="9"/>
      <c r="F69" s="9"/>
      <c r="G69" s="10"/>
      <c r="H69" s="15" t="str">
        <f t="shared" si="0"/>
        <v/>
      </c>
      <c r="I69" s="16" t="str">
        <f t="shared" si="1"/>
        <v/>
      </c>
      <c r="J69" s="16" t="str">
        <f>IF(E69="","",SUM($F$11:F69)/SUM($H$10:H69)*100)</f>
        <v/>
      </c>
      <c r="K69" s="17" t="str">
        <f t="shared" si="2"/>
        <v/>
      </c>
      <c r="L69" s="18" t="str">
        <f>IF(E69="","",AVERAGE($K$10:K69))</f>
        <v/>
      </c>
    </row>
    <row r="70" spans="1:12" ht="12" customHeight="1" x14ac:dyDescent="0.2">
      <c r="A70" s="8"/>
      <c r="B70" s="8"/>
      <c r="C70" s="8"/>
      <c r="D70" s="46"/>
      <c r="E70" s="9"/>
      <c r="F70" s="9"/>
      <c r="G70" s="10"/>
      <c r="H70" s="15" t="str">
        <f t="shared" si="0"/>
        <v/>
      </c>
      <c r="I70" s="16" t="str">
        <f t="shared" si="1"/>
        <v/>
      </c>
      <c r="J70" s="16" t="str">
        <f>IF(E70="","",SUM($F$11:F70)/SUM($H$10:H70)*100)</f>
        <v/>
      </c>
      <c r="K70" s="17" t="str">
        <f t="shared" si="2"/>
        <v/>
      </c>
      <c r="L70" s="18" t="str">
        <f>IF(E70="","",AVERAGE($K$10:K70))</f>
        <v/>
      </c>
    </row>
    <row r="71" spans="1:12" ht="12" customHeight="1" x14ac:dyDescent="0.2">
      <c r="A71" s="8"/>
      <c r="B71" s="8"/>
      <c r="C71" s="8"/>
      <c r="D71" s="46"/>
      <c r="E71" s="9"/>
      <c r="F71" s="9"/>
      <c r="G71" s="10"/>
      <c r="H71" s="15" t="str">
        <f t="shared" si="0"/>
        <v/>
      </c>
      <c r="I71" s="16" t="str">
        <f t="shared" si="1"/>
        <v/>
      </c>
      <c r="J71" s="16" t="str">
        <f>IF(E71="","",SUM($F$11:F71)/SUM($H$10:H71)*100)</f>
        <v/>
      </c>
      <c r="K71" s="17" t="str">
        <f t="shared" si="2"/>
        <v/>
      </c>
      <c r="L71" s="18" t="str">
        <f>IF(E71="","",AVERAGE($K$10:K71))</f>
        <v/>
      </c>
    </row>
    <row r="72" spans="1:12" ht="12" customHeight="1" x14ac:dyDescent="0.2">
      <c r="A72" s="8"/>
      <c r="B72" s="8"/>
      <c r="C72" s="8"/>
      <c r="D72" s="46"/>
      <c r="E72" s="9"/>
      <c r="F72" s="9"/>
      <c r="G72" s="10"/>
      <c r="H72" s="15" t="str">
        <f t="shared" si="0"/>
        <v/>
      </c>
      <c r="I72" s="16" t="str">
        <f t="shared" si="1"/>
        <v/>
      </c>
      <c r="J72" s="16" t="str">
        <f>IF(E72="","",SUM($F$11:F72)/SUM($H$10:H72)*100)</f>
        <v/>
      </c>
      <c r="K72" s="17" t="str">
        <f t="shared" si="2"/>
        <v/>
      </c>
      <c r="L72" s="18" t="str">
        <f>IF(E72="","",AVERAGE($K$10:K72))</f>
        <v/>
      </c>
    </row>
    <row r="73" spans="1:12" ht="12" customHeight="1" x14ac:dyDescent="0.2">
      <c r="A73" s="8"/>
      <c r="B73" s="8"/>
      <c r="C73" s="8"/>
      <c r="D73" s="46"/>
      <c r="E73" s="9"/>
      <c r="F73" s="9"/>
      <c r="G73" s="10"/>
      <c r="H73" s="15" t="str">
        <f t="shared" si="0"/>
        <v/>
      </c>
      <c r="I73" s="16" t="str">
        <f t="shared" si="1"/>
        <v/>
      </c>
      <c r="J73" s="16" t="str">
        <f>IF(E73="","",SUM($F$11:F73)/SUM($H$10:H73)*100)</f>
        <v/>
      </c>
      <c r="K73" s="17" t="str">
        <f t="shared" si="2"/>
        <v/>
      </c>
      <c r="L73" s="18" t="str">
        <f>IF(E73="","",AVERAGE($K$10:K73))</f>
        <v/>
      </c>
    </row>
    <row r="74" spans="1:12" ht="12" customHeight="1" x14ac:dyDescent="0.2">
      <c r="A74" s="8"/>
      <c r="B74" s="8"/>
      <c r="C74" s="8"/>
      <c r="D74" s="46"/>
      <c r="E74" s="9"/>
      <c r="F74" s="9"/>
      <c r="G74" s="10"/>
      <c r="H74" s="15" t="str">
        <f t="shared" si="0"/>
        <v/>
      </c>
      <c r="I74" s="16" t="str">
        <f t="shared" si="1"/>
        <v/>
      </c>
      <c r="J74" s="16" t="str">
        <f>IF(E74="","",SUM($F$11:F74)/SUM($H$10:H74)*100)</f>
        <v/>
      </c>
      <c r="K74" s="17" t="str">
        <f t="shared" si="2"/>
        <v/>
      </c>
      <c r="L74" s="18" t="str">
        <f>IF(E74="","",AVERAGE($K$10:K74))</f>
        <v/>
      </c>
    </row>
    <row r="75" spans="1:12" ht="12" customHeight="1" x14ac:dyDescent="0.2">
      <c r="A75" s="8"/>
      <c r="B75" s="8"/>
      <c r="C75" s="8"/>
      <c r="D75" s="46"/>
      <c r="E75" s="9"/>
      <c r="F75" s="9"/>
      <c r="G75" s="10"/>
      <c r="H75" s="15" t="str">
        <f t="shared" si="0"/>
        <v/>
      </c>
      <c r="I75" s="16" t="str">
        <f t="shared" si="1"/>
        <v/>
      </c>
      <c r="J75" s="16" t="str">
        <f>IF(E75="","",SUM($F$11:F75)/SUM($H$10:H75)*100)</f>
        <v/>
      </c>
      <c r="K75" s="17" t="str">
        <f t="shared" si="2"/>
        <v/>
      </c>
      <c r="L75" s="18" t="str">
        <f>IF(E75="","",AVERAGE($K$10:K75))</f>
        <v/>
      </c>
    </row>
    <row r="76" spans="1:12" ht="12" customHeight="1" x14ac:dyDescent="0.2">
      <c r="A76" s="8"/>
      <c r="B76" s="8"/>
      <c r="C76" s="8"/>
      <c r="D76" s="46"/>
      <c r="E76" s="9"/>
      <c r="F76" s="9"/>
      <c r="G76" s="10"/>
      <c r="H76" s="15" t="str">
        <f t="shared" ref="H76:H139" si="3">IF(E76="","",E76-E75)</f>
        <v/>
      </c>
      <c r="I76" s="16" t="str">
        <f t="shared" ref="I76:I139" si="4">IF(E76="","",F76/H76*100)</f>
        <v/>
      </c>
      <c r="J76" s="16" t="str">
        <f>IF(E76="","",SUM($F$11:F76)/SUM($H$10:H76)*100)</f>
        <v/>
      </c>
      <c r="K76" s="17" t="str">
        <f t="shared" ref="K76:K139" si="5">IF(E76="","",G76/F76)</f>
        <v/>
      </c>
      <c r="L76" s="18" t="str">
        <f>IF(E76="","",AVERAGE($K$10:K76))</f>
        <v/>
      </c>
    </row>
    <row r="77" spans="1:12" ht="12" customHeight="1" x14ac:dyDescent="0.2">
      <c r="A77" s="8"/>
      <c r="B77" s="8"/>
      <c r="C77" s="8"/>
      <c r="D77" s="46"/>
      <c r="E77" s="9"/>
      <c r="F77" s="9"/>
      <c r="G77" s="10"/>
      <c r="H77" s="15" t="str">
        <f t="shared" si="3"/>
        <v/>
      </c>
      <c r="I77" s="16" t="str">
        <f t="shared" si="4"/>
        <v/>
      </c>
      <c r="J77" s="16" t="str">
        <f>IF(E77="","",SUM($F$11:F77)/SUM($H$10:H77)*100)</f>
        <v/>
      </c>
      <c r="K77" s="17" t="str">
        <f t="shared" si="5"/>
        <v/>
      </c>
      <c r="L77" s="18" t="str">
        <f>IF(E77="","",AVERAGE($K$10:K77))</f>
        <v/>
      </c>
    </row>
    <row r="78" spans="1:12" x14ac:dyDescent="0.2">
      <c r="A78" s="8"/>
      <c r="B78" s="8"/>
      <c r="C78" s="8"/>
      <c r="D78" s="46"/>
      <c r="E78" s="9"/>
      <c r="F78" s="9"/>
      <c r="G78" s="10"/>
      <c r="H78" s="15" t="str">
        <f t="shared" si="3"/>
        <v/>
      </c>
      <c r="I78" s="16" t="str">
        <f t="shared" si="4"/>
        <v/>
      </c>
      <c r="J78" s="16" t="str">
        <f>IF(E78="","",SUM($F$11:F78)/SUM($H$10:H78)*100)</f>
        <v/>
      </c>
      <c r="K78" s="17" t="str">
        <f t="shared" si="5"/>
        <v/>
      </c>
      <c r="L78" s="18" t="str">
        <f>IF(E78="","",AVERAGE($K$10:K78))</f>
        <v/>
      </c>
    </row>
    <row r="79" spans="1:12" x14ac:dyDescent="0.2">
      <c r="A79" s="8"/>
      <c r="B79" s="8"/>
      <c r="C79" s="8"/>
      <c r="D79" s="46"/>
      <c r="E79" s="9"/>
      <c r="F79" s="9"/>
      <c r="G79" s="10"/>
      <c r="H79" s="15" t="str">
        <f t="shared" si="3"/>
        <v/>
      </c>
      <c r="I79" s="16" t="str">
        <f t="shared" si="4"/>
        <v/>
      </c>
      <c r="J79" s="16" t="str">
        <f>IF(E79="","",SUM($F$11:F79)/SUM($H$10:H79)*100)</f>
        <v/>
      </c>
      <c r="K79" s="17" t="str">
        <f t="shared" si="5"/>
        <v/>
      </c>
      <c r="L79" s="18" t="str">
        <f>IF(E79="","",AVERAGE($K$10:K79))</f>
        <v/>
      </c>
    </row>
    <row r="80" spans="1:12" x14ac:dyDescent="0.2">
      <c r="A80" s="8"/>
      <c r="B80" s="8"/>
      <c r="C80" s="8"/>
      <c r="D80" s="46"/>
      <c r="E80" s="9"/>
      <c r="F80" s="9"/>
      <c r="G80" s="10"/>
      <c r="H80" s="15" t="str">
        <f t="shared" si="3"/>
        <v/>
      </c>
      <c r="I80" s="16" t="str">
        <f t="shared" si="4"/>
        <v/>
      </c>
      <c r="J80" s="16" t="str">
        <f>IF(E80="","",SUM($F$11:F80)/SUM($H$10:H80)*100)</f>
        <v/>
      </c>
      <c r="K80" s="17" t="str">
        <f t="shared" si="5"/>
        <v/>
      </c>
      <c r="L80" s="18" t="str">
        <f>IF(E80="","",AVERAGE($K$10:K80))</f>
        <v/>
      </c>
    </row>
    <row r="81" spans="1:12" x14ac:dyDescent="0.2">
      <c r="A81" s="8"/>
      <c r="B81" s="8"/>
      <c r="C81" s="8"/>
      <c r="D81" s="46"/>
      <c r="E81" s="9"/>
      <c r="F81" s="9"/>
      <c r="G81" s="10"/>
      <c r="H81" s="15" t="str">
        <f t="shared" si="3"/>
        <v/>
      </c>
      <c r="I81" s="16" t="str">
        <f t="shared" si="4"/>
        <v/>
      </c>
      <c r="J81" s="16" t="str">
        <f>IF(E81="","",SUM($F$11:F81)/SUM($H$10:H81)*100)</f>
        <v/>
      </c>
      <c r="K81" s="17" t="str">
        <f t="shared" si="5"/>
        <v/>
      </c>
      <c r="L81" s="18" t="str">
        <f>IF(E81="","",AVERAGE($K$10:K81))</f>
        <v/>
      </c>
    </row>
    <row r="82" spans="1:12" x14ac:dyDescent="0.2">
      <c r="A82" s="8"/>
      <c r="B82" s="8"/>
      <c r="C82" s="8"/>
      <c r="D82" s="46"/>
      <c r="E82" s="9"/>
      <c r="F82" s="9"/>
      <c r="G82" s="10"/>
      <c r="H82" s="15" t="str">
        <f t="shared" si="3"/>
        <v/>
      </c>
      <c r="I82" s="16" t="str">
        <f t="shared" si="4"/>
        <v/>
      </c>
      <c r="J82" s="16" t="str">
        <f>IF(E82="","",SUM($F$11:F82)/SUM($H$10:H82)*100)</f>
        <v/>
      </c>
      <c r="K82" s="17" t="str">
        <f t="shared" si="5"/>
        <v/>
      </c>
      <c r="L82" s="18" t="str">
        <f>IF(E82="","",AVERAGE($K$10:K82))</f>
        <v/>
      </c>
    </row>
    <row r="83" spans="1:12" x14ac:dyDescent="0.2">
      <c r="A83" s="8"/>
      <c r="B83" s="8"/>
      <c r="C83" s="8"/>
      <c r="D83" s="46"/>
      <c r="E83" s="9"/>
      <c r="F83" s="9"/>
      <c r="G83" s="10"/>
      <c r="H83" s="15" t="str">
        <f t="shared" si="3"/>
        <v/>
      </c>
      <c r="I83" s="16" t="str">
        <f t="shared" si="4"/>
        <v/>
      </c>
      <c r="J83" s="16" t="str">
        <f>IF(E83="","",SUM($F$11:F83)/SUM($H$10:H83)*100)</f>
        <v/>
      </c>
      <c r="K83" s="17" t="str">
        <f t="shared" si="5"/>
        <v/>
      </c>
      <c r="L83" s="18" t="str">
        <f>IF(E83="","",AVERAGE($K$10:K83))</f>
        <v/>
      </c>
    </row>
    <row r="84" spans="1:12" x14ac:dyDescent="0.2">
      <c r="A84" s="8"/>
      <c r="B84" s="8"/>
      <c r="C84" s="8"/>
      <c r="D84" s="46"/>
      <c r="E84" s="9"/>
      <c r="F84" s="9"/>
      <c r="G84" s="10"/>
      <c r="H84" s="15" t="str">
        <f t="shared" si="3"/>
        <v/>
      </c>
      <c r="I84" s="16" t="str">
        <f t="shared" si="4"/>
        <v/>
      </c>
      <c r="J84" s="16" t="str">
        <f>IF(E84="","",SUM($F$11:F84)/SUM($H$10:H84)*100)</f>
        <v/>
      </c>
      <c r="K84" s="17" t="str">
        <f t="shared" si="5"/>
        <v/>
      </c>
      <c r="L84" s="18" t="str">
        <f>IF(E84="","",AVERAGE($K$10:K84))</f>
        <v/>
      </c>
    </row>
    <row r="85" spans="1:12" x14ac:dyDescent="0.2">
      <c r="A85" s="8"/>
      <c r="B85" s="8"/>
      <c r="C85" s="8"/>
      <c r="D85" s="46"/>
      <c r="E85" s="9"/>
      <c r="F85" s="9"/>
      <c r="G85" s="10"/>
      <c r="H85" s="15" t="str">
        <f t="shared" si="3"/>
        <v/>
      </c>
      <c r="I85" s="16" t="str">
        <f t="shared" si="4"/>
        <v/>
      </c>
      <c r="J85" s="16" t="str">
        <f>IF(E85="","",SUM($F$11:F85)/SUM($H$10:H85)*100)</f>
        <v/>
      </c>
      <c r="K85" s="17" t="str">
        <f t="shared" si="5"/>
        <v/>
      </c>
      <c r="L85" s="18" t="str">
        <f>IF(E85="","",AVERAGE($K$10:K85))</f>
        <v/>
      </c>
    </row>
    <row r="86" spans="1:12" x14ac:dyDescent="0.2">
      <c r="A86" s="8"/>
      <c r="B86" s="8"/>
      <c r="C86" s="8"/>
      <c r="D86" s="46"/>
      <c r="E86" s="9"/>
      <c r="F86" s="9"/>
      <c r="G86" s="10"/>
      <c r="H86" s="15" t="str">
        <f t="shared" si="3"/>
        <v/>
      </c>
      <c r="I86" s="16" t="str">
        <f t="shared" si="4"/>
        <v/>
      </c>
      <c r="J86" s="16" t="str">
        <f>IF(E86="","",SUM($F$11:F86)/SUM($H$10:H86)*100)</f>
        <v/>
      </c>
      <c r="K86" s="17" t="str">
        <f t="shared" si="5"/>
        <v/>
      </c>
      <c r="L86" s="18" t="str">
        <f>IF(E86="","",AVERAGE($K$10:K86))</f>
        <v/>
      </c>
    </row>
    <row r="87" spans="1:12" x14ac:dyDescent="0.2">
      <c r="A87" s="8"/>
      <c r="B87" s="8"/>
      <c r="C87" s="8"/>
      <c r="D87" s="46"/>
      <c r="E87" s="9"/>
      <c r="F87" s="9"/>
      <c r="G87" s="10"/>
      <c r="H87" s="15" t="str">
        <f t="shared" si="3"/>
        <v/>
      </c>
      <c r="I87" s="16" t="str">
        <f t="shared" si="4"/>
        <v/>
      </c>
      <c r="J87" s="16" t="str">
        <f>IF(E87="","",SUM($F$11:F87)/SUM($H$10:H87)*100)</f>
        <v/>
      </c>
      <c r="K87" s="17" t="str">
        <f t="shared" si="5"/>
        <v/>
      </c>
      <c r="L87" s="18" t="str">
        <f>IF(E87="","",AVERAGE($K$10:K87))</f>
        <v/>
      </c>
    </row>
    <row r="88" spans="1:12" x14ac:dyDescent="0.2">
      <c r="A88" s="8"/>
      <c r="B88" s="8"/>
      <c r="C88" s="8"/>
      <c r="D88" s="46"/>
      <c r="E88" s="9"/>
      <c r="F88" s="9"/>
      <c r="G88" s="10"/>
      <c r="H88" s="15" t="str">
        <f t="shared" si="3"/>
        <v/>
      </c>
      <c r="I88" s="16" t="str">
        <f t="shared" si="4"/>
        <v/>
      </c>
      <c r="J88" s="16" t="str">
        <f>IF(E88="","",SUM($F$11:F88)/SUM($H$10:H88)*100)</f>
        <v/>
      </c>
      <c r="K88" s="17" t="str">
        <f t="shared" si="5"/>
        <v/>
      </c>
      <c r="L88" s="18" t="str">
        <f>IF(E88="","",AVERAGE($K$10:K88))</f>
        <v/>
      </c>
    </row>
    <row r="89" spans="1:12" x14ac:dyDescent="0.2">
      <c r="A89" s="8"/>
      <c r="B89" s="8"/>
      <c r="C89" s="8"/>
      <c r="D89" s="46"/>
      <c r="E89" s="9"/>
      <c r="F89" s="9"/>
      <c r="G89" s="10"/>
      <c r="H89" s="15" t="str">
        <f t="shared" si="3"/>
        <v/>
      </c>
      <c r="I89" s="16" t="str">
        <f t="shared" si="4"/>
        <v/>
      </c>
      <c r="J89" s="16" t="str">
        <f>IF(E89="","",SUM($F$11:F89)/SUM($H$10:H89)*100)</f>
        <v/>
      </c>
      <c r="K89" s="17" t="str">
        <f t="shared" si="5"/>
        <v/>
      </c>
      <c r="L89" s="18" t="str">
        <f>IF(E89="","",AVERAGE($K$10:K89))</f>
        <v/>
      </c>
    </row>
    <row r="90" spans="1:12" x14ac:dyDescent="0.2">
      <c r="A90" s="8"/>
      <c r="B90" s="8"/>
      <c r="C90" s="8"/>
      <c r="D90" s="46"/>
      <c r="E90" s="9"/>
      <c r="F90" s="9"/>
      <c r="G90" s="10"/>
      <c r="H90" s="15" t="str">
        <f t="shared" si="3"/>
        <v/>
      </c>
      <c r="I90" s="16" t="str">
        <f t="shared" si="4"/>
        <v/>
      </c>
      <c r="J90" s="16" t="str">
        <f>IF(E90="","",SUM($F$11:F90)/SUM($H$10:H90)*100)</f>
        <v/>
      </c>
      <c r="K90" s="17" t="str">
        <f t="shared" si="5"/>
        <v/>
      </c>
      <c r="L90" s="18" t="str">
        <f>IF(E90="","",AVERAGE($K$10:K90))</f>
        <v/>
      </c>
    </row>
    <row r="91" spans="1:12" x14ac:dyDescent="0.2">
      <c r="A91" s="8"/>
      <c r="B91" s="8"/>
      <c r="C91" s="8"/>
      <c r="D91" s="46"/>
      <c r="E91" s="9"/>
      <c r="F91" s="9"/>
      <c r="G91" s="10"/>
      <c r="H91" s="15" t="str">
        <f t="shared" si="3"/>
        <v/>
      </c>
      <c r="I91" s="16" t="str">
        <f t="shared" si="4"/>
        <v/>
      </c>
      <c r="J91" s="16" t="str">
        <f>IF(E91="","",SUM($F$11:F91)/SUM($H$10:H91)*100)</f>
        <v/>
      </c>
      <c r="K91" s="17" t="str">
        <f t="shared" si="5"/>
        <v/>
      </c>
      <c r="L91" s="18" t="str">
        <f>IF(E91="","",AVERAGE($K$10:K91))</f>
        <v/>
      </c>
    </row>
    <row r="92" spans="1:12" x14ac:dyDescent="0.2">
      <c r="A92" s="8"/>
      <c r="B92" s="8"/>
      <c r="C92" s="8"/>
      <c r="D92" s="46"/>
      <c r="E92" s="9"/>
      <c r="F92" s="9"/>
      <c r="G92" s="10"/>
      <c r="H92" s="15" t="str">
        <f t="shared" si="3"/>
        <v/>
      </c>
      <c r="I92" s="16" t="str">
        <f t="shared" si="4"/>
        <v/>
      </c>
      <c r="J92" s="16" t="str">
        <f>IF(E92="","",SUM($F$11:F92)/SUM($H$10:H92)*100)</f>
        <v/>
      </c>
      <c r="K92" s="17" t="str">
        <f t="shared" si="5"/>
        <v/>
      </c>
      <c r="L92" s="18" t="str">
        <f>IF(E92="","",AVERAGE($K$10:K92))</f>
        <v/>
      </c>
    </row>
    <row r="93" spans="1:12" x14ac:dyDescent="0.2">
      <c r="A93" s="8"/>
      <c r="B93" s="8"/>
      <c r="C93" s="8"/>
      <c r="D93" s="46"/>
      <c r="E93" s="9"/>
      <c r="F93" s="9"/>
      <c r="G93" s="10"/>
      <c r="H93" s="15" t="str">
        <f t="shared" si="3"/>
        <v/>
      </c>
      <c r="I93" s="16" t="str">
        <f t="shared" si="4"/>
        <v/>
      </c>
      <c r="J93" s="16" t="str">
        <f>IF(E93="","",SUM($F$11:F93)/SUM($H$10:H93)*100)</f>
        <v/>
      </c>
      <c r="K93" s="17" t="str">
        <f t="shared" si="5"/>
        <v/>
      </c>
      <c r="L93" s="18" t="str">
        <f>IF(E93="","",AVERAGE($K$10:K93))</f>
        <v/>
      </c>
    </row>
    <row r="94" spans="1:12" x14ac:dyDescent="0.2">
      <c r="A94" s="8"/>
      <c r="B94" s="8"/>
      <c r="C94" s="8"/>
      <c r="D94" s="46"/>
      <c r="E94" s="9"/>
      <c r="F94" s="9"/>
      <c r="G94" s="10"/>
      <c r="H94" s="15" t="str">
        <f t="shared" si="3"/>
        <v/>
      </c>
      <c r="I94" s="16" t="str">
        <f t="shared" si="4"/>
        <v/>
      </c>
      <c r="J94" s="16" t="str">
        <f>IF(E94="","",SUM($F$11:F94)/SUM($H$10:H94)*100)</f>
        <v/>
      </c>
      <c r="K94" s="17" t="str">
        <f t="shared" si="5"/>
        <v/>
      </c>
      <c r="L94" s="18" t="str">
        <f>IF(E94="","",AVERAGE($K$10:K94))</f>
        <v/>
      </c>
    </row>
    <row r="95" spans="1:12" x14ac:dyDescent="0.2">
      <c r="A95" s="8"/>
      <c r="B95" s="8"/>
      <c r="C95" s="8"/>
      <c r="D95" s="46"/>
      <c r="E95" s="9"/>
      <c r="F95" s="9"/>
      <c r="G95" s="10"/>
      <c r="H95" s="15" t="str">
        <f t="shared" si="3"/>
        <v/>
      </c>
      <c r="I95" s="16" t="str">
        <f t="shared" si="4"/>
        <v/>
      </c>
      <c r="J95" s="16" t="str">
        <f>IF(E95="","",SUM($F$11:F95)/SUM($H$10:H95)*100)</f>
        <v/>
      </c>
      <c r="K95" s="17" t="str">
        <f t="shared" si="5"/>
        <v/>
      </c>
      <c r="L95" s="18" t="str">
        <f>IF(E95="","",AVERAGE($K$10:K95))</f>
        <v/>
      </c>
    </row>
    <row r="96" spans="1:12" x14ac:dyDescent="0.2">
      <c r="A96" s="8"/>
      <c r="B96" s="8"/>
      <c r="C96" s="8"/>
      <c r="D96" s="46"/>
      <c r="E96" s="9"/>
      <c r="F96" s="9"/>
      <c r="G96" s="10"/>
      <c r="H96" s="15" t="str">
        <f t="shared" si="3"/>
        <v/>
      </c>
      <c r="I96" s="16" t="str">
        <f t="shared" si="4"/>
        <v/>
      </c>
      <c r="J96" s="16" t="str">
        <f>IF(E96="","",SUM($F$11:F96)/SUM($H$10:H96)*100)</f>
        <v/>
      </c>
      <c r="K96" s="17" t="str">
        <f t="shared" si="5"/>
        <v/>
      </c>
      <c r="L96" s="18" t="str">
        <f>IF(E96="","",AVERAGE($K$10:K96))</f>
        <v/>
      </c>
    </row>
    <row r="97" spans="1:12" x14ac:dyDescent="0.2">
      <c r="A97" s="8"/>
      <c r="B97" s="8"/>
      <c r="C97" s="8"/>
      <c r="D97" s="46"/>
      <c r="E97" s="9"/>
      <c r="F97" s="9"/>
      <c r="G97" s="10"/>
      <c r="H97" s="15" t="str">
        <f t="shared" si="3"/>
        <v/>
      </c>
      <c r="I97" s="16" t="str">
        <f t="shared" si="4"/>
        <v/>
      </c>
      <c r="J97" s="16" t="str">
        <f>IF(E97="","",SUM($F$11:F97)/SUM($H$10:H97)*100)</f>
        <v/>
      </c>
      <c r="K97" s="17" t="str">
        <f t="shared" si="5"/>
        <v/>
      </c>
      <c r="L97" s="18" t="str">
        <f>IF(E97="","",AVERAGE($K$10:K97))</f>
        <v/>
      </c>
    </row>
    <row r="98" spans="1:12" x14ac:dyDescent="0.2">
      <c r="A98" s="8"/>
      <c r="B98" s="8"/>
      <c r="C98" s="8"/>
      <c r="D98" s="46"/>
      <c r="E98" s="9"/>
      <c r="F98" s="9"/>
      <c r="G98" s="10"/>
      <c r="H98" s="15" t="str">
        <f t="shared" si="3"/>
        <v/>
      </c>
      <c r="I98" s="16" t="str">
        <f t="shared" si="4"/>
        <v/>
      </c>
      <c r="J98" s="16" t="str">
        <f>IF(E98="","",SUM($F$11:F98)/SUM($H$10:H98)*100)</f>
        <v/>
      </c>
      <c r="K98" s="17" t="str">
        <f t="shared" si="5"/>
        <v/>
      </c>
      <c r="L98" s="18" t="str">
        <f>IF(E98="","",AVERAGE($K$10:K98))</f>
        <v/>
      </c>
    </row>
    <row r="99" spans="1:12" x14ac:dyDescent="0.2">
      <c r="A99" s="8"/>
      <c r="B99" s="8"/>
      <c r="C99" s="8"/>
      <c r="D99" s="46"/>
      <c r="E99" s="9"/>
      <c r="F99" s="9"/>
      <c r="G99" s="10"/>
      <c r="H99" s="15" t="str">
        <f t="shared" si="3"/>
        <v/>
      </c>
      <c r="I99" s="16" t="str">
        <f t="shared" si="4"/>
        <v/>
      </c>
      <c r="J99" s="16" t="str">
        <f>IF(E99="","",SUM($F$11:F99)/SUM($H$10:H99)*100)</f>
        <v/>
      </c>
      <c r="K99" s="17" t="str">
        <f t="shared" si="5"/>
        <v/>
      </c>
      <c r="L99" s="18" t="str">
        <f>IF(E99="","",AVERAGE($K$10:K99))</f>
        <v/>
      </c>
    </row>
    <row r="100" spans="1:12" x14ac:dyDescent="0.2">
      <c r="A100" s="8"/>
      <c r="B100" s="8"/>
      <c r="C100" s="8"/>
      <c r="D100" s="46"/>
      <c r="E100" s="9"/>
      <c r="F100" s="9"/>
      <c r="G100" s="10"/>
      <c r="H100" s="15" t="str">
        <f t="shared" si="3"/>
        <v/>
      </c>
      <c r="I100" s="16" t="str">
        <f t="shared" si="4"/>
        <v/>
      </c>
      <c r="J100" s="16" t="str">
        <f>IF(E100="","",SUM($F$11:F100)/SUM($H$10:H100)*100)</f>
        <v/>
      </c>
      <c r="K100" s="17" t="str">
        <f t="shared" si="5"/>
        <v/>
      </c>
      <c r="L100" s="18" t="str">
        <f>IF(E100="","",AVERAGE($K$10:K100))</f>
        <v/>
      </c>
    </row>
    <row r="101" spans="1:12" x14ac:dyDescent="0.2">
      <c r="A101" s="8"/>
      <c r="B101" s="8"/>
      <c r="C101" s="8"/>
      <c r="D101" s="46"/>
      <c r="E101" s="9"/>
      <c r="F101" s="9"/>
      <c r="G101" s="10"/>
      <c r="H101" s="15" t="str">
        <f t="shared" si="3"/>
        <v/>
      </c>
      <c r="I101" s="16" t="str">
        <f t="shared" si="4"/>
        <v/>
      </c>
      <c r="J101" s="16" t="str">
        <f>IF(E101="","",SUM($F$11:F101)/SUM($H$10:H101)*100)</f>
        <v/>
      </c>
      <c r="K101" s="17" t="str">
        <f t="shared" si="5"/>
        <v/>
      </c>
      <c r="L101" s="18" t="str">
        <f>IF(E101="","",AVERAGE($K$10:K101))</f>
        <v/>
      </c>
    </row>
    <row r="102" spans="1:12" x14ac:dyDescent="0.2">
      <c r="A102" s="8"/>
      <c r="B102" s="8"/>
      <c r="C102" s="8"/>
      <c r="D102" s="46"/>
      <c r="E102" s="9"/>
      <c r="F102" s="9"/>
      <c r="G102" s="10"/>
      <c r="H102" s="15" t="str">
        <f t="shared" si="3"/>
        <v/>
      </c>
      <c r="I102" s="16" t="str">
        <f t="shared" si="4"/>
        <v/>
      </c>
      <c r="J102" s="16" t="str">
        <f>IF(E102="","",SUM($F$11:F102)/SUM($H$10:H102)*100)</f>
        <v/>
      </c>
      <c r="K102" s="17" t="str">
        <f t="shared" si="5"/>
        <v/>
      </c>
      <c r="L102" s="18" t="str">
        <f>IF(E102="","",AVERAGE($K$10:K102))</f>
        <v/>
      </c>
    </row>
    <row r="103" spans="1:12" x14ac:dyDescent="0.2">
      <c r="A103" s="8"/>
      <c r="B103" s="8"/>
      <c r="C103" s="8"/>
      <c r="D103" s="46"/>
      <c r="E103" s="9"/>
      <c r="F103" s="9"/>
      <c r="G103" s="10"/>
      <c r="H103" s="15" t="str">
        <f t="shared" si="3"/>
        <v/>
      </c>
      <c r="I103" s="16" t="str">
        <f t="shared" si="4"/>
        <v/>
      </c>
      <c r="J103" s="16" t="str">
        <f>IF(E103="","",SUM($F$11:F103)/SUM($H$10:H103)*100)</f>
        <v/>
      </c>
      <c r="K103" s="17" t="str">
        <f t="shared" si="5"/>
        <v/>
      </c>
      <c r="L103" s="18" t="str">
        <f>IF(E103="","",AVERAGE($K$10:K103))</f>
        <v/>
      </c>
    </row>
    <row r="104" spans="1:12" x14ac:dyDescent="0.2">
      <c r="A104" s="8"/>
      <c r="B104" s="8"/>
      <c r="C104" s="8"/>
      <c r="D104" s="46"/>
      <c r="E104" s="9"/>
      <c r="F104" s="9"/>
      <c r="G104" s="10"/>
      <c r="H104" s="15" t="str">
        <f t="shared" si="3"/>
        <v/>
      </c>
      <c r="I104" s="16" t="str">
        <f t="shared" si="4"/>
        <v/>
      </c>
      <c r="J104" s="16" t="str">
        <f>IF(E104="","",SUM($F$11:F104)/SUM($H$10:H104)*100)</f>
        <v/>
      </c>
      <c r="K104" s="17" t="str">
        <f t="shared" si="5"/>
        <v/>
      </c>
      <c r="L104" s="18" t="str">
        <f>IF(E104="","",AVERAGE($K$10:K104))</f>
        <v/>
      </c>
    </row>
    <row r="105" spans="1:12" x14ac:dyDescent="0.2">
      <c r="A105" s="8"/>
      <c r="B105" s="8"/>
      <c r="C105" s="8"/>
      <c r="D105" s="46"/>
      <c r="E105" s="9"/>
      <c r="F105" s="9"/>
      <c r="G105" s="10"/>
      <c r="H105" s="15" t="str">
        <f t="shared" si="3"/>
        <v/>
      </c>
      <c r="I105" s="16" t="str">
        <f t="shared" si="4"/>
        <v/>
      </c>
      <c r="J105" s="16" t="str">
        <f>IF(E105="","",SUM($F$11:F105)/SUM($H$10:H105)*100)</f>
        <v/>
      </c>
      <c r="K105" s="17" t="str">
        <f t="shared" si="5"/>
        <v/>
      </c>
      <c r="L105" s="18" t="str">
        <f>IF(E105="","",AVERAGE($K$10:K105))</f>
        <v/>
      </c>
    </row>
    <row r="106" spans="1:12" x14ac:dyDescent="0.2">
      <c r="A106" s="8"/>
      <c r="B106" s="8"/>
      <c r="C106" s="8"/>
      <c r="D106" s="46"/>
      <c r="E106" s="9"/>
      <c r="F106" s="9"/>
      <c r="G106" s="10"/>
      <c r="H106" s="15" t="str">
        <f t="shared" si="3"/>
        <v/>
      </c>
      <c r="I106" s="16" t="str">
        <f t="shared" si="4"/>
        <v/>
      </c>
      <c r="J106" s="16" t="str">
        <f>IF(E106="","",SUM($F$11:F106)/SUM($H$10:H106)*100)</f>
        <v/>
      </c>
      <c r="K106" s="17" t="str">
        <f t="shared" si="5"/>
        <v/>
      </c>
      <c r="L106" s="18" t="str">
        <f>IF(E106="","",AVERAGE($K$10:K106))</f>
        <v/>
      </c>
    </row>
    <row r="107" spans="1:12" x14ac:dyDescent="0.2">
      <c r="A107" s="8"/>
      <c r="B107" s="8"/>
      <c r="C107" s="8"/>
      <c r="D107" s="46"/>
      <c r="E107" s="9"/>
      <c r="F107" s="9"/>
      <c r="G107" s="10"/>
      <c r="H107" s="15" t="str">
        <f t="shared" si="3"/>
        <v/>
      </c>
      <c r="I107" s="16" t="str">
        <f t="shared" si="4"/>
        <v/>
      </c>
      <c r="J107" s="16" t="str">
        <f>IF(E107="","",SUM($F$11:F107)/SUM($H$10:H107)*100)</f>
        <v/>
      </c>
      <c r="K107" s="17" t="str">
        <f t="shared" si="5"/>
        <v/>
      </c>
      <c r="L107" s="18" t="str">
        <f>IF(E107="","",AVERAGE($K$10:K107))</f>
        <v/>
      </c>
    </row>
    <row r="108" spans="1:12" x14ac:dyDescent="0.2">
      <c r="A108" s="8"/>
      <c r="B108" s="8"/>
      <c r="C108" s="8"/>
      <c r="D108" s="46"/>
      <c r="E108" s="9"/>
      <c r="F108" s="9"/>
      <c r="G108" s="10"/>
      <c r="H108" s="15" t="str">
        <f t="shared" si="3"/>
        <v/>
      </c>
      <c r="I108" s="16" t="str">
        <f t="shared" si="4"/>
        <v/>
      </c>
      <c r="J108" s="16" t="str">
        <f>IF(E108="","",SUM($F$11:F108)/SUM($H$10:H108)*100)</f>
        <v/>
      </c>
      <c r="K108" s="17" t="str">
        <f t="shared" si="5"/>
        <v/>
      </c>
      <c r="L108" s="18" t="str">
        <f>IF(E108="","",AVERAGE($K$10:K108))</f>
        <v/>
      </c>
    </row>
    <row r="109" spans="1:12" x14ac:dyDescent="0.2">
      <c r="A109" s="8"/>
      <c r="B109" s="8"/>
      <c r="C109" s="8"/>
      <c r="D109" s="46"/>
      <c r="E109" s="9"/>
      <c r="F109" s="9"/>
      <c r="G109" s="10"/>
      <c r="H109" s="15" t="str">
        <f t="shared" si="3"/>
        <v/>
      </c>
      <c r="I109" s="16" t="str">
        <f t="shared" si="4"/>
        <v/>
      </c>
      <c r="J109" s="16" t="str">
        <f>IF(E109="","",SUM($F$11:F109)/SUM($H$10:H109)*100)</f>
        <v/>
      </c>
      <c r="K109" s="17" t="str">
        <f t="shared" si="5"/>
        <v/>
      </c>
      <c r="L109" s="18" t="str">
        <f>IF(E109="","",AVERAGE($K$10:K109))</f>
        <v/>
      </c>
    </row>
    <row r="110" spans="1:12" x14ac:dyDescent="0.2">
      <c r="A110" s="8"/>
      <c r="B110" s="8"/>
      <c r="C110" s="8"/>
      <c r="D110" s="46"/>
      <c r="E110" s="9"/>
      <c r="F110" s="9"/>
      <c r="G110" s="10"/>
      <c r="H110" s="15" t="str">
        <f t="shared" si="3"/>
        <v/>
      </c>
      <c r="I110" s="16" t="str">
        <f t="shared" si="4"/>
        <v/>
      </c>
      <c r="J110" s="16" t="str">
        <f>IF(E110="","",SUM($F$11:F110)/SUM($H$10:H110)*100)</f>
        <v/>
      </c>
      <c r="K110" s="17" t="str">
        <f t="shared" si="5"/>
        <v/>
      </c>
      <c r="L110" s="18" t="str">
        <f>IF(E110="","",AVERAGE($K$10:K110))</f>
        <v/>
      </c>
    </row>
    <row r="111" spans="1:12" x14ac:dyDescent="0.2">
      <c r="A111" s="8"/>
      <c r="B111" s="8"/>
      <c r="C111" s="8"/>
      <c r="D111" s="46"/>
      <c r="E111" s="9"/>
      <c r="F111" s="9"/>
      <c r="G111" s="10"/>
      <c r="H111" s="15" t="str">
        <f t="shared" si="3"/>
        <v/>
      </c>
      <c r="I111" s="16" t="str">
        <f t="shared" si="4"/>
        <v/>
      </c>
      <c r="J111" s="16" t="str">
        <f>IF(E111="","",SUM($F$11:F111)/SUM($H$10:H111)*100)</f>
        <v/>
      </c>
      <c r="K111" s="17" t="str">
        <f t="shared" si="5"/>
        <v/>
      </c>
      <c r="L111" s="18" t="str">
        <f>IF(E111="","",AVERAGE($K$10:K111))</f>
        <v/>
      </c>
    </row>
    <row r="112" spans="1:12" x14ac:dyDescent="0.2">
      <c r="A112" s="8"/>
      <c r="B112" s="8"/>
      <c r="C112" s="8"/>
      <c r="D112" s="46"/>
      <c r="E112" s="9"/>
      <c r="F112" s="9"/>
      <c r="G112" s="10"/>
      <c r="H112" s="15" t="str">
        <f t="shared" si="3"/>
        <v/>
      </c>
      <c r="I112" s="16" t="str">
        <f t="shared" si="4"/>
        <v/>
      </c>
      <c r="J112" s="16" t="str">
        <f>IF(E112="","",SUM($F$11:F112)/SUM($H$10:H112)*100)</f>
        <v/>
      </c>
      <c r="K112" s="17" t="str">
        <f t="shared" si="5"/>
        <v/>
      </c>
      <c r="L112" s="18" t="str">
        <f>IF(E112="","",AVERAGE($K$10:K112))</f>
        <v/>
      </c>
    </row>
    <row r="113" spans="1:12" x14ac:dyDescent="0.2">
      <c r="A113" s="8"/>
      <c r="B113" s="8"/>
      <c r="C113" s="8"/>
      <c r="D113" s="46"/>
      <c r="E113" s="9"/>
      <c r="F113" s="9"/>
      <c r="G113" s="10"/>
      <c r="H113" s="15" t="str">
        <f t="shared" si="3"/>
        <v/>
      </c>
      <c r="I113" s="16" t="str">
        <f t="shared" si="4"/>
        <v/>
      </c>
      <c r="J113" s="16" t="str">
        <f>IF(E113="","",SUM($F$11:F113)/SUM($H$10:H113)*100)</f>
        <v/>
      </c>
      <c r="K113" s="17" t="str">
        <f t="shared" si="5"/>
        <v/>
      </c>
      <c r="L113" s="18" t="str">
        <f>IF(E113="","",AVERAGE($K$10:K113))</f>
        <v/>
      </c>
    </row>
    <row r="114" spans="1:12" x14ac:dyDescent="0.2">
      <c r="A114" s="8"/>
      <c r="B114" s="8"/>
      <c r="C114" s="8"/>
      <c r="D114" s="46"/>
      <c r="E114" s="9"/>
      <c r="F114" s="9"/>
      <c r="G114" s="10"/>
      <c r="H114" s="15" t="str">
        <f t="shared" si="3"/>
        <v/>
      </c>
      <c r="I114" s="16" t="str">
        <f t="shared" si="4"/>
        <v/>
      </c>
      <c r="J114" s="16" t="str">
        <f>IF(E114="","",SUM($F$11:F114)/SUM($H$10:H114)*100)</f>
        <v/>
      </c>
      <c r="K114" s="17" t="str">
        <f t="shared" si="5"/>
        <v/>
      </c>
      <c r="L114" s="18" t="str">
        <f>IF(E114="","",AVERAGE($K$10:K114))</f>
        <v/>
      </c>
    </row>
    <row r="115" spans="1:12" x14ac:dyDescent="0.2">
      <c r="A115" s="8"/>
      <c r="B115" s="8"/>
      <c r="C115" s="8"/>
      <c r="D115" s="46"/>
      <c r="E115" s="9"/>
      <c r="F115" s="9"/>
      <c r="G115" s="10"/>
      <c r="H115" s="15" t="str">
        <f t="shared" si="3"/>
        <v/>
      </c>
      <c r="I115" s="16" t="str">
        <f t="shared" si="4"/>
        <v/>
      </c>
      <c r="J115" s="16" t="str">
        <f>IF(E115="","",SUM($F$11:F115)/SUM($H$10:H115)*100)</f>
        <v/>
      </c>
      <c r="K115" s="17" t="str">
        <f t="shared" si="5"/>
        <v/>
      </c>
      <c r="L115" s="18" t="str">
        <f>IF(E115="","",AVERAGE($K$10:K115))</f>
        <v/>
      </c>
    </row>
    <row r="116" spans="1:12" x14ac:dyDescent="0.2">
      <c r="A116" s="8"/>
      <c r="B116" s="8"/>
      <c r="C116" s="8"/>
      <c r="D116" s="46"/>
      <c r="E116" s="9"/>
      <c r="F116" s="9"/>
      <c r="G116" s="10"/>
      <c r="H116" s="15" t="str">
        <f t="shared" si="3"/>
        <v/>
      </c>
      <c r="I116" s="16" t="str">
        <f t="shared" si="4"/>
        <v/>
      </c>
      <c r="J116" s="16" t="str">
        <f>IF(E116="","",SUM($F$11:F116)/SUM($H$10:H116)*100)</f>
        <v/>
      </c>
      <c r="K116" s="17" t="str">
        <f t="shared" si="5"/>
        <v/>
      </c>
      <c r="L116" s="18" t="str">
        <f>IF(E116="","",AVERAGE($K$10:K116))</f>
        <v/>
      </c>
    </row>
    <row r="117" spans="1:12" x14ac:dyDescent="0.2">
      <c r="A117" s="8"/>
      <c r="B117" s="8"/>
      <c r="C117" s="8"/>
      <c r="D117" s="46"/>
      <c r="E117" s="9"/>
      <c r="F117" s="9"/>
      <c r="G117" s="10"/>
      <c r="H117" s="15" t="str">
        <f t="shared" si="3"/>
        <v/>
      </c>
      <c r="I117" s="16" t="str">
        <f t="shared" si="4"/>
        <v/>
      </c>
      <c r="J117" s="16" t="str">
        <f>IF(E117="","",SUM($F$11:F117)/SUM($H$10:H117)*100)</f>
        <v/>
      </c>
      <c r="K117" s="17" t="str">
        <f t="shared" si="5"/>
        <v/>
      </c>
      <c r="L117" s="18" t="str">
        <f>IF(E117="","",AVERAGE($K$10:K117))</f>
        <v/>
      </c>
    </row>
    <row r="118" spans="1:12" x14ac:dyDescent="0.2">
      <c r="A118" s="8"/>
      <c r="B118" s="8"/>
      <c r="C118" s="8"/>
      <c r="D118" s="46"/>
      <c r="E118" s="9"/>
      <c r="F118" s="9"/>
      <c r="G118" s="10"/>
      <c r="H118" s="15" t="str">
        <f t="shared" si="3"/>
        <v/>
      </c>
      <c r="I118" s="16" t="str">
        <f t="shared" si="4"/>
        <v/>
      </c>
      <c r="J118" s="16" t="str">
        <f>IF(E118="","",SUM($F$11:F118)/SUM($H$10:H118)*100)</f>
        <v/>
      </c>
      <c r="K118" s="17" t="str">
        <f t="shared" si="5"/>
        <v/>
      </c>
      <c r="L118" s="18" t="str">
        <f>IF(E118="","",AVERAGE($K$10:K118))</f>
        <v/>
      </c>
    </row>
    <row r="119" spans="1:12" x14ac:dyDescent="0.2">
      <c r="A119" s="8"/>
      <c r="B119" s="8"/>
      <c r="C119" s="8"/>
      <c r="D119" s="46"/>
      <c r="E119" s="9"/>
      <c r="F119" s="9"/>
      <c r="G119" s="10"/>
      <c r="H119" s="15" t="str">
        <f t="shared" si="3"/>
        <v/>
      </c>
      <c r="I119" s="16" t="str">
        <f t="shared" si="4"/>
        <v/>
      </c>
      <c r="J119" s="16" t="str">
        <f>IF(E119="","",SUM($F$11:F119)/SUM($H$10:H119)*100)</f>
        <v/>
      </c>
      <c r="K119" s="17" t="str">
        <f t="shared" si="5"/>
        <v/>
      </c>
      <c r="L119" s="18" t="str">
        <f>IF(E119="","",AVERAGE($K$10:K119))</f>
        <v/>
      </c>
    </row>
    <row r="120" spans="1:12" x14ac:dyDescent="0.2">
      <c r="A120" s="8"/>
      <c r="B120" s="8"/>
      <c r="C120" s="8"/>
      <c r="D120" s="46"/>
      <c r="E120" s="9"/>
      <c r="F120" s="9"/>
      <c r="G120" s="10"/>
      <c r="H120" s="15" t="str">
        <f t="shared" si="3"/>
        <v/>
      </c>
      <c r="I120" s="16" t="str">
        <f t="shared" si="4"/>
        <v/>
      </c>
      <c r="J120" s="16" t="str">
        <f>IF(E120="","",SUM($F$11:F120)/SUM($H$10:H120)*100)</f>
        <v/>
      </c>
      <c r="K120" s="17" t="str">
        <f t="shared" si="5"/>
        <v/>
      </c>
      <c r="L120" s="18" t="str">
        <f>IF(E120="","",AVERAGE($K$10:K120))</f>
        <v/>
      </c>
    </row>
    <row r="121" spans="1:12" x14ac:dyDescent="0.2">
      <c r="A121" s="8"/>
      <c r="B121" s="8"/>
      <c r="C121" s="8"/>
      <c r="D121" s="46"/>
      <c r="E121" s="9"/>
      <c r="F121" s="9"/>
      <c r="G121" s="10"/>
      <c r="H121" s="15" t="str">
        <f t="shared" si="3"/>
        <v/>
      </c>
      <c r="I121" s="16" t="str">
        <f t="shared" si="4"/>
        <v/>
      </c>
      <c r="J121" s="16" t="str">
        <f>IF(E121="","",SUM($F$11:F121)/SUM($H$10:H121)*100)</f>
        <v/>
      </c>
      <c r="K121" s="17" t="str">
        <f t="shared" si="5"/>
        <v/>
      </c>
      <c r="L121" s="18" t="str">
        <f>IF(E121="","",AVERAGE($K$10:K121))</f>
        <v/>
      </c>
    </row>
    <row r="122" spans="1:12" x14ac:dyDescent="0.2">
      <c r="A122" s="8"/>
      <c r="B122" s="8"/>
      <c r="C122" s="8"/>
      <c r="D122" s="46"/>
      <c r="E122" s="9"/>
      <c r="F122" s="9"/>
      <c r="G122" s="10"/>
      <c r="H122" s="15" t="str">
        <f t="shared" si="3"/>
        <v/>
      </c>
      <c r="I122" s="16" t="str">
        <f t="shared" si="4"/>
        <v/>
      </c>
      <c r="J122" s="16" t="str">
        <f>IF(E122="","",SUM($F$11:F122)/SUM($H$10:H122)*100)</f>
        <v/>
      </c>
      <c r="K122" s="17" t="str">
        <f t="shared" si="5"/>
        <v/>
      </c>
      <c r="L122" s="18" t="str">
        <f>IF(E122="","",AVERAGE($K$10:K122))</f>
        <v/>
      </c>
    </row>
    <row r="123" spans="1:12" x14ac:dyDescent="0.2">
      <c r="A123" s="8"/>
      <c r="B123" s="8"/>
      <c r="C123" s="8"/>
      <c r="D123" s="46"/>
      <c r="E123" s="9"/>
      <c r="F123" s="9"/>
      <c r="G123" s="10"/>
      <c r="H123" s="15" t="str">
        <f t="shared" si="3"/>
        <v/>
      </c>
      <c r="I123" s="16" t="str">
        <f t="shared" si="4"/>
        <v/>
      </c>
      <c r="J123" s="16" t="str">
        <f>IF(E123="","",SUM($F$11:F123)/SUM($H$10:H123)*100)</f>
        <v/>
      </c>
      <c r="K123" s="17" t="str">
        <f t="shared" si="5"/>
        <v/>
      </c>
      <c r="L123" s="18" t="str">
        <f>IF(E123="","",AVERAGE($K$10:K123))</f>
        <v/>
      </c>
    </row>
    <row r="124" spans="1:12" x14ac:dyDescent="0.2">
      <c r="A124" s="8"/>
      <c r="B124" s="8"/>
      <c r="C124" s="8"/>
      <c r="D124" s="46"/>
      <c r="E124" s="9"/>
      <c r="F124" s="9"/>
      <c r="G124" s="10"/>
      <c r="H124" s="15" t="str">
        <f t="shared" si="3"/>
        <v/>
      </c>
      <c r="I124" s="16" t="str">
        <f t="shared" si="4"/>
        <v/>
      </c>
      <c r="J124" s="16" t="str">
        <f>IF(E124="","",SUM($F$11:F124)/SUM($H$10:H124)*100)</f>
        <v/>
      </c>
      <c r="K124" s="17" t="str">
        <f t="shared" si="5"/>
        <v/>
      </c>
      <c r="L124" s="18" t="str">
        <f>IF(E124="","",AVERAGE($K$10:K124))</f>
        <v/>
      </c>
    </row>
    <row r="125" spans="1:12" x14ac:dyDescent="0.2">
      <c r="A125" s="8"/>
      <c r="B125" s="8"/>
      <c r="C125" s="8"/>
      <c r="D125" s="46"/>
      <c r="E125" s="9"/>
      <c r="F125" s="9"/>
      <c r="G125" s="10"/>
      <c r="H125" s="15" t="str">
        <f t="shared" si="3"/>
        <v/>
      </c>
      <c r="I125" s="16" t="str">
        <f t="shared" si="4"/>
        <v/>
      </c>
      <c r="J125" s="16" t="str">
        <f>IF(E125="","",SUM($F$11:F125)/SUM($H$10:H125)*100)</f>
        <v/>
      </c>
      <c r="K125" s="17" t="str">
        <f t="shared" si="5"/>
        <v/>
      </c>
      <c r="L125" s="18" t="str">
        <f>IF(E125="","",AVERAGE($K$10:K125))</f>
        <v/>
      </c>
    </row>
    <row r="126" spans="1:12" x14ac:dyDescent="0.2">
      <c r="A126" s="8"/>
      <c r="B126" s="8"/>
      <c r="C126" s="8"/>
      <c r="D126" s="46"/>
      <c r="E126" s="9"/>
      <c r="F126" s="9"/>
      <c r="G126" s="10"/>
      <c r="H126" s="15" t="str">
        <f t="shared" si="3"/>
        <v/>
      </c>
      <c r="I126" s="16" t="str">
        <f t="shared" si="4"/>
        <v/>
      </c>
      <c r="J126" s="16" t="str">
        <f>IF(E126="","",SUM($F$11:F126)/SUM($H$10:H126)*100)</f>
        <v/>
      </c>
      <c r="K126" s="17" t="str">
        <f t="shared" si="5"/>
        <v/>
      </c>
      <c r="L126" s="18" t="str">
        <f>IF(E126="","",AVERAGE($K$10:K126))</f>
        <v/>
      </c>
    </row>
    <row r="127" spans="1:12" x14ac:dyDescent="0.2">
      <c r="A127" s="8"/>
      <c r="B127" s="8"/>
      <c r="C127" s="8"/>
      <c r="D127" s="46"/>
      <c r="E127" s="9"/>
      <c r="F127" s="9"/>
      <c r="G127" s="10"/>
      <c r="H127" s="15" t="str">
        <f t="shared" si="3"/>
        <v/>
      </c>
      <c r="I127" s="16" t="str">
        <f t="shared" si="4"/>
        <v/>
      </c>
      <c r="J127" s="16" t="str">
        <f>IF(E127="","",SUM($F$11:F127)/SUM($H$10:H127)*100)</f>
        <v/>
      </c>
      <c r="K127" s="17" t="str">
        <f t="shared" si="5"/>
        <v/>
      </c>
      <c r="L127" s="18" t="str">
        <f>IF(E127="","",AVERAGE($K$10:K127))</f>
        <v/>
      </c>
    </row>
    <row r="128" spans="1:12" x14ac:dyDescent="0.2">
      <c r="A128" s="8"/>
      <c r="B128" s="8"/>
      <c r="C128" s="8"/>
      <c r="D128" s="46"/>
      <c r="E128" s="9"/>
      <c r="F128" s="9"/>
      <c r="G128" s="10"/>
      <c r="H128" s="15" t="str">
        <f t="shared" si="3"/>
        <v/>
      </c>
      <c r="I128" s="16" t="str">
        <f t="shared" si="4"/>
        <v/>
      </c>
      <c r="J128" s="16" t="str">
        <f>IF(E128="","",SUM($F$11:F128)/SUM($H$10:H128)*100)</f>
        <v/>
      </c>
      <c r="K128" s="17" t="str">
        <f t="shared" si="5"/>
        <v/>
      </c>
      <c r="L128" s="18" t="str">
        <f>IF(E128="","",AVERAGE($K$10:K128))</f>
        <v/>
      </c>
    </row>
    <row r="129" spans="1:12" x14ac:dyDescent="0.2">
      <c r="A129" s="8"/>
      <c r="B129" s="8"/>
      <c r="C129" s="8"/>
      <c r="D129" s="46"/>
      <c r="E129" s="9"/>
      <c r="F129" s="9"/>
      <c r="G129" s="10"/>
      <c r="H129" s="15" t="str">
        <f t="shared" si="3"/>
        <v/>
      </c>
      <c r="I129" s="16" t="str">
        <f t="shared" si="4"/>
        <v/>
      </c>
      <c r="J129" s="16" t="str">
        <f>IF(E129="","",SUM($F$11:F129)/SUM($H$10:H129)*100)</f>
        <v/>
      </c>
      <c r="K129" s="17" t="str">
        <f t="shared" si="5"/>
        <v/>
      </c>
      <c r="L129" s="18" t="str">
        <f>IF(E129="","",AVERAGE($K$10:K129))</f>
        <v/>
      </c>
    </row>
    <row r="130" spans="1:12" x14ac:dyDescent="0.2">
      <c r="A130" s="8"/>
      <c r="B130" s="8"/>
      <c r="C130" s="8"/>
      <c r="D130" s="46"/>
      <c r="E130" s="9"/>
      <c r="F130" s="9"/>
      <c r="G130" s="10"/>
      <c r="H130" s="15" t="str">
        <f t="shared" si="3"/>
        <v/>
      </c>
      <c r="I130" s="16" t="str">
        <f t="shared" si="4"/>
        <v/>
      </c>
      <c r="J130" s="16" t="str">
        <f>IF(E130="","",SUM($F$11:F130)/SUM($H$10:H130)*100)</f>
        <v/>
      </c>
      <c r="K130" s="17" t="str">
        <f t="shared" si="5"/>
        <v/>
      </c>
      <c r="L130" s="18" t="str">
        <f>IF(E130="","",AVERAGE($K$10:K130))</f>
        <v/>
      </c>
    </row>
    <row r="131" spans="1:12" x14ac:dyDescent="0.2">
      <c r="A131" s="8"/>
      <c r="B131" s="8"/>
      <c r="C131" s="8"/>
      <c r="D131" s="46"/>
      <c r="E131" s="9"/>
      <c r="F131" s="9"/>
      <c r="G131" s="10"/>
      <c r="H131" s="15" t="str">
        <f t="shared" si="3"/>
        <v/>
      </c>
      <c r="I131" s="16" t="str">
        <f t="shared" si="4"/>
        <v/>
      </c>
      <c r="J131" s="16" t="str">
        <f>IF(E131="","",SUM($F$11:F131)/SUM($H$10:H131)*100)</f>
        <v/>
      </c>
      <c r="K131" s="17" t="str">
        <f t="shared" si="5"/>
        <v/>
      </c>
      <c r="L131" s="18" t="str">
        <f>IF(E131="","",AVERAGE($K$10:K131))</f>
        <v/>
      </c>
    </row>
    <row r="132" spans="1:12" x14ac:dyDescent="0.2">
      <c r="A132" s="8"/>
      <c r="B132" s="8"/>
      <c r="C132" s="8"/>
      <c r="D132" s="46"/>
      <c r="E132" s="9"/>
      <c r="F132" s="9"/>
      <c r="G132" s="10"/>
      <c r="H132" s="15" t="str">
        <f t="shared" si="3"/>
        <v/>
      </c>
      <c r="I132" s="16" t="str">
        <f t="shared" si="4"/>
        <v/>
      </c>
      <c r="J132" s="16" t="str">
        <f>IF(E132="","",SUM($F$11:F132)/SUM($H$10:H132)*100)</f>
        <v/>
      </c>
      <c r="K132" s="17" t="str">
        <f t="shared" si="5"/>
        <v/>
      </c>
      <c r="L132" s="18" t="str">
        <f>IF(E132="","",AVERAGE($K$10:K132))</f>
        <v/>
      </c>
    </row>
    <row r="133" spans="1:12" x14ac:dyDescent="0.2">
      <c r="A133" s="8"/>
      <c r="B133" s="8"/>
      <c r="C133" s="8"/>
      <c r="D133" s="46"/>
      <c r="E133" s="9"/>
      <c r="F133" s="9"/>
      <c r="G133" s="10"/>
      <c r="H133" s="15" t="str">
        <f t="shared" si="3"/>
        <v/>
      </c>
      <c r="I133" s="16" t="str">
        <f t="shared" si="4"/>
        <v/>
      </c>
      <c r="J133" s="16" t="str">
        <f>IF(E133="","",SUM($F$11:F133)/SUM($H$10:H133)*100)</f>
        <v/>
      </c>
      <c r="K133" s="17" t="str">
        <f t="shared" si="5"/>
        <v/>
      </c>
      <c r="L133" s="18" t="str">
        <f>IF(E133="","",AVERAGE($K$10:K133))</f>
        <v/>
      </c>
    </row>
    <row r="134" spans="1:12" x14ac:dyDescent="0.2">
      <c r="A134" s="8"/>
      <c r="B134" s="8"/>
      <c r="C134" s="8"/>
      <c r="D134" s="46"/>
      <c r="E134" s="9"/>
      <c r="F134" s="9"/>
      <c r="G134" s="10"/>
      <c r="H134" s="15" t="str">
        <f t="shared" si="3"/>
        <v/>
      </c>
      <c r="I134" s="16" t="str">
        <f t="shared" si="4"/>
        <v/>
      </c>
      <c r="J134" s="16" t="str">
        <f>IF(E134="","",SUM($F$11:F134)/SUM($H$10:H134)*100)</f>
        <v/>
      </c>
      <c r="K134" s="17" t="str">
        <f t="shared" si="5"/>
        <v/>
      </c>
      <c r="L134" s="18" t="str">
        <f>IF(E134="","",AVERAGE($K$10:K134))</f>
        <v/>
      </c>
    </row>
    <row r="135" spans="1:12" x14ac:dyDescent="0.2">
      <c r="A135" s="8"/>
      <c r="B135" s="8"/>
      <c r="C135" s="8"/>
      <c r="D135" s="46"/>
      <c r="E135" s="9"/>
      <c r="F135" s="9"/>
      <c r="G135" s="10"/>
      <c r="H135" s="15" t="str">
        <f t="shared" si="3"/>
        <v/>
      </c>
      <c r="I135" s="16" t="str">
        <f t="shared" si="4"/>
        <v/>
      </c>
      <c r="J135" s="16" t="str">
        <f>IF(E135="","",SUM($F$11:F135)/SUM($H$10:H135)*100)</f>
        <v/>
      </c>
      <c r="K135" s="17" t="str">
        <f t="shared" si="5"/>
        <v/>
      </c>
      <c r="L135" s="18" t="str">
        <f>IF(E135="","",AVERAGE($K$10:K135))</f>
        <v/>
      </c>
    </row>
    <row r="136" spans="1:12" x14ac:dyDescent="0.2">
      <c r="A136" s="8"/>
      <c r="B136" s="8"/>
      <c r="C136" s="8"/>
      <c r="D136" s="46"/>
      <c r="E136" s="9"/>
      <c r="F136" s="9"/>
      <c r="G136" s="10"/>
      <c r="H136" s="15" t="str">
        <f t="shared" si="3"/>
        <v/>
      </c>
      <c r="I136" s="16" t="str">
        <f t="shared" si="4"/>
        <v/>
      </c>
      <c r="J136" s="16" t="str">
        <f>IF(E136="","",SUM($F$11:F136)/SUM($H$10:H136)*100)</f>
        <v/>
      </c>
      <c r="K136" s="17" t="str">
        <f t="shared" si="5"/>
        <v/>
      </c>
      <c r="L136" s="18" t="str">
        <f>IF(E136="","",AVERAGE($K$10:K136))</f>
        <v/>
      </c>
    </row>
    <row r="137" spans="1:12" x14ac:dyDescent="0.2">
      <c r="A137" s="8"/>
      <c r="B137" s="8"/>
      <c r="C137" s="8"/>
      <c r="D137" s="46"/>
      <c r="E137" s="9"/>
      <c r="F137" s="9"/>
      <c r="G137" s="10"/>
      <c r="H137" s="15" t="str">
        <f t="shared" si="3"/>
        <v/>
      </c>
      <c r="I137" s="16" t="str">
        <f t="shared" si="4"/>
        <v/>
      </c>
      <c r="J137" s="16" t="str">
        <f>IF(E137="","",SUM($F$11:F137)/SUM($H$10:H137)*100)</f>
        <v/>
      </c>
      <c r="K137" s="17" t="str">
        <f t="shared" si="5"/>
        <v/>
      </c>
      <c r="L137" s="18" t="str">
        <f>IF(E137="","",AVERAGE($K$10:K137))</f>
        <v/>
      </c>
    </row>
    <row r="138" spans="1:12" x14ac:dyDescent="0.2">
      <c r="A138" s="8"/>
      <c r="B138" s="8"/>
      <c r="C138" s="8"/>
      <c r="D138" s="46"/>
      <c r="E138" s="9"/>
      <c r="F138" s="9"/>
      <c r="G138" s="10"/>
      <c r="H138" s="15" t="str">
        <f t="shared" si="3"/>
        <v/>
      </c>
      <c r="I138" s="16" t="str">
        <f t="shared" si="4"/>
        <v/>
      </c>
      <c r="J138" s="16" t="str">
        <f>IF(E138="","",SUM($F$11:F138)/SUM($H$10:H138)*100)</f>
        <v/>
      </c>
      <c r="K138" s="17" t="str">
        <f t="shared" si="5"/>
        <v/>
      </c>
      <c r="L138" s="18" t="str">
        <f>IF(E138="","",AVERAGE($K$10:K138))</f>
        <v/>
      </c>
    </row>
    <row r="139" spans="1:12" x14ac:dyDescent="0.2">
      <c r="A139" s="8"/>
      <c r="B139" s="8"/>
      <c r="C139" s="8"/>
      <c r="D139" s="46"/>
      <c r="E139" s="9"/>
      <c r="F139" s="9"/>
      <c r="G139" s="10"/>
      <c r="H139" s="15" t="str">
        <f t="shared" si="3"/>
        <v/>
      </c>
      <c r="I139" s="16" t="str">
        <f t="shared" si="4"/>
        <v/>
      </c>
      <c r="J139" s="16" t="str">
        <f>IF(E139="","",SUM($F$11:F139)/SUM($H$10:H139)*100)</f>
        <v/>
      </c>
      <c r="K139" s="17" t="str">
        <f t="shared" si="5"/>
        <v/>
      </c>
      <c r="L139" s="18" t="str">
        <f>IF(E139="","",AVERAGE($K$10:K139))</f>
        <v/>
      </c>
    </row>
    <row r="140" spans="1:12" x14ac:dyDescent="0.2">
      <c r="A140" s="8"/>
      <c r="B140" s="8"/>
      <c r="C140" s="8"/>
      <c r="D140" s="46"/>
      <c r="E140" s="9"/>
      <c r="F140" s="9"/>
      <c r="G140" s="10"/>
      <c r="H140" s="15" t="str">
        <f t="shared" ref="H140:H203" si="6">IF(E140="","",E140-E139)</f>
        <v/>
      </c>
      <c r="I140" s="16" t="str">
        <f t="shared" ref="I140:I203" si="7">IF(E140="","",F140/H140*100)</f>
        <v/>
      </c>
      <c r="J140" s="16" t="str">
        <f>IF(E140="","",SUM($F$11:F140)/SUM($H$10:H140)*100)</f>
        <v/>
      </c>
      <c r="K140" s="17" t="str">
        <f t="shared" ref="K140:K203" si="8">IF(E140="","",G140/F140)</f>
        <v/>
      </c>
      <c r="L140" s="18" t="str">
        <f>IF(E140="","",AVERAGE($K$10:K140))</f>
        <v/>
      </c>
    </row>
    <row r="141" spans="1:12" x14ac:dyDescent="0.2">
      <c r="A141" s="8"/>
      <c r="B141" s="8"/>
      <c r="C141" s="8"/>
      <c r="D141" s="46"/>
      <c r="E141" s="9"/>
      <c r="F141" s="9"/>
      <c r="G141" s="10"/>
      <c r="H141" s="15" t="str">
        <f t="shared" si="6"/>
        <v/>
      </c>
      <c r="I141" s="16" t="str">
        <f t="shared" si="7"/>
        <v/>
      </c>
      <c r="J141" s="16" t="str">
        <f>IF(E141="","",SUM($F$11:F141)/SUM($H$10:H141)*100)</f>
        <v/>
      </c>
      <c r="K141" s="17" t="str">
        <f t="shared" si="8"/>
        <v/>
      </c>
      <c r="L141" s="18" t="str">
        <f>IF(E141="","",AVERAGE($K$10:K141))</f>
        <v/>
      </c>
    </row>
    <row r="142" spans="1:12" x14ac:dyDescent="0.2">
      <c r="A142" s="8"/>
      <c r="B142" s="8"/>
      <c r="C142" s="8"/>
      <c r="D142" s="46"/>
      <c r="E142" s="9"/>
      <c r="F142" s="9"/>
      <c r="G142" s="10"/>
      <c r="H142" s="15" t="str">
        <f t="shared" si="6"/>
        <v/>
      </c>
      <c r="I142" s="16" t="str">
        <f t="shared" si="7"/>
        <v/>
      </c>
      <c r="J142" s="16" t="str">
        <f>IF(E142="","",SUM($F$11:F142)/SUM($H$10:H142)*100)</f>
        <v/>
      </c>
      <c r="K142" s="17" t="str">
        <f t="shared" si="8"/>
        <v/>
      </c>
      <c r="L142" s="18" t="str">
        <f>IF(E142="","",AVERAGE($K$10:K142))</f>
        <v/>
      </c>
    </row>
    <row r="143" spans="1:12" x14ac:dyDescent="0.2">
      <c r="A143" s="8"/>
      <c r="B143" s="8"/>
      <c r="C143" s="8"/>
      <c r="D143" s="46"/>
      <c r="E143" s="9"/>
      <c r="F143" s="9"/>
      <c r="G143" s="10"/>
      <c r="H143" s="15" t="str">
        <f t="shared" si="6"/>
        <v/>
      </c>
      <c r="I143" s="16" t="str">
        <f t="shared" si="7"/>
        <v/>
      </c>
      <c r="J143" s="16" t="str">
        <f>IF(E143="","",SUM($F$11:F143)/SUM($H$10:H143)*100)</f>
        <v/>
      </c>
      <c r="K143" s="17" t="str">
        <f t="shared" si="8"/>
        <v/>
      </c>
      <c r="L143" s="18" t="str">
        <f>IF(E143="","",AVERAGE($K$10:K143))</f>
        <v/>
      </c>
    </row>
    <row r="144" spans="1:12" x14ac:dyDescent="0.2">
      <c r="A144" s="8"/>
      <c r="B144" s="8"/>
      <c r="C144" s="8"/>
      <c r="D144" s="46"/>
      <c r="E144" s="9"/>
      <c r="F144" s="9"/>
      <c r="G144" s="10"/>
      <c r="H144" s="15" t="str">
        <f t="shared" si="6"/>
        <v/>
      </c>
      <c r="I144" s="16" t="str">
        <f t="shared" si="7"/>
        <v/>
      </c>
      <c r="J144" s="16" t="str">
        <f>IF(E144="","",SUM($F$11:F144)/SUM($H$10:H144)*100)</f>
        <v/>
      </c>
      <c r="K144" s="17" t="str">
        <f t="shared" si="8"/>
        <v/>
      </c>
      <c r="L144" s="18" t="str">
        <f>IF(E144="","",AVERAGE($K$10:K144))</f>
        <v/>
      </c>
    </row>
    <row r="145" spans="1:12" x14ac:dyDescent="0.2">
      <c r="A145" s="8"/>
      <c r="B145" s="8"/>
      <c r="C145" s="8"/>
      <c r="D145" s="46"/>
      <c r="E145" s="9"/>
      <c r="F145" s="9"/>
      <c r="G145" s="10"/>
      <c r="H145" s="15" t="str">
        <f t="shared" si="6"/>
        <v/>
      </c>
      <c r="I145" s="16" t="str">
        <f t="shared" si="7"/>
        <v/>
      </c>
      <c r="J145" s="16" t="str">
        <f>IF(E145="","",SUM($F$11:F145)/SUM($H$10:H145)*100)</f>
        <v/>
      </c>
      <c r="K145" s="17" t="str">
        <f t="shared" si="8"/>
        <v/>
      </c>
      <c r="L145" s="18" t="str">
        <f>IF(E145="","",AVERAGE($K$10:K145))</f>
        <v/>
      </c>
    </row>
    <row r="146" spans="1:12" x14ac:dyDescent="0.2">
      <c r="A146" s="8"/>
      <c r="B146" s="8"/>
      <c r="C146" s="8"/>
      <c r="D146" s="46"/>
      <c r="E146" s="9"/>
      <c r="F146" s="9"/>
      <c r="G146" s="10"/>
      <c r="H146" s="15" t="str">
        <f t="shared" si="6"/>
        <v/>
      </c>
      <c r="I146" s="16" t="str">
        <f t="shared" si="7"/>
        <v/>
      </c>
      <c r="J146" s="16" t="str">
        <f>IF(E146="","",SUM($F$11:F146)/SUM($H$10:H146)*100)</f>
        <v/>
      </c>
      <c r="K146" s="17" t="str">
        <f t="shared" si="8"/>
        <v/>
      </c>
      <c r="L146" s="18" t="str">
        <f>IF(E146="","",AVERAGE($K$10:K146))</f>
        <v/>
      </c>
    </row>
    <row r="147" spans="1:12" x14ac:dyDescent="0.2">
      <c r="A147" s="8"/>
      <c r="B147" s="8"/>
      <c r="C147" s="8"/>
      <c r="D147" s="46"/>
      <c r="E147" s="9"/>
      <c r="F147" s="9"/>
      <c r="G147" s="10"/>
      <c r="H147" s="15" t="str">
        <f t="shared" si="6"/>
        <v/>
      </c>
      <c r="I147" s="16" t="str">
        <f t="shared" si="7"/>
        <v/>
      </c>
      <c r="J147" s="16" t="str">
        <f>IF(E147="","",SUM($F$11:F147)/SUM($H$10:H147)*100)</f>
        <v/>
      </c>
      <c r="K147" s="17" t="str">
        <f t="shared" si="8"/>
        <v/>
      </c>
      <c r="L147" s="18" t="str">
        <f>IF(E147="","",AVERAGE($K$10:K147))</f>
        <v/>
      </c>
    </row>
    <row r="148" spans="1:12" x14ac:dyDescent="0.2">
      <c r="A148" s="8"/>
      <c r="B148" s="8"/>
      <c r="C148" s="8"/>
      <c r="D148" s="46"/>
      <c r="E148" s="9"/>
      <c r="F148" s="9"/>
      <c r="G148" s="10"/>
      <c r="H148" s="15" t="str">
        <f t="shared" si="6"/>
        <v/>
      </c>
      <c r="I148" s="16" t="str">
        <f t="shared" si="7"/>
        <v/>
      </c>
      <c r="J148" s="16" t="str">
        <f>IF(E148="","",SUM($F$11:F148)/SUM($H$10:H148)*100)</f>
        <v/>
      </c>
      <c r="K148" s="17" t="str">
        <f t="shared" si="8"/>
        <v/>
      </c>
      <c r="L148" s="18" t="str">
        <f>IF(E148="","",AVERAGE($K$10:K148))</f>
        <v/>
      </c>
    </row>
    <row r="149" spans="1:12" x14ac:dyDescent="0.2">
      <c r="A149" s="8"/>
      <c r="B149" s="8"/>
      <c r="C149" s="8"/>
      <c r="D149" s="46"/>
      <c r="E149" s="9"/>
      <c r="F149" s="9"/>
      <c r="G149" s="10"/>
      <c r="H149" s="15" t="str">
        <f t="shared" si="6"/>
        <v/>
      </c>
      <c r="I149" s="16" t="str">
        <f t="shared" si="7"/>
        <v/>
      </c>
      <c r="J149" s="16" t="str">
        <f>IF(E149="","",SUM($F$11:F149)/SUM($H$10:H149)*100)</f>
        <v/>
      </c>
      <c r="K149" s="17" t="str">
        <f t="shared" si="8"/>
        <v/>
      </c>
      <c r="L149" s="18" t="str">
        <f>IF(E149="","",AVERAGE($K$10:K149))</f>
        <v/>
      </c>
    </row>
    <row r="150" spans="1:12" x14ac:dyDescent="0.2">
      <c r="A150" s="8"/>
      <c r="B150" s="8"/>
      <c r="C150" s="8"/>
      <c r="D150" s="46"/>
      <c r="E150" s="9"/>
      <c r="F150" s="9"/>
      <c r="G150" s="10"/>
      <c r="H150" s="15" t="str">
        <f t="shared" si="6"/>
        <v/>
      </c>
      <c r="I150" s="16" t="str">
        <f t="shared" si="7"/>
        <v/>
      </c>
      <c r="J150" s="16" t="str">
        <f>IF(E150="","",SUM($F$11:F150)/SUM($H$10:H150)*100)</f>
        <v/>
      </c>
      <c r="K150" s="17" t="str">
        <f t="shared" si="8"/>
        <v/>
      </c>
      <c r="L150" s="18" t="str">
        <f>IF(E150="","",AVERAGE($K$10:K150))</f>
        <v/>
      </c>
    </row>
    <row r="151" spans="1:12" x14ac:dyDescent="0.2">
      <c r="A151" s="8"/>
      <c r="B151" s="8"/>
      <c r="C151" s="8"/>
      <c r="D151" s="46"/>
      <c r="E151" s="9"/>
      <c r="F151" s="9"/>
      <c r="G151" s="10"/>
      <c r="H151" s="15" t="str">
        <f t="shared" si="6"/>
        <v/>
      </c>
      <c r="I151" s="16" t="str">
        <f t="shared" si="7"/>
        <v/>
      </c>
      <c r="J151" s="16" t="str">
        <f>IF(E151="","",SUM($F$11:F151)/SUM($H$10:H151)*100)</f>
        <v/>
      </c>
      <c r="K151" s="17" t="str">
        <f t="shared" si="8"/>
        <v/>
      </c>
      <c r="L151" s="18" t="str">
        <f>IF(E151="","",AVERAGE($K$10:K151))</f>
        <v/>
      </c>
    </row>
    <row r="152" spans="1:12" x14ac:dyDescent="0.2">
      <c r="A152" s="8"/>
      <c r="B152" s="8"/>
      <c r="C152" s="8"/>
      <c r="D152" s="46"/>
      <c r="E152" s="9"/>
      <c r="F152" s="9"/>
      <c r="G152" s="10"/>
      <c r="H152" s="15" t="str">
        <f t="shared" si="6"/>
        <v/>
      </c>
      <c r="I152" s="16" t="str">
        <f t="shared" si="7"/>
        <v/>
      </c>
      <c r="J152" s="16" t="str">
        <f>IF(E152="","",SUM($F$11:F152)/SUM($H$10:H152)*100)</f>
        <v/>
      </c>
      <c r="K152" s="17" t="str">
        <f t="shared" si="8"/>
        <v/>
      </c>
      <c r="L152" s="18" t="str">
        <f>IF(E152="","",AVERAGE($K$10:K152))</f>
        <v/>
      </c>
    </row>
    <row r="153" spans="1:12" x14ac:dyDescent="0.2">
      <c r="A153" s="8"/>
      <c r="B153" s="8"/>
      <c r="C153" s="8"/>
      <c r="D153" s="46"/>
      <c r="E153" s="9"/>
      <c r="F153" s="9"/>
      <c r="G153" s="10"/>
      <c r="H153" s="15" t="str">
        <f t="shared" si="6"/>
        <v/>
      </c>
      <c r="I153" s="16" t="str">
        <f t="shared" si="7"/>
        <v/>
      </c>
      <c r="J153" s="16" t="str">
        <f>IF(E153="","",SUM($F$11:F153)/SUM($H$10:H153)*100)</f>
        <v/>
      </c>
      <c r="K153" s="17" t="str">
        <f t="shared" si="8"/>
        <v/>
      </c>
      <c r="L153" s="18" t="str">
        <f>IF(E153="","",AVERAGE($K$10:K153))</f>
        <v/>
      </c>
    </row>
    <row r="154" spans="1:12" x14ac:dyDescent="0.2">
      <c r="A154" s="8"/>
      <c r="B154" s="8"/>
      <c r="C154" s="8"/>
      <c r="D154" s="46"/>
      <c r="E154" s="9"/>
      <c r="F154" s="9"/>
      <c r="G154" s="10"/>
      <c r="H154" s="15" t="str">
        <f t="shared" si="6"/>
        <v/>
      </c>
      <c r="I154" s="16" t="str">
        <f t="shared" si="7"/>
        <v/>
      </c>
      <c r="J154" s="16" t="str">
        <f>IF(E154="","",SUM($F$11:F154)/SUM($H$10:H154)*100)</f>
        <v/>
      </c>
      <c r="K154" s="17" t="str">
        <f t="shared" si="8"/>
        <v/>
      </c>
      <c r="L154" s="18" t="str">
        <f>IF(E154="","",AVERAGE($K$10:K154))</f>
        <v/>
      </c>
    </row>
    <row r="155" spans="1:12" x14ac:dyDescent="0.2">
      <c r="A155" s="8"/>
      <c r="B155" s="8"/>
      <c r="C155" s="8"/>
      <c r="D155" s="46"/>
      <c r="E155" s="9"/>
      <c r="F155" s="9"/>
      <c r="G155" s="10"/>
      <c r="H155" s="15" t="str">
        <f t="shared" si="6"/>
        <v/>
      </c>
      <c r="I155" s="16" t="str">
        <f t="shared" si="7"/>
        <v/>
      </c>
      <c r="J155" s="16" t="str">
        <f>IF(E155="","",SUM($F$11:F155)/SUM($H$10:H155)*100)</f>
        <v/>
      </c>
      <c r="K155" s="17" t="str">
        <f t="shared" si="8"/>
        <v/>
      </c>
      <c r="L155" s="18" t="str">
        <f>IF(E155="","",AVERAGE($K$10:K155))</f>
        <v/>
      </c>
    </row>
    <row r="156" spans="1:12" x14ac:dyDescent="0.2">
      <c r="A156" s="8"/>
      <c r="B156" s="8"/>
      <c r="C156" s="8"/>
      <c r="D156" s="46"/>
      <c r="E156" s="9"/>
      <c r="F156" s="9"/>
      <c r="G156" s="10"/>
      <c r="H156" s="15" t="str">
        <f t="shared" si="6"/>
        <v/>
      </c>
      <c r="I156" s="16" t="str">
        <f t="shared" si="7"/>
        <v/>
      </c>
      <c r="J156" s="16" t="str">
        <f>IF(E156="","",SUM($F$11:F156)/SUM($H$10:H156)*100)</f>
        <v/>
      </c>
      <c r="K156" s="17" t="str">
        <f t="shared" si="8"/>
        <v/>
      </c>
      <c r="L156" s="18" t="str">
        <f>IF(E156="","",AVERAGE($K$10:K156))</f>
        <v/>
      </c>
    </row>
    <row r="157" spans="1:12" x14ac:dyDescent="0.2">
      <c r="A157" s="8"/>
      <c r="B157" s="8"/>
      <c r="C157" s="8"/>
      <c r="D157" s="46"/>
      <c r="E157" s="9"/>
      <c r="F157" s="9"/>
      <c r="G157" s="10"/>
      <c r="H157" s="15" t="str">
        <f t="shared" si="6"/>
        <v/>
      </c>
      <c r="I157" s="16" t="str">
        <f t="shared" si="7"/>
        <v/>
      </c>
      <c r="J157" s="16" t="str">
        <f>IF(E157="","",SUM($F$11:F157)/SUM($H$10:H157)*100)</f>
        <v/>
      </c>
      <c r="K157" s="17" t="str">
        <f t="shared" si="8"/>
        <v/>
      </c>
      <c r="L157" s="18" t="str">
        <f>IF(E157="","",AVERAGE($K$10:K157))</f>
        <v/>
      </c>
    </row>
    <row r="158" spans="1:12" x14ac:dyDescent="0.2">
      <c r="A158" s="8"/>
      <c r="B158" s="8"/>
      <c r="C158" s="8"/>
      <c r="D158" s="46"/>
      <c r="E158" s="9"/>
      <c r="F158" s="9"/>
      <c r="G158" s="10"/>
      <c r="H158" s="15" t="str">
        <f t="shared" si="6"/>
        <v/>
      </c>
      <c r="I158" s="16" t="str">
        <f t="shared" si="7"/>
        <v/>
      </c>
      <c r="J158" s="16" t="str">
        <f>IF(E158="","",SUM($F$11:F158)/SUM($H$10:H158)*100)</f>
        <v/>
      </c>
      <c r="K158" s="17" t="str">
        <f t="shared" si="8"/>
        <v/>
      </c>
      <c r="L158" s="18" t="str">
        <f>IF(E158="","",AVERAGE($K$10:K158))</f>
        <v/>
      </c>
    </row>
    <row r="159" spans="1:12" x14ac:dyDescent="0.2">
      <c r="A159" s="8"/>
      <c r="B159" s="8"/>
      <c r="C159" s="8"/>
      <c r="D159" s="46"/>
      <c r="E159" s="9"/>
      <c r="F159" s="9"/>
      <c r="G159" s="10"/>
      <c r="H159" s="15" t="str">
        <f t="shared" si="6"/>
        <v/>
      </c>
      <c r="I159" s="16" t="str">
        <f t="shared" si="7"/>
        <v/>
      </c>
      <c r="J159" s="16" t="str">
        <f>IF(E159="","",SUM($F$11:F159)/SUM($H$10:H159)*100)</f>
        <v/>
      </c>
      <c r="K159" s="17" t="str">
        <f t="shared" si="8"/>
        <v/>
      </c>
      <c r="L159" s="18" t="str">
        <f>IF(E159="","",AVERAGE($K$10:K159))</f>
        <v/>
      </c>
    </row>
    <row r="160" spans="1:12" x14ac:dyDescent="0.2">
      <c r="A160" s="8"/>
      <c r="B160" s="8"/>
      <c r="C160" s="8"/>
      <c r="D160" s="46"/>
      <c r="E160" s="9"/>
      <c r="F160" s="9"/>
      <c r="G160" s="10"/>
      <c r="H160" s="15" t="str">
        <f t="shared" si="6"/>
        <v/>
      </c>
      <c r="I160" s="16" t="str">
        <f t="shared" si="7"/>
        <v/>
      </c>
      <c r="J160" s="16" t="str">
        <f>IF(E160="","",SUM($F$11:F160)/SUM($H$10:H160)*100)</f>
        <v/>
      </c>
      <c r="K160" s="17" t="str">
        <f t="shared" si="8"/>
        <v/>
      </c>
      <c r="L160" s="18" t="str">
        <f>IF(E160="","",AVERAGE($K$10:K160))</f>
        <v/>
      </c>
    </row>
    <row r="161" spans="1:12" x14ac:dyDescent="0.2">
      <c r="A161" s="8"/>
      <c r="B161" s="8"/>
      <c r="C161" s="8"/>
      <c r="D161" s="46"/>
      <c r="E161" s="9"/>
      <c r="F161" s="9"/>
      <c r="G161" s="10"/>
      <c r="H161" s="15" t="str">
        <f t="shared" si="6"/>
        <v/>
      </c>
      <c r="I161" s="16" t="str">
        <f t="shared" si="7"/>
        <v/>
      </c>
      <c r="J161" s="16" t="str">
        <f>IF(E161="","",SUM($F$11:F161)/SUM($H$10:H161)*100)</f>
        <v/>
      </c>
      <c r="K161" s="17" t="str">
        <f t="shared" si="8"/>
        <v/>
      </c>
      <c r="L161" s="18" t="str">
        <f>IF(E161="","",AVERAGE($K$10:K161))</f>
        <v/>
      </c>
    </row>
    <row r="162" spans="1:12" x14ac:dyDescent="0.2">
      <c r="A162" s="8"/>
      <c r="B162" s="8"/>
      <c r="C162" s="8"/>
      <c r="D162" s="46"/>
      <c r="E162" s="9"/>
      <c r="F162" s="9"/>
      <c r="G162" s="10"/>
      <c r="H162" s="15" t="str">
        <f t="shared" si="6"/>
        <v/>
      </c>
      <c r="I162" s="16" t="str">
        <f t="shared" si="7"/>
        <v/>
      </c>
      <c r="J162" s="16" t="str">
        <f>IF(E162="","",SUM($F$11:F162)/SUM($H$10:H162)*100)</f>
        <v/>
      </c>
      <c r="K162" s="17" t="str">
        <f t="shared" si="8"/>
        <v/>
      </c>
      <c r="L162" s="18" t="str">
        <f>IF(E162="","",AVERAGE($K$10:K162))</f>
        <v/>
      </c>
    </row>
    <row r="163" spans="1:12" x14ac:dyDescent="0.2">
      <c r="A163" s="8"/>
      <c r="B163" s="8"/>
      <c r="C163" s="8"/>
      <c r="D163" s="46"/>
      <c r="E163" s="9"/>
      <c r="F163" s="9"/>
      <c r="G163" s="10"/>
      <c r="H163" s="15" t="str">
        <f t="shared" si="6"/>
        <v/>
      </c>
      <c r="I163" s="16" t="str">
        <f t="shared" si="7"/>
        <v/>
      </c>
      <c r="J163" s="16" t="str">
        <f>IF(E163="","",SUM($F$11:F163)/SUM($H$10:H163)*100)</f>
        <v/>
      </c>
      <c r="K163" s="17" t="str">
        <f t="shared" si="8"/>
        <v/>
      </c>
      <c r="L163" s="18" t="str">
        <f>IF(E163="","",AVERAGE($K$10:K163))</f>
        <v/>
      </c>
    </row>
    <row r="164" spans="1:12" x14ac:dyDescent="0.2">
      <c r="A164" s="8"/>
      <c r="B164" s="8"/>
      <c r="C164" s="8"/>
      <c r="D164" s="46"/>
      <c r="E164" s="9"/>
      <c r="F164" s="9"/>
      <c r="G164" s="10"/>
      <c r="H164" s="15" t="str">
        <f t="shared" si="6"/>
        <v/>
      </c>
      <c r="I164" s="16" t="str">
        <f t="shared" si="7"/>
        <v/>
      </c>
      <c r="J164" s="16" t="str">
        <f>IF(E164="","",SUM($F$11:F164)/SUM($H$10:H164)*100)</f>
        <v/>
      </c>
      <c r="K164" s="17" t="str">
        <f t="shared" si="8"/>
        <v/>
      </c>
      <c r="L164" s="18" t="str">
        <f>IF(E164="","",AVERAGE($K$10:K164))</f>
        <v/>
      </c>
    </row>
    <row r="165" spans="1:12" x14ac:dyDescent="0.2">
      <c r="A165" s="8"/>
      <c r="B165" s="8"/>
      <c r="C165" s="8"/>
      <c r="D165" s="46"/>
      <c r="E165" s="9"/>
      <c r="F165" s="9"/>
      <c r="G165" s="10"/>
      <c r="H165" s="15" t="str">
        <f t="shared" si="6"/>
        <v/>
      </c>
      <c r="I165" s="16" t="str">
        <f t="shared" si="7"/>
        <v/>
      </c>
      <c r="J165" s="16" t="str">
        <f>IF(E165="","",SUM($F$11:F165)/SUM($H$10:H165)*100)</f>
        <v/>
      </c>
      <c r="K165" s="17" t="str">
        <f t="shared" si="8"/>
        <v/>
      </c>
      <c r="L165" s="18" t="str">
        <f>IF(E165="","",AVERAGE($K$10:K165))</f>
        <v/>
      </c>
    </row>
    <row r="166" spans="1:12" x14ac:dyDescent="0.2">
      <c r="A166" s="8"/>
      <c r="B166" s="8"/>
      <c r="C166" s="8"/>
      <c r="D166" s="46"/>
      <c r="E166" s="9"/>
      <c r="F166" s="9"/>
      <c r="G166" s="10"/>
      <c r="H166" s="15" t="str">
        <f t="shared" si="6"/>
        <v/>
      </c>
      <c r="I166" s="16" t="str">
        <f t="shared" si="7"/>
        <v/>
      </c>
      <c r="J166" s="16" t="str">
        <f>IF(E166="","",SUM($F$11:F166)/SUM($H$10:H166)*100)</f>
        <v/>
      </c>
      <c r="K166" s="17" t="str">
        <f t="shared" si="8"/>
        <v/>
      </c>
      <c r="L166" s="18" t="str">
        <f>IF(E166="","",AVERAGE($K$10:K166))</f>
        <v/>
      </c>
    </row>
    <row r="167" spans="1:12" x14ac:dyDescent="0.2">
      <c r="A167" s="8"/>
      <c r="B167" s="8"/>
      <c r="C167" s="8"/>
      <c r="D167" s="46"/>
      <c r="E167" s="9"/>
      <c r="F167" s="9"/>
      <c r="G167" s="10"/>
      <c r="H167" s="15" t="str">
        <f t="shared" si="6"/>
        <v/>
      </c>
      <c r="I167" s="16" t="str">
        <f t="shared" si="7"/>
        <v/>
      </c>
      <c r="J167" s="16" t="str">
        <f>IF(E167="","",SUM($F$11:F167)/SUM($H$10:H167)*100)</f>
        <v/>
      </c>
      <c r="K167" s="17" t="str">
        <f t="shared" si="8"/>
        <v/>
      </c>
      <c r="L167" s="18" t="str">
        <f>IF(E167="","",AVERAGE($K$10:K167))</f>
        <v/>
      </c>
    </row>
    <row r="168" spans="1:12" x14ac:dyDescent="0.2">
      <c r="A168" s="8"/>
      <c r="B168" s="8"/>
      <c r="C168" s="8"/>
      <c r="D168" s="46"/>
      <c r="E168" s="9"/>
      <c r="F168" s="9"/>
      <c r="G168" s="10"/>
      <c r="H168" s="15" t="str">
        <f t="shared" si="6"/>
        <v/>
      </c>
      <c r="I168" s="16" t="str">
        <f t="shared" si="7"/>
        <v/>
      </c>
      <c r="J168" s="16" t="str">
        <f>IF(E168="","",SUM($F$11:F168)/SUM($H$10:H168)*100)</f>
        <v/>
      </c>
      <c r="K168" s="17" t="str">
        <f t="shared" si="8"/>
        <v/>
      </c>
      <c r="L168" s="18" t="str">
        <f>IF(E168="","",AVERAGE($K$10:K168))</f>
        <v/>
      </c>
    </row>
    <row r="169" spans="1:12" x14ac:dyDescent="0.2">
      <c r="A169" s="8"/>
      <c r="B169" s="8"/>
      <c r="C169" s="8"/>
      <c r="D169" s="46"/>
      <c r="E169" s="9"/>
      <c r="F169" s="9"/>
      <c r="G169" s="10"/>
      <c r="H169" s="15" t="str">
        <f t="shared" si="6"/>
        <v/>
      </c>
      <c r="I169" s="16" t="str">
        <f t="shared" si="7"/>
        <v/>
      </c>
      <c r="J169" s="16" t="str">
        <f>IF(E169="","",SUM($F$11:F169)/SUM($H$10:H169)*100)</f>
        <v/>
      </c>
      <c r="K169" s="17" t="str">
        <f t="shared" si="8"/>
        <v/>
      </c>
      <c r="L169" s="18" t="str">
        <f>IF(E169="","",AVERAGE($K$10:K169))</f>
        <v/>
      </c>
    </row>
    <row r="170" spans="1:12" x14ac:dyDescent="0.2">
      <c r="A170" s="8"/>
      <c r="B170" s="8"/>
      <c r="C170" s="8"/>
      <c r="D170" s="46"/>
      <c r="E170" s="9"/>
      <c r="F170" s="9"/>
      <c r="G170" s="10"/>
      <c r="H170" s="15" t="str">
        <f t="shared" si="6"/>
        <v/>
      </c>
      <c r="I170" s="16" t="str">
        <f t="shared" si="7"/>
        <v/>
      </c>
      <c r="J170" s="16" t="str">
        <f>IF(E170="","",SUM($F$11:F170)/SUM($H$10:H170)*100)</f>
        <v/>
      </c>
      <c r="K170" s="17" t="str">
        <f t="shared" si="8"/>
        <v/>
      </c>
      <c r="L170" s="18" t="str">
        <f>IF(E170="","",AVERAGE($K$10:K170))</f>
        <v/>
      </c>
    </row>
    <row r="171" spans="1:12" x14ac:dyDescent="0.2">
      <c r="A171" s="8"/>
      <c r="B171" s="8"/>
      <c r="C171" s="8"/>
      <c r="D171" s="46"/>
      <c r="E171" s="9"/>
      <c r="F171" s="9"/>
      <c r="G171" s="10"/>
      <c r="H171" s="15" t="str">
        <f t="shared" si="6"/>
        <v/>
      </c>
      <c r="I171" s="16" t="str">
        <f t="shared" si="7"/>
        <v/>
      </c>
      <c r="J171" s="16" t="str">
        <f>IF(E171="","",SUM($F$11:F171)/SUM($H$10:H171)*100)</f>
        <v/>
      </c>
      <c r="K171" s="17" t="str">
        <f t="shared" si="8"/>
        <v/>
      </c>
      <c r="L171" s="18" t="str">
        <f>IF(E171="","",AVERAGE($K$10:K171))</f>
        <v/>
      </c>
    </row>
    <row r="172" spans="1:12" x14ac:dyDescent="0.2">
      <c r="A172" s="8"/>
      <c r="B172" s="8"/>
      <c r="C172" s="8"/>
      <c r="D172" s="46"/>
      <c r="E172" s="9"/>
      <c r="F172" s="9"/>
      <c r="G172" s="10"/>
      <c r="H172" s="15" t="str">
        <f t="shared" si="6"/>
        <v/>
      </c>
      <c r="I172" s="16" t="str">
        <f t="shared" si="7"/>
        <v/>
      </c>
      <c r="J172" s="16" t="str">
        <f>IF(E172="","",SUM($F$11:F172)/SUM($H$10:H172)*100)</f>
        <v/>
      </c>
      <c r="K172" s="17" t="str">
        <f t="shared" si="8"/>
        <v/>
      </c>
      <c r="L172" s="18" t="str">
        <f>IF(E172="","",AVERAGE($K$10:K172))</f>
        <v/>
      </c>
    </row>
    <row r="173" spans="1:12" x14ac:dyDescent="0.2">
      <c r="A173" s="8"/>
      <c r="B173" s="8"/>
      <c r="C173" s="8"/>
      <c r="D173" s="46"/>
      <c r="E173" s="9"/>
      <c r="F173" s="9"/>
      <c r="G173" s="10"/>
      <c r="H173" s="15" t="str">
        <f t="shared" si="6"/>
        <v/>
      </c>
      <c r="I173" s="16" t="str">
        <f t="shared" si="7"/>
        <v/>
      </c>
      <c r="J173" s="16" t="str">
        <f>IF(E173="","",SUM($F$11:F173)/SUM($H$10:H173)*100)</f>
        <v/>
      </c>
      <c r="K173" s="17" t="str">
        <f t="shared" si="8"/>
        <v/>
      </c>
      <c r="L173" s="18" t="str">
        <f>IF(E173="","",AVERAGE($K$10:K173))</f>
        <v/>
      </c>
    </row>
    <row r="174" spans="1:12" x14ac:dyDescent="0.2">
      <c r="A174" s="8"/>
      <c r="B174" s="8"/>
      <c r="C174" s="8"/>
      <c r="D174" s="46"/>
      <c r="E174" s="9"/>
      <c r="F174" s="9"/>
      <c r="G174" s="10"/>
      <c r="H174" s="15" t="str">
        <f t="shared" si="6"/>
        <v/>
      </c>
      <c r="I174" s="16" t="str">
        <f t="shared" si="7"/>
        <v/>
      </c>
      <c r="J174" s="16" t="str">
        <f>IF(E174="","",SUM($F$11:F174)/SUM($H$10:H174)*100)</f>
        <v/>
      </c>
      <c r="K174" s="17" t="str">
        <f t="shared" si="8"/>
        <v/>
      </c>
      <c r="L174" s="18" t="str">
        <f>IF(E174="","",AVERAGE($K$10:K174))</f>
        <v/>
      </c>
    </row>
    <row r="175" spans="1:12" x14ac:dyDescent="0.2">
      <c r="A175" s="8"/>
      <c r="B175" s="8"/>
      <c r="C175" s="8"/>
      <c r="D175" s="46"/>
      <c r="E175" s="9"/>
      <c r="F175" s="9"/>
      <c r="G175" s="10"/>
      <c r="H175" s="15" t="str">
        <f t="shared" si="6"/>
        <v/>
      </c>
      <c r="I175" s="16" t="str">
        <f t="shared" si="7"/>
        <v/>
      </c>
      <c r="J175" s="16" t="str">
        <f>IF(E175="","",SUM($F$11:F175)/SUM($H$10:H175)*100)</f>
        <v/>
      </c>
      <c r="K175" s="17" t="str">
        <f t="shared" si="8"/>
        <v/>
      </c>
      <c r="L175" s="18" t="str">
        <f>IF(E175="","",AVERAGE($K$10:K175))</f>
        <v/>
      </c>
    </row>
    <row r="176" spans="1:12" x14ac:dyDescent="0.2">
      <c r="A176" s="8"/>
      <c r="B176" s="8"/>
      <c r="C176" s="8"/>
      <c r="D176" s="46"/>
      <c r="E176" s="9"/>
      <c r="F176" s="9"/>
      <c r="G176" s="10"/>
      <c r="H176" s="15" t="str">
        <f t="shared" si="6"/>
        <v/>
      </c>
      <c r="I176" s="16" t="str">
        <f t="shared" si="7"/>
        <v/>
      </c>
      <c r="J176" s="16" t="str">
        <f>IF(E176="","",SUM($F$11:F176)/SUM($H$10:H176)*100)</f>
        <v/>
      </c>
      <c r="K176" s="17" t="str">
        <f t="shared" si="8"/>
        <v/>
      </c>
      <c r="L176" s="18" t="str">
        <f>IF(E176="","",AVERAGE($K$10:K176))</f>
        <v/>
      </c>
    </row>
    <row r="177" spans="1:12" x14ac:dyDescent="0.2">
      <c r="A177" s="8"/>
      <c r="B177" s="8"/>
      <c r="C177" s="8"/>
      <c r="D177" s="46"/>
      <c r="E177" s="9"/>
      <c r="F177" s="9"/>
      <c r="G177" s="10"/>
      <c r="H177" s="15" t="str">
        <f t="shared" si="6"/>
        <v/>
      </c>
      <c r="I177" s="16" t="str">
        <f t="shared" si="7"/>
        <v/>
      </c>
      <c r="J177" s="16" t="str">
        <f>IF(E177="","",SUM($F$11:F177)/SUM($H$10:H177)*100)</f>
        <v/>
      </c>
      <c r="K177" s="17" t="str">
        <f t="shared" si="8"/>
        <v/>
      </c>
      <c r="L177" s="18" t="str">
        <f>IF(E177="","",AVERAGE($K$10:K177))</f>
        <v/>
      </c>
    </row>
    <row r="178" spans="1:12" x14ac:dyDescent="0.2">
      <c r="A178" s="8"/>
      <c r="B178" s="8"/>
      <c r="C178" s="8"/>
      <c r="D178" s="46"/>
      <c r="E178" s="9"/>
      <c r="F178" s="9"/>
      <c r="G178" s="10"/>
      <c r="H178" s="15" t="str">
        <f t="shared" si="6"/>
        <v/>
      </c>
      <c r="I178" s="16" t="str">
        <f t="shared" si="7"/>
        <v/>
      </c>
      <c r="J178" s="16" t="str">
        <f>IF(E178="","",SUM($F$11:F178)/SUM($H$10:H178)*100)</f>
        <v/>
      </c>
      <c r="K178" s="17" t="str">
        <f t="shared" si="8"/>
        <v/>
      </c>
      <c r="L178" s="18" t="str">
        <f>IF(E178="","",AVERAGE($K$10:K178))</f>
        <v/>
      </c>
    </row>
    <row r="179" spans="1:12" x14ac:dyDescent="0.2">
      <c r="A179" s="8"/>
      <c r="B179" s="8"/>
      <c r="C179" s="8"/>
      <c r="D179" s="46"/>
      <c r="E179" s="9"/>
      <c r="F179" s="9"/>
      <c r="G179" s="10"/>
      <c r="H179" s="15" t="str">
        <f t="shared" si="6"/>
        <v/>
      </c>
      <c r="I179" s="16" t="str">
        <f t="shared" si="7"/>
        <v/>
      </c>
      <c r="J179" s="16" t="str">
        <f>IF(E179="","",SUM($F$11:F179)/SUM($H$10:H179)*100)</f>
        <v/>
      </c>
      <c r="K179" s="17" t="str">
        <f t="shared" si="8"/>
        <v/>
      </c>
      <c r="L179" s="18" t="str">
        <f>IF(E179="","",AVERAGE($K$10:K179))</f>
        <v/>
      </c>
    </row>
    <row r="180" spans="1:12" x14ac:dyDescent="0.2">
      <c r="A180" s="8"/>
      <c r="B180" s="8"/>
      <c r="C180" s="8"/>
      <c r="D180" s="46"/>
      <c r="E180" s="9"/>
      <c r="F180" s="9"/>
      <c r="G180" s="10"/>
      <c r="H180" s="15" t="str">
        <f t="shared" si="6"/>
        <v/>
      </c>
      <c r="I180" s="16" t="str">
        <f t="shared" si="7"/>
        <v/>
      </c>
      <c r="J180" s="16" t="str">
        <f>IF(E180="","",SUM($F$11:F180)/SUM($H$10:H180)*100)</f>
        <v/>
      </c>
      <c r="K180" s="17" t="str">
        <f t="shared" si="8"/>
        <v/>
      </c>
      <c r="L180" s="18" t="str">
        <f>IF(E180="","",AVERAGE($K$10:K180))</f>
        <v/>
      </c>
    </row>
    <row r="181" spans="1:12" x14ac:dyDescent="0.2">
      <c r="A181" s="8"/>
      <c r="B181" s="8"/>
      <c r="C181" s="8"/>
      <c r="D181" s="46"/>
      <c r="E181" s="9"/>
      <c r="F181" s="9"/>
      <c r="G181" s="10"/>
      <c r="H181" s="15" t="str">
        <f t="shared" si="6"/>
        <v/>
      </c>
      <c r="I181" s="16" t="str">
        <f t="shared" si="7"/>
        <v/>
      </c>
      <c r="J181" s="16" t="str">
        <f>IF(E181="","",SUM($F$11:F181)/SUM($H$10:H181)*100)</f>
        <v/>
      </c>
      <c r="K181" s="17" t="str">
        <f t="shared" si="8"/>
        <v/>
      </c>
      <c r="L181" s="18" t="str">
        <f>IF(E181="","",AVERAGE($K$10:K181))</f>
        <v/>
      </c>
    </row>
    <row r="182" spans="1:12" x14ac:dyDescent="0.2">
      <c r="A182" s="8"/>
      <c r="B182" s="8"/>
      <c r="C182" s="8"/>
      <c r="D182" s="46"/>
      <c r="E182" s="9"/>
      <c r="F182" s="9"/>
      <c r="G182" s="10"/>
      <c r="H182" s="15" t="str">
        <f t="shared" si="6"/>
        <v/>
      </c>
      <c r="I182" s="16" t="str">
        <f t="shared" si="7"/>
        <v/>
      </c>
      <c r="J182" s="16" t="str">
        <f>IF(E182="","",SUM($F$11:F182)/SUM($H$10:H182)*100)</f>
        <v/>
      </c>
      <c r="K182" s="17" t="str">
        <f t="shared" si="8"/>
        <v/>
      </c>
      <c r="L182" s="18" t="str">
        <f>IF(E182="","",AVERAGE($K$10:K182))</f>
        <v/>
      </c>
    </row>
    <row r="183" spans="1:12" x14ac:dyDescent="0.2">
      <c r="A183" s="8"/>
      <c r="B183" s="8"/>
      <c r="C183" s="8"/>
      <c r="D183" s="46"/>
      <c r="E183" s="9"/>
      <c r="F183" s="9"/>
      <c r="G183" s="10"/>
      <c r="H183" s="15" t="str">
        <f t="shared" si="6"/>
        <v/>
      </c>
      <c r="I183" s="16" t="str">
        <f t="shared" si="7"/>
        <v/>
      </c>
      <c r="J183" s="16" t="str">
        <f>IF(E183="","",SUM($F$11:F183)/SUM($H$10:H183)*100)</f>
        <v/>
      </c>
      <c r="K183" s="17" t="str">
        <f t="shared" si="8"/>
        <v/>
      </c>
      <c r="L183" s="18" t="str">
        <f>IF(E183="","",AVERAGE($K$10:K183))</f>
        <v/>
      </c>
    </row>
    <row r="184" spans="1:12" x14ac:dyDescent="0.2">
      <c r="A184" s="8"/>
      <c r="B184" s="8"/>
      <c r="C184" s="8"/>
      <c r="D184" s="46"/>
      <c r="E184" s="9"/>
      <c r="F184" s="9"/>
      <c r="G184" s="10"/>
      <c r="H184" s="15" t="str">
        <f t="shared" si="6"/>
        <v/>
      </c>
      <c r="I184" s="16" t="str">
        <f t="shared" si="7"/>
        <v/>
      </c>
      <c r="J184" s="16" t="str">
        <f>IF(E184="","",SUM($F$11:F184)/SUM($H$10:H184)*100)</f>
        <v/>
      </c>
      <c r="K184" s="17" t="str">
        <f t="shared" si="8"/>
        <v/>
      </c>
      <c r="L184" s="18" t="str">
        <f>IF(E184="","",AVERAGE($K$10:K184))</f>
        <v/>
      </c>
    </row>
    <row r="185" spans="1:12" x14ac:dyDescent="0.2">
      <c r="A185" s="8"/>
      <c r="B185" s="8"/>
      <c r="C185" s="8"/>
      <c r="D185" s="46"/>
      <c r="E185" s="9"/>
      <c r="F185" s="9"/>
      <c r="G185" s="10"/>
      <c r="H185" s="15" t="str">
        <f t="shared" si="6"/>
        <v/>
      </c>
      <c r="I185" s="16" t="str">
        <f t="shared" si="7"/>
        <v/>
      </c>
      <c r="J185" s="16" t="str">
        <f>IF(E185="","",SUM($F$11:F185)/SUM($H$10:H185)*100)</f>
        <v/>
      </c>
      <c r="K185" s="17" t="str">
        <f t="shared" si="8"/>
        <v/>
      </c>
      <c r="L185" s="18" t="str">
        <f>IF(E185="","",AVERAGE($K$10:K185))</f>
        <v/>
      </c>
    </row>
    <row r="186" spans="1:12" x14ac:dyDescent="0.2">
      <c r="A186" s="8"/>
      <c r="B186" s="8"/>
      <c r="C186" s="8"/>
      <c r="D186" s="46"/>
      <c r="E186" s="9"/>
      <c r="F186" s="9"/>
      <c r="G186" s="10"/>
      <c r="H186" s="15" t="str">
        <f t="shared" si="6"/>
        <v/>
      </c>
      <c r="I186" s="16" t="str">
        <f t="shared" si="7"/>
        <v/>
      </c>
      <c r="J186" s="16" t="str">
        <f>IF(E186="","",SUM($F$11:F186)/SUM($H$10:H186)*100)</f>
        <v/>
      </c>
      <c r="K186" s="17" t="str">
        <f t="shared" si="8"/>
        <v/>
      </c>
      <c r="L186" s="18" t="str">
        <f>IF(E186="","",AVERAGE($K$10:K186))</f>
        <v/>
      </c>
    </row>
    <row r="187" spans="1:12" x14ac:dyDescent="0.2">
      <c r="A187" s="8"/>
      <c r="B187" s="8"/>
      <c r="C187" s="8"/>
      <c r="D187" s="46"/>
      <c r="E187" s="9"/>
      <c r="F187" s="9"/>
      <c r="G187" s="10"/>
      <c r="H187" s="15" t="str">
        <f t="shared" si="6"/>
        <v/>
      </c>
      <c r="I187" s="16" t="str">
        <f t="shared" si="7"/>
        <v/>
      </c>
      <c r="J187" s="16" t="str">
        <f>IF(E187="","",SUM($F$11:F187)/SUM($H$10:H187)*100)</f>
        <v/>
      </c>
      <c r="K187" s="17" t="str">
        <f t="shared" si="8"/>
        <v/>
      </c>
      <c r="L187" s="18" t="str">
        <f>IF(E187="","",AVERAGE($K$10:K187))</f>
        <v/>
      </c>
    </row>
    <row r="188" spans="1:12" x14ac:dyDescent="0.2">
      <c r="A188" s="8"/>
      <c r="B188" s="8"/>
      <c r="C188" s="8"/>
      <c r="D188" s="46"/>
      <c r="E188" s="9"/>
      <c r="F188" s="9"/>
      <c r="G188" s="10"/>
      <c r="H188" s="15" t="str">
        <f t="shared" si="6"/>
        <v/>
      </c>
      <c r="I188" s="16" t="str">
        <f t="shared" si="7"/>
        <v/>
      </c>
      <c r="J188" s="16" t="str">
        <f>IF(E188="","",SUM($F$11:F188)/SUM($H$10:H188)*100)</f>
        <v/>
      </c>
      <c r="K188" s="17" t="str">
        <f t="shared" si="8"/>
        <v/>
      </c>
      <c r="L188" s="18" t="str">
        <f>IF(E188="","",AVERAGE($K$10:K188))</f>
        <v/>
      </c>
    </row>
    <row r="189" spans="1:12" x14ac:dyDescent="0.2">
      <c r="A189" s="8"/>
      <c r="B189" s="8"/>
      <c r="C189" s="8"/>
      <c r="D189" s="46"/>
      <c r="E189" s="9"/>
      <c r="F189" s="9"/>
      <c r="G189" s="10"/>
      <c r="H189" s="15" t="str">
        <f t="shared" si="6"/>
        <v/>
      </c>
      <c r="I189" s="16" t="str">
        <f t="shared" si="7"/>
        <v/>
      </c>
      <c r="J189" s="16" t="str">
        <f>IF(E189="","",SUM($F$11:F189)/SUM($H$10:H189)*100)</f>
        <v/>
      </c>
      <c r="K189" s="17" t="str">
        <f t="shared" si="8"/>
        <v/>
      </c>
      <c r="L189" s="18" t="str">
        <f>IF(E189="","",AVERAGE($K$10:K189))</f>
        <v/>
      </c>
    </row>
    <row r="190" spans="1:12" x14ac:dyDescent="0.2">
      <c r="A190" s="8"/>
      <c r="B190" s="8"/>
      <c r="C190" s="8"/>
      <c r="D190" s="46"/>
      <c r="E190" s="9"/>
      <c r="F190" s="9"/>
      <c r="G190" s="10"/>
      <c r="H190" s="15" t="str">
        <f t="shared" si="6"/>
        <v/>
      </c>
      <c r="I190" s="16" t="str">
        <f t="shared" si="7"/>
        <v/>
      </c>
      <c r="J190" s="16" t="str">
        <f>IF(E190="","",SUM($F$11:F190)/SUM($H$10:H190)*100)</f>
        <v/>
      </c>
      <c r="K190" s="17" t="str">
        <f t="shared" si="8"/>
        <v/>
      </c>
      <c r="L190" s="18" t="str">
        <f>IF(E190="","",AVERAGE($K$10:K190))</f>
        <v/>
      </c>
    </row>
    <row r="191" spans="1:12" x14ac:dyDescent="0.2">
      <c r="A191" s="8"/>
      <c r="B191" s="8"/>
      <c r="C191" s="8"/>
      <c r="D191" s="46"/>
      <c r="E191" s="9"/>
      <c r="F191" s="9"/>
      <c r="G191" s="10"/>
      <c r="H191" s="15" t="str">
        <f t="shared" si="6"/>
        <v/>
      </c>
      <c r="I191" s="16" t="str">
        <f t="shared" si="7"/>
        <v/>
      </c>
      <c r="J191" s="16" t="str">
        <f>IF(E191="","",SUM($F$11:F191)/SUM($H$10:H191)*100)</f>
        <v/>
      </c>
      <c r="K191" s="17" t="str">
        <f t="shared" si="8"/>
        <v/>
      </c>
      <c r="L191" s="18" t="str">
        <f>IF(E191="","",AVERAGE($K$10:K191))</f>
        <v/>
      </c>
    </row>
    <row r="192" spans="1:12" x14ac:dyDescent="0.2">
      <c r="A192" s="8"/>
      <c r="B192" s="8"/>
      <c r="C192" s="8"/>
      <c r="D192" s="46"/>
      <c r="E192" s="9"/>
      <c r="F192" s="9"/>
      <c r="G192" s="10"/>
      <c r="H192" s="15" t="str">
        <f t="shared" si="6"/>
        <v/>
      </c>
      <c r="I192" s="16" t="str">
        <f t="shared" si="7"/>
        <v/>
      </c>
      <c r="J192" s="16" t="str">
        <f>IF(E192="","",SUM($F$11:F192)/SUM($H$10:H192)*100)</f>
        <v/>
      </c>
      <c r="K192" s="17" t="str">
        <f t="shared" si="8"/>
        <v/>
      </c>
      <c r="L192" s="18" t="str">
        <f>IF(E192="","",AVERAGE($K$10:K192))</f>
        <v/>
      </c>
    </row>
    <row r="193" spans="1:12" x14ac:dyDescent="0.2">
      <c r="A193" s="8"/>
      <c r="B193" s="8"/>
      <c r="C193" s="8"/>
      <c r="D193" s="46"/>
      <c r="E193" s="9"/>
      <c r="F193" s="9"/>
      <c r="G193" s="10"/>
      <c r="H193" s="15" t="str">
        <f t="shared" si="6"/>
        <v/>
      </c>
      <c r="I193" s="16" t="str">
        <f t="shared" si="7"/>
        <v/>
      </c>
      <c r="J193" s="16" t="str">
        <f>IF(E193="","",SUM($F$11:F193)/SUM($H$10:H193)*100)</f>
        <v/>
      </c>
      <c r="K193" s="17" t="str">
        <f t="shared" si="8"/>
        <v/>
      </c>
      <c r="L193" s="18" t="str">
        <f>IF(E193="","",AVERAGE($K$10:K193))</f>
        <v/>
      </c>
    </row>
    <row r="194" spans="1:12" x14ac:dyDescent="0.2">
      <c r="A194" s="8"/>
      <c r="B194" s="8"/>
      <c r="C194" s="8"/>
      <c r="D194" s="46"/>
      <c r="E194" s="9"/>
      <c r="F194" s="9"/>
      <c r="G194" s="10"/>
      <c r="H194" s="15" t="str">
        <f t="shared" si="6"/>
        <v/>
      </c>
      <c r="I194" s="16" t="str">
        <f t="shared" si="7"/>
        <v/>
      </c>
      <c r="J194" s="16" t="str">
        <f>IF(E194="","",SUM($F$11:F194)/SUM($H$10:H194)*100)</f>
        <v/>
      </c>
      <c r="K194" s="17" t="str">
        <f t="shared" si="8"/>
        <v/>
      </c>
      <c r="L194" s="18" t="str">
        <f>IF(E194="","",AVERAGE($K$10:K194))</f>
        <v/>
      </c>
    </row>
    <row r="195" spans="1:12" x14ac:dyDescent="0.2">
      <c r="A195" s="8"/>
      <c r="B195" s="8"/>
      <c r="C195" s="8"/>
      <c r="D195" s="46"/>
      <c r="E195" s="9"/>
      <c r="F195" s="9"/>
      <c r="G195" s="10"/>
      <c r="H195" s="15" t="str">
        <f t="shared" si="6"/>
        <v/>
      </c>
      <c r="I195" s="16" t="str">
        <f t="shared" si="7"/>
        <v/>
      </c>
      <c r="J195" s="16" t="str">
        <f>IF(E195="","",SUM($F$11:F195)/SUM($H$10:H195)*100)</f>
        <v/>
      </c>
      <c r="K195" s="17" t="str">
        <f t="shared" si="8"/>
        <v/>
      </c>
      <c r="L195" s="18" t="str">
        <f>IF(E195="","",AVERAGE($K$10:K195))</f>
        <v/>
      </c>
    </row>
    <row r="196" spans="1:12" x14ac:dyDescent="0.2">
      <c r="A196" s="8"/>
      <c r="B196" s="8"/>
      <c r="C196" s="8"/>
      <c r="D196" s="46"/>
      <c r="E196" s="9"/>
      <c r="F196" s="9"/>
      <c r="G196" s="10"/>
      <c r="H196" s="15" t="str">
        <f t="shared" si="6"/>
        <v/>
      </c>
      <c r="I196" s="16" t="str">
        <f t="shared" si="7"/>
        <v/>
      </c>
      <c r="J196" s="16" t="str">
        <f>IF(E196="","",SUM($F$11:F196)/SUM($H$10:H196)*100)</f>
        <v/>
      </c>
      <c r="K196" s="17" t="str">
        <f t="shared" si="8"/>
        <v/>
      </c>
      <c r="L196" s="18" t="str">
        <f>IF(E196="","",AVERAGE($K$10:K196))</f>
        <v/>
      </c>
    </row>
    <row r="197" spans="1:12" x14ac:dyDescent="0.2">
      <c r="A197" s="8"/>
      <c r="B197" s="8"/>
      <c r="C197" s="8"/>
      <c r="D197" s="46"/>
      <c r="E197" s="9"/>
      <c r="F197" s="9"/>
      <c r="G197" s="10"/>
      <c r="H197" s="15" t="str">
        <f t="shared" si="6"/>
        <v/>
      </c>
      <c r="I197" s="16" t="str">
        <f t="shared" si="7"/>
        <v/>
      </c>
      <c r="J197" s="16" t="str">
        <f>IF(E197="","",SUM($F$11:F197)/SUM($H$10:H197)*100)</f>
        <v/>
      </c>
      <c r="K197" s="17" t="str">
        <f t="shared" si="8"/>
        <v/>
      </c>
      <c r="L197" s="18" t="str">
        <f>IF(E197="","",AVERAGE($K$10:K197))</f>
        <v/>
      </c>
    </row>
    <row r="198" spans="1:12" x14ac:dyDescent="0.2">
      <c r="A198" s="8"/>
      <c r="B198" s="8"/>
      <c r="C198" s="8"/>
      <c r="D198" s="46"/>
      <c r="E198" s="9"/>
      <c r="F198" s="9"/>
      <c r="G198" s="10"/>
      <c r="H198" s="15" t="str">
        <f t="shared" si="6"/>
        <v/>
      </c>
      <c r="I198" s="16" t="str">
        <f t="shared" si="7"/>
        <v/>
      </c>
      <c r="J198" s="16" t="str">
        <f>IF(E198="","",SUM($F$11:F198)/SUM($H$10:H198)*100)</f>
        <v/>
      </c>
      <c r="K198" s="17" t="str">
        <f t="shared" si="8"/>
        <v/>
      </c>
      <c r="L198" s="18" t="str">
        <f>IF(E198="","",AVERAGE($K$10:K198))</f>
        <v/>
      </c>
    </row>
    <row r="199" spans="1:12" x14ac:dyDescent="0.2">
      <c r="A199" s="8"/>
      <c r="B199" s="8"/>
      <c r="C199" s="8"/>
      <c r="D199" s="46"/>
      <c r="E199" s="9"/>
      <c r="F199" s="9"/>
      <c r="G199" s="10"/>
      <c r="H199" s="15" t="str">
        <f t="shared" si="6"/>
        <v/>
      </c>
      <c r="I199" s="16" t="str">
        <f t="shared" si="7"/>
        <v/>
      </c>
      <c r="J199" s="16" t="str">
        <f>IF(E199="","",SUM($F$11:F199)/SUM($H$10:H199)*100)</f>
        <v/>
      </c>
      <c r="K199" s="17" t="str">
        <f t="shared" si="8"/>
        <v/>
      </c>
      <c r="L199" s="18" t="str">
        <f>IF(E199="","",AVERAGE($K$10:K199))</f>
        <v/>
      </c>
    </row>
    <row r="200" spans="1:12" x14ac:dyDescent="0.2">
      <c r="A200" s="8"/>
      <c r="B200" s="8"/>
      <c r="C200" s="8"/>
      <c r="D200" s="46"/>
      <c r="E200" s="9"/>
      <c r="F200" s="9"/>
      <c r="G200" s="10"/>
      <c r="H200" s="15" t="str">
        <f t="shared" si="6"/>
        <v/>
      </c>
      <c r="I200" s="16" t="str">
        <f t="shared" si="7"/>
        <v/>
      </c>
      <c r="J200" s="16" t="str">
        <f>IF(E200="","",SUM($F$11:F200)/SUM($H$10:H200)*100)</f>
        <v/>
      </c>
      <c r="K200" s="17" t="str">
        <f t="shared" si="8"/>
        <v/>
      </c>
      <c r="L200" s="18" t="str">
        <f>IF(E200="","",AVERAGE($K$10:K200))</f>
        <v/>
      </c>
    </row>
    <row r="201" spans="1:12" x14ac:dyDescent="0.2">
      <c r="A201" s="8"/>
      <c r="B201" s="8"/>
      <c r="C201" s="8"/>
      <c r="D201" s="46"/>
      <c r="E201" s="9"/>
      <c r="F201" s="9"/>
      <c r="G201" s="10"/>
      <c r="H201" s="15" t="str">
        <f t="shared" si="6"/>
        <v/>
      </c>
      <c r="I201" s="16" t="str">
        <f t="shared" si="7"/>
        <v/>
      </c>
      <c r="J201" s="16" t="str">
        <f>IF(E201="","",SUM($F$11:F201)/SUM($H$10:H201)*100)</f>
        <v/>
      </c>
      <c r="K201" s="17" t="str">
        <f t="shared" si="8"/>
        <v/>
      </c>
      <c r="L201" s="18" t="str">
        <f>IF(E201="","",AVERAGE($K$10:K201))</f>
        <v/>
      </c>
    </row>
    <row r="202" spans="1:12" x14ac:dyDescent="0.2">
      <c r="A202" s="8"/>
      <c r="B202" s="8"/>
      <c r="C202" s="8"/>
      <c r="D202" s="46"/>
      <c r="E202" s="9"/>
      <c r="F202" s="9"/>
      <c r="G202" s="10"/>
      <c r="H202" s="15" t="str">
        <f t="shared" si="6"/>
        <v/>
      </c>
      <c r="I202" s="16" t="str">
        <f t="shared" si="7"/>
        <v/>
      </c>
      <c r="J202" s="16" t="str">
        <f>IF(E202="","",SUM($F$11:F202)/SUM($H$10:H202)*100)</f>
        <v/>
      </c>
      <c r="K202" s="17" t="str">
        <f t="shared" si="8"/>
        <v/>
      </c>
      <c r="L202" s="18" t="str">
        <f>IF(E202="","",AVERAGE($K$10:K202))</f>
        <v/>
      </c>
    </row>
    <row r="203" spans="1:12" x14ac:dyDescent="0.2">
      <c r="A203" s="8"/>
      <c r="B203" s="8"/>
      <c r="C203" s="8"/>
      <c r="D203" s="46"/>
      <c r="E203" s="9"/>
      <c r="F203" s="9"/>
      <c r="G203" s="10"/>
      <c r="H203" s="15" t="str">
        <f t="shared" si="6"/>
        <v/>
      </c>
      <c r="I203" s="16" t="str">
        <f t="shared" si="7"/>
        <v/>
      </c>
      <c r="J203" s="16" t="str">
        <f>IF(E203="","",SUM($F$11:F203)/SUM($H$10:H203)*100)</f>
        <v/>
      </c>
      <c r="K203" s="17" t="str">
        <f t="shared" si="8"/>
        <v/>
      </c>
      <c r="L203" s="18" t="str">
        <f>IF(E203="","",AVERAGE($K$10:K203))</f>
        <v/>
      </c>
    </row>
    <row r="204" spans="1:12" x14ac:dyDescent="0.2">
      <c r="A204" s="8"/>
      <c r="B204" s="8"/>
      <c r="C204" s="8"/>
      <c r="D204" s="46"/>
      <c r="E204" s="9"/>
      <c r="F204" s="9"/>
      <c r="G204" s="10"/>
      <c r="H204" s="15" t="str">
        <f t="shared" ref="H204:H267" si="9">IF(E204="","",E204-E203)</f>
        <v/>
      </c>
      <c r="I204" s="16" t="str">
        <f t="shared" ref="I204:I267" si="10">IF(E204="","",F204/H204*100)</f>
        <v/>
      </c>
      <c r="J204" s="16" t="str">
        <f>IF(E204="","",SUM($F$11:F204)/SUM($H$10:H204)*100)</f>
        <v/>
      </c>
      <c r="K204" s="17" t="str">
        <f t="shared" ref="K204:K267" si="11">IF(E204="","",G204/F204)</f>
        <v/>
      </c>
      <c r="L204" s="18" t="str">
        <f>IF(E204="","",AVERAGE($K$10:K204))</f>
        <v/>
      </c>
    </row>
    <row r="205" spans="1:12" x14ac:dyDescent="0.2">
      <c r="A205" s="8"/>
      <c r="B205" s="8"/>
      <c r="C205" s="8"/>
      <c r="D205" s="46"/>
      <c r="E205" s="9"/>
      <c r="F205" s="9"/>
      <c r="G205" s="10"/>
      <c r="H205" s="15" t="str">
        <f t="shared" si="9"/>
        <v/>
      </c>
      <c r="I205" s="16" t="str">
        <f t="shared" si="10"/>
        <v/>
      </c>
      <c r="J205" s="16" t="str">
        <f>IF(E205="","",SUM($F$11:F205)/SUM($H$10:H205)*100)</f>
        <v/>
      </c>
      <c r="K205" s="17" t="str">
        <f t="shared" si="11"/>
        <v/>
      </c>
      <c r="L205" s="18" t="str">
        <f>IF(E205="","",AVERAGE($K$10:K205))</f>
        <v/>
      </c>
    </row>
    <row r="206" spans="1:12" x14ac:dyDescent="0.2">
      <c r="A206" s="8"/>
      <c r="B206" s="8"/>
      <c r="C206" s="8"/>
      <c r="D206" s="46"/>
      <c r="E206" s="9"/>
      <c r="F206" s="9"/>
      <c r="G206" s="10"/>
      <c r="H206" s="15" t="str">
        <f t="shared" si="9"/>
        <v/>
      </c>
      <c r="I206" s="16" t="str">
        <f t="shared" si="10"/>
        <v/>
      </c>
      <c r="J206" s="16" t="str">
        <f>IF(E206="","",SUM($F$11:F206)/SUM($H$10:H206)*100)</f>
        <v/>
      </c>
      <c r="K206" s="17" t="str">
        <f t="shared" si="11"/>
        <v/>
      </c>
      <c r="L206" s="18" t="str">
        <f>IF(E206="","",AVERAGE($K$10:K206))</f>
        <v/>
      </c>
    </row>
    <row r="207" spans="1:12" x14ac:dyDescent="0.2">
      <c r="A207" s="8"/>
      <c r="B207" s="8"/>
      <c r="C207" s="8"/>
      <c r="D207" s="46"/>
      <c r="E207" s="9"/>
      <c r="F207" s="9"/>
      <c r="G207" s="10"/>
      <c r="H207" s="15" t="str">
        <f t="shared" si="9"/>
        <v/>
      </c>
      <c r="I207" s="16" t="str">
        <f t="shared" si="10"/>
        <v/>
      </c>
      <c r="J207" s="16" t="str">
        <f>IF(E207="","",SUM($F$11:F207)/SUM($H$10:H207)*100)</f>
        <v/>
      </c>
      <c r="K207" s="17" t="str">
        <f t="shared" si="11"/>
        <v/>
      </c>
      <c r="L207" s="18" t="str">
        <f>IF(E207="","",AVERAGE($K$10:K207))</f>
        <v/>
      </c>
    </row>
    <row r="208" spans="1:12" x14ac:dyDescent="0.2">
      <c r="A208" s="8"/>
      <c r="B208" s="8"/>
      <c r="C208" s="8"/>
      <c r="D208" s="46"/>
      <c r="E208" s="9"/>
      <c r="F208" s="9"/>
      <c r="G208" s="10"/>
      <c r="H208" s="15" t="str">
        <f t="shared" si="9"/>
        <v/>
      </c>
      <c r="I208" s="16" t="str">
        <f t="shared" si="10"/>
        <v/>
      </c>
      <c r="J208" s="16" t="str">
        <f>IF(E208="","",SUM($F$11:F208)/SUM($H$10:H208)*100)</f>
        <v/>
      </c>
      <c r="K208" s="17" t="str">
        <f t="shared" si="11"/>
        <v/>
      </c>
      <c r="L208" s="18" t="str">
        <f>IF(E208="","",AVERAGE($K$10:K208))</f>
        <v/>
      </c>
    </row>
    <row r="209" spans="1:12" x14ac:dyDescent="0.2">
      <c r="A209" s="8"/>
      <c r="B209" s="8"/>
      <c r="C209" s="8"/>
      <c r="D209" s="46"/>
      <c r="E209" s="9"/>
      <c r="F209" s="9"/>
      <c r="G209" s="10"/>
      <c r="H209" s="15" t="str">
        <f t="shared" si="9"/>
        <v/>
      </c>
      <c r="I209" s="16" t="str">
        <f t="shared" si="10"/>
        <v/>
      </c>
      <c r="J209" s="16" t="str">
        <f>IF(E209="","",SUM($F$11:F209)/SUM($H$10:H209)*100)</f>
        <v/>
      </c>
      <c r="K209" s="17" t="str">
        <f t="shared" si="11"/>
        <v/>
      </c>
      <c r="L209" s="18" t="str">
        <f>IF(E209="","",AVERAGE($K$10:K209))</f>
        <v/>
      </c>
    </row>
    <row r="210" spans="1:12" x14ac:dyDescent="0.2">
      <c r="A210" s="8"/>
      <c r="B210" s="8"/>
      <c r="C210" s="8"/>
      <c r="D210" s="46"/>
      <c r="E210" s="9"/>
      <c r="F210" s="9"/>
      <c r="G210" s="10"/>
      <c r="H210" s="15" t="str">
        <f t="shared" si="9"/>
        <v/>
      </c>
      <c r="I210" s="16" t="str">
        <f t="shared" si="10"/>
        <v/>
      </c>
      <c r="J210" s="16" t="str">
        <f>IF(E210="","",SUM($F$11:F210)/SUM($H$10:H210)*100)</f>
        <v/>
      </c>
      <c r="K210" s="17" t="str">
        <f t="shared" si="11"/>
        <v/>
      </c>
      <c r="L210" s="18" t="str">
        <f>IF(E210="","",AVERAGE($K$10:K210))</f>
        <v/>
      </c>
    </row>
    <row r="211" spans="1:12" x14ac:dyDescent="0.2">
      <c r="A211" s="8"/>
      <c r="B211" s="8"/>
      <c r="C211" s="8"/>
      <c r="D211" s="46"/>
      <c r="E211" s="9"/>
      <c r="F211" s="9"/>
      <c r="G211" s="10"/>
      <c r="H211" s="15" t="str">
        <f t="shared" si="9"/>
        <v/>
      </c>
      <c r="I211" s="16" t="str">
        <f t="shared" si="10"/>
        <v/>
      </c>
      <c r="J211" s="16" t="str">
        <f>IF(E211="","",SUM($F$11:F211)/SUM($H$10:H211)*100)</f>
        <v/>
      </c>
      <c r="K211" s="17" t="str">
        <f t="shared" si="11"/>
        <v/>
      </c>
      <c r="L211" s="18" t="str">
        <f>IF(E211="","",AVERAGE($K$10:K211))</f>
        <v/>
      </c>
    </row>
    <row r="212" spans="1:12" x14ac:dyDescent="0.2">
      <c r="A212" s="8"/>
      <c r="B212" s="8"/>
      <c r="C212" s="8"/>
      <c r="D212" s="46"/>
      <c r="E212" s="9"/>
      <c r="F212" s="9"/>
      <c r="G212" s="10"/>
      <c r="H212" s="15" t="str">
        <f t="shared" si="9"/>
        <v/>
      </c>
      <c r="I212" s="16" t="str">
        <f t="shared" si="10"/>
        <v/>
      </c>
      <c r="J212" s="16" t="str">
        <f>IF(E212="","",SUM($F$11:F212)/SUM($H$10:H212)*100)</f>
        <v/>
      </c>
      <c r="K212" s="17" t="str">
        <f t="shared" si="11"/>
        <v/>
      </c>
      <c r="L212" s="18" t="str">
        <f>IF(E212="","",AVERAGE($K$10:K212))</f>
        <v/>
      </c>
    </row>
    <row r="213" spans="1:12" x14ac:dyDescent="0.2">
      <c r="A213" s="8"/>
      <c r="B213" s="8"/>
      <c r="C213" s="8"/>
      <c r="D213" s="46"/>
      <c r="E213" s="9"/>
      <c r="F213" s="9"/>
      <c r="G213" s="10"/>
      <c r="H213" s="15" t="str">
        <f t="shared" si="9"/>
        <v/>
      </c>
      <c r="I213" s="16" t="str">
        <f t="shared" si="10"/>
        <v/>
      </c>
      <c r="J213" s="16" t="str">
        <f>IF(E213="","",SUM($F$11:F213)/SUM($H$10:H213)*100)</f>
        <v/>
      </c>
      <c r="K213" s="17" t="str">
        <f t="shared" si="11"/>
        <v/>
      </c>
      <c r="L213" s="18" t="str">
        <f>IF(E213="","",AVERAGE($K$10:K213))</f>
        <v/>
      </c>
    </row>
    <row r="214" spans="1:12" x14ac:dyDescent="0.2">
      <c r="A214" s="8"/>
      <c r="B214" s="8"/>
      <c r="C214" s="8"/>
      <c r="D214" s="46"/>
      <c r="E214" s="9"/>
      <c r="F214" s="9"/>
      <c r="G214" s="10"/>
      <c r="H214" s="15" t="str">
        <f t="shared" si="9"/>
        <v/>
      </c>
      <c r="I214" s="16" t="str">
        <f t="shared" si="10"/>
        <v/>
      </c>
      <c r="J214" s="16" t="str">
        <f>IF(E214="","",SUM($F$11:F214)/SUM($H$10:H214)*100)</f>
        <v/>
      </c>
      <c r="K214" s="17" t="str">
        <f t="shared" si="11"/>
        <v/>
      </c>
      <c r="L214" s="18" t="str">
        <f>IF(E214="","",AVERAGE($K$10:K214))</f>
        <v/>
      </c>
    </row>
    <row r="215" spans="1:12" x14ac:dyDescent="0.2">
      <c r="A215" s="8"/>
      <c r="B215" s="8"/>
      <c r="C215" s="8"/>
      <c r="D215" s="46"/>
      <c r="E215" s="9"/>
      <c r="F215" s="9"/>
      <c r="G215" s="10"/>
      <c r="H215" s="15" t="str">
        <f t="shared" si="9"/>
        <v/>
      </c>
      <c r="I215" s="16" t="str">
        <f t="shared" si="10"/>
        <v/>
      </c>
      <c r="J215" s="16" t="str">
        <f>IF(E215="","",SUM($F$11:F215)/SUM($H$10:H215)*100)</f>
        <v/>
      </c>
      <c r="K215" s="17" t="str">
        <f t="shared" si="11"/>
        <v/>
      </c>
      <c r="L215" s="18" t="str">
        <f>IF(E215="","",AVERAGE($K$10:K215))</f>
        <v/>
      </c>
    </row>
    <row r="216" spans="1:12" x14ac:dyDescent="0.2">
      <c r="A216" s="8"/>
      <c r="B216" s="8"/>
      <c r="C216" s="8"/>
      <c r="D216" s="46"/>
      <c r="E216" s="9"/>
      <c r="F216" s="9"/>
      <c r="G216" s="10"/>
      <c r="H216" s="15" t="str">
        <f t="shared" si="9"/>
        <v/>
      </c>
      <c r="I216" s="16" t="str">
        <f t="shared" si="10"/>
        <v/>
      </c>
      <c r="J216" s="16" t="str">
        <f>IF(E216="","",SUM($F$11:F216)/SUM($H$10:H216)*100)</f>
        <v/>
      </c>
      <c r="K216" s="17" t="str">
        <f t="shared" si="11"/>
        <v/>
      </c>
      <c r="L216" s="18" t="str">
        <f>IF(E216="","",AVERAGE($K$10:K216))</f>
        <v/>
      </c>
    </row>
    <row r="217" spans="1:12" x14ac:dyDescent="0.2">
      <c r="A217" s="8"/>
      <c r="B217" s="8"/>
      <c r="C217" s="8"/>
      <c r="D217" s="46"/>
      <c r="E217" s="9"/>
      <c r="F217" s="9"/>
      <c r="G217" s="10"/>
      <c r="H217" s="15" t="str">
        <f t="shared" si="9"/>
        <v/>
      </c>
      <c r="I217" s="16" t="str">
        <f t="shared" si="10"/>
        <v/>
      </c>
      <c r="J217" s="16" t="str">
        <f>IF(E217="","",SUM($F$11:F217)/SUM($H$10:H217)*100)</f>
        <v/>
      </c>
      <c r="K217" s="17" t="str">
        <f t="shared" si="11"/>
        <v/>
      </c>
      <c r="L217" s="18" t="str">
        <f>IF(E217="","",AVERAGE($K$10:K217))</f>
        <v/>
      </c>
    </row>
    <row r="218" spans="1:12" x14ac:dyDescent="0.2">
      <c r="A218" s="8"/>
      <c r="B218" s="8"/>
      <c r="C218" s="8"/>
      <c r="D218" s="46"/>
      <c r="E218" s="9"/>
      <c r="F218" s="9"/>
      <c r="G218" s="10"/>
      <c r="H218" s="15" t="str">
        <f t="shared" si="9"/>
        <v/>
      </c>
      <c r="I218" s="16" t="str">
        <f t="shared" si="10"/>
        <v/>
      </c>
      <c r="J218" s="16" t="str">
        <f>IF(E218="","",SUM($F$11:F218)/SUM($H$10:H218)*100)</f>
        <v/>
      </c>
      <c r="K218" s="17" t="str">
        <f t="shared" si="11"/>
        <v/>
      </c>
      <c r="L218" s="18" t="str">
        <f>IF(E218="","",AVERAGE($K$10:K218))</f>
        <v/>
      </c>
    </row>
    <row r="219" spans="1:12" x14ac:dyDescent="0.2">
      <c r="A219" s="8"/>
      <c r="B219" s="8"/>
      <c r="C219" s="8"/>
      <c r="D219" s="46"/>
      <c r="E219" s="9"/>
      <c r="F219" s="9"/>
      <c r="G219" s="10"/>
      <c r="H219" s="15" t="str">
        <f t="shared" si="9"/>
        <v/>
      </c>
      <c r="I219" s="16" t="str">
        <f t="shared" si="10"/>
        <v/>
      </c>
      <c r="J219" s="16" t="str">
        <f>IF(E219="","",SUM($F$11:F219)/SUM($H$10:H219)*100)</f>
        <v/>
      </c>
      <c r="K219" s="17" t="str">
        <f t="shared" si="11"/>
        <v/>
      </c>
      <c r="L219" s="18" t="str">
        <f>IF(E219="","",AVERAGE($K$10:K219))</f>
        <v/>
      </c>
    </row>
    <row r="220" spans="1:12" x14ac:dyDescent="0.2">
      <c r="A220" s="8"/>
      <c r="B220" s="8"/>
      <c r="C220" s="8"/>
      <c r="D220" s="46"/>
      <c r="E220" s="9"/>
      <c r="F220" s="9"/>
      <c r="G220" s="10"/>
      <c r="H220" s="15" t="str">
        <f t="shared" si="9"/>
        <v/>
      </c>
      <c r="I220" s="16" t="str">
        <f t="shared" si="10"/>
        <v/>
      </c>
      <c r="J220" s="16" t="str">
        <f>IF(E220="","",SUM($F$11:F220)/SUM($H$10:H220)*100)</f>
        <v/>
      </c>
      <c r="K220" s="17" t="str">
        <f t="shared" si="11"/>
        <v/>
      </c>
      <c r="L220" s="18" t="str">
        <f>IF(E220="","",AVERAGE($K$10:K220))</f>
        <v/>
      </c>
    </row>
    <row r="221" spans="1:12" x14ac:dyDescent="0.2">
      <c r="A221" s="8"/>
      <c r="B221" s="8"/>
      <c r="C221" s="8"/>
      <c r="D221" s="46"/>
      <c r="E221" s="9"/>
      <c r="F221" s="9"/>
      <c r="G221" s="10"/>
      <c r="H221" s="15" t="str">
        <f t="shared" si="9"/>
        <v/>
      </c>
      <c r="I221" s="16" t="str">
        <f t="shared" si="10"/>
        <v/>
      </c>
      <c r="J221" s="16" t="str">
        <f>IF(E221="","",SUM($F$11:F221)/SUM($H$10:H221)*100)</f>
        <v/>
      </c>
      <c r="K221" s="17" t="str">
        <f t="shared" si="11"/>
        <v/>
      </c>
      <c r="L221" s="18" t="str">
        <f>IF(E221="","",AVERAGE($K$10:K221))</f>
        <v/>
      </c>
    </row>
    <row r="222" spans="1:12" x14ac:dyDescent="0.2">
      <c r="A222" s="8"/>
      <c r="B222" s="8"/>
      <c r="C222" s="8"/>
      <c r="D222" s="46"/>
      <c r="E222" s="9"/>
      <c r="F222" s="9"/>
      <c r="G222" s="10"/>
      <c r="H222" s="15" t="str">
        <f t="shared" si="9"/>
        <v/>
      </c>
      <c r="I222" s="16" t="str">
        <f t="shared" si="10"/>
        <v/>
      </c>
      <c r="J222" s="16" t="str">
        <f>IF(E222="","",SUM($F$11:F222)/SUM($H$10:H222)*100)</f>
        <v/>
      </c>
      <c r="K222" s="17" t="str">
        <f t="shared" si="11"/>
        <v/>
      </c>
      <c r="L222" s="18" t="str">
        <f>IF(E222="","",AVERAGE($K$10:K222))</f>
        <v/>
      </c>
    </row>
    <row r="223" spans="1:12" x14ac:dyDescent="0.2">
      <c r="A223" s="8"/>
      <c r="B223" s="8"/>
      <c r="C223" s="8"/>
      <c r="D223" s="46"/>
      <c r="E223" s="9"/>
      <c r="F223" s="9"/>
      <c r="G223" s="10"/>
      <c r="H223" s="15" t="str">
        <f t="shared" si="9"/>
        <v/>
      </c>
      <c r="I223" s="16" t="str">
        <f t="shared" si="10"/>
        <v/>
      </c>
      <c r="J223" s="16" t="str">
        <f>IF(E223="","",SUM($F$11:F223)/SUM($H$10:H223)*100)</f>
        <v/>
      </c>
      <c r="K223" s="17" t="str">
        <f t="shared" si="11"/>
        <v/>
      </c>
      <c r="L223" s="18" t="str">
        <f>IF(E223="","",AVERAGE($K$10:K223))</f>
        <v/>
      </c>
    </row>
    <row r="224" spans="1:12" x14ac:dyDescent="0.2">
      <c r="A224" s="8"/>
      <c r="B224" s="8"/>
      <c r="C224" s="8"/>
      <c r="D224" s="46"/>
      <c r="E224" s="9"/>
      <c r="F224" s="9"/>
      <c r="G224" s="10"/>
      <c r="H224" s="15" t="str">
        <f t="shared" si="9"/>
        <v/>
      </c>
      <c r="I224" s="16" t="str">
        <f t="shared" si="10"/>
        <v/>
      </c>
      <c r="J224" s="16" t="str">
        <f>IF(E224="","",SUM($F$11:F224)/SUM($H$10:H224)*100)</f>
        <v/>
      </c>
      <c r="K224" s="17" t="str">
        <f t="shared" si="11"/>
        <v/>
      </c>
      <c r="L224" s="18" t="str">
        <f>IF(E224="","",AVERAGE($K$10:K224))</f>
        <v/>
      </c>
    </row>
    <row r="225" spans="1:12" x14ac:dyDescent="0.2">
      <c r="A225" s="8"/>
      <c r="B225" s="8"/>
      <c r="C225" s="8"/>
      <c r="D225" s="46"/>
      <c r="E225" s="9"/>
      <c r="F225" s="9"/>
      <c r="G225" s="10"/>
      <c r="H225" s="15" t="str">
        <f t="shared" si="9"/>
        <v/>
      </c>
      <c r="I225" s="16" t="str">
        <f t="shared" si="10"/>
        <v/>
      </c>
      <c r="J225" s="16" t="str">
        <f>IF(E225="","",SUM($F$11:F225)/SUM($H$10:H225)*100)</f>
        <v/>
      </c>
      <c r="K225" s="17" t="str">
        <f t="shared" si="11"/>
        <v/>
      </c>
      <c r="L225" s="18" t="str">
        <f>IF(E225="","",AVERAGE($K$10:K225))</f>
        <v/>
      </c>
    </row>
    <row r="226" spans="1:12" x14ac:dyDescent="0.2">
      <c r="A226" s="8"/>
      <c r="B226" s="8"/>
      <c r="C226" s="8"/>
      <c r="D226" s="46"/>
      <c r="E226" s="9"/>
      <c r="F226" s="9"/>
      <c r="G226" s="10"/>
      <c r="H226" s="15" t="str">
        <f t="shared" si="9"/>
        <v/>
      </c>
      <c r="I226" s="16" t="str">
        <f t="shared" si="10"/>
        <v/>
      </c>
      <c r="J226" s="16" t="str">
        <f>IF(E226="","",SUM($F$11:F226)/SUM($H$10:H226)*100)</f>
        <v/>
      </c>
      <c r="K226" s="17" t="str">
        <f t="shared" si="11"/>
        <v/>
      </c>
      <c r="L226" s="18" t="str">
        <f>IF(E226="","",AVERAGE($K$10:K226))</f>
        <v/>
      </c>
    </row>
    <row r="227" spans="1:12" x14ac:dyDescent="0.2">
      <c r="A227" s="8"/>
      <c r="B227" s="8"/>
      <c r="C227" s="8"/>
      <c r="D227" s="46"/>
      <c r="E227" s="9"/>
      <c r="F227" s="9"/>
      <c r="G227" s="10"/>
      <c r="H227" s="15" t="str">
        <f t="shared" si="9"/>
        <v/>
      </c>
      <c r="I227" s="16" t="str">
        <f t="shared" si="10"/>
        <v/>
      </c>
      <c r="J227" s="16" t="str">
        <f>IF(E227="","",SUM($F$11:F227)/SUM($H$10:H227)*100)</f>
        <v/>
      </c>
      <c r="K227" s="17" t="str">
        <f t="shared" si="11"/>
        <v/>
      </c>
      <c r="L227" s="18" t="str">
        <f>IF(E227="","",AVERAGE($K$10:K227))</f>
        <v/>
      </c>
    </row>
    <row r="228" spans="1:12" x14ac:dyDescent="0.2">
      <c r="A228" s="8"/>
      <c r="B228" s="8"/>
      <c r="C228" s="8"/>
      <c r="D228" s="46"/>
      <c r="E228" s="9"/>
      <c r="F228" s="9"/>
      <c r="G228" s="10"/>
      <c r="H228" s="15" t="str">
        <f t="shared" si="9"/>
        <v/>
      </c>
      <c r="I228" s="16" t="str">
        <f t="shared" si="10"/>
        <v/>
      </c>
      <c r="J228" s="16" t="str">
        <f>IF(E228="","",SUM($F$11:F228)/SUM($H$10:H228)*100)</f>
        <v/>
      </c>
      <c r="K228" s="17" t="str">
        <f t="shared" si="11"/>
        <v/>
      </c>
      <c r="L228" s="18" t="str">
        <f>IF(E228="","",AVERAGE($K$10:K228))</f>
        <v/>
      </c>
    </row>
    <row r="229" spans="1:12" x14ac:dyDescent="0.2">
      <c r="A229" s="8"/>
      <c r="B229" s="8"/>
      <c r="C229" s="8"/>
      <c r="D229" s="46"/>
      <c r="E229" s="9"/>
      <c r="F229" s="9"/>
      <c r="G229" s="10"/>
      <c r="H229" s="15" t="str">
        <f t="shared" si="9"/>
        <v/>
      </c>
      <c r="I229" s="16" t="str">
        <f t="shared" si="10"/>
        <v/>
      </c>
      <c r="J229" s="16" t="str">
        <f>IF(E229="","",SUM($F$11:F229)/SUM($H$10:H229)*100)</f>
        <v/>
      </c>
      <c r="K229" s="17" t="str">
        <f t="shared" si="11"/>
        <v/>
      </c>
      <c r="L229" s="18" t="str">
        <f>IF(E229="","",AVERAGE($K$10:K229))</f>
        <v/>
      </c>
    </row>
    <row r="230" spans="1:12" x14ac:dyDescent="0.2">
      <c r="A230" s="8"/>
      <c r="B230" s="8"/>
      <c r="C230" s="8"/>
      <c r="D230" s="46"/>
      <c r="E230" s="9"/>
      <c r="F230" s="9"/>
      <c r="G230" s="10"/>
      <c r="H230" s="15" t="str">
        <f t="shared" si="9"/>
        <v/>
      </c>
      <c r="I230" s="16" t="str">
        <f t="shared" si="10"/>
        <v/>
      </c>
      <c r="J230" s="16" t="str">
        <f>IF(E230="","",SUM($F$11:F230)/SUM($H$10:H230)*100)</f>
        <v/>
      </c>
      <c r="K230" s="17" t="str">
        <f t="shared" si="11"/>
        <v/>
      </c>
      <c r="L230" s="18" t="str">
        <f>IF(E230="","",AVERAGE($K$10:K230))</f>
        <v/>
      </c>
    </row>
    <row r="231" spans="1:12" x14ac:dyDescent="0.2">
      <c r="A231" s="8"/>
      <c r="B231" s="8"/>
      <c r="C231" s="8"/>
      <c r="D231" s="46"/>
      <c r="E231" s="9"/>
      <c r="F231" s="9"/>
      <c r="G231" s="10"/>
      <c r="H231" s="15" t="str">
        <f t="shared" si="9"/>
        <v/>
      </c>
      <c r="I231" s="16" t="str">
        <f t="shared" si="10"/>
        <v/>
      </c>
      <c r="J231" s="16" t="str">
        <f>IF(E231="","",SUM($F$11:F231)/SUM($H$10:H231)*100)</f>
        <v/>
      </c>
      <c r="K231" s="17" t="str">
        <f t="shared" si="11"/>
        <v/>
      </c>
      <c r="L231" s="18" t="str">
        <f>IF(E231="","",AVERAGE($K$10:K231))</f>
        <v/>
      </c>
    </row>
    <row r="232" spans="1:12" x14ac:dyDescent="0.2">
      <c r="A232" s="8"/>
      <c r="B232" s="8"/>
      <c r="C232" s="8"/>
      <c r="D232" s="46"/>
      <c r="E232" s="9"/>
      <c r="F232" s="9"/>
      <c r="G232" s="10"/>
      <c r="H232" s="15" t="str">
        <f t="shared" si="9"/>
        <v/>
      </c>
      <c r="I232" s="16" t="str">
        <f t="shared" si="10"/>
        <v/>
      </c>
      <c r="J232" s="16" t="str">
        <f>IF(E232="","",SUM($F$11:F232)/SUM($H$10:H232)*100)</f>
        <v/>
      </c>
      <c r="K232" s="17" t="str">
        <f t="shared" si="11"/>
        <v/>
      </c>
      <c r="L232" s="18" t="str">
        <f>IF(E232="","",AVERAGE($K$10:K232))</f>
        <v/>
      </c>
    </row>
    <row r="233" spans="1:12" x14ac:dyDescent="0.2">
      <c r="A233" s="8"/>
      <c r="B233" s="8"/>
      <c r="C233" s="8"/>
      <c r="D233" s="46"/>
      <c r="E233" s="9"/>
      <c r="F233" s="9"/>
      <c r="G233" s="10"/>
      <c r="H233" s="15" t="str">
        <f t="shared" si="9"/>
        <v/>
      </c>
      <c r="I233" s="16" t="str">
        <f t="shared" si="10"/>
        <v/>
      </c>
      <c r="J233" s="16" t="str">
        <f>IF(E233="","",SUM($F$11:F233)/SUM($H$10:H233)*100)</f>
        <v/>
      </c>
      <c r="K233" s="17" t="str">
        <f t="shared" si="11"/>
        <v/>
      </c>
      <c r="L233" s="18" t="str">
        <f>IF(E233="","",AVERAGE($K$10:K233))</f>
        <v/>
      </c>
    </row>
    <row r="234" spans="1:12" x14ac:dyDescent="0.2">
      <c r="A234" s="8"/>
      <c r="B234" s="8"/>
      <c r="C234" s="8"/>
      <c r="D234" s="46"/>
      <c r="E234" s="9"/>
      <c r="F234" s="9"/>
      <c r="G234" s="10"/>
      <c r="H234" s="15" t="str">
        <f t="shared" si="9"/>
        <v/>
      </c>
      <c r="I234" s="16" t="str">
        <f t="shared" si="10"/>
        <v/>
      </c>
      <c r="J234" s="16" t="str">
        <f>IF(E234="","",SUM($F$11:F234)/SUM($H$10:H234)*100)</f>
        <v/>
      </c>
      <c r="K234" s="17" t="str">
        <f t="shared" si="11"/>
        <v/>
      </c>
      <c r="L234" s="18" t="str">
        <f>IF(E234="","",AVERAGE($K$10:K234))</f>
        <v/>
      </c>
    </row>
    <row r="235" spans="1:12" x14ac:dyDescent="0.2">
      <c r="A235" s="8"/>
      <c r="B235" s="8"/>
      <c r="C235" s="8"/>
      <c r="D235" s="46"/>
      <c r="E235" s="9"/>
      <c r="F235" s="9"/>
      <c r="G235" s="10"/>
      <c r="H235" s="15" t="str">
        <f t="shared" si="9"/>
        <v/>
      </c>
      <c r="I235" s="16" t="str">
        <f t="shared" si="10"/>
        <v/>
      </c>
      <c r="J235" s="16" t="str">
        <f>IF(E235="","",SUM($F$11:F235)/SUM($H$10:H235)*100)</f>
        <v/>
      </c>
      <c r="K235" s="17" t="str">
        <f t="shared" si="11"/>
        <v/>
      </c>
      <c r="L235" s="18" t="str">
        <f>IF(E235="","",AVERAGE($K$10:K235))</f>
        <v/>
      </c>
    </row>
    <row r="236" spans="1:12" x14ac:dyDescent="0.2">
      <c r="A236" s="8"/>
      <c r="B236" s="8"/>
      <c r="C236" s="8"/>
      <c r="D236" s="46"/>
      <c r="E236" s="9"/>
      <c r="F236" s="9"/>
      <c r="G236" s="10"/>
      <c r="H236" s="15" t="str">
        <f t="shared" si="9"/>
        <v/>
      </c>
      <c r="I236" s="16" t="str">
        <f t="shared" si="10"/>
        <v/>
      </c>
      <c r="J236" s="16" t="str">
        <f>IF(E236="","",SUM($F$11:F236)/SUM($H$10:H236)*100)</f>
        <v/>
      </c>
      <c r="K236" s="17" t="str">
        <f t="shared" si="11"/>
        <v/>
      </c>
      <c r="L236" s="18" t="str">
        <f>IF(E236="","",AVERAGE($K$10:K236))</f>
        <v/>
      </c>
    </row>
    <row r="237" spans="1:12" x14ac:dyDescent="0.2">
      <c r="A237" s="8"/>
      <c r="B237" s="8"/>
      <c r="C237" s="8"/>
      <c r="D237" s="46"/>
      <c r="E237" s="9"/>
      <c r="F237" s="9"/>
      <c r="G237" s="10"/>
      <c r="H237" s="15" t="str">
        <f t="shared" si="9"/>
        <v/>
      </c>
      <c r="I237" s="16" t="str">
        <f t="shared" si="10"/>
        <v/>
      </c>
      <c r="J237" s="16" t="str">
        <f>IF(E237="","",SUM($F$11:F237)/SUM($H$10:H237)*100)</f>
        <v/>
      </c>
      <c r="K237" s="17" t="str">
        <f t="shared" si="11"/>
        <v/>
      </c>
      <c r="L237" s="18" t="str">
        <f>IF(E237="","",AVERAGE($K$10:K237))</f>
        <v/>
      </c>
    </row>
    <row r="238" spans="1:12" x14ac:dyDescent="0.2">
      <c r="A238" s="8"/>
      <c r="B238" s="8"/>
      <c r="C238" s="8"/>
      <c r="D238" s="46"/>
      <c r="E238" s="9"/>
      <c r="F238" s="9"/>
      <c r="G238" s="10"/>
      <c r="H238" s="15" t="str">
        <f t="shared" si="9"/>
        <v/>
      </c>
      <c r="I238" s="16" t="str">
        <f t="shared" si="10"/>
        <v/>
      </c>
      <c r="J238" s="16" t="str">
        <f>IF(E238="","",SUM($F$11:F238)/SUM($H$10:H238)*100)</f>
        <v/>
      </c>
      <c r="K238" s="17" t="str">
        <f t="shared" si="11"/>
        <v/>
      </c>
      <c r="L238" s="18" t="str">
        <f>IF(E238="","",AVERAGE($K$10:K238))</f>
        <v/>
      </c>
    </row>
    <row r="239" spans="1:12" x14ac:dyDescent="0.2">
      <c r="A239" s="8"/>
      <c r="B239" s="8"/>
      <c r="C239" s="8"/>
      <c r="D239" s="46"/>
      <c r="E239" s="9"/>
      <c r="F239" s="9"/>
      <c r="G239" s="10"/>
      <c r="H239" s="15" t="str">
        <f t="shared" si="9"/>
        <v/>
      </c>
      <c r="I239" s="16" t="str">
        <f t="shared" si="10"/>
        <v/>
      </c>
      <c r="J239" s="16" t="str">
        <f>IF(E239="","",SUM($F$11:F239)/SUM($H$10:H239)*100)</f>
        <v/>
      </c>
      <c r="K239" s="17" t="str">
        <f t="shared" si="11"/>
        <v/>
      </c>
      <c r="L239" s="18" t="str">
        <f>IF(E239="","",AVERAGE($K$10:K239))</f>
        <v/>
      </c>
    </row>
    <row r="240" spans="1:12" x14ac:dyDescent="0.2">
      <c r="A240" s="8"/>
      <c r="B240" s="8"/>
      <c r="C240" s="8"/>
      <c r="D240" s="46"/>
      <c r="E240" s="9"/>
      <c r="F240" s="9"/>
      <c r="G240" s="10"/>
      <c r="H240" s="15" t="str">
        <f t="shared" si="9"/>
        <v/>
      </c>
      <c r="I240" s="16" t="str">
        <f t="shared" si="10"/>
        <v/>
      </c>
      <c r="J240" s="16" t="str">
        <f>IF(E240="","",SUM($F$11:F240)/SUM($H$10:H240)*100)</f>
        <v/>
      </c>
      <c r="K240" s="17" t="str">
        <f t="shared" si="11"/>
        <v/>
      </c>
      <c r="L240" s="18" t="str">
        <f>IF(E240="","",AVERAGE($K$10:K240))</f>
        <v/>
      </c>
    </row>
    <row r="241" spans="1:12" x14ac:dyDescent="0.2">
      <c r="A241" s="8"/>
      <c r="B241" s="8"/>
      <c r="C241" s="8"/>
      <c r="D241" s="46"/>
      <c r="E241" s="9"/>
      <c r="F241" s="9"/>
      <c r="G241" s="10"/>
      <c r="H241" s="15" t="str">
        <f t="shared" si="9"/>
        <v/>
      </c>
      <c r="I241" s="16" t="str">
        <f t="shared" si="10"/>
        <v/>
      </c>
      <c r="J241" s="16" t="str">
        <f>IF(E241="","",SUM($F$11:F241)/SUM($H$10:H241)*100)</f>
        <v/>
      </c>
      <c r="K241" s="17" t="str">
        <f t="shared" si="11"/>
        <v/>
      </c>
      <c r="L241" s="18" t="str">
        <f>IF(E241="","",AVERAGE($K$10:K241))</f>
        <v/>
      </c>
    </row>
    <row r="242" spans="1:12" x14ac:dyDescent="0.2">
      <c r="A242" s="8"/>
      <c r="B242" s="8"/>
      <c r="C242" s="8"/>
      <c r="D242" s="46"/>
      <c r="E242" s="9"/>
      <c r="F242" s="9"/>
      <c r="G242" s="10"/>
      <c r="H242" s="15" t="str">
        <f t="shared" si="9"/>
        <v/>
      </c>
      <c r="I242" s="16" t="str">
        <f t="shared" si="10"/>
        <v/>
      </c>
      <c r="J242" s="16" t="str">
        <f>IF(E242="","",SUM($F$11:F242)/SUM($H$10:H242)*100)</f>
        <v/>
      </c>
      <c r="K242" s="17" t="str">
        <f t="shared" si="11"/>
        <v/>
      </c>
      <c r="L242" s="18" t="str">
        <f>IF(E242="","",AVERAGE($K$10:K242))</f>
        <v/>
      </c>
    </row>
    <row r="243" spans="1:12" x14ac:dyDescent="0.2">
      <c r="A243" s="8"/>
      <c r="B243" s="8"/>
      <c r="C243" s="8"/>
      <c r="D243" s="46"/>
      <c r="E243" s="9"/>
      <c r="F243" s="9"/>
      <c r="G243" s="10"/>
      <c r="H243" s="15" t="str">
        <f t="shared" si="9"/>
        <v/>
      </c>
      <c r="I243" s="16" t="str">
        <f t="shared" si="10"/>
        <v/>
      </c>
      <c r="J243" s="16" t="str">
        <f>IF(E243="","",SUM($F$11:F243)/SUM($H$10:H243)*100)</f>
        <v/>
      </c>
      <c r="K243" s="17" t="str">
        <f t="shared" si="11"/>
        <v/>
      </c>
      <c r="L243" s="18" t="str">
        <f>IF(E243="","",AVERAGE($K$10:K243))</f>
        <v/>
      </c>
    </row>
    <row r="244" spans="1:12" x14ac:dyDescent="0.2">
      <c r="A244" s="8"/>
      <c r="B244" s="8"/>
      <c r="C244" s="8"/>
      <c r="D244" s="46"/>
      <c r="E244" s="9"/>
      <c r="F244" s="9"/>
      <c r="G244" s="10"/>
      <c r="H244" s="15" t="str">
        <f t="shared" si="9"/>
        <v/>
      </c>
      <c r="I244" s="16" t="str">
        <f t="shared" si="10"/>
        <v/>
      </c>
      <c r="J244" s="16" t="str">
        <f>IF(E244="","",SUM($F$11:F244)/SUM($H$10:H244)*100)</f>
        <v/>
      </c>
      <c r="K244" s="17" t="str">
        <f t="shared" si="11"/>
        <v/>
      </c>
      <c r="L244" s="18" t="str">
        <f>IF(E244="","",AVERAGE($K$10:K244))</f>
        <v/>
      </c>
    </row>
    <row r="245" spans="1:12" x14ac:dyDescent="0.2">
      <c r="A245" s="8"/>
      <c r="B245" s="8"/>
      <c r="C245" s="8"/>
      <c r="D245" s="46"/>
      <c r="E245" s="9"/>
      <c r="F245" s="9"/>
      <c r="G245" s="10"/>
      <c r="H245" s="15" t="str">
        <f t="shared" si="9"/>
        <v/>
      </c>
      <c r="I245" s="16" t="str">
        <f t="shared" si="10"/>
        <v/>
      </c>
      <c r="J245" s="16" t="str">
        <f>IF(E245="","",SUM($F$11:F245)/SUM($H$10:H245)*100)</f>
        <v/>
      </c>
      <c r="K245" s="17" t="str">
        <f t="shared" si="11"/>
        <v/>
      </c>
      <c r="L245" s="18" t="str">
        <f>IF(E245="","",AVERAGE($K$10:K245))</f>
        <v/>
      </c>
    </row>
    <row r="246" spans="1:12" x14ac:dyDescent="0.2">
      <c r="A246" s="8"/>
      <c r="B246" s="8"/>
      <c r="C246" s="8"/>
      <c r="D246" s="46"/>
      <c r="E246" s="9"/>
      <c r="F246" s="9"/>
      <c r="G246" s="10"/>
      <c r="H246" s="15" t="str">
        <f t="shared" si="9"/>
        <v/>
      </c>
      <c r="I246" s="16" t="str">
        <f t="shared" si="10"/>
        <v/>
      </c>
      <c r="J246" s="16" t="str">
        <f>IF(E246="","",SUM($F$11:F246)/SUM($H$10:H246)*100)</f>
        <v/>
      </c>
      <c r="K246" s="17" t="str">
        <f t="shared" si="11"/>
        <v/>
      </c>
      <c r="L246" s="18" t="str">
        <f>IF(E246="","",AVERAGE($K$10:K246))</f>
        <v/>
      </c>
    </row>
    <row r="247" spans="1:12" x14ac:dyDescent="0.2">
      <c r="A247" s="8"/>
      <c r="B247" s="8"/>
      <c r="C247" s="8"/>
      <c r="D247" s="46"/>
      <c r="E247" s="9"/>
      <c r="F247" s="9"/>
      <c r="G247" s="10"/>
      <c r="H247" s="15" t="str">
        <f t="shared" si="9"/>
        <v/>
      </c>
      <c r="I247" s="16" t="str">
        <f t="shared" si="10"/>
        <v/>
      </c>
      <c r="J247" s="16" t="str">
        <f>IF(E247="","",SUM($F$11:F247)/SUM($H$10:H247)*100)</f>
        <v/>
      </c>
      <c r="K247" s="17" t="str">
        <f t="shared" si="11"/>
        <v/>
      </c>
      <c r="L247" s="18" t="str">
        <f>IF(E247="","",AVERAGE($K$10:K247))</f>
        <v/>
      </c>
    </row>
    <row r="248" spans="1:12" x14ac:dyDescent="0.2">
      <c r="A248" s="8"/>
      <c r="B248" s="8"/>
      <c r="C248" s="8"/>
      <c r="D248" s="46"/>
      <c r="E248" s="9"/>
      <c r="F248" s="9"/>
      <c r="G248" s="10"/>
      <c r="H248" s="15" t="str">
        <f t="shared" si="9"/>
        <v/>
      </c>
      <c r="I248" s="16" t="str">
        <f t="shared" si="10"/>
        <v/>
      </c>
      <c r="J248" s="16" t="str">
        <f>IF(E248="","",SUM($F$11:F248)/SUM($H$10:H248)*100)</f>
        <v/>
      </c>
      <c r="K248" s="17" t="str">
        <f t="shared" si="11"/>
        <v/>
      </c>
      <c r="L248" s="18" t="str">
        <f>IF(E248="","",AVERAGE($K$10:K248))</f>
        <v/>
      </c>
    </row>
    <row r="249" spans="1:12" x14ac:dyDescent="0.2">
      <c r="A249" s="8"/>
      <c r="B249" s="8"/>
      <c r="C249" s="8"/>
      <c r="D249" s="46"/>
      <c r="E249" s="9"/>
      <c r="F249" s="9"/>
      <c r="G249" s="10"/>
      <c r="H249" s="15" t="str">
        <f t="shared" si="9"/>
        <v/>
      </c>
      <c r="I249" s="16" t="str">
        <f t="shared" si="10"/>
        <v/>
      </c>
      <c r="J249" s="16" t="str">
        <f>IF(E249="","",SUM($F$11:F249)/SUM($H$10:H249)*100)</f>
        <v/>
      </c>
      <c r="K249" s="17" t="str">
        <f t="shared" si="11"/>
        <v/>
      </c>
      <c r="L249" s="18" t="str">
        <f>IF(E249="","",AVERAGE($K$10:K249))</f>
        <v/>
      </c>
    </row>
    <row r="250" spans="1:12" x14ac:dyDescent="0.2">
      <c r="A250" s="8"/>
      <c r="B250" s="8"/>
      <c r="C250" s="8"/>
      <c r="D250" s="46"/>
      <c r="E250" s="9"/>
      <c r="F250" s="9"/>
      <c r="G250" s="10"/>
      <c r="H250" s="15" t="str">
        <f t="shared" si="9"/>
        <v/>
      </c>
      <c r="I250" s="16" t="str">
        <f t="shared" si="10"/>
        <v/>
      </c>
      <c r="J250" s="16" t="str">
        <f>IF(E250="","",SUM($F$11:F250)/SUM($H$10:H250)*100)</f>
        <v/>
      </c>
      <c r="K250" s="17" t="str">
        <f t="shared" si="11"/>
        <v/>
      </c>
      <c r="L250" s="18" t="str">
        <f>IF(E250="","",AVERAGE($K$10:K250))</f>
        <v/>
      </c>
    </row>
    <row r="251" spans="1:12" x14ac:dyDescent="0.2">
      <c r="A251" s="8"/>
      <c r="B251" s="8"/>
      <c r="C251" s="8"/>
      <c r="D251" s="46"/>
      <c r="E251" s="9"/>
      <c r="F251" s="9"/>
      <c r="G251" s="10"/>
      <c r="H251" s="15" t="str">
        <f t="shared" si="9"/>
        <v/>
      </c>
      <c r="I251" s="16" t="str">
        <f t="shared" si="10"/>
        <v/>
      </c>
      <c r="J251" s="16" t="str">
        <f>IF(E251="","",SUM($F$11:F251)/SUM($H$10:H251)*100)</f>
        <v/>
      </c>
      <c r="K251" s="17" t="str">
        <f t="shared" si="11"/>
        <v/>
      </c>
      <c r="L251" s="18" t="str">
        <f>IF(E251="","",AVERAGE($K$10:K251))</f>
        <v/>
      </c>
    </row>
    <row r="252" spans="1:12" x14ac:dyDescent="0.2">
      <c r="A252" s="8"/>
      <c r="B252" s="8"/>
      <c r="C252" s="8"/>
      <c r="D252" s="46"/>
      <c r="E252" s="9"/>
      <c r="F252" s="9"/>
      <c r="G252" s="10"/>
      <c r="H252" s="15" t="str">
        <f t="shared" si="9"/>
        <v/>
      </c>
      <c r="I252" s="16" t="str">
        <f t="shared" si="10"/>
        <v/>
      </c>
      <c r="J252" s="16" t="str">
        <f>IF(E252="","",SUM($F$11:F252)/SUM($H$10:H252)*100)</f>
        <v/>
      </c>
      <c r="K252" s="17" t="str">
        <f t="shared" si="11"/>
        <v/>
      </c>
      <c r="L252" s="18" t="str">
        <f>IF(E252="","",AVERAGE($K$10:K252))</f>
        <v/>
      </c>
    </row>
    <row r="253" spans="1:12" x14ac:dyDescent="0.2">
      <c r="A253" s="8"/>
      <c r="B253" s="8"/>
      <c r="C253" s="8"/>
      <c r="D253" s="46"/>
      <c r="E253" s="9"/>
      <c r="F253" s="9"/>
      <c r="G253" s="10"/>
      <c r="H253" s="15" t="str">
        <f t="shared" si="9"/>
        <v/>
      </c>
      <c r="I253" s="16" t="str">
        <f t="shared" si="10"/>
        <v/>
      </c>
      <c r="J253" s="16" t="str">
        <f>IF(E253="","",SUM($F$11:F253)/SUM($H$10:H253)*100)</f>
        <v/>
      </c>
      <c r="K253" s="17" t="str">
        <f t="shared" si="11"/>
        <v/>
      </c>
      <c r="L253" s="18" t="str">
        <f>IF(E253="","",AVERAGE($K$10:K253))</f>
        <v/>
      </c>
    </row>
    <row r="254" spans="1:12" x14ac:dyDescent="0.2">
      <c r="A254" s="8"/>
      <c r="B254" s="8"/>
      <c r="C254" s="8"/>
      <c r="D254" s="46"/>
      <c r="E254" s="9"/>
      <c r="F254" s="9"/>
      <c r="G254" s="10"/>
      <c r="H254" s="15" t="str">
        <f t="shared" si="9"/>
        <v/>
      </c>
      <c r="I254" s="16" t="str">
        <f t="shared" si="10"/>
        <v/>
      </c>
      <c r="J254" s="16" t="str">
        <f>IF(E254="","",SUM($F$11:F254)/SUM($H$10:H254)*100)</f>
        <v/>
      </c>
      <c r="K254" s="17" t="str">
        <f t="shared" si="11"/>
        <v/>
      </c>
      <c r="L254" s="18" t="str">
        <f>IF(E254="","",AVERAGE($K$10:K254))</f>
        <v/>
      </c>
    </row>
    <row r="255" spans="1:12" x14ac:dyDescent="0.2">
      <c r="A255" s="8"/>
      <c r="B255" s="8"/>
      <c r="C255" s="8"/>
      <c r="D255" s="46"/>
      <c r="E255" s="9"/>
      <c r="F255" s="9"/>
      <c r="G255" s="10"/>
      <c r="H255" s="15" t="str">
        <f t="shared" si="9"/>
        <v/>
      </c>
      <c r="I255" s="16" t="str">
        <f t="shared" si="10"/>
        <v/>
      </c>
      <c r="J255" s="16" t="str">
        <f>IF(E255="","",SUM($F$11:F255)/SUM($H$10:H255)*100)</f>
        <v/>
      </c>
      <c r="K255" s="17" t="str">
        <f t="shared" si="11"/>
        <v/>
      </c>
      <c r="L255" s="18" t="str">
        <f>IF(E255="","",AVERAGE($K$10:K255))</f>
        <v/>
      </c>
    </row>
    <row r="256" spans="1:12" x14ac:dyDescent="0.2">
      <c r="A256" s="8"/>
      <c r="B256" s="8"/>
      <c r="C256" s="8"/>
      <c r="D256" s="46"/>
      <c r="E256" s="9"/>
      <c r="F256" s="9"/>
      <c r="G256" s="10"/>
      <c r="H256" s="15" t="str">
        <f t="shared" si="9"/>
        <v/>
      </c>
      <c r="I256" s="16" t="str">
        <f t="shared" si="10"/>
        <v/>
      </c>
      <c r="J256" s="16" t="str">
        <f>IF(E256="","",SUM($F$11:F256)/SUM($H$10:H256)*100)</f>
        <v/>
      </c>
      <c r="K256" s="17" t="str">
        <f t="shared" si="11"/>
        <v/>
      </c>
      <c r="L256" s="18" t="str">
        <f>IF(E256="","",AVERAGE($K$10:K256))</f>
        <v/>
      </c>
    </row>
    <row r="257" spans="1:12" x14ac:dyDescent="0.2">
      <c r="A257" s="8"/>
      <c r="B257" s="8"/>
      <c r="C257" s="8"/>
      <c r="D257" s="46"/>
      <c r="E257" s="9"/>
      <c r="F257" s="9"/>
      <c r="G257" s="10"/>
      <c r="H257" s="15" t="str">
        <f t="shared" si="9"/>
        <v/>
      </c>
      <c r="I257" s="16" t="str">
        <f t="shared" si="10"/>
        <v/>
      </c>
      <c r="J257" s="16" t="str">
        <f>IF(E257="","",SUM($F$11:F257)/SUM($H$10:H257)*100)</f>
        <v/>
      </c>
      <c r="K257" s="17" t="str">
        <f t="shared" si="11"/>
        <v/>
      </c>
      <c r="L257" s="18" t="str">
        <f>IF(E257="","",AVERAGE($K$10:K257))</f>
        <v/>
      </c>
    </row>
    <row r="258" spans="1:12" x14ac:dyDescent="0.2">
      <c r="A258" s="8"/>
      <c r="B258" s="8"/>
      <c r="C258" s="8"/>
      <c r="D258" s="46"/>
      <c r="E258" s="9"/>
      <c r="F258" s="9"/>
      <c r="G258" s="10"/>
      <c r="H258" s="15" t="str">
        <f t="shared" si="9"/>
        <v/>
      </c>
      <c r="I258" s="16" t="str">
        <f t="shared" si="10"/>
        <v/>
      </c>
      <c r="J258" s="16" t="str">
        <f>IF(E258="","",SUM($F$11:F258)/SUM($H$10:H258)*100)</f>
        <v/>
      </c>
      <c r="K258" s="17" t="str">
        <f t="shared" si="11"/>
        <v/>
      </c>
      <c r="L258" s="18" t="str">
        <f>IF(E258="","",AVERAGE($K$10:K258))</f>
        <v/>
      </c>
    </row>
    <row r="259" spans="1:12" x14ac:dyDescent="0.2">
      <c r="A259" s="8"/>
      <c r="B259" s="8"/>
      <c r="C259" s="8"/>
      <c r="D259" s="46"/>
      <c r="E259" s="9"/>
      <c r="F259" s="9"/>
      <c r="G259" s="10"/>
      <c r="H259" s="15" t="str">
        <f t="shared" si="9"/>
        <v/>
      </c>
      <c r="I259" s="16" t="str">
        <f t="shared" si="10"/>
        <v/>
      </c>
      <c r="J259" s="16" t="str">
        <f>IF(E259="","",SUM($F$11:F259)/SUM($H$10:H259)*100)</f>
        <v/>
      </c>
      <c r="K259" s="17" t="str">
        <f t="shared" si="11"/>
        <v/>
      </c>
      <c r="L259" s="18" t="str">
        <f>IF(E259="","",AVERAGE($K$10:K259))</f>
        <v/>
      </c>
    </row>
    <row r="260" spans="1:12" x14ac:dyDescent="0.2">
      <c r="A260" s="8"/>
      <c r="B260" s="8"/>
      <c r="C260" s="8"/>
      <c r="D260" s="46"/>
      <c r="E260" s="9"/>
      <c r="F260" s="9"/>
      <c r="G260" s="10"/>
      <c r="H260" s="15" t="str">
        <f t="shared" si="9"/>
        <v/>
      </c>
      <c r="I260" s="16" t="str">
        <f t="shared" si="10"/>
        <v/>
      </c>
      <c r="J260" s="16" t="str">
        <f>IF(E260="","",SUM($F$11:F260)/SUM($H$10:H260)*100)</f>
        <v/>
      </c>
      <c r="K260" s="17" t="str">
        <f t="shared" si="11"/>
        <v/>
      </c>
      <c r="L260" s="18" t="str">
        <f>IF(E260="","",AVERAGE($K$10:K260))</f>
        <v/>
      </c>
    </row>
    <row r="261" spans="1:12" x14ac:dyDescent="0.2">
      <c r="A261" s="8"/>
      <c r="B261" s="8"/>
      <c r="C261" s="8"/>
      <c r="D261" s="46"/>
      <c r="E261" s="9"/>
      <c r="F261" s="9"/>
      <c r="G261" s="10"/>
      <c r="H261" s="15" t="str">
        <f t="shared" si="9"/>
        <v/>
      </c>
      <c r="I261" s="16" t="str">
        <f t="shared" si="10"/>
        <v/>
      </c>
      <c r="J261" s="16" t="str">
        <f>IF(E261="","",SUM($F$11:F261)/SUM($H$10:H261)*100)</f>
        <v/>
      </c>
      <c r="K261" s="17" t="str">
        <f t="shared" si="11"/>
        <v/>
      </c>
      <c r="L261" s="18" t="str">
        <f>IF(E261="","",AVERAGE($K$10:K261))</f>
        <v/>
      </c>
    </row>
    <row r="262" spans="1:12" x14ac:dyDescent="0.2">
      <c r="A262" s="8"/>
      <c r="B262" s="8"/>
      <c r="C262" s="8"/>
      <c r="D262" s="46"/>
      <c r="E262" s="9"/>
      <c r="F262" s="9"/>
      <c r="G262" s="10"/>
      <c r="H262" s="15" t="str">
        <f t="shared" si="9"/>
        <v/>
      </c>
      <c r="I262" s="16" t="str">
        <f t="shared" si="10"/>
        <v/>
      </c>
      <c r="J262" s="16" t="str">
        <f>IF(E262="","",SUM($F$11:F262)/SUM($H$10:H262)*100)</f>
        <v/>
      </c>
      <c r="K262" s="17" t="str">
        <f t="shared" si="11"/>
        <v/>
      </c>
      <c r="L262" s="18" t="str">
        <f>IF(E262="","",AVERAGE($K$10:K262))</f>
        <v/>
      </c>
    </row>
    <row r="263" spans="1:12" x14ac:dyDescent="0.2">
      <c r="A263" s="8"/>
      <c r="B263" s="8"/>
      <c r="C263" s="8"/>
      <c r="D263" s="46"/>
      <c r="E263" s="9"/>
      <c r="F263" s="9"/>
      <c r="G263" s="10"/>
      <c r="H263" s="15" t="str">
        <f t="shared" si="9"/>
        <v/>
      </c>
      <c r="I263" s="16" t="str">
        <f t="shared" si="10"/>
        <v/>
      </c>
      <c r="J263" s="16" t="str">
        <f>IF(E263="","",SUM($F$11:F263)/SUM($H$10:H263)*100)</f>
        <v/>
      </c>
      <c r="K263" s="17" t="str">
        <f t="shared" si="11"/>
        <v/>
      </c>
      <c r="L263" s="18" t="str">
        <f>IF(E263="","",AVERAGE($K$10:K263))</f>
        <v/>
      </c>
    </row>
    <row r="264" spans="1:12" x14ac:dyDescent="0.2">
      <c r="A264" s="8"/>
      <c r="B264" s="8"/>
      <c r="C264" s="8"/>
      <c r="D264" s="46"/>
      <c r="E264" s="9"/>
      <c r="F264" s="9"/>
      <c r="G264" s="10"/>
      <c r="H264" s="15" t="str">
        <f t="shared" si="9"/>
        <v/>
      </c>
      <c r="I264" s="16" t="str">
        <f t="shared" si="10"/>
        <v/>
      </c>
      <c r="J264" s="16" t="str">
        <f>IF(E264="","",SUM($F$11:F264)/SUM($H$10:H264)*100)</f>
        <v/>
      </c>
      <c r="K264" s="17" t="str">
        <f t="shared" si="11"/>
        <v/>
      </c>
      <c r="L264" s="18" t="str">
        <f>IF(E264="","",AVERAGE($K$10:K264))</f>
        <v/>
      </c>
    </row>
    <row r="265" spans="1:12" x14ac:dyDescent="0.2">
      <c r="A265" s="8"/>
      <c r="B265" s="8"/>
      <c r="C265" s="8"/>
      <c r="D265" s="46"/>
      <c r="E265" s="9"/>
      <c r="F265" s="9"/>
      <c r="G265" s="10"/>
      <c r="H265" s="15" t="str">
        <f t="shared" si="9"/>
        <v/>
      </c>
      <c r="I265" s="16" t="str">
        <f t="shared" si="10"/>
        <v/>
      </c>
      <c r="J265" s="16" t="str">
        <f>IF(E265="","",SUM($F$11:F265)/SUM($H$10:H265)*100)</f>
        <v/>
      </c>
      <c r="K265" s="17" t="str">
        <f t="shared" si="11"/>
        <v/>
      </c>
      <c r="L265" s="18" t="str">
        <f>IF(E265="","",AVERAGE($K$10:K265))</f>
        <v/>
      </c>
    </row>
    <row r="266" spans="1:12" x14ac:dyDescent="0.2">
      <c r="A266" s="8"/>
      <c r="B266" s="8"/>
      <c r="C266" s="8"/>
      <c r="D266" s="46"/>
      <c r="E266" s="9"/>
      <c r="F266" s="9"/>
      <c r="G266" s="10"/>
      <c r="H266" s="15" t="str">
        <f t="shared" si="9"/>
        <v/>
      </c>
      <c r="I266" s="16" t="str">
        <f t="shared" si="10"/>
        <v/>
      </c>
      <c r="J266" s="16" t="str">
        <f>IF(E266="","",SUM($F$11:F266)/SUM($H$10:H266)*100)</f>
        <v/>
      </c>
      <c r="K266" s="17" t="str">
        <f t="shared" si="11"/>
        <v/>
      </c>
      <c r="L266" s="18" t="str">
        <f>IF(E266="","",AVERAGE($K$10:K266))</f>
        <v/>
      </c>
    </row>
    <row r="267" spans="1:12" x14ac:dyDescent="0.2">
      <c r="A267" s="8"/>
      <c r="B267" s="8"/>
      <c r="C267" s="8"/>
      <c r="D267" s="46"/>
      <c r="E267" s="9"/>
      <c r="F267" s="9"/>
      <c r="G267" s="10"/>
      <c r="H267" s="15" t="str">
        <f t="shared" si="9"/>
        <v/>
      </c>
      <c r="I267" s="16" t="str">
        <f t="shared" si="10"/>
        <v/>
      </c>
      <c r="J267" s="16" t="str">
        <f>IF(E267="","",SUM($F$11:F267)/SUM($H$10:H267)*100)</f>
        <v/>
      </c>
      <c r="K267" s="17" t="str">
        <f t="shared" si="11"/>
        <v/>
      </c>
      <c r="L267" s="18" t="str">
        <f>IF(E267="","",AVERAGE($K$10:K267))</f>
        <v/>
      </c>
    </row>
    <row r="268" spans="1:12" x14ac:dyDescent="0.2">
      <c r="A268" s="8"/>
      <c r="B268" s="8"/>
      <c r="C268" s="8"/>
      <c r="D268" s="46"/>
      <c r="E268" s="9"/>
      <c r="F268" s="9"/>
      <c r="G268" s="10"/>
      <c r="H268" s="15" t="str">
        <f t="shared" ref="H268:H331" si="12">IF(E268="","",E268-E267)</f>
        <v/>
      </c>
      <c r="I268" s="16" t="str">
        <f t="shared" ref="I268:I331" si="13">IF(E268="","",F268/H268*100)</f>
        <v/>
      </c>
      <c r="J268" s="16" t="str">
        <f>IF(E268="","",SUM($F$11:F268)/SUM($H$10:H268)*100)</f>
        <v/>
      </c>
      <c r="K268" s="17" t="str">
        <f t="shared" ref="K268:K331" si="14">IF(E268="","",G268/F268)</f>
        <v/>
      </c>
      <c r="L268" s="18" t="str">
        <f>IF(E268="","",AVERAGE($K$10:K268))</f>
        <v/>
      </c>
    </row>
    <row r="269" spans="1:12" x14ac:dyDescent="0.2">
      <c r="A269" s="8"/>
      <c r="B269" s="8"/>
      <c r="C269" s="8"/>
      <c r="D269" s="46"/>
      <c r="E269" s="9"/>
      <c r="F269" s="9"/>
      <c r="G269" s="10"/>
      <c r="H269" s="15" t="str">
        <f t="shared" si="12"/>
        <v/>
      </c>
      <c r="I269" s="16" t="str">
        <f t="shared" si="13"/>
        <v/>
      </c>
      <c r="J269" s="16" t="str">
        <f>IF(E269="","",SUM($F$11:F269)/SUM($H$10:H269)*100)</f>
        <v/>
      </c>
      <c r="K269" s="17" t="str">
        <f t="shared" si="14"/>
        <v/>
      </c>
      <c r="L269" s="18" t="str">
        <f>IF(E269="","",AVERAGE($K$10:K269))</f>
        <v/>
      </c>
    </row>
    <row r="270" spans="1:12" x14ac:dyDescent="0.2">
      <c r="A270" s="8"/>
      <c r="B270" s="8"/>
      <c r="C270" s="8"/>
      <c r="D270" s="46"/>
      <c r="E270" s="9"/>
      <c r="F270" s="9"/>
      <c r="G270" s="10"/>
      <c r="H270" s="15" t="str">
        <f t="shared" si="12"/>
        <v/>
      </c>
      <c r="I270" s="16" t="str">
        <f t="shared" si="13"/>
        <v/>
      </c>
      <c r="J270" s="16" t="str">
        <f>IF(E270="","",SUM($F$11:F270)/SUM($H$10:H270)*100)</f>
        <v/>
      </c>
      <c r="K270" s="17" t="str">
        <f t="shared" si="14"/>
        <v/>
      </c>
      <c r="L270" s="18" t="str">
        <f>IF(E270="","",AVERAGE($K$10:K270))</f>
        <v/>
      </c>
    </row>
    <row r="271" spans="1:12" x14ac:dyDescent="0.2">
      <c r="A271" s="8"/>
      <c r="B271" s="8"/>
      <c r="C271" s="8"/>
      <c r="D271" s="46"/>
      <c r="E271" s="9"/>
      <c r="F271" s="9"/>
      <c r="G271" s="10"/>
      <c r="H271" s="15" t="str">
        <f t="shared" si="12"/>
        <v/>
      </c>
      <c r="I271" s="16" t="str">
        <f t="shared" si="13"/>
        <v/>
      </c>
      <c r="J271" s="16" t="str">
        <f>IF(E271="","",SUM($F$11:F271)/SUM($H$10:H271)*100)</f>
        <v/>
      </c>
      <c r="K271" s="17" t="str">
        <f t="shared" si="14"/>
        <v/>
      </c>
      <c r="L271" s="18" t="str">
        <f>IF(E271="","",AVERAGE($K$10:K271))</f>
        <v/>
      </c>
    </row>
    <row r="272" spans="1:12" x14ac:dyDescent="0.2">
      <c r="A272" s="8"/>
      <c r="B272" s="8"/>
      <c r="C272" s="8"/>
      <c r="D272" s="46"/>
      <c r="E272" s="9"/>
      <c r="F272" s="9"/>
      <c r="G272" s="10"/>
      <c r="H272" s="15" t="str">
        <f t="shared" si="12"/>
        <v/>
      </c>
      <c r="I272" s="16" t="str">
        <f t="shared" si="13"/>
        <v/>
      </c>
      <c r="J272" s="16" t="str">
        <f>IF(E272="","",SUM($F$11:F272)/SUM($H$10:H272)*100)</f>
        <v/>
      </c>
      <c r="K272" s="17" t="str">
        <f t="shared" si="14"/>
        <v/>
      </c>
      <c r="L272" s="18" t="str">
        <f>IF(E272="","",AVERAGE($K$10:K272))</f>
        <v/>
      </c>
    </row>
    <row r="273" spans="1:12" x14ac:dyDescent="0.2">
      <c r="A273" s="8"/>
      <c r="B273" s="8"/>
      <c r="C273" s="8"/>
      <c r="D273" s="46"/>
      <c r="E273" s="9"/>
      <c r="F273" s="9"/>
      <c r="G273" s="10"/>
      <c r="H273" s="15" t="str">
        <f t="shared" si="12"/>
        <v/>
      </c>
      <c r="I273" s="16" t="str">
        <f t="shared" si="13"/>
        <v/>
      </c>
      <c r="J273" s="16" t="str">
        <f>IF(E273="","",SUM($F$11:F273)/SUM($H$10:H273)*100)</f>
        <v/>
      </c>
      <c r="K273" s="17" t="str">
        <f t="shared" si="14"/>
        <v/>
      </c>
      <c r="L273" s="18" t="str">
        <f>IF(E273="","",AVERAGE($K$10:K273))</f>
        <v/>
      </c>
    </row>
    <row r="274" spans="1:12" x14ac:dyDescent="0.2">
      <c r="A274" s="8"/>
      <c r="B274" s="8"/>
      <c r="C274" s="8"/>
      <c r="D274" s="46"/>
      <c r="E274" s="9"/>
      <c r="F274" s="9"/>
      <c r="G274" s="10"/>
      <c r="H274" s="15" t="str">
        <f t="shared" si="12"/>
        <v/>
      </c>
      <c r="I274" s="16" t="str">
        <f t="shared" si="13"/>
        <v/>
      </c>
      <c r="J274" s="16" t="str">
        <f>IF(E274="","",SUM($F$11:F274)/SUM($H$10:H274)*100)</f>
        <v/>
      </c>
      <c r="K274" s="17" t="str">
        <f t="shared" si="14"/>
        <v/>
      </c>
      <c r="L274" s="18" t="str">
        <f>IF(E274="","",AVERAGE($K$10:K274))</f>
        <v/>
      </c>
    </row>
    <row r="275" spans="1:12" x14ac:dyDescent="0.2">
      <c r="A275" s="8"/>
      <c r="B275" s="8"/>
      <c r="C275" s="8"/>
      <c r="D275" s="46"/>
      <c r="E275" s="9"/>
      <c r="F275" s="9"/>
      <c r="G275" s="10"/>
      <c r="H275" s="15" t="str">
        <f t="shared" si="12"/>
        <v/>
      </c>
      <c r="I275" s="16" t="str">
        <f t="shared" si="13"/>
        <v/>
      </c>
      <c r="J275" s="16" t="str">
        <f>IF(E275="","",SUM($F$11:F275)/SUM($H$10:H275)*100)</f>
        <v/>
      </c>
      <c r="K275" s="17" t="str">
        <f t="shared" si="14"/>
        <v/>
      </c>
      <c r="L275" s="18" t="str">
        <f>IF(E275="","",AVERAGE($K$10:K275))</f>
        <v/>
      </c>
    </row>
    <row r="276" spans="1:12" x14ac:dyDescent="0.2">
      <c r="A276" s="8"/>
      <c r="B276" s="8"/>
      <c r="C276" s="8"/>
      <c r="D276" s="46"/>
      <c r="E276" s="9"/>
      <c r="F276" s="9"/>
      <c r="G276" s="10"/>
      <c r="H276" s="15" t="str">
        <f t="shared" si="12"/>
        <v/>
      </c>
      <c r="I276" s="16" t="str">
        <f t="shared" si="13"/>
        <v/>
      </c>
      <c r="J276" s="16" t="str">
        <f>IF(E276="","",SUM($F$11:F276)/SUM($H$10:H276)*100)</f>
        <v/>
      </c>
      <c r="K276" s="17" t="str">
        <f t="shared" si="14"/>
        <v/>
      </c>
      <c r="L276" s="18" t="str">
        <f>IF(E276="","",AVERAGE($K$10:K276))</f>
        <v/>
      </c>
    </row>
    <row r="277" spans="1:12" x14ac:dyDescent="0.2">
      <c r="A277" s="8"/>
      <c r="B277" s="8"/>
      <c r="C277" s="8"/>
      <c r="D277" s="46"/>
      <c r="E277" s="9"/>
      <c r="F277" s="9"/>
      <c r="G277" s="10"/>
      <c r="H277" s="15" t="str">
        <f t="shared" si="12"/>
        <v/>
      </c>
      <c r="I277" s="16" t="str">
        <f t="shared" si="13"/>
        <v/>
      </c>
      <c r="J277" s="16" t="str">
        <f>IF(E277="","",SUM($F$11:F277)/SUM($H$10:H277)*100)</f>
        <v/>
      </c>
      <c r="K277" s="17" t="str">
        <f t="shared" si="14"/>
        <v/>
      </c>
      <c r="L277" s="18" t="str">
        <f>IF(E277="","",AVERAGE($K$10:K277))</f>
        <v/>
      </c>
    </row>
    <row r="278" spans="1:12" x14ac:dyDescent="0.2">
      <c r="A278" s="8"/>
      <c r="B278" s="8"/>
      <c r="C278" s="8"/>
      <c r="D278" s="46"/>
      <c r="E278" s="9"/>
      <c r="F278" s="9"/>
      <c r="G278" s="10"/>
      <c r="H278" s="15" t="str">
        <f t="shared" si="12"/>
        <v/>
      </c>
      <c r="I278" s="16" t="str">
        <f t="shared" si="13"/>
        <v/>
      </c>
      <c r="J278" s="16" t="str">
        <f>IF(E278="","",SUM($F$11:F278)/SUM($H$10:H278)*100)</f>
        <v/>
      </c>
      <c r="K278" s="17" t="str">
        <f t="shared" si="14"/>
        <v/>
      </c>
      <c r="L278" s="18" t="str">
        <f>IF(E278="","",AVERAGE($K$10:K278))</f>
        <v/>
      </c>
    </row>
    <row r="279" spans="1:12" x14ac:dyDescent="0.2">
      <c r="A279" s="8"/>
      <c r="B279" s="8"/>
      <c r="C279" s="8"/>
      <c r="D279" s="46"/>
      <c r="E279" s="9"/>
      <c r="F279" s="9"/>
      <c r="G279" s="10"/>
      <c r="H279" s="15" t="str">
        <f t="shared" si="12"/>
        <v/>
      </c>
      <c r="I279" s="16" t="str">
        <f t="shared" si="13"/>
        <v/>
      </c>
      <c r="J279" s="16" t="str">
        <f>IF(E279="","",SUM($F$11:F279)/SUM($H$10:H279)*100)</f>
        <v/>
      </c>
      <c r="K279" s="17" t="str">
        <f t="shared" si="14"/>
        <v/>
      </c>
      <c r="L279" s="18" t="str">
        <f>IF(E279="","",AVERAGE($K$10:K279))</f>
        <v/>
      </c>
    </row>
    <row r="280" spans="1:12" x14ac:dyDescent="0.2">
      <c r="A280" s="8"/>
      <c r="B280" s="8"/>
      <c r="C280" s="8"/>
      <c r="D280" s="46"/>
      <c r="E280" s="9"/>
      <c r="F280" s="9"/>
      <c r="G280" s="10"/>
      <c r="H280" s="15" t="str">
        <f t="shared" si="12"/>
        <v/>
      </c>
      <c r="I280" s="16" t="str">
        <f t="shared" si="13"/>
        <v/>
      </c>
      <c r="J280" s="16" t="str">
        <f>IF(E280="","",SUM($F$11:F280)/SUM($H$10:H280)*100)</f>
        <v/>
      </c>
      <c r="K280" s="17" t="str">
        <f t="shared" si="14"/>
        <v/>
      </c>
      <c r="L280" s="18" t="str">
        <f>IF(E280="","",AVERAGE($K$10:K280))</f>
        <v/>
      </c>
    </row>
    <row r="281" spans="1:12" x14ac:dyDescent="0.2">
      <c r="A281" s="8"/>
      <c r="B281" s="8"/>
      <c r="C281" s="8"/>
      <c r="D281" s="46"/>
      <c r="E281" s="9"/>
      <c r="F281" s="9"/>
      <c r="G281" s="10"/>
      <c r="H281" s="15" t="str">
        <f t="shared" si="12"/>
        <v/>
      </c>
      <c r="I281" s="16" t="str">
        <f t="shared" si="13"/>
        <v/>
      </c>
      <c r="J281" s="16" t="str">
        <f>IF(E281="","",SUM($F$11:F281)/SUM($H$10:H281)*100)</f>
        <v/>
      </c>
      <c r="K281" s="17" t="str">
        <f t="shared" si="14"/>
        <v/>
      </c>
      <c r="L281" s="18" t="str">
        <f>IF(E281="","",AVERAGE($K$10:K281))</f>
        <v/>
      </c>
    </row>
    <row r="282" spans="1:12" x14ac:dyDescent="0.2">
      <c r="A282" s="8"/>
      <c r="B282" s="8"/>
      <c r="C282" s="8"/>
      <c r="D282" s="46"/>
      <c r="E282" s="9"/>
      <c r="F282" s="9"/>
      <c r="G282" s="10"/>
      <c r="H282" s="15" t="str">
        <f t="shared" si="12"/>
        <v/>
      </c>
      <c r="I282" s="16" t="str">
        <f t="shared" si="13"/>
        <v/>
      </c>
      <c r="J282" s="16" t="str">
        <f>IF(E282="","",SUM($F$11:F282)/SUM($H$10:H282)*100)</f>
        <v/>
      </c>
      <c r="K282" s="17" t="str">
        <f t="shared" si="14"/>
        <v/>
      </c>
      <c r="L282" s="18" t="str">
        <f>IF(E282="","",AVERAGE($K$10:K282))</f>
        <v/>
      </c>
    </row>
    <row r="283" spans="1:12" x14ac:dyDescent="0.2">
      <c r="A283" s="8"/>
      <c r="B283" s="8"/>
      <c r="C283" s="8"/>
      <c r="D283" s="46"/>
      <c r="E283" s="9"/>
      <c r="F283" s="9"/>
      <c r="G283" s="10"/>
      <c r="H283" s="15" t="str">
        <f t="shared" si="12"/>
        <v/>
      </c>
      <c r="I283" s="16" t="str">
        <f t="shared" si="13"/>
        <v/>
      </c>
      <c r="J283" s="16" t="str">
        <f>IF(E283="","",SUM($F$11:F283)/SUM($H$10:H283)*100)</f>
        <v/>
      </c>
      <c r="K283" s="17" t="str">
        <f t="shared" si="14"/>
        <v/>
      </c>
      <c r="L283" s="18" t="str">
        <f>IF(E283="","",AVERAGE($K$10:K283))</f>
        <v/>
      </c>
    </row>
    <row r="284" spans="1:12" x14ac:dyDescent="0.2">
      <c r="A284" s="8"/>
      <c r="B284" s="8"/>
      <c r="C284" s="8"/>
      <c r="D284" s="46"/>
      <c r="E284" s="9"/>
      <c r="F284" s="9"/>
      <c r="G284" s="10"/>
      <c r="H284" s="15" t="str">
        <f t="shared" si="12"/>
        <v/>
      </c>
      <c r="I284" s="16" t="str">
        <f t="shared" si="13"/>
        <v/>
      </c>
      <c r="J284" s="16" t="str">
        <f>IF(E284="","",SUM($F$11:F284)/SUM($H$10:H284)*100)</f>
        <v/>
      </c>
      <c r="K284" s="17" t="str">
        <f t="shared" si="14"/>
        <v/>
      </c>
      <c r="L284" s="18" t="str">
        <f>IF(E284="","",AVERAGE($K$10:K284))</f>
        <v/>
      </c>
    </row>
    <row r="285" spans="1:12" x14ac:dyDescent="0.2">
      <c r="A285" s="8"/>
      <c r="B285" s="8"/>
      <c r="C285" s="8"/>
      <c r="D285" s="46"/>
      <c r="E285" s="9"/>
      <c r="F285" s="9"/>
      <c r="G285" s="10"/>
      <c r="H285" s="15" t="str">
        <f t="shared" si="12"/>
        <v/>
      </c>
      <c r="I285" s="16" t="str">
        <f t="shared" si="13"/>
        <v/>
      </c>
      <c r="J285" s="16" t="str">
        <f>IF(E285="","",SUM($F$11:F285)/SUM($H$10:H285)*100)</f>
        <v/>
      </c>
      <c r="K285" s="17" t="str">
        <f t="shared" si="14"/>
        <v/>
      </c>
      <c r="L285" s="18" t="str">
        <f>IF(E285="","",AVERAGE($K$10:K285))</f>
        <v/>
      </c>
    </row>
    <row r="286" spans="1:12" x14ac:dyDescent="0.2">
      <c r="A286" s="8"/>
      <c r="B286" s="8"/>
      <c r="C286" s="8"/>
      <c r="D286" s="46"/>
      <c r="E286" s="9"/>
      <c r="F286" s="9"/>
      <c r="G286" s="10"/>
      <c r="H286" s="15" t="str">
        <f t="shared" si="12"/>
        <v/>
      </c>
      <c r="I286" s="16" t="str">
        <f t="shared" si="13"/>
        <v/>
      </c>
      <c r="J286" s="16" t="str">
        <f>IF(E286="","",SUM($F$11:F286)/SUM($H$10:H286)*100)</f>
        <v/>
      </c>
      <c r="K286" s="17" t="str">
        <f t="shared" si="14"/>
        <v/>
      </c>
      <c r="L286" s="18" t="str">
        <f>IF(E286="","",AVERAGE($K$10:K286))</f>
        <v/>
      </c>
    </row>
    <row r="287" spans="1:12" x14ac:dyDescent="0.2">
      <c r="A287" s="8"/>
      <c r="B287" s="8"/>
      <c r="C287" s="8"/>
      <c r="D287" s="46"/>
      <c r="E287" s="9"/>
      <c r="F287" s="9"/>
      <c r="G287" s="10"/>
      <c r="H287" s="15" t="str">
        <f t="shared" si="12"/>
        <v/>
      </c>
      <c r="I287" s="16" t="str">
        <f t="shared" si="13"/>
        <v/>
      </c>
      <c r="J287" s="16" t="str">
        <f>IF(E287="","",SUM($F$11:F287)/SUM($H$10:H287)*100)</f>
        <v/>
      </c>
      <c r="K287" s="17" t="str">
        <f t="shared" si="14"/>
        <v/>
      </c>
      <c r="L287" s="18" t="str">
        <f>IF(E287="","",AVERAGE($K$10:K287))</f>
        <v/>
      </c>
    </row>
    <row r="288" spans="1:12" x14ac:dyDescent="0.2">
      <c r="A288" s="8"/>
      <c r="B288" s="8"/>
      <c r="C288" s="8"/>
      <c r="D288" s="46"/>
      <c r="E288" s="9"/>
      <c r="F288" s="9"/>
      <c r="G288" s="10"/>
      <c r="H288" s="15" t="str">
        <f t="shared" si="12"/>
        <v/>
      </c>
      <c r="I288" s="16" t="str">
        <f t="shared" si="13"/>
        <v/>
      </c>
      <c r="J288" s="16" t="str">
        <f>IF(E288="","",SUM($F$11:F288)/SUM($H$10:H288)*100)</f>
        <v/>
      </c>
      <c r="K288" s="17" t="str">
        <f t="shared" si="14"/>
        <v/>
      </c>
      <c r="L288" s="18" t="str">
        <f>IF(E288="","",AVERAGE($K$10:K288))</f>
        <v/>
      </c>
    </row>
    <row r="289" spans="1:12" x14ac:dyDescent="0.2">
      <c r="A289" s="8"/>
      <c r="B289" s="8"/>
      <c r="C289" s="8"/>
      <c r="D289" s="46"/>
      <c r="E289" s="9"/>
      <c r="F289" s="9"/>
      <c r="G289" s="10"/>
      <c r="H289" s="15" t="str">
        <f t="shared" si="12"/>
        <v/>
      </c>
      <c r="I289" s="16" t="str">
        <f t="shared" si="13"/>
        <v/>
      </c>
      <c r="J289" s="16" t="str">
        <f>IF(E289="","",SUM($F$11:F289)/SUM($H$10:H289)*100)</f>
        <v/>
      </c>
      <c r="K289" s="17" t="str">
        <f t="shared" si="14"/>
        <v/>
      </c>
      <c r="L289" s="18" t="str">
        <f>IF(E289="","",AVERAGE($K$10:K289))</f>
        <v/>
      </c>
    </row>
    <row r="290" spans="1:12" x14ac:dyDescent="0.2">
      <c r="A290" s="8"/>
      <c r="B290" s="8"/>
      <c r="C290" s="8"/>
      <c r="D290" s="46"/>
      <c r="E290" s="9"/>
      <c r="F290" s="9"/>
      <c r="G290" s="10"/>
      <c r="H290" s="15" t="str">
        <f t="shared" si="12"/>
        <v/>
      </c>
      <c r="I290" s="16" t="str">
        <f t="shared" si="13"/>
        <v/>
      </c>
      <c r="J290" s="16" t="str">
        <f>IF(E290="","",SUM($F$11:F290)/SUM($H$10:H290)*100)</f>
        <v/>
      </c>
      <c r="K290" s="17" t="str">
        <f t="shared" si="14"/>
        <v/>
      </c>
      <c r="L290" s="18" t="str">
        <f>IF(E290="","",AVERAGE($K$10:K290))</f>
        <v/>
      </c>
    </row>
    <row r="291" spans="1:12" x14ac:dyDescent="0.2">
      <c r="A291" s="8"/>
      <c r="B291" s="8"/>
      <c r="C291" s="8"/>
      <c r="D291" s="46"/>
      <c r="E291" s="9"/>
      <c r="F291" s="9"/>
      <c r="G291" s="10"/>
      <c r="H291" s="15" t="str">
        <f t="shared" si="12"/>
        <v/>
      </c>
      <c r="I291" s="16" t="str">
        <f t="shared" si="13"/>
        <v/>
      </c>
      <c r="J291" s="16" t="str">
        <f>IF(E291="","",SUM($F$11:F291)/SUM($H$10:H291)*100)</f>
        <v/>
      </c>
      <c r="K291" s="17" t="str">
        <f t="shared" si="14"/>
        <v/>
      </c>
      <c r="L291" s="18" t="str">
        <f>IF(E291="","",AVERAGE($K$10:K291))</f>
        <v/>
      </c>
    </row>
    <row r="292" spans="1:12" x14ac:dyDescent="0.2">
      <c r="A292" s="8"/>
      <c r="B292" s="8"/>
      <c r="C292" s="8"/>
      <c r="D292" s="46"/>
      <c r="E292" s="9"/>
      <c r="F292" s="9"/>
      <c r="G292" s="10"/>
      <c r="H292" s="15" t="str">
        <f t="shared" si="12"/>
        <v/>
      </c>
      <c r="I292" s="16" t="str">
        <f t="shared" si="13"/>
        <v/>
      </c>
      <c r="J292" s="16" t="str">
        <f>IF(E292="","",SUM($F$11:F292)/SUM($H$10:H292)*100)</f>
        <v/>
      </c>
      <c r="K292" s="17" t="str">
        <f t="shared" si="14"/>
        <v/>
      </c>
      <c r="L292" s="18" t="str">
        <f>IF(E292="","",AVERAGE($K$10:K292))</f>
        <v/>
      </c>
    </row>
    <row r="293" spans="1:12" x14ac:dyDescent="0.2">
      <c r="A293" s="8"/>
      <c r="B293" s="8"/>
      <c r="C293" s="8"/>
      <c r="D293" s="46"/>
      <c r="E293" s="9"/>
      <c r="F293" s="9"/>
      <c r="G293" s="10"/>
      <c r="H293" s="15" t="str">
        <f t="shared" si="12"/>
        <v/>
      </c>
      <c r="I293" s="16" t="str">
        <f t="shared" si="13"/>
        <v/>
      </c>
      <c r="J293" s="16" t="str">
        <f>IF(E293="","",SUM($F$11:F293)/SUM($H$10:H293)*100)</f>
        <v/>
      </c>
      <c r="K293" s="17" t="str">
        <f t="shared" si="14"/>
        <v/>
      </c>
      <c r="L293" s="18" t="str">
        <f>IF(E293="","",AVERAGE($K$10:K293))</f>
        <v/>
      </c>
    </row>
    <row r="294" spans="1:12" x14ac:dyDescent="0.2">
      <c r="A294" s="8"/>
      <c r="B294" s="8"/>
      <c r="C294" s="8"/>
      <c r="D294" s="46"/>
      <c r="E294" s="9"/>
      <c r="F294" s="9"/>
      <c r="G294" s="10"/>
      <c r="H294" s="15" t="str">
        <f t="shared" si="12"/>
        <v/>
      </c>
      <c r="I294" s="16" t="str">
        <f t="shared" si="13"/>
        <v/>
      </c>
      <c r="J294" s="16" t="str">
        <f>IF(E294="","",SUM($F$11:F294)/SUM($H$10:H294)*100)</f>
        <v/>
      </c>
      <c r="K294" s="17" t="str">
        <f t="shared" si="14"/>
        <v/>
      </c>
      <c r="L294" s="18" t="str">
        <f>IF(E294="","",AVERAGE($K$10:K294))</f>
        <v/>
      </c>
    </row>
    <row r="295" spans="1:12" x14ac:dyDescent="0.2">
      <c r="A295" s="8"/>
      <c r="B295" s="8"/>
      <c r="C295" s="8"/>
      <c r="D295" s="46"/>
      <c r="E295" s="9"/>
      <c r="F295" s="9"/>
      <c r="G295" s="10"/>
      <c r="H295" s="15" t="str">
        <f t="shared" si="12"/>
        <v/>
      </c>
      <c r="I295" s="16" t="str">
        <f t="shared" si="13"/>
        <v/>
      </c>
      <c r="J295" s="16" t="str">
        <f>IF(E295="","",SUM($F$11:F295)/SUM($H$10:H295)*100)</f>
        <v/>
      </c>
      <c r="K295" s="17" t="str">
        <f t="shared" si="14"/>
        <v/>
      </c>
      <c r="L295" s="18" t="str">
        <f>IF(E295="","",AVERAGE($K$10:K295))</f>
        <v/>
      </c>
    </row>
    <row r="296" spans="1:12" x14ac:dyDescent="0.2">
      <c r="A296" s="8"/>
      <c r="B296" s="8"/>
      <c r="C296" s="8"/>
      <c r="D296" s="46"/>
      <c r="E296" s="9"/>
      <c r="F296" s="9"/>
      <c r="G296" s="10"/>
      <c r="H296" s="15" t="str">
        <f t="shared" si="12"/>
        <v/>
      </c>
      <c r="I296" s="16" t="str">
        <f t="shared" si="13"/>
        <v/>
      </c>
      <c r="J296" s="16" t="str">
        <f>IF(E296="","",SUM($F$11:F296)/SUM($H$10:H296)*100)</f>
        <v/>
      </c>
      <c r="K296" s="17" t="str">
        <f t="shared" si="14"/>
        <v/>
      </c>
      <c r="L296" s="18" t="str">
        <f>IF(E296="","",AVERAGE($K$10:K296))</f>
        <v/>
      </c>
    </row>
    <row r="297" spans="1:12" x14ac:dyDescent="0.2">
      <c r="A297" s="8"/>
      <c r="B297" s="8"/>
      <c r="C297" s="8"/>
      <c r="D297" s="46"/>
      <c r="E297" s="9"/>
      <c r="F297" s="9"/>
      <c r="G297" s="10"/>
      <c r="H297" s="15" t="str">
        <f t="shared" si="12"/>
        <v/>
      </c>
      <c r="I297" s="16" t="str">
        <f t="shared" si="13"/>
        <v/>
      </c>
      <c r="J297" s="16" t="str">
        <f>IF(E297="","",SUM($F$11:F297)/SUM($H$10:H297)*100)</f>
        <v/>
      </c>
      <c r="K297" s="17" t="str">
        <f t="shared" si="14"/>
        <v/>
      </c>
      <c r="L297" s="18" t="str">
        <f>IF(E297="","",AVERAGE($K$10:K297))</f>
        <v/>
      </c>
    </row>
    <row r="298" spans="1:12" x14ac:dyDescent="0.2">
      <c r="A298" s="8"/>
      <c r="B298" s="8"/>
      <c r="C298" s="8"/>
      <c r="D298" s="46"/>
      <c r="E298" s="9"/>
      <c r="F298" s="9"/>
      <c r="G298" s="10"/>
      <c r="H298" s="15" t="str">
        <f t="shared" si="12"/>
        <v/>
      </c>
      <c r="I298" s="16" t="str">
        <f t="shared" si="13"/>
        <v/>
      </c>
      <c r="J298" s="16" t="str">
        <f>IF(E298="","",SUM($F$11:F298)/SUM($H$10:H298)*100)</f>
        <v/>
      </c>
      <c r="K298" s="17" t="str">
        <f t="shared" si="14"/>
        <v/>
      </c>
      <c r="L298" s="18" t="str">
        <f>IF(E298="","",AVERAGE($K$10:K298))</f>
        <v/>
      </c>
    </row>
    <row r="299" spans="1:12" x14ac:dyDescent="0.2">
      <c r="A299" s="8"/>
      <c r="B299" s="8"/>
      <c r="C299" s="8"/>
      <c r="D299" s="46"/>
      <c r="E299" s="9"/>
      <c r="F299" s="9"/>
      <c r="G299" s="10"/>
      <c r="H299" s="15" t="str">
        <f t="shared" si="12"/>
        <v/>
      </c>
      <c r="I299" s="16" t="str">
        <f t="shared" si="13"/>
        <v/>
      </c>
      <c r="J299" s="16" t="str">
        <f>IF(E299="","",SUM($F$11:F299)/SUM($H$10:H299)*100)</f>
        <v/>
      </c>
      <c r="K299" s="17" t="str">
        <f t="shared" si="14"/>
        <v/>
      </c>
      <c r="L299" s="18" t="str">
        <f>IF(E299="","",AVERAGE($K$10:K299))</f>
        <v/>
      </c>
    </row>
    <row r="300" spans="1:12" x14ac:dyDescent="0.2">
      <c r="A300" s="8"/>
      <c r="B300" s="8"/>
      <c r="C300" s="8"/>
      <c r="D300" s="46"/>
      <c r="E300" s="9"/>
      <c r="F300" s="9"/>
      <c r="G300" s="10"/>
      <c r="H300" s="15" t="str">
        <f t="shared" si="12"/>
        <v/>
      </c>
      <c r="I300" s="16" t="str">
        <f t="shared" si="13"/>
        <v/>
      </c>
      <c r="J300" s="16" t="str">
        <f>IF(E300="","",SUM($F$11:F300)/SUM($H$10:H300)*100)</f>
        <v/>
      </c>
      <c r="K300" s="17" t="str">
        <f t="shared" si="14"/>
        <v/>
      </c>
      <c r="L300" s="18" t="str">
        <f>IF(E300="","",AVERAGE($K$10:K300))</f>
        <v/>
      </c>
    </row>
    <row r="301" spans="1:12" x14ac:dyDescent="0.2">
      <c r="A301" s="8"/>
      <c r="B301" s="8"/>
      <c r="C301" s="8"/>
      <c r="D301" s="46"/>
      <c r="E301" s="9"/>
      <c r="F301" s="9"/>
      <c r="G301" s="10"/>
      <c r="H301" s="15" t="str">
        <f t="shared" si="12"/>
        <v/>
      </c>
      <c r="I301" s="16" t="str">
        <f t="shared" si="13"/>
        <v/>
      </c>
      <c r="J301" s="16" t="str">
        <f>IF(E301="","",SUM($F$11:F301)/SUM($H$10:H301)*100)</f>
        <v/>
      </c>
      <c r="K301" s="17" t="str">
        <f t="shared" si="14"/>
        <v/>
      </c>
      <c r="L301" s="18" t="str">
        <f>IF(E301="","",AVERAGE($K$10:K301))</f>
        <v/>
      </c>
    </row>
    <row r="302" spans="1:12" x14ac:dyDescent="0.2">
      <c r="A302" s="8"/>
      <c r="B302" s="8"/>
      <c r="C302" s="8"/>
      <c r="D302" s="46"/>
      <c r="E302" s="9"/>
      <c r="F302" s="9"/>
      <c r="G302" s="10"/>
      <c r="H302" s="15" t="str">
        <f t="shared" si="12"/>
        <v/>
      </c>
      <c r="I302" s="16" t="str">
        <f t="shared" si="13"/>
        <v/>
      </c>
      <c r="J302" s="16" t="str">
        <f>IF(E302="","",SUM($F$11:F302)/SUM($H$10:H302)*100)</f>
        <v/>
      </c>
      <c r="K302" s="17" t="str">
        <f t="shared" si="14"/>
        <v/>
      </c>
      <c r="L302" s="18" t="str">
        <f>IF(E302="","",AVERAGE($K$10:K302))</f>
        <v/>
      </c>
    </row>
    <row r="303" spans="1:12" x14ac:dyDescent="0.2">
      <c r="A303" s="8"/>
      <c r="B303" s="8"/>
      <c r="C303" s="8"/>
      <c r="D303" s="46"/>
      <c r="E303" s="9"/>
      <c r="F303" s="9"/>
      <c r="G303" s="10"/>
      <c r="H303" s="15" t="str">
        <f t="shared" si="12"/>
        <v/>
      </c>
      <c r="I303" s="16" t="str">
        <f t="shared" si="13"/>
        <v/>
      </c>
      <c r="J303" s="16" t="str">
        <f>IF(E303="","",SUM($F$11:F303)/SUM($H$10:H303)*100)</f>
        <v/>
      </c>
      <c r="K303" s="17" t="str">
        <f t="shared" si="14"/>
        <v/>
      </c>
      <c r="L303" s="18" t="str">
        <f>IF(E303="","",AVERAGE($K$10:K303))</f>
        <v/>
      </c>
    </row>
    <row r="304" spans="1:12" x14ac:dyDescent="0.2">
      <c r="A304" s="8"/>
      <c r="B304" s="8"/>
      <c r="C304" s="8"/>
      <c r="D304" s="46"/>
      <c r="E304" s="9"/>
      <c r="F304" s="9"/>
      <c r="G304" s="10"/>
      <c r="H304" s="15" t="str">
        <f t="shared" si="12"/>
        <v/>
      </c>
      <c r="I304" s="16" t="str">
        <f t="shared" si="13"/>
        <v/>
      </c>
      <c r="J304" s="16" t="str">
        <f>IF(E304="","",SUM($F$11:F304)/SUM($H$10:H304)*100)</f>
        <v/>
      </c>
      <c r="K304" s="17" t="str">
        <f t="shared" si="14"/>
        <v/>
      </c>
      <c r="L304" s="18" t="str">
        <f>IF(E304="","",AVERAGE($K$10:K304))</f>
        <v/>
      </c>
    </row>
    <row r="305" spans="1:12" x14ac:dyDescent="0.2">
      <c r="A305" s="8"/>
      <c r="B305" s="8"/>
      <c r="C305" s="8"/>
      <c r="D305" s="46"/>
      <c r="E305" s="9"/>
      <c r="F305" s="9"/>
      <c r="G305" s="10"/>
      <c r="H305" s="15" t="str">
        <f t="shared" si="12"/>
        <v/>
      </c>
      <c r="I305" s="16" t="str">
        <f t="shared" si="13"/>
        <v/>
      </c>
      <c r="J305" s="16" t="str">
        <f>IF(E305="","",SUM($F$11:F305)/SUM($H$10:H305)*100)</f>
        <v/>
      </c>
      <c r="K305" s="17" t="str">
        <f t="shared" si="14"/>
        <v/>
      </c>
      <c r="L305" s="18" t="str">
        <f>IF(E305="","",AVERAGE($K$10:K305))</f>
        <v/>
      </c>
    </row>
    <row r="306" spans="1:12" x14ac:dyDescent="0.2">
      <c r="A306" s="8"/>
      <c r="B306" s="8"/>
      <c r="C306" s="8"/>
      <c r="D306" s="46"/>
      <c r="E306" s="9"/>
      <c r="F306" s="9"/>
      <c r="G306" s="10"/>
      <c r="H306" s="15" t="str">
        <f t="shared" si="12"/>
        <v/>
      </c>
      <c r="I306" s="16" t="str">
        <f t="shared" si="13"/>
        <v/>
      </c>
      <c r="J306" s="16" t="str">
        <f>IF(E306="","",SUM($F$11:F306)/SUM($H$10:H306)*100)</f>
        <v/>
      </c>
      <c r="K306" s="17" t="str">
        <f t="shared" si="14"/>
        <v/>
      </c>
      <c r="L306" s="18" t="str">
        <f>IF(E306="","",AVERAGE($K$10:K306))</f>
        <v/>
      </c>
    </row>
    <row r="307" spans="1:12" x14ac:dyDescent="0.2">
      <c r="A307" s="8"/>
      <c r="B307" s="8"/>
      <c r="C307" s="8"/>
      <c r="D307" s="46"/>
      <c r="E307" s="9"/>
      <c r="F307" s="9"/>
      <c r="G307" s="10"/>
      <c r="H307" s="15" t="str">
        <f t="shared" si="12"/>
        <v/>
      </c>
      <c r="I307" s="16" t="str">
        <f t="shared" si="13"/>
        <v/>
      </c>
      <c r="J307" s="16" t="str">
        <f>IF(E307="","",SUM($F$11:F307)/SUM($H$10:H307)*100)</f>
        <v/>
      </c>
      <c r="K307" s="17" t="str">
        <f t="shared" si="14"/>
        <v/>
      </c>
      <c r="L307" s="18" t="str">
        <f>IF(E307="","",AVERAGE($K$10:K307))</f>
        <v/>
      </c>
    </row>
    <row r="308" spans="1:12" x14ac:dyDescent="0.2">
      <c r="A308" s="8"/>
      <c r="B308" s="8"/>
      <c r="C308" s="8"/>
      <c r="D308" s="46"/>
      <c r="E308" s="9"/>
      <c r="F308" s="9"/>
      <c r="G308" s="10"/>
      <c r="H308" s="15" t="str">
        <f t="shared" si="12"/>
        <v/>
      </c>
      <c r="I308" s="16" t="str">
        <f t="shared" si="13"/>
        <v/>
      </c>
      <c r="J308" s="16" t="str">
        <f>IF(E308="","",SUM($F$11:F308)/SUM($H$10:H308)*100)</f>
        <v/>
      </c>
      <c r="K308" s="17" t="str">
        <f t="shared" si="14"/>
        <v/>
      </c>
      <c r="L308" s="18" t="str">
        <f>IF(E308="","",AVERAGE($K$10:K308))</f>
        <v/>
      </c>
    </row>
    <row r="309" spans="1:12" x14ac:dyDescent="0.2">
      <c r="A309" s="8"/>
      <c r="B309" s="8"/>
      <c r="C309" s="8"/>
      <c r="D309" s="46"/>
      <c r="E309" s="9"/>
      <c r="F309" s="9"/>
      <c r="G309" s="10"/>
      <c r="H309" s="15" t="str">
        <f t="shared" si="12"/>
        <v/>
      </c>
      <c r="I309" s="16" t="str">
        <f t="shared" si="13"/>
        <v/>
      </c>
      <c r="J309" s="16" t="str">
        <f>IF(E309="","",SUM($F$11:F309)/SUM($H$10:H309)*100)</f>
        <v/>
      </c>
      <c r="K309" s="17" t="str">
        <f t="shared" si="14"/>
        <v/>
      </c>
      <c r="L309" s="18" t="str">
        <f>IF(E309="","",AVERAGE($K$10:K309))</f>
        <v/>
      </c>
    </row>
    <row r="310" spans="1:12" x14ac:dyDescent="0.2">
      <c r="A310" s="8"/>
      <c r="B310" s="8"/>
      <c r="C310" s="8"/>
      <c r="D310" s="46"/>
      <c r="E310" s="9"/>
      <c r="F310" s="9"/>
      <c r="G310" s="10"/>
      <c r="H310" s="15" t="str">
        <f t="shared" si="12"/>
        <v/>
      </c>
      <c r="I310" s="16" t="str">
        <f t="shared" si="13"/>
        <v/>
      </c>
      <c r="J310" s="16" t="str">
        <f>IF(E310="","",SUM($F$11:F310)/SUM($H$10:H310)*100)</f>
        <v/>
      </c>
      <c r="K310" s="17" t="str">
        <f t="shared" si="14"/>
        <v/>
      </c>
      <c r="L310" s="18" t="str">
        <f>IF(E310="","",AVERAGE($K$10:K310))</f>
        <v/>
      </c>
    </row>
    <row r="311" spans="1:12" x14ac:dyDescent="0.2">
      <c r="A311" s="8"/>
      <c r="B311" s="8"/>
      <c r="C311" s="8"/>
      <c r="D311" s="46"/>
      <c r="E311" s="9"/>
      <c r="F311" s="9"/>
      <c r="G311" s="10"/>
      <c r="H311" s="15" t="str">
        <f t="shared" si="12"/>
        <v/>
      </c>
      <c r="I311" s="16" t="str">
        <f t="shared" si="13"/>
        <v/>
      </c>
      <c r="J311" s="16" t="str">
        <f>IF(E311="","",SUM($F$11:F311)/SUM($H$10:H311)*100)</f>
        <v/>
      </c>
      <c r="K311" s="17" t="str">
        <f t="shared" si="14"/>
        <v/>
      </c>
      <c r="L311" s="18" t="str">
        <f>IF(E311="","",AVERAGE($K$10:K311))</f>
        <v/>
      </c>
    </row>
    <row r="312" spans="1:12" x14ac:dyDescent="0.2">
      <c r="A312" s="8"/>
      <c r="B312" s="8"/>
      <c r="C312" s="8"/>
      <c r="D312" s="46"/>
      <c r="E312" s="9"/>
      <c r="F312" s="9"/>
      <c r="G312" s="10"/>
      <c r="H312" s="15" t="str">
        <f t="shared" si="12"/>
        <v/>
      </c>
      <c r="I312" s="16" t="str">
        <f t="shared" si="13"/>
        <v/>
      </c>
      <c r="J312" s="16" t="str">
        <f>IF(E312="","",SUM($F$11:F312)/SUM($H$10:H312)*100)</f>
        <v/>
      </c>
      <c r="K312" s="17" t="str">
        <f t="shared" si="14"/>
        <v/>
      </c>
      <c r="L312" s="18" t="str">
        <f>IF(E312="","",AVERAGE($K$10:K312))</f>
        <v/>
      </c>
    </row>
    <row r="313" spans="1:12" x14ac:dyDescent="0.2">
      <c r="A313" s="8"/>
      <c r="B313" s="8"/>
      <c r="C313" s="8"/>
      <c r="D313" s="46"/>
      <c r="E313" s="9"/>
      <c r="F313" s="9"/>
      <c r="G313" s="10"/>
      <c r="H313" s="15" t="str">
        <f t="shared" si="12"/>
        <v/>
      </c>
      <c r="I313" s="16" t="str">
        <f t="shared" si="13"/>
        <v/>
      </c>
      <c r="J313" s="16" t="str">
        <f>IF(E313="","",SUM($F$11:F313)/SUM($H$10:H313)*100)</f>
        <v/>
      </c>
      <c r="K313" s="17" t="str">
        <f t="shared" si="14"/>
        <v/>
      </c>
      <c r="L313" s="18" t="str">
        <f>IF(E313="","",AVERAGE($K$10:K313))</f>
        <v/>
      </c>
    </row>
    <row r="314" spans="1:12" x14ac:dyDescent="0.2">
      <c r="A314" s="8"/>
      <c r="B314" s="8"/>
      <c r="C314" s="8"/>
      <c r="D314" s="46"/>
      <c r="E314" s="9"/>
      <c r="F314" s="9"/>
      <c r="G314" s="10"/>
      <c r="H314" s="15" t="str">
        <f t="shared" si="12"/>
        <v/>
      </c>
      <c r="I314" s="16" t="str">
        <f t="shared" si="13"/>
        <v/>
      </c>
      <c r="J314" s="16" t="str">
        <f>IF(E314="","",SUM($F$11:F314)/SUM($H$10:H314)*100)</f>
        <v/>
      </c>
      <c r="K314" s="17" t="str">
        <f t="shared" si="14"/>
        <v/>
      </c>
      <c r="L314" s="18" t="str">
        <f>IF(E314="","",AVERAGE($K$10:K314))</f>
        <v/>
      </c>
    </row>
    <row r="315" spans="1:12" x14ac:dyDescent="0.2">
      <c r="A315" s="8"/>
      <c r="B315" s="8"/>
      <c r="C315" s="8"/>
      <c r="D315" s="46"/>
      <c r="E315" s="9"/>
      <c r="F315" s="9"/>
      <c r="G315" s="10"/>
      <c r="H315" s="15" t="str">
        <f t="shared" si="12"/>
        <v/>
      </c>
      <c r="I315" s="16" t="str">
        <f t="shared" si="13"/>
        <v/>
      </c>
      <c r="J315" s="16" t="str">
        <f>IF(E315="","",SUM($F$11:F315)/SUM($H$10:H315)*100)</f>
        <v/>
      </c>
      <c r="K315" s="17" t="str">
        <f t="shared" si="14"/>
        <v/>
      </c>
      <c r="L315" s="18" t="str">
        <f>IF(E315="","",AVERAGE($K$10:K315))</f>
        <v/>
      </c>
    </row>
    <row r="316" spans="1:12" x14ac:dyDescent="0.2">
      <c r="A316" s="8"/>
      <c r="B316" s="8"/>
      <c r="C316" s="8"/>
      <c r="D316" s="46"/>
      <c r="E316" s="9"/>
      <c r="F316" s="9"/>
      <c r="G316" s="10"/>
      <c r="H316" s="15" t="str">
        <f t="shared" si="12"/>
        <v/>
      </c>
      <c r="I316" s="16" t="str">
        <f t="shared" si="13"/>
        <v/>
      </c>
      <c r="J316" s="16" t="str">
        <f>IF(E316="","",SUM($F$11:F316)/SUM($H$10:H316)*100)</f>
        <v/>
      </c>
      <c r="K316" s="17" t="str">
        <f t="shared" si="14"/>
        <v/>
      </c>
      <c r="L316" s="18" t="str">
        <f>IF(E316="","",AVERAGE($K$10:K316))</f>
        <v/>
      </c>
    </row>
    <row r="317" spans="1:12" x14ac:dyDescent="0.2">
      <c r="A317" s="8"/>
      <c r="B317" s="8"/>
      <c r="C317" s="8"/>
      <c r="D317" s="46"/>
      <c r="E317" s="9"/>
      <c r="F317" s="9"/>
      <c r="G317" s="10"/>
      <c r="H317" s="15" t="str">
        <f t="shared" si="12"/>
        <v/>
      </c>
      <c r="I317" s="16" t="str">
        <f t="shared" si="13"/>
        <v/>
      </c>
      <c r="J317" s="16" t="str">
        <f>IF(E317="","",SUM($F$11:F317)/SUM($H$10:H317)*100)</f>
        <v/>
      </c>
      <c r="K317" s="17" t="str">
        <f t="shared" si="14"/>
        <v/>
      </c>
      <c r="L317" s="18" t="str">
        <f>IF(E317="","",AVERAGE($K$10:K317))</f>
        <v/>
      </c>
    </row>
    <row r="318" spans="1:12" x14ac:dyDescent="0.2">
      <c r="A318" s="8"/>
      <c r="B318" s="8"/>
      <c r="C318" s="8"/>
      <c r="D318" s="46"/>
      <c r="E318" s="9"/>
      <c r="F318" s="9"/>
      <c r="G318" s="10"/>
      <c r="H318" s="15" t="str">
        <f t="shared" si="12"/>
        <v/>
      </c>
      <c r="I318" s="16" t="str">
        <f t="shared" si="13"/>
        <v/>
      </c>
      <c r="J318" s="16" t="str">
        <f>IF(E318="","",SUM($F$11:F318)/SUM($H$10:H318)*100)</f>
        <v/>
      </c>
      <c r="K318" s="17" t="str">
        <f t="shared" si="14"/>
        <v/>
      </c>
      <c r="L318" s="18" t="str">
        <f>IF(E318="","",AVERAGE($K$10:K318))</f>
        <v/>
      </c>
    </row>
    <row r="319" spans="1:12" x14ac:dyDescent="0.2">
      <c r="A319" s="8"/>
      <c r="B319" s="8"/>
      <c r="C319" s="8"/>
      <c r="D319" s="46"/>
      <c r="E319" s="9"/>
      <c r="F319" s="9"/>
      <c r="G319" s="10"/>
      <c r="H319" s="15" t="str">
        <f t="shared" si="12"/>
        <v/>
      </c>
      <c r="I319" s="16" t="str">
        <f t="shared" si="13"/>
        <v/>
      </c>
      <c r="J319" s="16" t="str">
        <f>IF(E319="","",SUM($F$11:F319)/SUM($H$10:H319)*100)</f>
        <v/>
      </c>
      <c r="K319" s="17" t="str">
        <f t="shared" si="14"/>
        <v/>
      </c>
      <c r="L319" s="18" t="str">
        <f>IF(E319="","",AVERAGE($K$10:K319))</f>
        <v/>
      </c>
    </row>
    <row r="320" spans="1:12" x14ac:dyDescent="0.2">
      <c r="A320" s="8"/>
      <c r="B320" s="8"/>
      <c r="C320" s="8"/>
      <c r="D320" s="46"/>
      <c r="E320" s="9"/>
      <c r="F320" s="9"/>
      <c r="G320" s="10"/>
      <c r="H320" s="15" t="str">
        <f t="shared" si="12"/>
        <v/>
      </c>
      <c r="I320" s="16" t="str">
        <f t="shared" si="13"/>
        <v/>
      </c>
      <c r="J320" s="16" t="str">
        <f>IF(E320="","",SUM($F$11:F320)/SUM($H$10:H320)*100)</f>
        <v/>
      </c>
      <c r="K320" s="17" t="str">
        <f t="shared" si="14"/>
        <v/>
      </c>
      <c r="L320" s="18" t="str">
        <f>IF(E320="","",AVERAGE($K$10:K320))</f>
        <v/>
      </c>
    </row>
    <row r="321" spans="1:12" x14ac:dyDescent="0.2">
      <c r="A321" s="8"/>
      <c r="B321" s="8"/>
      <c r="C321" s="8"/>
      <c r="D321" s="46"/>
      <c r="E321" s="9"/>
      <c r="F321" s="9"/>
      <c r="G321" s="10"/>
      <c r="H321" s="15" t="str">
        <f t="shared" si="12"/>
        <v/>
      </c>
      <c r="I321" s="16" t="str">
        <f t="shared" si="13"/>
        <v/>
      </c>
      <c r="J321" s="16" t="str">
        <f>IF(E321="","",SUM($F$11:F321)/SUM($H$10:H321)*100)</f>
        <v/>
      </c>
      <c r="K321" s="17" t="str">
        <f t="shared" si="14"/>
        <v/>
      </c>
      <c r="L321" s="18" t="str">
        <f>IF(E321="","",AVERAGE($K$10:K321))</f>
        <v/>
      </c>
    </row>
    <row r="322" spans="1:12" x14ac:dyDescent="0.2">
      <c r="A322" s="8"/>
      <c r="B322" s="8"/>
      <c r="C322" s="8"/>
      <c r="D322" s="46"/>
      <c r="E322" s="9"/>
      <c r="F322" s="9"/>
      <c r="G322" s="10"/>
      <c r="H322" s="15" t="str">
        <f t="shared" si="12"/>
        <v/>
      </c>
      <c r="I322" s="16" t="str">
        <f t="shared" si="13"/>
        <v/>
      </c>
      <c r="J322" s="16" t="str">
        <f>IF(E322="","",SUM($F$11:F322)/SUM($H$10:H322)*100)</f>
        <v/>
      </c>
      <c r="K322" s="17" t="str">
        <f t="shared" si="14"/>
        <v/>
      </c>
      <c r="L322" s="18" t="str">
        <f>IF(E322="","",AVERAGE($K$10:K322))</f>
        <v/>
      </c>
    </row>
    <row r="323" spans="1:12" x14ac:dyDescent="0.2">
      <c r="A323" s="8"/>
      <c r="B323" s="8"/>
      <c r="C323" s="8"/>
      <c r="D323" s="46"/>
      <c r="E323" s="9"/>
      <c r="F323" s="9"/>
      <c r="G323" s="10"/>
      <c r="H323" s="15" t="str">
        <f t="shared" si="12"/>
        <v/>
      </c>
      <c r="I323" s="16" t="str">
        <f t="shared" si="13"/>
        <v/>
      </c>
      <c r="J323" s="16" t="str">
        <f>IF(E323="","",SUM($F$11:F323)/SUM($H$10:H323)*100)</f>
        <v/>
      </c>
      <c r="K323" s="17" t="str">
        <f t="shared" si="14"/>
        <v/>
      </c>
      <c r="L323" s="18" t="str">
        <f>IF(E323="","",AVERAGE($K$10:K323))</f>
        <v/>
      </c>
    </row>
    <row r="324" spans="1:12" x14ac:dyDescent="0.2">
      <c r="A324" s="8"/>
      <c r="B324" s="8"/>
      <c r="C324" s="8"/>
      <c r="D324" s="46"/>
      <c r="E324" s="9"/>
      <c r="F324" s="9"/>
      <c r="G324" s="10"/>
      <c r="H324" s="15" t="str">
        <f t="shared" si="12"/>
        <v/>
      </c>
      <c r="I324" s="16" t="str">
        <f t="shared" si="13"/>
        <v/>
      </c>
      <c r="J324" s="16" t="str">
        <f>IF(E324="","",SUM($F$11:F324)/SUM($H$10:H324)*100)</f>
        <v/>
      </c>
      <c r="K324" s="17" t="str">
        <f t="shared" si="14"/>
        <v/>
      </c>
      <c r="L324" s="18" t="str">
        <f>IF(E324="","",AVERAGE($K$10:K324))</f>
        <v/>
      </c>
    </row>
    <row r="325" spans="1:12" x14ac:dyDescent="0.2">
      <c r="A325" s="8"/>
      <c r="B325" s="8"/>
      <c r="C325" s="8"/>
      <c r="D325" s="46"/>
      <c r="E325" s="9"/>
      <c r="F325" s="9"/>
      <c r="G325" s="10"/>
      <c r="H325" s="15" t="str">
        <f t="shared" si="12"/>
        <v/>
      </c>
      <c r="I325" s="16" t="str">
        <f t="shared" si="13"/>
        <v/>
      </c>
      <c r="J325" s="16" t="str">
        <f>IF(E325="","",SUM($F$11:F325)/SUM($H$10:H325)*100)</f>
        <v/>
      </c>
      <c r="K325" s="17" t="str">
        <f t="shared" si="14"/>
        <v/>
      </c>
      <c r="L325" s="18" t="str">
        <f>IF(E325="","",AVERAGE($K$10:K325))</f>
        <v/>
      </c>
    </row>
    <row r="326" spans="1:12" x14ac:dyDescent="0.2">
      <c r="A326" s="8"/>
      <c r="B326" s="8"/>
      <c r="C326" s="8"/>
      <c r="D326" s="46"/>
      <c r="E326" s="9"/>
      <c r="F326" s="9"/>
      <c r="G326" s="10"/>
      <c r="H326" s="15" t="str">
        <f t="shared" si="12"/>
        <v/>
      </c>
      <c r="I326" s="16" t="str">
        <f t="shared" si="13"/>
        <v/>
      </c>
      <c r="J326" s="16" t="str">
        <f>IF(E326="","",SUM($F$11:F326)/SUM($H$10:H326)*100)</f>
        <v/>
      </c>
      <c r="K326" s="17" t="str">
        <f t="shared" si="14"/>
        <v/>
      </c>
      <c r="L326" s="18" t="str">
        <f>IF(E326="","",AVERAGE($K$10:K326))</f>
        <v/>
      </c>
    </row>
    <row r="327" spans="1:12" x14ac:dyDescent="0.2">
      <c r="A327" s="8"/>
      <c r="B327" s="8"/>
      <c r="C327" s="8"/>
      <c r="D327" s="46"/>
      <c r="E327" s="9"/>
      <c r="F327" s="9"/>
      <c r="G327" s="10"/>
      <c r="H327" s="15" t="str">
        <f t="shared" si="12"/>
        <v/>
      </c>
      <c r="I327" s="16" t="str">
        <f t="shared" si="13"/>
        <v/>
      </c>
      <c r="J327" s="16" t="str">
        <f>IF(E327="","",SUM($F$11:F327)/SUM($H$10:H327)*100)</f>
        <v/>
      </c>
      <c r="K327" s="17" t="str">
        <f t="shared" si="14"/>
        <v/>
      </c>
      <c r="L327" s="18" t="str">
        <f>IF(E327="","",AVERAGE($K$10:K327))</f>
        <v/>
      </c>
    </row>
    <row r="328" spans="1:12" x14ac:dyDescent="0.2">
      <c r="A328" s="8"/>
      <c r="B328" s="8"/>
      <c r="C328" s="8"/>
      <c r="D328" s="46"/>
      <c r="E328" s="9"/>
      <c r="F328" s="9"/>
      <c r="G328" s="10"/>
      <c r="H328" s="15" t="str">
        <f t="shared" si="12"/>
        <v/>
      </c>
      <c r="I328" s="16" t="str">
        <f t="shared" si="13"/>
        <v/>
      </c>
      <c r="J328" s="16" t="str">
        <f>IF(E328="","",SUM($F$11:F328)/SUM($H$10:H328)*100)</f>
        <v/>
      </c>
      <c r="K328" s="17" t="str">
        <f t="shared" si="14"/>
        <v/>
      </c>
      <c r="L328" s="18" t="str">
        <f>IF(E328="","",AVERAGE($K$10:K328))</f>
        <v/>
      </c>
    </row>
    <row r="329" spans="1:12" x14ac:dyDescent="0.2">
      <c r="A329" s="8"/>
      <c r="B329" s="8"/>
      <c r="C329" s="8"/>
      <c r="D329" s="46"/>
      <c r="E329" s="9"/>
      <c r="F329" s="9"/>
      <c r="G329" s="10"/>
      <c r="H329" s="15" t="str">
        <f t="shared" si="12"/>
        <v/>
      </c>
      <c r="I329" s="16" t="str">
        <f t="shared" si="13"/>
        <v/>
      </c>
      <c r="J329" s="16" t="str">
        <f>IF(E329="","",SUM($F$11:F329)/SUM($H$10:H329)*100)</f>
        <v/>
      </c>
      <c r="K329" s="17" t="str">
        <f t="shared" si="14"/>
        <v/>
      </c>
      <c r="L329" s="18" t="str">
        <f>IF(E329="","",AVERAGE($K$10:K329))</f>
        <v/>
      </c>
    </row>
    <row r="330" spans="1:12" x14ac:dyDescent="0.2">
      <c r="A330" s="8"/>
      <c r="B330" s="8"/>
      <c r="C330" s="8"/>
      <c r="D330" s="46"/>
      <c r="E330" s="9"/>
      <c r="F330" s="9"/>
      <c r="G330" s="10"/>
      <c r="H330" s="15" t="str">
        <f t="shared" si="12"/>
        <v/>
      </c>
      <c r="I330" s="16" t="str">
        <f t="shared" si="13"/>
        <v/>
      </c>
      <c r="J330" s="16" t="str">
        <f>IF(E330="","",SUM($F$11:F330)/SUM($H$10:H330)*100)</f>
        <v/>
      </c>
      <c r="K330" s="17" t="str">
        <f t="shared" si="14"/>
        <v/>
      </c>
      <c r="L330" s="18" t="str">
        <f>IF(E330="","",AVERAGE($K$10:K330))</f>
        <v/>
      </c>
    </row>
    <row r="331" spans="1:12" x14ac:dyDescent="0.2">
      <c r="A331" s="8"/>
      <c r="B331" s="8"/>
      <c r="C331" s="8"/>
      <c r="D331" s="46"/>
      <c r="E331" s="9"/>
      <c r="F331" s="9"/>
      <c r="G331" s="10"/>
      <c r="H331" s="15" t="str">
        <f t="shared" si="12"/>
        <v/>
      </c>
      <c r="I331" s="16" t="str">
        <f t="shared" si="13"/>
        <v/>
      </c>
      <c r="J331" s="16" t="str">
        <f>IF(E331="","",SUM($F$11:F331)/SUM($H$10:H331)*100)</f>
        <v/>
      </c>
      <c r="K331" s="17" t="str">
        <f t="shared" si="14"/>
        <v/>
      </c>
      <c r="L331" s="18" t="str">
        <f>IF(E331="","",AVERAGE($K$10:K331))</f>
        <v/>
      </c>
    </row>
    <row r="332" spans="1:12" x14ac:dyDescent="0.2">
      <c r="A332" s="8"/>
      <c r="B332" s="8"/>
      <c r="C332" s="8"/>
      <c r="D332" s="46"/>
      <c r="E332" s="9"/>
      <c r="F332" s="9"/>
      <c r="G332" s="10"/>
      <c r="H332" s="15" t="str">
        <f t="shared" ref="H332:H361" si="15">IF(E332="","",E332-E331)</f>
        <v/>
      </c>
      <c r="I332" s="16" t="str">
        <f t="shared" ref="I332:I361" si="16">IF(E332="","",F332/H332*100)</f>
        <v/>
      </c>
      <c r="J332" s="16" t="str">
        <f>IF(E332="","",SUM($F$11:F332)/SUM($H$10:H332)*100)</f>
        <v/>
      </c>
      <c r="K332" s="17" t="str">
        <f t="shared" ref="K332:K361" si="17">IF(E332="","",G332/F332)</f>
        <v/>
      </c>
      <c r="L332" s="18" t="str">
        <f>IF(E332="","",AVERAGE($K$10:K332))</f>
        <v/>
      </c>
    </row>
    <row r="333" spans="1:12" x14ac:dyDescent="0.2">
      <c r="A333" s="8"/>
      <c r="B333" s="8"/>
      <c r="C333" s="8"/>
      <c r="D333" s="46"/>
      <c r="E333" s="9"/>
      <c r="F333" s="9"/>
      <c r="G333" s="10"/>
      <c r="H333" s="15" t="str">
        <f t="shared" si="15"/>
        <v/>
      </c>
      <c r="I333" s="16" t="str">
        <f t="shared" si="16"/>
        <v/>
      </c>
      <c r="J333" s="16" t="str">
        <f>IF(E333="","",SUM($F$11:F333)/SUM($H$10:H333)*100)</f>
        <v/>
      </c>
      <c r="K333" s="17" t="str">
        <f t="shared" si="17"/>
        <v/>
      </c>
      <c r="L333" s="18" t="str">
        <f>IF(E333="","",AVERAGE($K$10:K333))</f>
        <v/>
      </c>
    </row>
    <row r="334" spans="1:12" x14ac:dyDescent="0.2">
      <c r="A334" s="8"/>
      <c r="B334" s="8"/>
      <c r="C334" s="8"/>
      <c r="D334" s="46"/>
      <c r="E334" s="9"/>
      <c r="F334" s="9"/>
      <c r="G334" s="10"/>
      <c r="H334" s="15" t="str">
        <f t="shared" si="15"/>
        <v/>
      </c>
      <c r="I334" s="16" t="str">
        <f t="shared" si="16"/>
        <v/>
      </c>
      <c r="J334" s="16" t="str">
        <f>IF(E334="","",SUM($F$11:F334)/SUM($H$10:H334)*100)</f>
        <v/>
      </c>
      <c r="K334" s="17" t="str">
        <f t="shared" si="17"/>
        <v/>
      </c>
      <c r="L334" s="18" t="str">
        <f>IF(E334="","",AVERAGE($K$10:K334))</f>
        <v/>
      </c>
    </row>
    <row r="335" spans="1:12" x14ac:dyDescent="0.2">
      <c r="A335" s="8"/>
      <c r="B335" s="8"/>
      <c r="C335" s="8"/>
      <c r="D335" s="46"/>
      <c r="E335" s="9"/>
      <c r="F335" s="9"/>
      <c r="G335" s="10"/>
      <c r="H335" s="15" t="str">
        <f t="shared" si="15"/>
        <v/>
      </c>
      <c r="I335" s="16" t="str">
        <f t="shared" si="16"/>
        <v/>
      </c>
      <c r="J335" s="16" t="str">
        <f>IF(E335="","",SUM($F$11:F335)/SUM($H$10:H335)*100)</f>
        <v/>
      </c>
      <c r="K335" s="17" t="str">
        <f t="shared" si="17"/>
        <v/>
      </c>
      <c r="L335" s="18" t="str">
        <f>IF(E335="","",AVERAGE($K$10:K335))</f>
        <v/>
      </c>
    </row>
    <row r="336" spans="1:12" x14ac:dyDescent="0.2">
      <c r="A336" s="8"/>
      <c r="B336" s="8"/>
      <c r="C336" s="8"/>
      <c r="D336" s="46"/>
      <c r="E336" s="9"/>
      <c r="F336" s="9"/>
      <c r="G336" s="10"/>
      <c r="H336" s="15" t="str">
        <f t="shared" si="15"/>
        <v/>
      </c>
      <c r="I336" s="16" t="str">
        <f t="shared" si="16"/>
        <v/>
      </c>
      <c r="J336" s="16" t="str">
        <f>IF(E336="","",SUM($F$11:F336)/SUM($H$10:H336)*100)</f>
        <v/>
      </c>
      <c r="K336" s="17" t="str">
        <f t="shared" si="17"/>
        <v/>
      </c>
      <c r="L336" s="18" t="str">
        <f>IF(E336="","",AVERAGE($K$10:K336))</f>
        <v/>
      </c>
    </row>
    <row r="337" spans="1:12" x14ac:dyDescent="0.2">
      <c r="A337" s="8"/>
      <c r="B337" s="8"/>
      <c r="C337" s="8"/>
      <c r="D337" s="46"/>
      <c r="E337" s="9"/>
      <c r="F337" s="9"/>
      <c r="G337" s="10"/>
      <c r="H337" s="15" t="str">
        <f t="shared" si="15"/>
        <v/>
      </c>
      <c r="I337" s="16" t="str">
        <f t="shared" si="16"/>
        <v/>
      </c>
      <c r="J337" s="16" t="str">
        <f>IF(E337="","",SUM($F$11:F337)/SUM($H$10:H337)*100)</f>
        <v/>
      </c>
      <c r="K337" s="17" t="str">
        <f t="shared" si="17"/>
        <v/>
      </c>
      <c r="L337" s="18" t="str">
        <f>IF(E337="","",AVERAGE($K$10:K337))</f>
        <v/>
      </c>
    </row>
    <row r="338" spans="1:12" x14ac:dyDescent="0.2">
      <c r="A338" s="8"/>
      <c r="B338" s="8"/>
      <c r="C338" s="8"/>
      <c r="D338" s="46"/>
      <c r="E338" s="9"/>
      <c r="F338" s="9"/>
      <c r="G338" s="10"/>
      <c r="H338" s="15" t="str">
        <f t="shared" si="15"/>
        <v/>
      </c>
      <c r="I338" s="16" t="str">
        <f t="shared" si="16"/>
        <v/>
      </c>
      <c r="J338" s="16" t="str">
        <f>IF(E338="","",SUM($F$11:F338)/SUM($H$10:H338)*100)</f>
        <v/>
      </c>
      <c r="K338" s="17" t="str">
        <f t="shared" si="17"/>
        <v/>
      </c>
      <c r="L338" s="18" t="str">
        <f>IF(E338="","",AVERAGE($K$10:K338))</f>
        <v/>
      </c>
    </row>
    <row r="339" spans="1:12" x14ac:dyDescent="0.2">
      <c r="A339" s="8"/>
      <c r="B339" s="8"/>
      <c r="C339" s="8"/>
      <c r="D339" s="46"/>
      <c r="E339" s="9"/>
      <c r="F339" s="9"/>
      <c r="G339" s="10"/>
      <c r="H339" s="15" t="str">
        <f t="shared" si="15"/>
        <v/>
      </c>
      <c r="I339" s="16" t="str">
        <f t="shared" si="16"/>
        <v/>
      </c>
      <c r="J339" s="16" t="str">
        <f>IF(E339="","",SUM($F$11:F339)/SUM($H$10:H339)*100)</f>
        <v/>
      </c>
      <c r="K339" s="17" t="str">
        <f t="shared" si="17"/>
        <v/>
      </c>
      <c r="L339" s="18" t="str">
        <f>IF(E339="","",AVERAGE($K$10:K339))</f>
        <v/>
      </c>
    </row>
    <row r="340" spans="1:12" x14ac:dyDescent="0.2">
      <c r="A340" s="8"/>
      <c r="B340" s="8"/>
      <c r="C340" s="8"/>
      <c r="D340" s="46"/>
      <c r="E340" s="9"/>
      <c r="F340" s="9"/>
      <c r="G340" s="10"/>
      <c r="H340" s="15" t="str">
        <f t="shared" si="15"/>
        <v/>
      </c>
      <c r="I340" s="16" t="str">
        <f t="shared" si="16"/>
        <v/>
      </c>
      <c r="J340" s="16" t="str">
        <f>IF(E340="","",SUM($F$11:F340)/SUM($H$10:H340)*100)</f>
        <v/>
      </c>
      <c r="K340" s="17" t="str">
        <f t="shared" si="17"/>
        <v/>
      </c>
      <c r="L340" s="18" t="str">
        <f>IF(E340="","",AVERAGE($K$10:K340))</f>
        <v/>
      </c>
    </row>
    <row r="341" spans="1:12" x14ac:dyDescent="0.2">
      <c r="A341" s="8"/>
      <c r="B341" s="8"/>
      <c r="C341" s="8"/>
      <c r="D341" s="46"/>
      <c r="E341" s="9"/>
      <c r="F341" s="9"/>
      <c r="G341" s="10"/>
      <c r="H341" s="15" t="str">
        <f t="shared" si="15"/>
        <v/>
      </c>
      <c r="I341" s="16" t="str">
        <f t="shared" si="16"/>
        <v/>
      </c>
      <c r="J341" s="16" t="str">
        <f>IF(E341="","",SUM($F$11:F341)/SUM($H$10:H341)*100)</f>
        <v/>
      </c>
      <c r="K341" s="17" t="str">
        <f t="shared" si="17"/>
        <v/>
      </c>
      <c r="L341" s="18" t="str">
        <f>IF(E341="","",AVERAGE($K$10:K341))</f>
        <v/>
      </c>
    </row>
    <row r="342" spans="1:12" x14ac:dyDescent="0.2">
      <c r="A342" s="8"/>
      <c r="B342" s="8"/>
      <c r="C342" s="8"/>
      <c r="D342" s="46"/>
      <c r="E342" s="9"/>
      <c r="F342" s="9"/>
      <c r="G342" s="10"/>
      <c r="H342" s="15" t="str">
        <f t="shared" si="15"/>
        <v/>
      </c>
      <c r="I342" s="16" t="str">
        <f t="shared" si="16"/>
        <v/>
      </c>
      <c r="J342" s="16" t="str">
        <f>IF(E342="","",SUM($F$11:F342)/SUM($H$10:H342)*100)</f>
        <v/>
      </c>
      <c r="K342" s="17" t="str">
        <f t="shared" si="17"/>
        <v/>
      </c>
      <c r="L342" s="18" t="str">
        <f>IF(E342="","",AVERAGE($K$10:K342))</f>
        <v/>
      </c>
    </row>
    <row r="343" spans="1:12" x14ac:dyDescent="0.2">
      <c r="A343" s="8"/>
      <c r="B343" s="8"/>
      <c r="C343" s="8"/>
      <c r="D343" s="46"/>
      <c r="E343" s="9"/>
      <c r="F343" s="9"/>
      <c r="G343" s="10"/>
      <c r="H343" s="15" t="str">
        <f t="shared" si="15"/>
        <v/>
      </c>
      <c r="I343" s="16" t="str">
        <f t="shared" si="16"/>
        <v/>
      </c>
      <c r="J343" s="16" t="str">
        <f>IF(E343="","",SUM($F$11:F343)/SUM($H$10:H343)*100)</f>
        <v/>
      </c>
      <c r="K343" s="17" t="str">
        <f t="shared" si="17"/>
        <v/>
      </c>
      <c r="L343" s="18" t="str">
        <f>IF(E343="","",AVERAGE($K$10:K343))</f>
        <v/>
      </c>
    </row>
    <row r="344" spans="1:12" x14ac:dyDescent="0.2">
      <c r="A344" s="8"/>
      <c r="B344" s="8"/>
      <c r="C344" s="8"/>
      <c r="D344" s="46"/>
      <c r="E344" s="9"/>
      <c r="F344" s="9"/>
      <c r="G344" s="10"/>
      <c r="H344" s="15" t="str">
        <f t="shared" si="15"/>
        <v/>
      </c>
      <c r="I344" s="16" t="str">
        <f t="shared" si="16"/>
        <v/>
      </c>
      <c r="J344" s="16" t="str">
        <f>IF(E344="","",SUM($F$11:F344)/SUM($H$10:H344)*100)</f>
        <v/>
      </c>
      <c r="K344" s="17" t="str">
        <f t="shared" si="17"/>
        <v/>
      </c>
      <c r="L344" s="18" t="str">
        <f>IF(E344="","",AVERAGE($K$10:K344))</f>
        <v/>
      </c>
    </row>
    <row r="345" spans="1:12" x14ac:dyDescent="0.2">
      <c r="A345" s="8"/>
      <c r="B345" s="8"/>
      <c r="C345" s="8"/>
      <c r="D345" s="46"/>
      <c r="E345" s="9"/>
      <c r="F345" s="9"/>
      <c r="G345" s="10"/>
      <c r="H345" s="15" t="str">
        <f t="shared" si="15"/>
        <v/>
      </c>
      <c r="I345" s="16" t="str">
        <f t="shared" si="16"/>
        <v/>
      </c>
      <c r="J345" s="16" t="str">
        <f>IF(E345="","",SUM($F$11:F345)/SUM($H$10:H345)*100)</f>
        <v/>
      </c>
      <c r="K345" s="17" t="str">
        <f t="shared" si="17"/>
        <v/>
      </c>
      <c r="L345" s="18" t="str">
        <f>IF(E345="","",AVERAGE($K$10:K345))</f>
        <v/>
      </c>
    </row>
    <row r="346" spans="1:12" x14ac:dyDescent="0.2">
      <c r="A346" s="8"/>
      <c r="B346" s="8"/>
      <c r="C346" s="8"/>
      <c r="D346" s="46"/>
      <c r="E346" s="9"/>
      <c r="F346" s="9"/>
      <c r="G346" s="10"/>
      <c r="H346" s="15" t="str">
        <f t="shared" si="15"/>
        <v/>
      </c>
      <c r="I346" s="16" t="str">
        <f t="shared" si="16"/>
        <v/>
      </c>
      <c r="J346" s="16" t="str">
        <f>IF(E346="","",SUM($F$11:F346)/SUM($H$10:H346)*100)</f>
        <v/>
      </c>
      <c r="K346" s="17" t="str">
        <f t="shared" si="17"/>
        <v/>
      </c>
      <c r="L346" s="18" t="str">
        <f>IF(E346="","",AVERAGE($K$10:K346))</f>
        <v/>
      </c>
    </row>
    <row r="347" spans="1:12" x14ac:dyDescent="0.2">
      <c r="A347" s="8"/>
      <c r="B347" s="8"/>
      <c r="C347" s="8"/>
      <c r="D347" s="46"/>
      <c r="E347" s="9"/>
      <c r="F347" s="9"/>
      <c r="G347" s="10"/>
      <c r="H347" s="15" t="str">
        <f t="shared" si="15"/>
        <v/>
      </c>
      <c r="I347" s="16" t="str">
        <f t="shared" si="16"/>
        <v/>
      </c>
      <c r="J347" s="16" t="str">
        <f>IF(E347="","",SUM($F$11:F347)/SUM($H$10:H347)*100)</f>
        <v/>
      </c>
      <c r="K347" s="17" t="str">
        <f t="shared" si="17"/>
        <v/>
      </c>
      <c r="L347" s="18" t="str">
        <f>IF(E347="","",AVERAGE($K$10:K347))</f>
        <v/>
      </c>
    </row>
    <row r="348" spans="1:12" x14ac:dyDescent="0.2">
      <c r="A348" s="8"/>
      <c r="B348" s="8"/>
      <c r="C348" s="8"/>
      <c r="D348" s="46"/>
      <c r="E348" s="9"/>
      <c r="F348" s="9"/>
      <c r="G348" s="10"/>
      <c r="H348" s="15" t="str">
        <f t="shared" si="15"/>
        <v/>
      </c>
      <c r="I348" s="16" t="str">
        <f t="shared" si="16"/>
        <v/>
      </c>
      <c r="J348" s="16" t="str">
        <f>IF(E348="","",SUM($F$11:F348)/SUM($H$10:H348)*100)</f>
        <v/>
      </c>
      <c r="K348" s="17" t="str">
        <f t="shared" si="17"/>
        <v/>
      </c>
      <c r="L348" s="18" t="str">
        <f>IF(E348="","",AVERAGE($K$10:K348))</f>
        <v/>
      </c>
    </row>
    <row r="349" spans="1:12" x14ac:dyDescent="0.2">
      <c r="A349" s="8"/>
      <c r="B349" s="8"/>
      <c r="C349" s="8"/>
      <c r="D349" s="46"/>
      <c r="E349" s="9"/>
      <c r="F349" s="9"/>
      <c r="G349" s="10"/>
      <c r="H349" s="15" t="str">
        <f t="shared" si="15"/>
        <v/>
      </c>
      <c r="I349" s="16" t="str">
        <f t="shared" si="16"/>
        <v/>
      </c>
      <c r="J349" s="16" t="str">
        <f>IF(E349="","",SUM($F$11:F349)/SUM($H$10:H349)*100)</f>
        <v/>
      </c>
      <c r="K349" s="17" t="str">
        <f t="shared" si="17"/>
        <v/>
      </c>
      <c r="L349" s="18" t="str">
        <f>IF(E349="","",AVERAGE($K$10:K349))</f>
        <v/>
      </c>
    </row>
    <row r="350" spans="1:12" x14ac:dyDescent="0.2">
      <c r="A350" s="8"/>
      <c r="B350" s="8"/>
      <c r="C350" s="8"/>
      <c r="D350" s="46"/>
      <c r="E350" s="9"/>
      <c r="F350" s="9"/>
      <c r="G350" s="10"/>
      <c r="H350" s="15" t="str">
        <f t="shared" si="15"/>
        <v/>
      </c>
      <c r="I350" s="16" t="str">
        <f t="shared" si="16"/>
        <v/>
      </c>
      <c r="J350" s="16" t="str">
        <f>IF(E350="","",SUM($F$11:F350)/SUM($H$10:H350)*100)</f>
        <v/>
      </c>
      <c r="K350" s="17" t="str">
        <f t="shared" si="17"/>
        <v/>
      </c>
      <c r="L350" s="18" t="str">
        <f>IF(E350="","",AVERAGE($K$10:K350))</f>
        <v/>
      </c>
    </row>
    <row r="351" spans="1:12" x14ac:dyDescent="0.2">
      <c r="A351" s="8"/>
      <c r="B351" s="8"/>
      <c r="C351" s="8"/>
      <c r="D351" s="46"/>
      <c r="E351" s="9"/>
      <c r="F351" s="9"/>
      <c r="G351" s="10"/>
      <c r="H351" s="15" t="str">
        <f t="shared" si="15"/>
        <v/>
      </c>
      <c r="I351" s="16" t="str">
        <f t="shared" si="16"/>
        <v/>
      </c>
      <c r="J351" s="16" t="str">
        <f>IF(E351="","",SUM($F$11:F351)/SUM($H$10:H351)*100)</f>
        <v/>
      </c>
      <c r="K351" s="17" t="str">
        <f t="shared" si="17"/>
        <v/>
      </c>
      <c r="L351" s="18" t="str">
        <f>IF(E351="","",AVERAGE($K$10:K351))</f>
        <v/>
      </c>
    </row>
    <row r="352" spans="1:12" x14ac:dyDescent="0.2">
      <c r="A352" s="8"/>
      <c r="B352" s="8"/>
      <c r="C352" s="8"/>
      <c r="D352" s="46"/>
      <c r="E352" s="9"/>
      <c r="F352" s="9"/>
      <c r="G352" s="10"/>
      <c r="H352" s="15" t="str">
        <f t="shared" si="15"/>
        <v/>
      </c>
      <c r="I352" s="16" t="str">
        <f t="shared" si="16"/>
        <v/>
      </c>
      <c r="J352" s="16" t="str">
        <f>IF(E352="","",SUM($F$11:F352)/SUM($H$10:H352)*100)</f>
        <v/>
      </c>
      <c r="K352" s="17" t="str">
        <f t="shared" si="17"/>
        <v/>
      </c>
      <c r="L352" s="18" t="str">
        <f>IF(E352="","",AVERAGE($K$10:K352))</f>
        <v/>
      </c>
    </row>
    <row r="353" spans="1:12" x14ac:dyDescent="0.2">
      <c r="A353" s="8"/>
      <c r="B353" s="8"/>
      <c r="C353" s="8"/>
      <c r="D353" s="46"/>
      <c r="E353" s="9"/>
      <c r="F353" s="9"/>
      <c r="G353" s="10"/>
      <c r="H353" s="15" t="str">
        <f t="shared" si="15"/>
        <v/>
      </c>
      <c r="I353" s="16" t="str">
        <f t="shared" si="16"/>
        <v/>
      </c>
      <c r="J353" s="16" t="str">
        <f>IF(E353="","",SUM($F$11:F353)/SUM($H$10:H353)*100)</f>
        <v/>
      </c>
      <c r="K353" s="17" t="str">
        <f t="shared" si="17"/>
        <v/>
      </c>
      <c r="L353" s="18" t="str">
        <f>IF(E353="","",AVERAGE($K$10:K353))</f>
        <v/>
      </c>
    </row>
    <row r="354" spans="1:12" x14ac:dyDescent="0.2">
      <c r="A354" s="8"/>
      <c r="B354" s="8"/>
      <c r="C354" s="8"/>
      <c r="D354" s="46"/>
      <c r="E354" s="9"/>
      <c r="F354" s="9"/>
      <c r="G354" s="10"/>
      <c r="H354" s="15" t="str">
        <f t="shared" si="15"/>
        <v/>
      </c>
      <c r="I354" s="16" t="str">
        <f t="shared" si="16"/>
        <v/>
      </c>
      <c r="J354" s="16" t="str">
        <f>IF(E354="","",SUM($F$11:F354)/SUM($H$10:H354)*100)</f>
        <v/>
      </c>
      <c r="K354" s="17" t="str">
        <f t="shared" si="17"/>
        <v/>
      </c>
      <c r="L354" s="18" t="str">
        <f>IF(E354="","",AVERAGE($K$10:K354))</f>
        <v/>
      </c>
    </row>
    <row r="355" spans="1:12" x14ac:dyDescent="0.2">
      <c r="A355" s="8"/>
      <c r="B355" s="8"/>
      <c r="C355" s="8"/>
      <c r="D355" s="46"/>
      <c r="E355" s="9"/>
      <c r="F355" s="9"/>
      <c r="G355" s="10"/>
      <c r="H355" s="15" t="str">
        <f t="shared" si="15"/>
        <v/>
      </c>
      <c r="I355" s="16" t="str">
        <f t="shared" si="16"/>
        <v/>
      </c>
      <c r="J355" s="16" t="str">
        <f>IF(E355="","",SUM($F$11:F355)/SUM($H$10:H355)*100)</f>
        <v/>
      </c>
      <c r="K355" s="17" t="str">
        <f t="shared" si="17"/>
        <v/>
      </c>
      <c r="L355" s="18" t="str">
        <f>IF(E355="","",AVERAGE($K$10:K355))</f>
        <v/>
      </c>
    </row>
    <row r="356" spans="1:12" x14ac:dyDescent="0.2">
      <c r="A356" s="8"/>
      <c r="B356" s="8"/>
      <c r="C356" s="8"/>
      <c r="D356" s="46"/>
      <c r="E356" s="9"/>
      <c r="F356" s="9"/>
      <c r="G356" s="10"/>
      <c r="H356" s="15" t="str">
        <f t="shared" si="15"/>
        <v/>
      </c>
      <c r="I356" s="16" t="str">
        <f t="shared" si="16"/>
        <v/>
      </c>
      <c r="J356" s="16" t="str">
        <f>IF(E356="","",SUM($F$11:F356)/SUM($H$10:H356)*100)</f>
        <v/>
      </c>
      <c r="K356" s="17" t="str">
        <f t="shared" si="17"/>
        <v/>
      </c>
      <c r="L356" s="18" t="str">
        <f>IF(E356="","",AVERAGE($K$10:K356))</f>
        <v/>
      </c>
    </row>
    <row r="357" spans="1:12" x14ac:dyDescent="0.2">
      <c r="A357" s="8"/>
      <c r="B357" s="8"/>
      <c r="C357" s="8"/>
      <c r="D357" s="46"/>
      <c r="E357" s="9"/>
      <c r="F357" s="9"/>
      <c r="G357" s="10"/>
      <c r="H357" s="15" t="str">
        <f t="shared" si="15"/>
        <v/>
      </c>
      <c r="I357" s="16" t="str">
        <f t="shared" si="16"/>
        <v/>
      </c>
      <c r="J357" s="16" t="str">
        <f>IF(E357="","",SUM($F$11:F357)/SUM($H$10:H357)*100)</f>
        <v/>
      </c>
      <c r="K357" s="17" t="str">
        <f t="shared" si="17"/>
        <v/>
      </c>
      <c r="L357" s="18" t="str">
        <f>IF(E357="","",AVERAGE($K$10:K357))</f>
        <v/>
      </c>
    </row>
    <row r="358" spans="1:12" x14ac:dyDescent="0.2">
      <c r="A358" s="8"/>
      <c r="B358" s="8"/>
      <c r="C358" s="8"/>
      <c r="D358" s="46"/>
      <c r="E358" s="9"/>
      <c r="F358" s="9"/>
      <c r="G358" s="10"/>
      <c r="H358" s="15" t="str">
        <f t="shared" si="15"/>
        <v/>
      </c>
      <c r="I358" s="16" t="str">
        <f t="shared" si="16"/>
        <v/>
      </c>
      <c r="J358" s="16" t="str">
        <f>IF(E358="","",SUM($F$11:F358)/SUM($H$10:H358)*100)</f>
        <v/>
      </c>
      <c r="K358" s="17" t="str">
        <f t="shared" si="17"/>
        <v/>
      </c>
      <c r="L358" s="18" t="str">
        <f>IF(E358="","",AVERAGE($K$10:K358))</f>
        <v/>
      </c>
    </row>
    <row r="359" spans="1:12" x14ac:dyDescent="0.2">
      <c r="A359" s="8"/>
      <c r="B359" s="8"/>
      <c r="C359" s="8"/>
      <c r="D359" s="46"/>
      <c r="E359" s="9"/>
      <c r="F359" s="9"/>
      <c r="G359" s="10"/>
      <c r="H359" s="15" t="str">
        <f t="shared" si="15"/>
        <v/>
      </c>
      <c r="I359" s="16" t="str">
        <f t="shared" si="16"/>
        <v/>
      </c>
      <c r="J359" s="16" t="str">
        <f>IF(E359="","",SUM($F$11:F359)/SUM($H$10:H359)*100)</f>
        <v/>
      </c>
      <c r="K359" s="17" t="str">
        <f t="shared" si="17"/>
        <v/>
      </c>
      <c r="L359" s="18" t="str">
        <f>IF(E359="","",AVERAGE($K$10:K359))</f>
        <v/>
      </c>
    </row>
    <row r="360" spans="1:12" x14ac:dyDescent="0.2">
      <c r="A360" s="8"/>
      <c r="B360" s="8"/>
      <c r="C360" s="8"/>
      <c r="D360" s="46"/>
      <c r="E360" s="9"/>
      <c r="F360" s="9"/>
      <c r="G360" s="10"/>
      <c r="H360" s="15" t="str">
        <f t="shared" si="15"/>
        <v/>
      </c>
      <c r="I360" s="16" t="str">
        <f t="shared" si="16"/>
        <v/>
      </c>
      <c r="J360" s="16" t="str">
        <f>IF(E360="","",SUM($F$11:F360)/SUM($H$10:H360)*100)</f>
        <v/>
      </c>
      <c r="K360" s="17" t="str">
        <f t="shared" si="17"/>
        <v/>
      </c>
      <c r="L360" s="18" t="str">
        <f>IF(E360="","",AVERAGE($K$10:K360))</f>
        <v/>
      </c>
    </row>
    <row r="361" spans="1:12" x14ac:dyDescent="0.2">
      <c r="A361" s="8"/>
      <c r="B361" s="8"/>
      <c r="C361" s="8"/>
      <c r="D361" s="46"/>
      <c r="E361" s="9"/>
      <c r="F361" s="9"/>
      <c r="G361" s="10"/>
      <c r="H361" s="15" t="str">
        <f t="shared" si="15"/>
        <v/>
      </c>
      <c r="I361" s="16" t="str">
        <f t="shared" si="16"/>
        <v/>
      </c>
      <c r="J361" s="16" t="str">
        <f>IF(E361="","",SUM($F$11:F361)/SUM($H$10:H361)*100)</f>
        <v/>
      </c>
      <c r="K361" s="17" t="str">
        <f t="shared" si="17"/>
        <v/>
      </c>
      <c r="L361" s="18" t="str">
        <f>IF(E361="","",AVERAGE($K$10:K361))</f>
        <v/>
      </c>
    </row>
  </sheetData>
  <mergeCells count="14">
    <mergeCell ref="A8:N8"/>
    <mergeCell ref="D5:E5"/>
    <mergeCell ref="G5:H5"/>
    <mergeCell ref="J5:K5"/>
    <mergeCell ref="D6:E6"/>
    <mergeCell ref="G6:H6"/>
    <mergeCell ref="J6:K6"/>
    <mergeCell ref="A1:L1"/>
    <mergeCell ref="D3:E3"/>
    <mergeCell ref="G3:H3"/>
    <mergeCell ref="J3:K3"/>
    <mergeCell ref="D4:E4"/>
    <mergeCell ref="G4:H4"/>
    <mergeCell ref="J4:K4"/>
  </mergeCells>
  <dataValidations count="1">
    <dataValidation type="list" allowBlank="1" showInputMessage="1" showErrorMessage="1" sqref="A3" xr:uid="{6C297D62-265E-477C-B144-02662329802F}">
      <formula1>"Janvier,Février,Mars,Avril,Mai,Juin,Juillet,Août,Septembre,Octobre,Novembre,Décembre"</formula1>
    </dataValidation>
  </dataValidations>
  <pageMargins left="0.78740157499999996" right="0.78740157499999996" top="0.984251969" bottom="0.984251969" header="0.5" footer="0.5"/>
  <pageSetup paperSize="0" orientation="portrait" horizontalDpi="4294967292" verticalDpi="4294967292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/>
  <dimension ref="A1:Q361"/>
  <sheetViews>
    <sheetView tabSelected="1" workbookViewId="0">
      <selection activeCell="B7" sqref="B7"/>
    </sheetView>
  </sheetViews>
  <sheetFormatPr baseColWidth="10" defaultRowHeight="12.75" x14ac:dyDescent="0.2"/>
  <cols>
    <col min="1" max="1" width="12.5703125" customWidth="1"/>
    <col min="2" max="3" width="15.28515625" customWidth="1"/>
    <col min="4" max="4" width="14.5703125" style="50" customWidth="1"/>
    <col min="5" max="5" width="15.85546875" style="6" customWidth="1"/>
    <col min="6" max="6" width="17.140625" customWidth="1"/>
    <col min="7" max="7" width="15.7109375" customWidth="1"/>
    <col min="8" max="8" width="17.140625" customWidth="1"/>
    <col min="9" max="9" width="18" customWidth="1"/>
    <col min="10" max="10" width="16.28515625" customWidth="1"/>
    <col min="11" max="11" width="14.28515625" customWidth="1"/>
    <col min="12" max="12" width="16.140625" customWidth="1"/>
    <col min="13" max="32" width="5.7109375" customWidth="1"/>
  </cols>
  <sheetData>
    <row r="1" spans="1:17" s="1" customFormat="1" ht="18" x14ac:dyDescent="0.25">
      <c r="A1" s="87" t="s">
        <v>23</v>
      </c>
      <c r="B1" s="88"/>
      <c r="C1" s="88"/>
      <c r="D1" s="88"/>
      <c r="E1" s="88"/>
      <c r="F1" s="88"/>
      <c r="G1" s="88"/>
      <c r="H1" s="88"/>
      <c r="I1" s="88"/>
      <c r="J1" s="88"/>
      <c r="K1" s="88"/>
      <c r="L1" s="88"/>
    </row>
    <row r="2" spans="1:17" s="1" customFormat="1" ht="15.75" thickBot="1" x14ac:dyDescent="0.25">
      <c r="A2" s="24"/>
      <c r="B2" s="24"/>
      <c r="C2" s="24"/>
      <c r="D2" s="47"/>
      <c r="E2" s="25"/>
      <c r="F2" s="24"/>
      <c r="G2" s="24"/>
      <c r="H2" s="24"/>
      <c r="I2" s="24"/>
      <c r="J2" s="24"/>
      <c r="K2" s="24"/>
      <c r="L2" s="24"/>
      <c r="M2" s="24"/>
      <c r="N2" s="24"/>
      <c r="O2" s="24"/>
      <c r="P2" s="24"/>
    </row>
    <row r="3" spans="1:17" s="1" customFormat="1" ht="15.75" thickBot="1" x14ac:dyDescent="0.25">
      <c r="A3" s="73"/>
      <c r="B3" s="56"/>
      <c r="C3" s="59" t="s">
        <v>0</v>
      </c>
      <c r="D3" s="102"/>
      <c r="E3" s="103"/>
      <c r="F3" s="62" t="s">
        <v>2</v>
      </c>
      <c r="G3" s="102"/>
      <c r="H3" s="103"/>
      <c r="I3" s="62" t="s">
        <v>12</v>
      </c>
      <c r="J3" s="102"/>
      <c r="K3" s="119"/>
      <c r="L3" s="57"/>
      <c r="M3" s="24"/>
      <c r="N3" s="24"/>
      <c r="O3" s="24"/>
      <c r="P3" s="24"/>
    </row>
    <row r="4" spans="1:17" s="1" customFormat="1" ht="15" x14ac:dyDescent="0.2">
      <c r="A4" s="56"/>
      <c r="B4" s="56"/>
      <c r="C4" s="60" t="s">
        <v>1</v>
      </c>
      <c r="D4" s="120"/>
      <c r="E4" s="121"/>
      <c r="F4" s="63" t="s">
        <v>9</v>
      </c>
      <c r="G4" s="120"/>
      <c r="H4" s="121"/>
      <c r="I4" s="65" t="s">
        <v>11</v>
      </c>
      <c r="J4" s="120"/>
      <c r="K4" s="122"/>
      <c r="L4" s="57"/>
      <c r="M4" s="24"/>
      <c r="N4" s="24"/>
      <c r="O4" s="24"/>
      <c r="P4" s="24"/>
    </row>
    <row r="5" spans="1:17" s="1" customFormat="1" ht="15" x14ac:dyDescent="0.2">
      <c r="A5" s="56"/>
      <c r="B5" s="56"/>
      <c r="C5" s="60" t="s">
        <v>8</v>
      </c>
      <c r="D5" s="120"/>
      <c r="E5" s="121"/>
      <c r="F5" s="63" t="s">
        <v>3</v>
      </c>
      <c r="G5" s="120"/>
      <c r="H5" s="121"/>
      <c r="I5" s="66" t="s">
        <v>17</v>
      </c>
      <c r="J5" s="120"/>
      <c r="K5" s="122"/>
      <c r="L5" s="57"/>
      <c r="M5" s="24"/>
      <c r="N5" s="24"/>
      <c r="O5" s="24"/>
      <c r="P5" s="24"/>
    </row>
    <row r="6" spans="1:17" s="1" customFormat="1" ht="15.75" thickBot="1" x14ac:dyDescent="0.25">
      <c r="A6" s="56"/>
      <c r="B6" s="56"/>
      <c r="C6" s="61" t="s">
        <v>4</v>
      </c>
      <c r="D6" s="115"/>
      <c r="E6" s="116"/>
      <c r="F6" s="64" t="s">
        <v>10</v>
      </c>
      <c r="G6" s="115"/>
      <c r="H6" s="116"/>
      <c r="I6" s="64"/>
      <c r="J6" s="115"/>
      <c r="K6" s="123"/>
      <c r="L6" s="58"/>
      <c r="M6" s="24"/>
      <c r="N6" s="24"/>
      <c r="O6" s="24"/>
      <c r="P6" s="24"/>
    </row>
    <row r="7" spans="1:17" s="1" customFormat="1" ht="74.25" customHeight="1" x14ac:dyDescent="0.25">
      <c r="A7" s="24"/>
      <c r="B7" s="24"/>
      <c r="C7" s="24"/>
      <c r="D7" s="47"/>
      <c r="E7" s="25"/>
      <c r="F7" s="24"/>
      <c r="G7" s="24"/>
      <c r="H7" s="24"/>
      <c r="I7" s="24"/>
      <c r="J7" s="26"/>
      <c r="K7" s="24"/>
      <c r="L7" s="24"/>
      <c r="M7" s="24"/>
      <c r="N7" s="24"/>
      <c r="O7" s="24"/>
      <c r="P7" s="24"/>
    </row>
    <row r="8" spans="1:17" s="2" customFormat="1" ht="12" customHeight="1" x14ac:dyDescent="0.2">
      <c r="A8" s="89"/>
      <c r="B8" s="90"/>
      <c r="C8" s="90"/>
      <c r="D8" s="90"/>
      <c r="E8" s="90"/>
      <c r="F8" s="90"/>
      <c r="G8" s="90"/>
      <c r="H8" s="90"/>
      <c r="I8" s="90"/>
      <c r="J8" s="90"/>
      <c r="K8" s="90"/>
      <c r="L8" s="90"/>
      <c r="M8" s="90"/>
      <c r="N8" s="90"/>
      <c r="O8" s="19"/>
      <c r="P8" s="19"/>
      <c r="Q8" s="19"/>
    </row>
    <row r="9" spans="1:17" s="2" customFormat="1" ht="36" customHeight="1" x14ac:dyDescent="0.2">
      <c r="A9" s="20" t="s">
        <v>16</v>
      </c>
      <c r="B9" s="20" t="s">
        <v>35</v>
      </c>
      <c r="C9" s="20" t="s">
        <v>30</v>
      </c>
      <c r="D9" s="49" t="s">
        <v>31</v>
      </c>
      <c r="E9" s="21" t="s">
        <v>13</v>
      </c>
      <c r="F9" s="21" t="s">
        <v>14</v>
      </c>
      <c r="G9" s="20" t="s">
        <v>15</v>
      </c>
      <c r="H9" s="23" t="s">
        <v>18</v>
      </c>
      <c r="I9" s="22" t="s">
        <v>19</v>
      </c>
      <c r="J9" s="22" t="s">
        <v>20</v>
      </c>
      <c r="K9" s="21" t="s">
        <v>21</v>
      </c>
      <c r="L9" s="21" t="s">
        <v>22</v>
      </c>
    </row>
    <row r="10" spans="1:17" s="3" customFormat="1" ht="12" customHeight="1" x14ac:dyDescent="0.2">
      <c r="A10" s="8"/>
      <c r="B10" s="8"/>
      <c r="C10" s="8"/>
      <c r="D10" s="46"/>
      <c r="E10" s="9"/>
      <c r="F10" s="9"/>
      <c r="G10" s="10"/>
      <c r="H10" s="11"/>
      <c r="I10" s="11"/>
      <c r="J10" s="12"/>
      <c r="K10" s="13" t="str">
        <f>IF(E10="","",G10/F10)</f>
        <v/>
      </c>
      <c r="L10" s="14" t="str">
        <f>IF(E10="","",K10)</f>
        <v/>
      </c>
    </row>
    <row r="11" spans="1:17" s="2" customFormat="1" ht="12" customHeight="1" x14ac:dyDescent="0.2">
      <c r="A11" s="8"/>
      <c r="B11" s="8"/>
      <c r="C11" s="8"/>
      <c r="D11" s="46"/>
      <c r="E11" s="9"/>
      <c r="F11" s="9"/>
      <c r="G11" s="10"/>
      <c r="H11" s="15" t="str">
        <f>IF(E11="","",E11-E10)</f>
        <v/>
      </c>
      <c r="I11" s="16" t="str">
        <f>IF(E11="","",F11/H11*100)</f>
        <v/>
      </c>
      <c r="J11" s="16" t="str">
        <f>IF(E11="","",SUM($F$11:F11)/SUM($H$10:H11)*100)</f>
        <v/>
      </c>
      <c r="K11" s="17" t="str">
        <f>IF(E11="","",G11/F11)</f>
        <v/>
      </c>
      <c r="L11" s="18" t="str">
        <f>IF(E11="","",AVERAGE($K$10:K11))</f>
        <v/>
      </c>
    </row>
    <row r="12" spans="1:17" s="4" customFormat="1" ht="12" customHeight="1" x14ac:dyDescent="0.2">
      <c r="A12" s="8"/>
      <c r="B12" s="8"/>
      <c r="C12" s="8"/>
      <c r="D12" s="46"/>
      <c r="E12" s="9"/>
      <c r="F12" s="9"/>
      <c r="G12" s="10"/>
      <c r="H12" s="15" t="str">
        <f t="shared" ref="H12:H75" si="0">IF(E12="","",E12-E11)</f>
        <v/>
      </c>
      <c r="I12" s="16" t="str">
        <f t="shared" ref="I12:I75" si="1">IF(E12="","",F12/H12*100)</f>
        <v/>
      </c>
      <c r="J12" s="16" t="str">
        <f>IF(E12="","",SUM($F$11:F12)/SUM($H$10:H12)*100)</f>
        <v/>
      </c>
      <c r="K12" s="17" t="str">
        <f t="shared" ref="K12:K75" si="2">IF(E12="","",G12/F12)</f>
        <v/>
      </c>
      <c r="L12" s="18" t="str">
        <f>IF(E12="","",AVERAGE($K$10:K12))</f>
        <v/>
      </c>
    </row>
    <row r="13" spans="1:17" s="4" customFormat="1" ht="12" customHeight="1" x14ac:dyDescent="0.2">
      <c r="A13" s="8"/>
      <c r="B13" s="8"/>
      <c r="C13" s="8"/>
      <c r="D13" s="46"/>
      <c r="E13" s="9"/>
      <c r="F13" s="9"/>
      <c r="G13" s="10"/>
      <c r="H13" s="15" t="str">
        <f t="shared" si="0"/>
        <v/>
      </c>
      <c r="I13" s="16" t="str">
        <f t="shared" si="1"/>
        <v/>
      </c>
      <c r="J13" s="16" t="str">
        <f>IF(E13="","",SUM($F$11:F13)/SUM($H$10:H13)*100)</f>
        <v/>
      </c>
      <c r="K13" s="17" t="str">
        <f t="shared" si="2"/>
        <v/>
      </c>
      <c r="L13" s="18" t="str">
        <f>IF(E13="","",AVERAGE($K$10:K13))</f>
        <v/>
      </c>
    </row>
    <row r="14" spans="1:17" s="4" customFormat="1" ht="12" customHeight="1" x14ac:dyDescent="0.2">
      <c r="A14" s="8"/>
      <c r="B14" s="8"/>
      <c r="C14" s="8"/>
      <c r="D14" s="46"/>
      <c r="E14" s="9"/>
      <c r="F14" s="9"/>
      <c r="G14" s="10"/>
      <c r="H14" s="15" t="str">
        <f t="shared" si="0"/>
        <v/>
      </c>
      <c r="I14" s="16" t="str">
        <f t="shared" si="1"/>
        <v/>
      </c>
      <c r="J14" s="16" t="str">
        <f>IF(E14="","",SUM($F$11:F14)/SUM($H$10:H14)*100)</f>
        <v/>
      </c>
      <c r="K14" s="17" t="str">
        <f t="shared" si="2"/>
        <v/>
      </c>
      <c r="L14" s="18" t="str">
        <f>IF(E14="","",AVERAGE($K$10:K14))</f>
        <v/>
      </c>
    </row>
    <row r="15" spans="1:17" s="4" customFormat="1" ht="12" customHeight="1" x14ac:dyDescent="0.2">
      <c r="A15" s="8"/>
      <c r="B15" s="8"/>
      <c r="C15" s="8"/>
      <c r="D15" s="46"/>
      <c r="E15" s="9"/>
      <c r="F15" s="9"/>
      <c r="G15" s="10"/>
      <c r="H15" s="15" t="str">
        <f t="shared" si="0"/>
        <v/>
      </c>
      <c r="I15" s="16" t="str">
        <f t="shared" si="1"/>
        <v/>
      </c>
      <c r="J15" s="16" t="str">
        <f>IF(E15="","",SUM($F$11:F15)/SUM($H$10:H15)*100)</f>
        <v/>
      </c>
      <c r="K15" s="17" t="str">
        <f t="shared" si="2"/>
        <v/>
      </c>
      <c r="L15" s="18" t="str">
        <f>IF(E15="","",AVERAGE($K$10:K15))</f>
        <v/>
      </c>
    </row>
    <row r="16" spans="1:17" s="4" customFormat="1" ht="12" customHeight="1" x14ac:dyDescent="0.2">
      <c r="A16" s="8"/>
      <c r="B16" s="8"/>
      <c r="C16" s="8"/>
      <c r="D16" s="46"/>
      <c r="E16" s="9"/>
      <c r="F16" s="9"/>
      <c r="G16" s="10"/>
      <c r="H16" s="15" t="str">
        <f t="shared" si="0"/>
        <v/>
      </c>
      <c r="I16" s="16" t="str">
        <f t="shared" si="1"/>
        <v/>
      </c>
      <c r="J16" s="16" t="str">
        <f>IF(E16="","",SUM($F$11:F16)/SUM($H$10:H16)*100)</f>
        <v/>
      </c>
      <c r="K16" s="17" t="str">
        <f t="shared" si="2"/>
        <v/>
      </c>
      <c r="L16" s="18" t="str">
        <f>IF(E16="","",AVERAGE($K$10:K16))</f>
        <v/>
      </c>
    </row>
    <row r="17" spans="1:12" s="4" customFormat="1" ht="12" customHeight="1" x14ac:dyDescent="0.2">
      <c r="A17" s="8"/>
      <c r="B17" s="8"/>
      <c r="C17" s="8"/>
      <c r="D17" s="46"/>
      <c r="E17" s="9"/>
      <c r="F17" s="9"/>
      <c r="G17" s="10"/>
      <c r="H17" s="15" t="str">
        <f t="shared" si="0"/>
        <v/>
      </c>
      <c r="I17" s="16" t="str">
        <f t="shared" si="1"/>
        <v/>
      </c>
      <c r="J17" s="16" t="str">
        <f>IF(E17="","",SUM($F$11:F17)/SUM($H$10:H17)*100)</f>
        <v/>
      </c>
      <c r="K17" s="17" t="str">
        <f t="shared" si="2"/>
        <v/>
      </c>
      <c r="L17" s="18" t="str">
        <f>IF(E17="","",AVERAGE($K$10:K17))</f>
        <v/>
      </c>
    </row>
    <row r="18" spans="1:12" s="4" customFormat="1" ht="12" customHeight="1" x14ac:dyDescent="0.2">
      <c r="A18" s="8"/>
      <c r="B18" s="8"/>
      <c r="C18" s="8"/>
      <c r="D18" s="46"/>
      <c r="E18" s="9"/>
      <c r="F18" s="9"/>
      <c r="G18" s="10"/>
      <c r="H18" s="15" t="str">
        <f t="shared" si="0"/>
        <v/>
      </c>
      <c r="I18" s="16" t="str">
        <f t="shared" si="1"/>
        <v/>
      </c>
      <c r="J18" s="16" t="str">
        <f>IF(E18="","",SUM($F$11:F18)/SUM($H$10:H18)*100)</f>
        <v/>
      </c>
      <c r="K18" s="17" t="str">
        <f t="shared" si="2"/>
        <v/>
      </c>
      <c r="L18" s="18" t="str">
        <f>IF(E18="","",AVERAGE($K$10:K18))</f>
        <v/>
      </c>
    </row>
    <row r="19" spans="1:12" s="4" customFormat="1" ht="12" customHeight="1" x14ac:dyDescent="0.2">
      <c r="A19" s="8"/>
      <c r="B19" s="8"/>
      <c r="C19" s="8"/>
      <c r="D19" s="46"/>
      <c r="E19" s="9"/>
      <c r="F19" s="9"/>
      <c r="G19" s="10"/>
      <c r="H19" s="15" t="str">
        <f t="shared" si="0"/>
        <v/>
      </c>
      <c r="I19" s="16" t="str">
        <f t="shared" si="1"/>
        <v/>
      </c>
      <c r="J19" s="16" t="str">
        <f>IF(E19="","",SUM($F$11:F19)/SUM($H$10:H19)*100)</f>
        <v/>
      </c>
      <c r="K19" s="17" t="str">
        <f t="shared" si="2"/>
        <v/>
      </c>
      <c r="L19" s="18" t="str">
        <f>IF(E19="","",AVERAGE($K$10:K19))</f>
        <v/>
      </c>
    </row>
    <row r="20" spans="1:12" s="4" customFormat="1" ht="12" customHeight="1" x14ac:dyDescent="0.2">
      <c r="A20" s="8"/>
      <c r="B20" s="8"/>
      <c r="C20" s="8"/>
      <c r="D20" s="46"/>
      <c r="E20" s="9"/>
      <c r="F20" s="9"/>
      <c r="G20" s="10"/>
      <c r="H20" s="15" t="str">
        <f t="shared" si="0"/>
        <v/>
      </c>
      <c r="I20" s="16" t="str">
        <f t="shared" si="1"/>
        <v/>
      </c>
      <c r="J20" s="16" t="str">
        <f>IF(E20="","",SUM($F$11:F20)/SUM($H$10:H20)*100)</f>
        <v/>
      </c>
      <c r="K20" s="17" t="str">
        <f t="shared" si="2"/>
        <v/>
      </c>
      <c r="L20" s="18" t="str">
        <f>IF(E20="","",AVERAGE($K$10:K20))</f>
        <v/>
      </c>
    </row>
    <row r="21" spans="1:12" s="4" customFormat="1" ht="12" customHeight="1" x14ac:dyDescent="0.2">
      <c r="A21" s="8"/>
      <c r="B21" s="8"/>
      <c r="C21" s="8"/>
      <c r="D21" s="46"/>
      <c r="E21" s="9"/>
      <c r="F21" s="9"/>
      <c r="G21" s="10"/>
      <c r="H21" s="15" t="str">
        <f t="shared" si="0"/>
        <v/>
      </c>
      <c r="I21" s="16" t="str">
        <f t="shared" si="1"/>
        <v/>
      </c>
      <c r="J21" s="16" t="str">
        <f>IF(E21="","",SUM($F$11:F21)/SUM($H$10:H21)*100)</f>
        <v/>
      </c>
      <c r="K21" s="17" t="str">
        <f t="shared" si="2"/>
        <v/>
      </c>
      <c r="L21" s="18" t="str">
        <f>IF(E21="","",AVERAGE($K$10:K21))</f>
        <v/>
      </c>
    </row>
    <row r="22" spans="1:12" s="4" customFormat="1" ht="12" customHeight="1" x14ac:dyDescent="0.2">
      <c r="A22" s="8"/>
      <c r="B22" s="8"/>
      <c r="C22" s="8"/>
      <c r="D22" s="46"/>
      <c r="E22" s="9"/>
      <c r="F22" s="9"/>
      <c r="G22" s="10"/>
      <c r="H22" s="15" t="str">
        <f t="shared" si="0"/>
        <v/>
      </c>
      <c r="I22" s="16" t="str">
        <f t="shared" si="1"/>
        <v/>
      </c>
      <c r="J22" s="16" t="str">
        <f>IF(E22="","",SUM($F$11:F22)/SUM($H$10:H22)*100)</f>
        <v/>
      </c>
      <c r="K22" s="17" t="str">
        <f t="shared" si="2"/>
        <v/>
      </c>
      <c r="L22" s="18" t="str">
        <f>IF(E22="","",AVERAGE($K$10:K22))</f>
        <v/>
      </c>
    </row>
    <row r="23" spans="1:12" s="4" customFormat="1" ht="12" customHeight="1" x14ac:dyDescent="0.2">
      <c r="A23" s="8"/>
      <c r="B23" s="8"/>
      <c r="C23" s="8"/>
      <c r="D23" s="46"/>
      <c r="E23" s="9"/>
      <c r="F23" s="9"/>
      <c r="G23" s="10"/>
      <c r="H23" s="15" t="str">
        <f t="shared" si="0"/>
        <v/>
      </c>
      <c r="I23" s="16" t="str">
        <f t="shared" si="1"/>
        <v/>
      </c>
      <c r="J23" s="16" t="str">
        <f>IF(E23="","",SUM($F$11:F23)/SUM($H$10:H23)*100)</f>
        <v/>
      </c>
      <c r="K23" s="17" t="str">
        <f t="shared" si="2"/>
        <v/>
      </c>
      <c r="L23" s="18" t="str">
        <f>IF(E23="","",AVERAGE($K$10:K23))</f>
        <v/>
      </c>
    </row>
    <row r="24" spans="1:12" s="4" customFormat="1" ht="12" customHeight="1" x14ac:dyDescent="0.2">
      <c r="A24" s="8"/>
      <c r="B24" s="8"/>
      <c r="C24" s="8"/>
      <c r="D24" s="46"/>
      <c r="E24" s="9"/>
      <c r="F24" s="9"/>
      <c r="G24" s="10"/>
      <c r="H24" s="15" t="str">
        <f t="shared" si="0"/>
        <v/>
      </c>
      <c r="I24" s="16" t="str">
        <f t="shared" si="1"/>
        <v/>
      </c>
      <c r="J24" s="16" t="str">
        <f>IF(E24="","",SUM($F$11:F24)/SUM($H$10:H24)*100)</f>
        <v/>
      </c>
      <c r="K24" s="17" t="str">
        <f t="shared" si="2"/>
        <v/>
      </c>
      <c r="L24" s="18" t="str">
        <f>IF(E24="","",AVERAGE($K$10:K24))</f>
        <v/>
      </c>
    </row>
    <row r="25" spans="1:12" s="4" customFormat="1" ht="12" customHeight="1" x14ac:dyDescent="0.2">
      <c r="A25" s="8"/>
      <c r="B25" s="8"/>
      <c r="C25" s="8"/>
      <c r="D25" s="46"/>
      <c r="E25" s="9"/>
      <c r="F25" s="9"/>
      <c r="G25" s="10"/>
      <c r="H25" s="15" t="str">
        <f t="shared" si="0"/>
        <v/>
      </c>
      <c r="I25" s="16" t="str">
        <f t="shared" si="1"/>
        <v/>
      </c>
      <c r="J25" s="16" t="str">
        <f>IF(E25="","",SUM($F$11:F25)/SUM($H$10:H25)*100)</f>
        <v/>
      </c>
      <c r="K25" s="17" t="str">
        <f t="shared" si="2"/>
        <v/>
      </c>
      <c r="L25" s="18" t="str">
        <f>IF(E25="","",AVERAGE($K$10:K25))</f>
        <v/>
      </c>
    </row>
    <row r="26" spans="1:12" s="4" customFormat="1" ht="12" customHeight="1" x14ac:dyDescent="0.2">
      <c r="A26" s="8"/>
      <c r="B26" s="8"/>
      <c r="C26" s="8"/>
      <c r="D26" s="46"/>
      <c r="E26" s="9"/>
      <c r="F26" s="9"/>
      <c r="G26" s="10"/>
      <c r="H26" s="15" t="str">
        <f t="shared" si="0"/>
        <v/>
      </c>
      <c r="I26" s="16" t="str">
        <f t="shared" si="1"/>
        <v/>
      </c>
      <c r="J26" s="16" t="str">
        <f>IF(E26="","",SUM($F$11:F26)/SUM($H$10:H26)*100)</f>
        <v/>
      </c>
      <c r="K26" s="17" t="str">
        <f t="shared" si="2"/>
        <v/>
      </c>
      <c r="L26" s="18" t="str">
        <f>IF(E26="","",AVERAGE($K$10:K26))</f>
        <v/>
      </c>
    </row>
    <row r="27" spans="1:12" s="4" customFormat="1" ht="12" customHeight="1" x14ac:dyDescent="0.2">
      <c r="A27" s="8"/>
      <c r="B27" s="8"/>
      <c r="C27" s="8"/>
      <c r="D27" s="46"/>
      <c r="E27" s="9"/>
      <c r="F27" s="9"/>
      <c r="G27" s="10"/>
      <c r="H27" s="15" t="str">
        <f t="shared" si="0"/>
        <v/>
      </c>
      <c r="I27" s="16" t="str">
        <f t="shared" si="1"/>
        <v/>
      </c>
      <c r="J27" s="16" t="str">
        <f>IF(E27="","",SUM($F$11:F27)/SUM($H$10:H27)*100)</f>
        <v/>
      </c>
      <c r="K27" s="17" t="str">
        <f t="shared" si="2"/>
        <v/>
      </c>
      <c r="L27" s="18" t="str">
        <f>IF(E27="","",AVERAGE($K$10:K27))</f>
        <v/>
      </c>
    </row>
    <row r="28" spans="1:12" s="4" customFormat="1" ht="12" customHeight="1" x14ac:dyDescent="0.2">
      <c r="A28" s="8"/>
      <c r="B28" s="8"/>
      <c r="C28" s="8"/>
      <c r="D28" s="46"/>
      <c r="E28" s="9"/>
      <c r="F28" s="9"/>
      <c r="G28" s="10"/>
      <c r="H28" s="15" t="str">
        <f t="shared" si="0"/>
        <v/>
      </c>
      <c r="I28" s="16" t="str">
        <f t="shared" si="1"/>
        <v/>
      </c>
      <c r="J28" s="16" t="str">
        <f>IF(E28="","",SUM($F$11:F28)/SUM($H$10:H28)*100)</f>
        <v/>
      </c>
      <c r="K28" s="17" t="str">
        <f t="shared" si="2"/>
        <v/>
      </c>
      <c r="L28" s="18" t="str">
        <f>IF(E28="","",AVERAGE($K$10:K28))</f>
        <v/>
      </c>
    </row>
    <row r="29" spans="1:12" s="4" customFormat="1" ht="12" customHeight="1" x14ac:dyDescent="0.2">
      <c r="A29" s="8"/>
      <c r="B29" s="8"/>
      <c r="C29" s="8"/>
      <c r="D29" s="46"/>
      <c r="E29" s="9"/>
      <c r="F29" s="9"/>
      <c r="G29" s="10"/>
      <c r="H29" s="15" t="str">
        <f t="shared" si="0"/>
        <v/>
      </c>
      <c r="I29" s="16" t="str">
        <f t="shared" si="1"/>
        <v/>
      </c>
      <c r="J29" s="16" t="str">
        <f>IF(E29="","",SUM($F$11:F29)/SUM($H$10:H29)*100)</f>
        <v/>
      </c>
      <c r="K29" s="17" t="str">
        <f t="shared" si="2"/>
        <v/>
      </c>
      <c r="L29" s="18" t="str">
        <f>IF(E29="","",AVERAGE($K$10:K29))</f>
        <v/>
      </c>
    </row>
    <row r="30" spans="1:12" s="4" customFormat="1" ht="12" customHeight="1" x14ac:dyDescent="0.2">
      <c r="A30" s="8"/>
      <c r="B30" s="8"/>
      <c r="C30" s="8"/>
      <c r="D30" s="46"/>
      <c r="E30" s="9"/>
      <c r="F30" s="9"/>
      <c r="G30" s="10"/>
      <c r="H30" s="15" t="str">
        <f t="shared" si="0"/>
        <v/>
      </c>
      <c r="I30" s="16" t="str">
        <f t="shared" si="1"/>
        <v/>
      </c>
      <c r="J30" s="16" t="str">
        <f>IF(E30="","",SUM($F$11:F30)/SUM($H$10:H30)*100)</f>
        <v/>
      </c>
      <c r="K30" s="17" t="str">
        <f t="shared" si="2"/>
        <v/>
      </c>
      <c r="L30" s="18" t="str">
        <f>IF(E30="","",AVERAGE($K$10:K30))</f>
        <v/>
      </c>
    </row>
    <row r="31" spans="1:12" s="4" customFormat="1" ht="12" customHeight="1" x14ac:dyDescent="0.2">
      <c r="A31" s="8"/>
      <c r="B31" s="8"/>
      <c r="C31" s="8"/>
      <c r="D31" s="46"/>
      <c r="E31" s="9"/>
      <c r="F31" s="9"/>
      <c r="G31" s="10"/>
      <c r="H31" s="15" t="str">
        <f t="shared" si="0"/>
        <v/>
      </c>
      <c r="I31" s="16" t="str">
        <f t="shared" si="1"/>
        <v/>
      </c>
      <c r="J31" s="16" t="str">
        <f>IF(E31="","",SUM($F$11:F31)/SUM($H$10:H31)*100)</f>
        <v/>
      </c>
      <c r="K31" s="17" t="str">
        <f t="shared" si="2"/>
        <v/>
      </c>
      <c r="L31" s="18" t="str">
        <f>IF(E31="","",AVERAGE($K$10:K31))</f>
        <v/>
      </c>
    </row>
    <row r="32" spans="1:12" s="4" customFormat="1" ht="12" customHeight="1" x14ac:dyDescent="0.2">
      <c r="A32" s="8"/>
      <c r="B32" s="8"/>
      <c r="C32" s="8"/>
      <c r="D32" s="46"/>
      <c r="E32" s="9"/>
      <c r="F32" s="9"/>
      <c r="G32" s="10"/>
      <c r="H32" s="15" t="str">
        <f t="shared" si="0"/>
        <v/>
      </c>
      <c r="I32" s="16" t="str">
        <f t="shared" si="1"/>
        <v/>
      </c>
      <c r="J32" s="16" t="str">
        <f>IF(E32="","",SUM($F$11:F32)/SUM($H$10:H32)*100)</f>
        <v/>
      </c>
      <c r="K32" s="17" t="str">
        <f t="shared" si="2"/>
        <v/>
      </c>
      <c r="L32" s="18" t="str">
        <f>IF(E32="","",AVERAGE($K$10:K32))</f>
        <v/>
      </c>
    </row>
    <row r="33" spans="1:12" s="4" customFormat="1" ht="12" customHeight="1" x14ac:dyDescent="0.2">
      <c r="A33" s="8"/>
      <c r="B33" s="8"/>
      <c r="C33" s="8"/>
      <c r="D33" s="46"/>
      <c r="E33" s="9"/>
      <c r="F33" s="9"/>
      <c r="G33" s="10"/>
      <c r="H33" s="15" t="str">
        <f t="shared" si="0"/>
        <v/>
      </c>
      <c r="I33" s="16" t="str">
        <f t="shared" si="1"/>
        <v/>
      </c>
      <c r="J33" s="16" t="str">
        <f>IF(E33="","",SUM($F$11:F33)/SUM($H$10:H33)*100)</f>
        <v/>
      </c>
      <c r="K33" s="17" t="str">
        <f t="shared" si="2"/>
        <v/>
      </c>
      <c r="L33" s="18" t="str">
        <f>IF(E33="","",AVERAGE($K$10:K33))</f>
        <v/>
      </c>
    </row>
    <row r="34" spans="1:12" s="4" customFormat="1" ht="12" customHeight="1" x14ac:dyDescent="0.2">
      <c r="A34" s="8"/>
      <c r="B34" s="8"/>
      <c r="C34" s="8"/>
      <c r="D34" s="46"/>
      <c r="E34" s="9"/>
      <c r="F34" s="9"/>
      <c r="G34" s="10"/>
      <c r="H34" s="15" t="str">
        <f t="shared" si="0"/>
        <v/>
      </c>
      <c r="I34" s="16" t="str">
        <f t="shared" si="1"/>
        <v/>
      </c>
      <c r="J34" s="16" t="str">
        <f>IF(E34="","",SUM($F$11:F34)/SUM($H$10:H34)*100)</f>
        <v/>
      </c>
      <c r="K34" s="17" t="str">
        <f t="shared" si="2"/>
        <v/>
      </c>
      <c r="L34" s="18" t="str">
        <f>IF(E34="","",AVERAGE($K$10:K34))</f>
        <v/>
      </c>
    </row>
    <row r="35" spans="1:12" s="4" customFormat="1" ht="12" customHeight="1" x14ac:dyDescent="0.2">
      <c r="A35" s="8"/>
      <c r="B35" s="8"/>
      <c r="C35" s="8"/>
      <c r="D35" s="46"/>
      <c r="E35" s="9"/>
      <c r="F35" s="9"/>
      <c r="G35" s="10"/>
      <c r="H35" s="15" t="str">
        <f t="shared" si="0"/>
        <v/>
      </c>
      <c r="I35" s="16" t="str">
        <f t="shared" si="1"/>
        <v/>
      </c>
      <c r="J35" s="16" t="str">
        <f>IF(E35="","",SUM($F$11:F35)/SUM($H$10:H35)*100)</f>
        <v/>
      </c>
      <c r="K35" s="17" t="str">
        <f t="shared" si="2"/>
        <v/>
      </c>
      <c r="L35" s="18" t="str">
        <f>IF(E35="","",AVERAGE($K$10:K35))</f>
        <v/>
      </c>
    </row>
    <row r="36" spans="1:12" s="4" customFormat="1" ht="12" customHeight="1" x14ac:dyDescent="0.2">
      <c r="A36" s="8"/>
      <c r="B36" s="8"/>
      <c r="C36" s="8"/>
      <c r="D36" s="46"/>
      <c r="E36" s="9"/>
      <c r="F36" s="9"/>
      <c r="G36" s="10"/>
      <c r="H36" s="15" t="str">
        <f t="shared" si="0"/>
        <v/>
      </c>
      <c r="I36" s="16" t="str">
        <f t="shared" si="1"/>
        <v/>
      </c>
      <c r="J36" s="16" t="str">
        <f>IF(E36="","",SUM($F$11:F36)/SUM($H$10:H36)*100)</f>
        <v/>
      </c>
      <c r="K36" s="17" t="str">
        <f t="shared" si="2"/>
        <v/>
      </c>
      <c r="L36" s="18" t="str">
        <f>IF(E36="","",AVERAGE($K$10:K36))</f>
        <v/>
      </c>
    </row>
    <row r="37" spans="1:12" s="4" customFormat="1" ht="12" customHeight="1" x14ac:dyDescent="0.2">
      <c r="A37" s="8"/>
      <c r="B37" s="8"/>
      <c r="C37" s="8"/>
      <c r="D37" s="46"/>
      <c r="E37" s="9"/>
      <c r="F37" s="9"/>
      <c r="G37" s="10"/>
      <c r="H37" s="15" t="str">
        <f t="shared" si="0"/>
        <v/>
      </c>
      <c r="I37" s="16" t="str">
        <f t="shared" si="1"/>
        <v/>
      </c>
      <c r="J37" s="16" t="str">
        <f>IF(E37="","",SUM($F$11:F37)/SUM($H$10:H37)*100)</f>
        <v/>
      </c>
      <c r="K37" s="17" t="str">
        <f t="shared" si="2"/>
        <v/>
      </c>
      <c r="L37" s="18" t="str">
        <f>IF(E37="","",AVERAGE($K$10:K37))</f>
        <v/>
      </c>
    </row>
    <row r="38" spans="1:12" s="4" customFormat="1" ht="12" customHeight="1" x14ac:dyDescent="0.2">
      <c r="A38" s="8"/>
      <c r="B38" s="8"/>
      <c r="C38" s="8"/>
      <c r="D38" s="46"/>
      <c r="E38" s="9"/>
      <c r="F38" s="9"/>
      <c r="G38" s="10"/>
      <c r="H38" s="15" t="str">
        <f t="shared" si="0"/>
        <v/>
      </c>
      <c r="I38" s="16" t="str">
        <f t="shared" si="1"/>
        <v/>
      </c>
      <c r="J38" s="16" t="str">
        <f>IF(E38="","",SUM($F$11:F38)/SUM($H$10:H38)*100)</f>
        <v/>
      </c>
      <c r="K38" s="17" t="str">
        <f t="shared" si="2"/>
        <v/>
      </c>
      <c r="L38" s="18" t="str">
        <f>IF(E38="","",AVERAGE($K$10:K38))</f>
        <v/>
      </c>
    </row>
    <row r="39" spans="1:12" s="4" customFormat="1" ht="12" customHeight="1" x14ac:dyDescent="0.2">
      <c r="A39" s="8"/>
      <c r="B39" s="8"/>
      <c r="C39" s="8"/>
      <c r="D39" s="46"/>
      <c r="E39" s="9"/>
      <c r="F39" s="9"/>
      <c r="G39" s="10"/>
      <c r="H39" s="15" t="str">
        <f t="shared" si="0"/>
        <v/>
      </c>
      <c r="I39" s="16" t="str">
        <f t="shared" si="1"/>
        <v/>
      </c>
      <c r="J39" s="16" t="str">
        <f>IF(E39="","",SUM($F$11:F39)/SUM($H$10:H39)*100)</f>
        <v/>
      </c>
      <c r="K39" s="17" t="str">
        <f t="shared" si="2"/>
        <v/>
      </c>
      <c r="L39" s="18" t="str">
        <f>IF(E39="","",AVERAGE($K$10:K39))</f>
        <v/>
      </c>
    </row>
    <row r="40" spans="1:12" s="4" customFormat="1" ht="12" customHeight="1" x14ac:dyDescent="0.2">
      <c r="A40" s="8"/>
      <c r="B40" s="8"/>
      <c r="C40" s="8"/>
      <c r="D40" s="46"/>
      <c r="E40" s="9"/>
      <c r="F40" s="9"/>
      <c r="G40" s="10"/>
      <c r="H40" s="15" t="str">
        <f t="shared" si="0"/>
        <v/>
      </c>
      <c r="I40" s="16" t="str">
        <f t="shared" si="1"/>
        <v/>
      </c>
      <c r="J40" s="16" t="str">
        <f>IF(E40="","",SUM($F$11:F40)/SUM($H$10:H40)*100)</f>
        <v/>
      </c>
      <c r="K40" s="17" t="str">
        <f t="shared" si="2"/>
        <v/>
      </c>
      <c r="L40" s="18" t="str">
        <f>IF(E40="","",AVERAGE($K$10:K40))</f>
        <v/>
      </c>
    </row>
    <row r="41" spans="1:12" s="4" customFormat="1" ht="12" customHeight="1" x14ac:dyDescent="0.2">
      <c r="A41" s="8"/>
      <c r="B41" s="8"/>
      <c r="C41" s="8"/>
      <c r="D41" s="46"/>
      <c r="E41" s="9"/>
      <c r="F41" s="9"/>
      <c r="G41" s="10"/>
      <c r="H41" s="15" t="str">
        <f t="shared" si="0"/>
        <v/>
      </c>
      <c r="I41" s="16" t="str">
        <f t="shared" si="1"/>
        <v/>
      </c>
      <c r="J41" s="16" t="str">
        <f>IF(E41="","",SUM($F$11:F41)/SUM($H$10:H41)*100)</f>
        <v/>
      </c>
      <c r="K41" s="17" t="str">
        <f t="shared" si="2"/>
        <v/>
      </c>
      <c r="L41" s="18" t="str">
        <f>IF(E41="","",AVERAGE($K$10:K41))</f>
        <v/>
      </c>
    </row>
    <row r="42" spans="1:12" s="4" customFormat="1" ht="12" customHeight="1" x14ac:dyDescent="0.2">
      <c r="A42" s="8"/>
      <c r="B42" s="8"/>
      <c r="C42" s="8"/>
      <c r="D42" s="46"/>
      <c r="E42" s="9"/>
      <c r="F42" s="9"/>
      <c r="G42" s="10"/>
      <c r="H42" s="15" t="str">
        <f t="shared" si="0"/>
        <v/>
      </c>
      <c r="I42" s="16" t="str">
        <f t="shared" si="1"/>
        <v/>
      </c>
      <c r="J42" s="16" t="str">
        <f>IF(E42="","",SUM($F$11:F42)/SUM($H$10:H42)*100)</f>
        <v/>
      </c>
      <c r="K42" s="17" t="str">
        <f t="shared" si="2"/>
        <v/>
      </c>
      <c r="L42" s="18" t="str">
        <f>IF(E42="","",AVERAGE($K$10:K42))</f>
        <v/>
      </c>
    </row>
    <row r="43" spans="1:12" s="4" customFormat="1" ht="12" customHeight="1" x14ac:dyDescent="0.2">
      <c r="A43" s="8"/>
      <c r="B43" s="8"/>
      <c r="C43" s="8"/>
      <c r="D43" s="46"/>
      <c r="E43" s="9"/>
      <c r="F43" s="9"/>
      <c r="G43" s="10"/>
      <c r="H43" s="15" t="str">
        <f t="shared" si="0"/>
        <v/>
      </c>
      <c r="I43" s="16" t="str">
        <f t="shared" si="1"/>
        <v/>
      </c>
      <c r="J43" s="16" t="str">
        <f>IF(E43="","",SUM($F$11:F43)/SUM($H$10:H43)*100)</f>
        <v/>
      </c>
      <c r="K43" s="17" t="str">
        <f t="shared" si="2"/>
        <v/>
      </c>
      <c r="L43" s="18" t="str">
        <f>IF(E43="","",AVERAGE($K$10:K43))</f>
        <v/>
      </c>
    </row>
    <row r="44" spans="1:12" s="4" customFormat="1" ht="12" customHeight="1" x14ac:dyDescent="0.2">
      <c r="A44" s="8"/>
      <c r="B44" s="8"/>
      <c r="C44" s="8"/>
      <c r="D44" s="46"/>
      <c r="E44" s="9"/>
      <c r="F44" s="9"/>
      <c r="G44" s="10"/>
      <c r="H44" s="15" t="str">
        <f t="shared" si="0"/>
        <v/>
      </c>
      <c r="I44" s="16" t="str">
        <f t="shared" si="1"/>
        <v/>
      </c>
      <c r="J44" s="16" t="str">
        <f>IF(E44="","",SUM($F$11:F44)/SUM($H$10:H44)*100)</f>
        <v/>
      </c>
      <c r="K44" s="17" t="str">
        <f t="shared" si="2"/>
        <v/>
      </c>
      <c r="L44" s="18" t="str">
        <f>IF(E44="","",AVERAGE($K$10:K44))</f>
        <v/>
      </c>
    </row>
    <row r="45" spans="1:12" s="4" customFormat="1" ht="12" customHeight="1" x14ac:dyDescent="0.2">
      <c r="A45" s="8"/>
      <c r="B45" s="8"/>
      <c r="C45" s="8"/>
      <c r="D45" s="46"/>
      <c r="E45" s="9"/>
      <c r="F45" s="9"/>
      <c r="G45" s="10"/>
      <c r="H45" s="15" t="str">
        <f t="shared" si="0"/>
        <v/>
      </c>
      <c r="I45" s="16" t="str">
        <f t="shared" si="1"/>
        <v/>
      </c>
      <c r="J45" s="16" t="str">
        <f>IF(E45="","",SUM($F$11:F45)/SUM($H$10:H45)*100)</f>
        <v/>
      </c>
      <c r="K45" s="17" t="str">
        <f t="shared" si="2"/>
        <v/>
      </c>
      <c r="L45" s="18" t="str">
        <f>IF(E45="","",AVERAGE($K$10:K45))</f>
        <v/>
      </c>
    </row>
    <row r="46" spans="1:12" s="4" customFormat="1" ht="12" customHeight="1" x14ac:dyDescent="0.2">
      <c r="A46" s="8"/>
      <c r="B46" s="8"/>
      <c r="C46" s="8"/>
      <c r="D46" s="46"/>
      <c r="E46" s="9"/>
      <c r="F46" s="9"/>
      <c r="G46" s="10"/>
      <c r="H46" s="15" t="str">
        <f t="shared" si="0"/>
        <v/>
      </c>
      <c r="I46" s="16" t="str">
        <f t="shared" si="1"/>
        <v/>
      </c>
      <c r="J46" s="16" t="str">
        <f>IF(E46="","",SUM($F$11:F46)/SUM($H$10:H46)*100)</f>
        <v/>
      </c>
      <c r="K46" s="17" t="str">
        <f t="shared" si="2"/>
        <v/>
      </c>
      <c r="L46" s="18" t="str">
        <f>IF(E46="","",AVERAGE($K$10:K46))</f>
        <v/>
      </c>
    </row>
    <row r="47" spans="1:12" s="4" customFormat="1" ht="12" customHeight="1" x14ac:dyDescent="0.2">
      <c r="A47" s="8"/>
      <c r="B47" s="8"/>
      <c r="C47" s="8"/>
      <c r="D47" s="46"/>
      <c r="E47" s="9"/>
      <c r="F47" s="9"/>
      <c r="G47" s="10"/>
      <c r="H47" s="15" t="str">
        <f t="shared" si="0"/>
        <v/>
      </c>
      <c r="I47" s="16" t="str">
        <f t="shared" si="1"/>
        <v/>
      </c>
      <c r="J47" s="16" t="str">
        <f>IF(E47="","",SUM($F$11:F47)/SUM($H$10:H47)*100)</f>
        <v/>
      </c>
      <c r="K47" s="17" t="str">
        <f t="shared" si="2"/>
        <v/>
      </c>
      <c r="L47" s="18" t="str">
        <f>IF(E47="","",AVERAGE($K$10:K47))</f>
        <v/>
      </c>
    </row>
    <row r="48" spans="1:12" s="4" customFormat="1" ht="12" customHeight="1" x14ac:dyDescent="0.2">
      <c r="A48" s="8"/>
      <c r="B48" s="8"/>
      <c r="C48" s="8"/>
      <c r="D48" s="46"/>
      <c r="E48" s="9"/>
      <c r="F48" s="9"/>
      <c r="G48" s="10"/>
      <c r="H48" s="15" t="str">
        <f t="shared" si="0"/>
        <v/>
      </c>
      <c r="I48" s="16" t="str">
        <f t="shared" si="1"/>
        <v/>
      </c>
      <c r="J48" s="16" t="str">
        <f>IF(E48="","",SUM($F$11:F48)/SUM($H$10:H48)*100)</f>
        <v/>
      </c>
      <c r="K48" s="17" t="str">
        <f t="shared" si="2"/>
        <v/>
      </c>
      <c r="L48" s="18" t="str">
        <f>IF(E48="","",AVERAGE($K$10:K48))</f>
        <v/>
      </c>
    </row>
    <row r="49" spans="1:12" s="4" customFormat="1" ht="12" customHeight="1" x14ac:dyDescent="0.2">
      <c r="A49" s="8"/>
      <c r="B49" s="8"/>
      <c r="C49" s="8"/>
      <c r="D49" s="46"/>
      <c r="E49" s="9"/>
      <c r="F49" s="9"/>
      <c r="G49" s="10"/>
      <c r="H49" s="15" t="str">
        <f t="shared" si="0"/>
        <v/>
      </c>
      <c r="I49" s="16" t="str">
        <f t="shared" si="1"/>
        <v/>
      </c>
      <c r="J49" s="16" t="str">
        <f>IF(E49="","",SUM($F$11:F49)/SUM($H$10:H49)*100)</f>
        <v/>
      </c>
      <c r="K49" s="17" t="str">
        <f t="shared" si="2"/>
        <v/>
      </c>
      <c r="L49" s="18" t="str">
        <f>IF(E49="","",AVERAGE($K$10:K49))</f>
        <v/>
      </c>
    </row>
    <row r="50" spans="1:12" s="4" customFormat="1" ht="12" customHeight="1" x14ac:dyDescent="0.2">
      <c r="A50" s="8"/>
      <c r="B50" s="8"/>
      <c r="C50" s="8"/>
      <c r="D50" s="46"/>
      <c r="E50" s="9"/>
      <c r="F50" s="9"/>
      <c r="G50" s="10"/>
      <c r="H50" s="15" t="str">
        <f t="shared" si="0"/>
        <v/>
      </c>
      <c r="I50" s="16" t="str">
        <f t="shared" si="1"/>
        <v/>
      </c>
      <c r="J50" s="16" t="str">
        <f>IF(E50="","",SUM($F$11:F50)/SUM($H$10:H50)*100)</f>
        <v/>
      </c>
      <c r="K50" s="17" t="str">
        <f t="shared" si="2"/>
        <v/>
      </c>
      <c r="L50" s="18" t="str">
        <f>IF(E50="","",AVERAGE($K$10:K50))</f>
        <v/>
      </c>
    </row>
    <row r="51" spans="1:12" s="4" customFormat="1" ht="12" customHeight="1" x14ac:dyDescent="0.2">
      <c r="A51" s="8"/>
      <c r="B51" s="8"/>
      <c r="C51" s="8"/>
      <c r="D51" s="46"/>
      <c r="E51" s="9"/>
      <c r="F51" s="9"/>
      <c r="G51" s="10"/>
      <c r="H51" s="15" t="str">
        <f t="shared" si="0"/>
        <v/>
      </c>
      <c r="I51" s="16" t="str">
        <f t="shared" si="1"/>
        <v/>
      </c>
      <c r="J51" s="16" t="str">
        <f>IF(E51="","",SUM($F$11:F51)/SUM($H$10:H51)*100)</f>
        <v/>
      </c>
      <c r="K51" s="17" t="str">
        <f t="shared" si="2"/>
        <v/>
      </c>
      <c r="L51" s="18" t="str">
        <f>IF(E51="","",AVERAGE($K$10:K51))</f>
        <v/>
      </c>
    </row>
    <row r="52" spans="1:12" s="4" customFormat="1" ht="12" customHeight="1" x14ac:dyDescent="0.2">
      <c r="A52" s="8"/>
      <c r="B52" s="8"/>
      <c r="C52" s="8"/>
      <c r="D52" s="46"/>
      <c r="E52" s="9"/>
      <c r="F52" s="9"/>
      <c r="G52" s="10"/>
      <c r="H52" s="15" t="str">
        <f t="shared" si="0"/>
        <v/>
      </c>
      <c r="I52" s="16" t="str">
        <f t="shared" si="1"/>
        <v/>
      </c>
      <c r="J52" s="16" t="str">
        <f>IF(E52="","",SUM($F$11:F52)/SUM($H$10:H52)*100)</f>
        <v/>
      </c>
      <c r="K52" s="17" t="str">
        <f t="shared" si="2"/>
        <v/>
      </c>
      <c r="L52" s="18" t="str">
        <f>IF(E52="","",AVERAGE($K$10:K52))</f>
        <v/>
      </c>
    </row>
    <row r="53" spans="1:12" s="4" customFormat="1" ht="12" customHeight="1" x14ac:dyDescent="0.2">
      <c r="A53" s="8"/>
      <c r="B53" s="8"/>
      <c r="C53" s="8"/>
      <c r="D53" s="46"/>
      <c r="E53" s="9"/>
      <c r="F53" s="9"/>
      <c r="G53" s="10"/>
      <c r="H53" s="15" t="str">
        <f t="shared" si="0"/>
        <v/>
      </c>
      <c r="I53" s="16" t="str">
        <f t="shared" si="1"/>
        <v/>
      </c>
      <c r="J53" s="16" t="str">
        <f>IF(E53="","",SUM($F$11:F53)/SUM($H$10:H53)*100)</f>
        <v/>
      </c>
      <c r="K53" s="17" t="str">
        <f t="shared" si="2"/>
        <v/>
      </c>
      <c r="L53" s="18" t="str">
        <f>IF(E53="","",AVERAGE($K$10:K53))</f>
        <v/>
      </c>
    </row>
    <row r="54" spans="1:12" s="4" customFormat="1" ht="12" customHeight="1" x14ac:dyDescent="0.2">
      <c r="A54" s="8"/>
      <c r="B54" s="8"/>
      <c r="C54" s="8"/>
      <c r="D54" s="46"/>
      <c r="E54" s="9"/>
      <c r="F54" s="9"/>
      <c r="G54" s="10"/>
      <c r="H54" s="15" t="str">
        <f t="shared" si="0"/>
        <v/>
      </c>
      <c r="I54" s="16" t="str">
        <f t="shared" si="1"/>
        <v/>
      </c>
      <c r="J54" s="16" t="str">
        <f>IF(E54="","",SUM($F$11:F54)/SUM($H$10:H54)*100)</f>
        <v/>
      </c>
      <c r="K54" s="17" t="str">
        <f t="shared" si="2"/>
        <v/>
      </c>
      <c r="L54" s="18" t="str">
        <f>IF(E54="","",AVERAGE($K$10:K54))</f>
        <v/>
      </c>
    </row>
    <row r="55" spans="1:12" s="4" customFormat="1" ht="12" customHeight="1" x14ac:dyDescent="0.2">
      <c r="A55" s="8"/>
      <c r="B55" s="8"/>
      <c r="C55" s="8"/>
      <c r="D55" s="46"/>
      <c r="E55" s="9"/>
      <c r="F55" s="9"/>
      <c r="G55" s="10"/>
      <c r="H55" s="15" t="str">
        <f t="shared" si="0"/>
        <v/>
      </c>
      <c r="I55" s="16" t="str">
        <f t="shared" si="1"/>
        <v/>
      </c>
      <c r="J55" s="16" t="str">
        <f>IF(E55="","",SUM($F$11:F55)/SUM($H$10:H55)*100)</f>
        <v/>
      </c>
      <c r="K55" s="17" t="str">
        <f t="shared" si="2"/>
        <v/>
      </c>
      <c r="L55" s="18" t="str">
        <f>IF(E55="","",AVERAGE($K$10:K55))</f>
        <v/>
      </c>
    </row>
    <row r="56" spans="1:12" s="4" customFormat="1" ht="12" customHeight="1" x14ac:dyDescent="0.2">
      <c r="A56" s="8"/>
      <c r="B56" s="8"/>
      <c r="C56" s="8"/>
      <c r="D56" s="46"/>
      <c r="E56" s="9"/>
      <c r="F56" s="9"/>
      <c r="G56" s="10"/>
      <c r="H56" s="15" t="str">
        <f t="shared" si="0"/>
        <v/>
      </c>
      <c r="I56" s="16" t="str">
        <f t="shared" si="1"/>
        <v/>
      </c>
      <c r="J56" s="16" t="str">
        <f>IF(E56="","",SUM($F$11:F56)/SUM($H$10:H56)*100)</f>
        <v/>
      </c>
      <c r="K56" s="17" t="str">
        <f t="shared" si="2"/>
        <v/>
      </c>
      <c r="L56" s="18" t="str">
        <f>IF(E56="","",AVERAGE($K$10:K56))</f>
        <v/>
      </c>
    </row>
    <row r="57" spans="1:12" s="4" customFormat="1" ht="12" customHeight="1" x14ac:dyDescent="0.2">
      <c r="A57" s="8"/>
      <c r="B57" s="8"/>
      <c r="C57" s="8"/>
      <c r="D57" s="46"/>
      <c r="E57" s="9"/>
      <c r="F57" s="9"/>
      <c r="G57" s="10"/>
      <c r="H57" s="15" t="str">
        <f t="shared" si="0"/>
        <v/>
      </c>
      <c r="I57" s="16" t="str">
        <f t="shared" si="1"/>
        <v/>
      </c>
      <c r="J57" s="16" t="str">
        <f>IF(E57="","",SUM($F$11:F57)/SUM($H$10:H57)*100)</f>
        <v/>
      </c>
      <c r="K57" s="17" t="str">
        <f t="shared" si="2"/>
        <v/>
      </c>
      <c r="L57" s="18" t="str">
        <f>IF(E57="","",AVERAGE($K$10:K57))</f>
        <v/>
      </c>
    </row>
    <row r="58" spans="1:12" ht="12" customHeight="1" x14ac:dyDescent="0.2">
      <c r="A58" s="8"/>
      <c r="B58" s="8"/>
      <c r="C58" s="8"/>
      <c r="D58" s="46"/>
      <c r="E58" s="9"/>
      <c r="F58" s="9"/>
      <c r="G58" s="10"/>
      <c r="H58" s="15" t="str">
        <f t="shared" si="0"/>
        <v/>
      </c>
      <c r="I58" s="16" t="str">
        <f t="shared" si="1"/>
        <v/>
      </c>
      <c r="J58" s="16" t="str">
        <f>IF(E58="","",SUM($F$11:F58)/SUM($H$10:H58)*100)</f>
        <v/>
      </c>
      <c r="K58" s="17" t="str">
        <f t="shared" si="2"/>
        <v/>
      </c>
      <c r="L58" s="18" t="str">
        <f>IF(E58="","",AVERAGE($K$10:K58))</f>
        <v/>
      </c>
    </row>
    <row r="59" spans="1:12" ht="12" customHeight="1" x14ac:dyDescent="0.2">
      <c r="A59" s="8"/>
      <c r="B59" s="8"/>
      <c r="C59" s="8"/>
      <c r="D59" s="46"/>
      <c r="E59" s="9"/>
      <c r="F59" s="9"/>
      <c r="G59" s="10"/>
      <c r="H59" s="15" t="str">
        <f t="shared" si="0"/>
        <v/>
      </c>
      <c r="I59" s="16" t="str">
        <f t="shared" si="1"/>
        <v/>
      </c>
      <c r="J59" s="16" t="str">
        <f>IF(E59="","",SUM($F$11:F59)/SUM($H$10:H59)*100)</f>
        <v/>
      </c>
      <c r="K59" s="17" t="str">
        <f t="shared" si="2"/>
        <v/>
      </c>
      <c r="L59" s="18" t="str">
        <f>IF(E59="","",AVERAGE($K$10:K59))</f>
        <v/>
      </c>
    </row>
    <row r="60" spans="1:12" ht="12" customHeight="1" x14ac:dyDescent="0.2">
      <c r="A60" s="8"/>
      <c r="B60" s="8"/>
      <c r="C60" s="8"/>
      <c r="D60" s="46"/>
      <c r="E60" s="9"/>
      <c r="F60" s="9"/>
      <c r="G60" s="10"/>
      <c r="H60" s="15" t="str">
        <f t="shared" si="0"/>
        <v/>
      </c>
      <c r="I60" s="16" t="str">
        <f t="shared" si="1"/>
        <v/>
      </c>
      <c r="J60" s="16" t="str">
        <f>IF(E60="","",SUM($F$11:F60)/SUM($H$10:H60)*100)</f>
        <v/>
      </c>
      <c r="K60" s="17" t="str">
        <f t="shared" si="2"/>
        <v/>
      </c>
      <c r="L60" s="18" t="str">
        <f>IF(E60="","",AVERAGE($K$10:K60))</f>
        <v/>
      </c>
    </row>
    <row r="61" spans="1:12" ht="12" customHeight="1" x14ac:dyDescent="0.2">
      <c r="A61" s="8"/>
      <c r="B61" s="8"/>
      <c r="C61" s="8"/>
      <c r="D61" s="46"/>
      <c r="E61" s="9"/>
      <c r="F61" s="9"/>
      <c r="G61" s="10"/>
      <c r="H61" s="15" t="str">
        <f t="shared" si="0"/>
        <v/>
      </c>
      <c r="I61" s="16" t="str">
        <f t="shared" si="1"/>
        <v/>
      </c>
      <c r="J61" s="16" t="str">
        <f>IF(E61="","",SUM($F$11:F61)/SUM($H$10:H61)*100)</f>
        <v/>
      </c>
      <c r="K61" s="17" t="str">
        <f t="shared" si="2"/>
        <v/>
      </c>
      <c r="L61" s="18" t="str">
        <f>IF(E61="","",AVERAGE($K$10:K61))</f>
        <v/>
      </c>
    </row>
    <row r="62" spans="1:12" ht="12" customHeight="1" x14ac:dyDescent="0.2">
      <c r="A62" s="8"/>
      <c r="B62" s="8"/>
      <c r="C62" s="8"/>
      <c r="D62" s="46"/>
      <c r="E62" s="9"/>
      <c r="F62" s="9"/>
      <c r="G62" s="10"/>
      <c r="H62" s="15" t="str">
        <f t="shared" si="0"/>
        <v/>
      </c>
      <c r="I62" s="16" t="str">
        <f t="shared" si="1"/>
        <v/>
      </c>
      <c r="J62" s="16" t="str">
        <f>IF(E62="","",SUM($F$11:F62)/SUM($H$10:H62)*100)</f>
        <v/>
      </c>
      <c r="K62" s="17" t="str">
        <f t="shared" si="2"/>
        <v/>
      </c>
      <c r="L62" s="18" t="str">
        <f>IF(E62="","",AVERAGE($K$10:K62))</f>
        <v/>
      </c>
    </row>
    <row r="63" spans="1:12" ht="12" customHeight="1" x14ac:dyDescent="0.2">
      <c r="A63" s="8"/>
      <c r="B63" s="8"/>
      <c r="C63" s="8"/>
      <c r="D63" s="46"/>
      <c r="E63" s="9"/>
      <c r="F63" s="9"/>
      <c r="G63" s="10"/>
      <c r="H63" s="15" t="str">
        <f t="shared" si="0"/>
        <v/>
      </c>
      <c r="I63" s="16" t="str">
        <f t="shared" si="1"/>
        <v/>
      </c>
      <c r="J63" s="16" t="str">
        <f>IF(E63="","",SUM($F$11:F63)/SUM($H$10:H63)*100)</f>
        <v/>
      </c>
      <c r="K63" s="17" t="str">
        <f t="shared" si="2"/>
        <v/>
      </c>
      <c r="L63" s="18" t="str">
        <f>IF(E63="","",AVERAGE($K$10:K63))</f>
        <v/>
      </c>
    </row>
    <row r="64" spans="1:12" ht="12" customHeight="1" x14ac:dyDescent="0.2">
      <c r="A64" s="8"/>
      <c r="B64" s="8"/>
      <c r="C64" s="8"/>
      <c r="D64" s="46"/>
      <c r="E64" s="9"/>
      <c r="F64" s="9"/>
      <c r="G64" s="10"/>
      <c r="H64" s="15" t="str">
        <f t="shared" si="0"/>
        <v/>
      </c>
      <c r="I64" s="16" t="str">
        <f t="shared" si="1"/>
        <v/>
      </c>
      <c r="J64" s="16" t="str">
        <f>IF(E64="","",SUM($F$11:F64)/SUM($H$10:H64)*100)</f>
        <v/>
      </c>
      <c r="K64" s="17" t="str">
        <f t="shared" si="2"/>
        <v/>
      </c>
      <c r="L64" s="18" t="str">
        <f>IF(E64="","",AVERAGE($K$10:K64))</f>
        <v/>
      </c>
    </row>
    <row r="65" spans="1:12" ht="12" customHeight="1" x14ac:dyDescent="0.2">
      <c r="A65" s="8"/>
      <c r="B65" s="8"/>
      <c r="C65" s="8"/>
      <c r="D65" s="46"/>
      <c r="E65" s="9"/>
      <c r="F65" s="9"/>
      <c r="G65" s="10"/>
      <c r="H65" s="15" t="str">
        <f t="shared" si="0"/>
        <v/>
      </c>
      <c r="I65" s="16" t="str">
        <f t="shared" si="1"/>
        <v/>
      </c>
      <c r="J65" s="16" t="str">
        <f>IF(E65="","",SUM($F$11:F65)/SUM($H$10:H65)*100)</f>
        <v/>
      </c>
      <c r="K65" s="17" t="str">
        <f t="shared" si="2"/>
        <v/>
      </c>
      <c r="L65" s="18" t="str">
        <f>IF(E65="","",AVERAGE($K$10:K65))</f>
        <v/>
      </c>
    </row>
    <row r="66" spans="1:12" ht="12" customHeight="1" x14ac:dyDescent="0.2">
      <c r="A66" s="8"/>
      <c r="B66" s="8"/>
      <c r="C66" s="8"/>
      <c r="D66" s="46"/>
      <c r="E66" s="9"/>
      <c r="F66" s="9"/>
      <c r="G66" s="10"/>
      <c r="H66" s="15" t="str">
        <f t="shared" si="0"/>
        <v/>
      </c>
      <c r="I66" s="16" t="str">
        <f t="shared" si="1"/>
        <v/>
      </c>
      <c r="J66" s="16" t="str">
        <f>IF(E66="","",SUM($F$11:F66)/SUM($H$10:H66)*100)</f>
        <v/>
      </c>
      <c r="K66" s="17" t="str">
        <f t="shared" si="2"/>
        <v/>
      </c>
      <c r="L66" s="18" t="str">
        <f>IF(E66="","",AVERAGE($K$10:K66))</f>
        <v/>
      </c>
    </row>
    <row r="67" spans="1:12" ht="12" customHeight="1" x14ac:dyDescent="0.2">
      <c r="A67" s="8"/>
      <c r="B67" s="8"/>
      <c r="C67" s="8"/>
      <c r="D67" s="46"/>
      <c r="E67" s="9"/>
      <c r="F67" s="9"/>
      <c r="G67" s="10"/>
      <c r="H67" s="15" t="str">
        <f t="shared" si="0"/>
        <v/>
      </c>
      <c r="I67" s="16" t="str">
        <f t="shared" si="1"/>
        <v/>
      </c>
      <c r="J67" s="16" t="str">
        <f>IF(E67="","",SUM($F$11:F67)/SUM($H$10:H67)*100)</f>
        <v/>
      </c>
      <c r="K67" s="17" t="str">
        <f t="shared" si="2"/>
        <v/>
      </c>
      <c r="L67" s="18" t="str">
        <f>IF(E67="","",AVERAGE($K$10:K67))</f>
        <v/>
      </c>
    </row>
    <row r="68" spans="1:12" ht="12" customHeight="1" x14ac:dyDescent="0.2">
      <c r="A68" s="8"/>
      <c r="B68" s="8"/>
      <c r="C68" s="8"/>
      <c r="D68" s="46"/>
      <c r="E68" s="9"/>
      <c r="F68" s="9"/>
      <c r="G68" s="10"/>
      <c r="H68" s="15" t="str">
        <f t="shared" si="0"/>
        <v/>
      </c>
      <c r="I68" s="16" t="str">
        <f t="shared" si="1"/>
        <v/>
      </c>
      <c r="J68" s="16" t="str">
        <f>IF(E68="","",SUM($F$11:F68)/SUM($H$10:H68)*100)</f>
        <v/>
      </c>
      <c r="K68" s="17" t="str">
        <f t="shared" si="2"/>
        <v/>
      </c>
      <c r="L68" s="18" t="str">
        <f>IF(E68="","",AVERAGE($K$10:K68))</f>
        <v/>
      </c>
    </row>
    <row r="69" spans="1:12" ht="12" customHeight="1" x14ac:dyDescent="0.2">
      <c r="A69" s="8"/>
      <c r="B69" s="8"/>
      <c r="C69" s="8"/>
      <c r="D69" s="46"/>
      <c r="E69" s="9"/>
      <c r="F69" s="9"/>
      <c r="G69" s="10"/>
      <c r="H69" s="15" t="str">
        <f t="shared" si="0"/>
        <v/>
      </c>
      <c r="I69" s="16" t="str">
        <f t="shared" si="1"/>
        <v/>
      </c>
      <c r="J69" s="16" t="str">
        <f>IF(E69="","",SUM($F$11:F69)/SUM($H$10:H69)*100)</f>
        <v/>
      </c>
      <c r="K69" s="17" t="str">
        <f t="shared" si="2"/>
        <v/>
      </c>
      <c r="L69" s="18" t="str">
        <f>IF(E69="","",AVERAGE($K$10:K69))</f>
        <v/>
      </c>
    </row>
    <row r="70" spans="1:12" ht="12" customHeight="1" x14ac:dyDescent="0.2">
      <c r="A70" s="8"/>
      <c r="B70" s="8"/>
      <c r="C70" s="8"/>
      <c r="D70" s="46"/>
      <c r="E70" s="9"/>
      <c r="F70" s="9"/>
      <c r="G70" s="10"/>
      <c r="H70" s="15" t="str">
        <f t="shared" si="0"/>
        <v/>
      </c>
      <c r="I70" s="16" t="str">
        <f t="shared" si="1"/>
        <v/>
      </c>
      <c r="J70" s="16" t="str">
        <f>IF(E70="","",SUM($F$11:F70)/SUM($H$10:H70)*100)</f>
        <v/>
      </c>
      <c r="K70" s="17" t="str">
        <f t="shared" si="2"/>
        <v/>
      </c>
      <c r="L70" s="18" t="str">
        <f>IF(E70="","",AVERAGE($K$10:K70))</f>
        <v/>
      </c>
    </row>
    <row r="71" spans="1:12" ht="12" customHeight="1" x14ac:dyDescent="0.2">
      <c r="A71" s="8"/>
      <c r="B71" s="8"/>
      <c r="C71" s="8"/>
      <c r="D71" s="46"/>
      <c r="E71" s="9"/>
      <c r="F71" s="9"/>
      <c r="G71" s="10"/>
      <c r="H71" s="15" t="str">
        <f t="shared" si="0"/>
        <v/>
      </c>
      <c r="I71" s="16" t="str">
        <f t="shared" si="1"/>
        <v/>
      </c>
      <c r="J71" s="16" t="str">
        <f>IF(E71="","",SUM($F$11:F71)/SUM($H$10:H71)*100)</f>
        <v/>
      </c>
      <c r="K71" s="17" t="str">
        <f t="shared" si="2"/>
        <v/>
      </c>
      <c r="L71" s="18" t="str">
        <f>IF(E71="","",AVERAGE($K$10:K71))</f>
        <v/>
      </c>
    </row>
    <row r="72" spans="1:12" ht="12" customHeight="1" x14ac:dyDescent="0.2">
      <c r="A72" s="8"/>
      <c r="B72" s="8"/>
      <c r="C72" s="8"/>
      <c r="D72" s="46"/>
      <c r="E72" s="9"/>
      <c r="F72" s="9"/>
      <c r="G72" s="10"/>
      <c r="H72" s="15" t="str">
        <f t="shared" si="0"/>
        <v/>
      </c>
      <c r="I72" s="16" t="str">
        <f t="shared" si="1"/>
        <v/>
      </c>
      <c r="J72" s="16" t="str">
        <f>IF(E72="","",SUM($F$11:F72)/SUM($H$10:H72)*100)</f>
        <v/>
      </c>
      <c r="K72" s="17" t="str">
        <f t="shared" si="2"/>
        <v/>
      </c>
      <c r="L72" s="18" t="str">
        <f>IF(E72="","",AVERAGE($K$10:K72))</f>
        <v/>
      </c>
    </row>
    <row r="73" spans="1:12" ht="12" customHeight="1" x14ac:dyDescent="0.2">
      <c r="A73" s="8"/>
      <c r="B73" s="8"/>
      <c r="C73" s="8"/>
      <c r="D73" s="46"/>
      <c r="E73" s="9"/>
      <c r="F73" s="9"/>
      <c r="G73" s="10"/>
      <c r="H73" s="15" t="str">
        <f t="shared" si="0"/>
        <v/>
      </c>
      <c r="I73" s="16" t="str">
        <f t="shared" si="1"/>
        <v/>
      </c>
      <c r="J73" s="16" t="str">
        <f>IF(E73="","",SUM($F$11:F73)/SUM($H$10:H73)*100)</f>
        <v/>
      </c>
      <c r="K73" s="17" t="str">
        <f t="shared" si="2"/>
        <v/>
      </c>
      <c r="L73" s="18" t="str">
        <f>IF(E73="","",AVERAGE($K$10:K73))</f>
        <v/>
      </c>
    </row>
    <row r="74" spans="1:12" ht="12" customHeight="1" x14ac:dyDescent="0.2">
      <c r="A74" s="8"/>
      <c r="B74" s="8"/>
      <c r="C74" s="8"/>
      <c r="D74" s="46"/>
      <c r="E74" s="9"/>
      <c r="F74" s="9"/>
      <c r="G74" s="10"/>
      <c r="H74" s="15" t="str">
        <f t="shared" si="0"/>
        <v/>
      </c>
      <c r="I74" s="16" t="str">
        <f t="shared" si="1"/>
        <v/>
      </c>
      <c r="J74" s="16" t="str">
        <f>IF(E74="","",SUM($F$11:F74)/SUM($H$10:H74)*100)</f>
        <v/>
      </c>
      <c r="K74" s="17" t="str">
        <f t="shared" si="2"/>
        <v/>
      </c>
      <c r="L74" s="18" t="str">
        <f>IF(E74="","",AVERAGE($K$10:K74))</f>
        <v/>
      </c>
    </row>
    <row r="75" spans="1:12" ht="12" customHeight="1" x14ac:dyDescent="0.2">
      <c r="A75" s="8"/>
      <c r="B75" s="8"/>
      <c r="C75" s="8"/>
      <c r="D75" s="46"/>
      <c r="E75" s="9"/>
      <c r="F75" s="9"/>
      <c r="G75" s="10"/>
      <c r="H75" s="15" t="str">
        <f t="shared" si="0"/>
        <v/>
      </c>
      <c r="I75" s="16" t="str">
        <f t="shared" si="1"/>
        <v/>
      </c>
      <c r="J75" s="16" t="str">
        <f>IF(E75="","",SUM($F$11:F75)/SUM($H$10:H75)*100)</f>
        <v/>
      </c>
      <c r="K75" s="17" t="str">
        <f t="shared" si="2"/>
        <v/>
      </c>
      <c r="L75" s="18" t="str">
        <f>IF(E75="","",AVERAGE($K$10:K75))</f>
        <v/>
      </c>
    </row>
    <row r="76" spans="1:12" ht="12" customHeight="1" x14ac:dyDescent="0.2">
      <c r="A76" s="8"/>
      <c r="B76" s="8"/>
      <c r="C76" s="8"/>
      <c r="D76" s="46"/>
      <c r="E76" s="9"/>
      <c r="F76" s="9"/>
      <c r="G76" s="10"/>
      <c r="H76" s="15" t="str">
        <f t="shared" ref="H76:H139" si="3">IF(E76="","",E76-E75)</f>
        <v/>
      </c>
      <c r="I76" s="16" t="str">
        <f t="shared" ref="I76:I139" si="4">IF(E76="","",F76/H76*100)</f>
        <v/>
      </c>
      <c r="J76" s="16" t="str">
        <f>IF(E76="","",SUM($F$11:F76)/SUM($H$10:H76)*100)</f>
        <v/>
      </c>
      <c r="K76" s="17" t="str">
        <f t="shared" ref="K76:K139" si="5">IF(E76="","",G76/F76)</f>
        <v/>
      </c>
      <c r="L76" s="18" t="str">
        <f>IF(E76="","",AVERAGE($K$10:K76))</f>
        <v/>
      </c>
    </row>
    <row r="77" spans="1:12" ht="12" customHeight="1" x14ac:dyDescent="0.2">
      <c r="A77" s="8"/>
      <c r="B77" s="8"/>
      <c r="C77" s="8"/>
      <c r="D77" s="46"/>
      <c r="E77" s="9"/>
      <c r="F77" s="9"/>
      <c r="G77" s="10"/>
      <c r="H77" s="15" t="str">
        <f t="shared" si="3"/>
        <v/>
      </c>
      <c r="I77" s="16" t="str">
        <f t="shared" si="4"/>
        <v/>
      </c>
      <c r="J77" s="16" t="str">
        <f>IF(E77="","",SUM($F$11:F77)/SUM($H$10:H77)*100)</f>
        <v/>
      </c>
      <c r="K77" s="17" t="str">
        <f t="shared" si="5"/>
        <v/>
      </c>
      <c r="L77" s="18" t="str">
        <f>IF(E77="","",AVERAGE($K$10:K77))</f>
        <v/>
      </c>
    </row>
    <row r="78" spans="1:12" x14ac:dyDescent="0.2">
      <c r="A78" s="8"/>
      <c r="B78" s="8"/>
      <c r="C78" s="8"/>
      <c r="D78" s="46"/>
      <c r="E78" s="9"/>
      <c r="F78" s="9"/>
      <c r="G78" s="10"/>
      <c r="H78" s="15" t="str">
        <f t="shared" si="3"/>
        <v/>
      </c>
      <c r="I78" s="16" t="str">
        <f t="shared" si="4"/>
        <v/>
      </c>
      <c r="J78" s="16" t="str">
        <f>IF(E78="","",SUM($F$11:F78)/SUM($H$10:H78)*100)</f>
        <v/>
      </c>
      <c r="K78" s="17" t="str">
        <f t="shared" si="5"/>
        <v/>
      </c>
      <c r="L78" s="18" t="str">
        <f>IF(E78="","",AVERAGE($K$10:K78))</f>
        <v/>
      </c>
    </row>
    <row r="79" spans="1:12" x14ac:dyDescent="0.2">
      <c r="A79" s="8"/>
      <c r="B79" s="8"/>
      <c r="C79" s="8"/>
      <c r="D79" s="46"/>
      <c r="E79" s="9"/>
      <c r="F79" s="9"/>
      <c r="G79" s="10"/>
      <c r="H79" s="15" t="str">
        <f t="shared" si="3"/>
        <v/>
      </c>
      <c r="I79" s="16" t="str">
        <f t="shared" si="4"/>
        <v/>
      </c>
      <c r="J79" s="16" t="str">
        <f>IF(E79="","",SUM($F$11:F79)/SUM($H$10:H79)*100)</f>
        <v/>
      </c>
      <c r="K79" s="17" t="str">
        <f t="shared" si="5"/>
        <v/>
      </c>
      <c r="L79" s="18" t="str">
        <f>IF(E79="","",AVERAGE($K$10:K79))</f>
        <v/>
      </c>
    </row>
    <row r="80" spans="1:12" x14ac:dyDescent="0.2">
      <c r="A80" s="8"/>
      <c r="B80" s="8"/>
      <c r="C80" s="8"/>
      <c r="D80" s="46"/>
      <c r="E80" s="9"/>
      <c r="F80" s="9"/>
      <c r="G80" s="10"/>
      <c r="H80" s="15" t="str">
        <f t="shared" si="3"/>
        <v/>
      </c>
      <c r="I80" s="16" t="str">
        <f t="shared" si="4"/>
        <v/>
      </c>
      <c r="J80" s="16" t="str">
        <f>IF(E80="","",SUM($F$11:F80)/SUM($H$10:H80)*100)</f>
        <v/>
      </c>
      <c r="K80" s="17" t="str">
        <f t="shared" si="5"/>
        <v/>
      </c>
      <c r="L80" s="18" t="str">
        <f>IF(E80="","",AVERAGE($K$10:K80))</f>
        <v/>
      </c>
    </row>
    <row r="81" spans="1:12" x14ac:dyDescent="0.2">
      <c r="A81" s="8"/>
      <c r="B81" s="8"/>
      <c r="C81" s="8"/>
      <c r="D81" s="46"/>
      <c r="E81" s="9"/>
      <c r="F81" s="9"/>
      <c r="G81" s="10"/>
      <c r="H81" s="15" t="str">
        <f t="shared" si="3"/>
        <v/>
      </c>
      <c r="I81" s="16" t="str">
        <f t="shared" si="4"/>
        <v/>
      </c>
      <c r="J81" s="16" t="str">
        <f>IF(E81="","",SUM($F$11:F81)/SUM($H$10:H81)*100)</f>
        <v/>
      </c>
      <c r="K81" s="17" t="str">
        <f t="shared" si="5"/>
        <v/>
      </c>
      <c r="L81" s="18" t="str">
        <f>IF(E81="","",AVERAGE($K$10:K81))</f>
        <v/>
      </c>
    </row>
    <row r="82" spans="1:12" x14ac:dyDescent="0.2">
      <c r="A82" s="8"/>
      <c r="B82" s="8"/>
      <c r="C82" s="8"/>
      <c r="D82" s="46"/>
      <c r="E82" s="9"/>
      <c r="F82" s="9"/>
      <c r="G82" s="10"/>
      <c r="H82" s="15" t="str">
        <f t="shared" si="3"/>
        <v/>
      </c>
      <c r="I82" s="16" t="str">
        <f t="shared" si="4"/>
        <v/>
      </c>
      <c r="J82" s="16" t="str">
        <f>IF(E82="","",SUM($F$11:F82)/SUM($H$10:H82)*100)</f>
        <v/>
      </c>
      <c r="K82" s="17" t="str">
        <f t="shared" si="5"/>
        <v/>
      </c>
      <c r="L82" s="18" t="str">
        <f>IF(E82="","",AVERAGE($K$10:K82))</f>
        <v/>
      </c>
    </row>
    <row r="83" spans="1:12" x14ac:dyDescent="0.2">
      <c r="A83" s="8"/>
      <c r="B83" s="8"/>
      <c r="C83" s="8"/>
      <c r="D83" s="46"/>
      <c r="E83" s="9"/>
      <c r="F83" s="9"/>
      <c r="G83" s="10"/>
      <c r="H83" s="15" t="str">
        <f t="shared" si="3"/>
        <v/>
      </c>
      <c r="I83" s="16" t="str">
        <f t="shared" si="4"/>
        <v/>
      </c>
      <c r="J83" s="16" t="str">
        <f>IF(E83="","",SUM($F$11:F83)/SUM($H$10:H83)*100)</f>
        <v/>
      </c>
      <c r="K83" s="17" t="str">
        <f t="shared" si="5"/>
        <v/>
      </c>
      <c r="L83" s="18" t="str">
        <f>IF(E83="","",AVERAGE($K$10:K83))</f>
        <v/>
      </c>
    </row>
    <row r="84" spans="1:12" x14ac:dyDescent="0.2">
      <c r="A84" s="8"/>
      <c r="B84" s="8"/>
      <c r="C84" s="8"/>
      <c r="D84" s="46"/>
      <c r="E84" s="9"/>
      <c r="F84" s="9"/>
      <c r="G84" s="10"/>
      <c r="H84" s="15" t="str">
        <f t="shared" si="3"/>
        <v/>
      </c>
      <c r="I84" s="16" t="str">
        <f t="shared" si="4"/>
        <v/>
      </c>
      <c r="J84" s="16" t="str">
        <f>IF(E84="","",SUM($F$11:F84)/SUM($H$10:H84)*100)</f>
        <v/>
      </c>
      <c r="K84" s="17" t="str">
        <f t="shared" si="5"/>
        <v/>
      </c>
      <c r="L84" s="18" t="str">
        <f>IF(E84="","",AVERAGE($K$10:K84))</f>
        <v/>
      </c>
    </row>
    <row r="85" spans="1:12" x14ac:dyDescent="0.2">
      <c r="A85" s="8"/>
      <c r="B85" s="8"/>
      <c r="C85" s="8"/>
      <c r="D85" s="46"/>
      <c r="E85" s="9"/>
      <c r="F85" s="9"/>
      <c r="G85" s="10"/>
      <c r="H85" s="15" t="str">
        <f t="shared" si="3"/>
        <v/>
      </c>
      <c r="I85" s="16" t="str">
        <f t="shared" si="4"/>
        <v/>
      </c>
      <c r="J85" s="16" t="str">
        <f>IF(E85="","",SUM($F$11:F85)/SUM($H$10:H85)*100)</f>
        <v/>
      </c>
      <c r="K85" s="17" t="str">
        <f t="shared" si="5"/>
        <v/>
      </c>
      <c r="L85" s="18" t="str">
        <f>IF(E85="","",AVERAGE($K$10:K85))</f>
        <v/>
      </c>
    </row>
    <row r="86" spans="1:12" x14ac:dyDescent="0.2">
      <c r="A86" s="8"/>
      <c r="B86" s="8"/>
      <c r="C86" s="8"/>
      <c r="D86" s="46"/>
      <c r="E86" s="9"/>
      <c r="F86" s="9"/>
      <c r="G86" s="10"/>
      <c r="H86" s="15" t="str">
        <f t="shared" si="3"/>
        <v/>
      </c>
      <c r="I86" s="16" t="str">
        <f t="shared" si="4"/>
        <v/>
      </c>
      <c r="J86" s="16" t="str">
        <f>IF(E86="","",SUM($F$11:F86)/SUM($H$10:H86)*100)</f>
        <v/>
      </c>
      <c r="K86" s="17" t="str">
        <f t="shared" si="5"/>
        <v/>
      </c>
      <c r="L86" s="18" t="str">
        <f>IF(E86="","",AVERAGE($K$10:K86))</f>
        <v/>
      </c>
    </row>
    <row r="87" spans="1:12" x14ac:dyDescent="0.2">
      <c r="A87" s="8"/>
      <c r="B87" s="8"/>
      <c r="C87" s="8"/>
      <c r="D87" s="46"/>
      <c r="E87" s="9"/>
      <c r="F87" s="9"/>
      <c r="G87" s="10"/>
      <c r="H87" s="15" t="str">
        <f t="shared" si="3"/>
        <v/>
      </c>
      <c r="I87" s="16" t="str">
        <f t="shared" si="4"/>
        <v/>
      </c>
      <c r="J87" s="16" t="str">
        <f>IF(E87="","",SUM($F$11:F87)/SUM($H$10:H87)*100)</f>
        <v/>
      </c>
      <c r="K87" s="17" t="str">
        <f t="shared" si="5"/>
        <v/>
      </c>
      <c r="L87" s="18" t="str">
        <f>IF(E87="","",AVERAGE($K$10:K87))</f>
        <v/>
      </c>
    </row>
    <row r="88" spans="1:12" x14ac:dyDescent="0.2">
      <c r="A88" s="8"/>
      <c r="B88" s="8"/>
      <c r="C88" s="8"/>
      <c r="D88" s="46"/>
      <c r="E88" s="9"/>
      <c r="F88" s="9"/>
      <c r="G88" s="10"/>
      <c r="H88" s="15" t="str">
        <f t="shared" si="3"/>
        <v/>
      </c>
      <c r="I88" s="16" t="str">
        <f t="shared" si="4"/>
        <v/>
      </c>
      <c r="J88" s="16" t="str">
        <f>IF(E88="","",SUM($F$11:F88)/SUM($H$10:H88)*100)</f>
        <v/>
      </c>
      <c r="K88" s="17" t="str">
        <f t="shared" si="5"/>
        <v/>
      </c>
      <c r="L88" s="18" t="str">
        <f>IF(E88="","",AVERAGE($K$10:K88))</f>
        <v/>
      </c>
    </row>
    <row r="89" spans="1:12" x14ac:dyDescent="0.2">
      <c r="A89" s="8"/>
      <c r="B89" s="8"/>
      <c r="C89" s="8"/>
      <c r="D89" s="46"/>
      <c r="E89" s="9"/>
      <c r="F89" s="9"/>
      <c r="G89" s="10"/>
      <c r="H89" s="15" t="str">
        <f t="shared" si="3"/>
        <v/>
      </c>
      <c r="I89" s="16" t="str">
        <f t="shared" si="4"/>
        <v/>
      </c>
      <c r="J89" s="16" t="str">
        <f>IF(E89="","",SUM($F$11:F89)/SUM($H$10:H89)*100)</f>
        <v/>
      </c>
      <c r="K89" s="17" t="str">
        <f t="shared" si="5"/>
        <v/>
      </c>
      <c r="L89" s="18" t="str">
        <f>IF(E89="","",AVERAGE($K$10:K89))</f>
        <v/>
      </c>
    </row>
    <row r="90" spans="1:12" x14ac:dyDescent="0.2">
      <c r="A90" s="8"/>
      <c r="B90" s="8"/>
      <c r="C90" s="8"/>
      <c r="D90" s="46"/>
      <c r="E90" s="9"/>
      <c r="F90" s="9"/>
      <c r="G90" s="10"/>
      <c r="H90" s="15" t="str">
        <f t="shared" si="3"/>
        <v/>
      </c>
      <c r="I90" s="16" t="str">
        <f t="shared" si="4"/>
        <v/>
      </c>
      <c r="J90" s="16" t="str">
        <f>IF(E90="","",SUM($F$11:F90)/SUM($H$10:H90)*100)</f>
        <v/>
      </c>
      <c r="K90" s="17" t="str">
        <f t="shared" si="5"/>
        <v/>
      </c>
      <c r="L90" s="18" t="str">
        <f>IF(E90="","",AVERAGE($K$10:K90))</f>
        <v/>
      </c>
    </row>
    <row r="91" spans="1:12" x14ac:dyDescent="0.2">
      <c r="A91" s="8"/>
      <c r="B91" s="8"/>
      <c r="C91" s="8"/>
      <c r="D91" s="46"/>
      <c r="E91" s="9"/>
      <c r="F91" s="9"/>
      <c r="G91" s="10"/>
      <c r="H91" s="15" t="str">
        <f t="shared" si="3"/>
        <v/>
      </c>
      <c r="I91" s="16" t="str">
        <f t="shared" si="4"/>
        <v/>
      </c>
      <c r="J91" s="16" t="str">
        <f>IF(E91="","",SUM($F$11:F91)/SUM($H$10:H91)*100)</f>
        <v/>
      </c>
      <c r="K91" s="17" t="str">
        <f t="shared" si="5"/>
        <v/>
      </c>
      <c r="L91" s="18" t="str">
        <f>IF(E91="","",AVERAGE($K$10:K91))</f>
        <v/>
      </c>
    </row>
    <row r="92" spans="1:12" x14ac:dyDescent="0.2">
      <c r="A92" s="8"/>
      <c r="B92" s="8"/>
      <c r="C92" s="8"/>
      <c r="D92" s="46"/>
      <c r="E92" s="9"/>
      <c r="F92" s="9"/>
      <c r="G92" s="10"/>
      <c r="H92" s="15" t="str">
        <f t="shared" si="3"/>
        <v/>
      </c>
      <c r="I92" s="16" t="str">
        <f t="shared" si="4"/>
        <v/>
      </c>
      <c r="J92" s="16" t="str">
        <f>IF(E92="","",SUM($F$11:F92)/SUM($H$10:H92)*100)</f>
        <v/>
      </c>
      <c r="K92" s="17" t="str">
        <f t="shared" si="5"/>
        <v/>
      </c>
      <c r="L92" s="18" t="str">
        <f>IF(E92="","",AVERAGE($K$10:K92))</f>
        <v/>
      </c>
    </row>
    <row r="93" spans="1:12" x14ac:dyDescent="0.2">
      <c r="A93" s="8"/>
      <c r="B93" s="8"/>
      <c r="C93" s="8"/>
      <c r="D93" s="46"/>
      <c r="E93" s="9"/>
      <c r="F93" s="9"/>
      <c r="G93" s="10"/>
      <c r="H93" s="15" t="str">
        <f t="shared" si="3"/>
        <v/>
      </c>
      <c r="I93" s="16" t="str">
        <f t="shared" si="4"/>
        <v/>
      </c>
      <c r="J93" s="16" t="str">
        <f>IF(E93="","",SUM($F$11:F93)/SUM($H$10:H93)*100)</f>
        <v/>
      </c>
      <c r="K93" s="17" t="str">
        <f t="shared" si="5"/>
        <v/>
      </c>
      <c r="L93" s="18" t="str">
        <f>IF(E93="","",AVERAGE($K$10:K93))</f>
        <v/>
      </c>
    </row>
    <row r="94" spans="1:12" x14ac:dyDescent="0.2">
      <c r="A94" s="8"/>
      <c r="B94" s="8"/>
      <c r="C94" s="8"/>
      <c r="D94" s="46"/>
      <c r="E94" s="9"/>
      <c r="F94" s="9"/>
      <c r="G94" s="10"/>
      <c r="H94" s="15" t="str">
        <f t="shared" si="3"/>
        <v/>
      </c>
      <c r="I94" s="16" t="str">
        <f t="shared" si="4"/>
        <v/>
      </c>
      <c r="J94" s="16" t="str">
        <f>IF(E94="","",SUM($F$11:F94)/SUM($H$10:H94)*100)</f>
        <v/>
      </c>
      <c r="K94" s="17" t="str">
        <f t="shared" si="5"/>
        <v/>
      </c>
      <c r="L94" s="18" t="str">
        <f>IF(E94="","",AVERAGE($K$10:K94))</f>
        <v/>
      </c>
    </row>
    <row r="95" spans="1:12" x14ac:dyDescent="0.2">
      <c r="A95" s="8"/>
      <c r="B95" s="8"/>
      <c r="C95" s="8"/>
      <c r="D95" s="46"/>
      <c r="E95" s="9"/>
      <c r="F95" s="9"/>
      <c r="G95" s="10"/>
      <c r="H95" s="15" t="str">
        <f t="shared" si="3"/>
        <v/>
      </c>
      <c r="I95" s="16" t="str">
        <f t="shared" si="4"/>
        <v/>
      </c>
      <c r="J95" s="16" t="str">
        <f>IF(E95="","",SUM($F$11:F95)/SUM($H$10:H95)*100)</f>
        <v/>
      </c>
      <c r="K95" s="17" t="str">
        <f t="shared" si="5"/>
        <v/>
      </c>
      <c r="L95" s="18" t="str">
        <f>IF(E95="","",AVERAGE($K$10:K95))</f>
        <v/>
      </c>
    </row>
    <row r="96" spans="1:12" x14ac:dyDescent="0.2">
      <c r="A96" s="8"/>
      <c r="B96" s="8"/>
      <c r="C96" s="8"/>
      <c r="D96" s="46"/>
      <c r="E96" s="9"/>
      <c r="F96" s="9"/>
      <c r="G96" s="10"/>
      <c r="H96" s="15" t="str">
        <f t="shared" si="3"/>
        <v/>
      </c>
      <c r="I96" s="16" t="str">
        <f t="shared" si="4"/>
        <v/>
      </c>
      <c r="J96" s="16" t="str">
        <f>IF(E96="","",SUM($F$11:F96)/SUM($H$10:H96)*100)</f>
        <v/>
      </c>
      <c r="K96" s="17" t="str">
        <f t="shared" si="5"/>
        <v/>
      </c>
      <c r="L96" s="18" t="str">
        <f>IF(E96="","",AVERAGE($K$10:K96))</f>
        <v/>
      </c>
    </row>
    <row r="97" spans="1:12" x14ac:dyDescent="0.2">
      <c r="A97" s="8"/>
      <c r="B97" s="8"/>
      <c r="C97" s="8"/>
      <c r="D97" s="46"/>
      <c r="E97" s="9"/>
      <c r="F97" s="9"/>
      <c r="G97" s="10"/>
      <c r="H97" s="15" t="str">
        <f t="shared" si="3"/>
        <v/>
      </c>
      <c r="I97" s="16" t="str">
        <f t="shared" si="4"/>
        <v/>
      </c>
      <c r="J97" s="16" t="str">
        <f>IF(E97="","",SUM($F$11:F97)/SUM($H$10:H97)*100)</f>
        <v/>
      </c>
      <c r="K97" s="17" t="str">
        <f t="shared" si="5"/>
        <v/>
      </c>
      <c r="L97" s="18" t="str">
        <f>IF(E97="","",AVERAGE($K$10:K97))</f>
        <v/>
      </c>
    </row>
    <row r="98" spans="1:12" x14ac:dyDescent="0.2">
      <c r="A98" s="8"/>
      <c r="B98" s="8"/>
      <c r="C98" s="8"/>
      <c r="D98" s="46"/>
      <c r="E98" s="9"/>
      <c r="F98" s="9"/>
      <c r="G98" s="10"/>
      <c r="H98" s="15" t="str">
        <f t="shared" si="3"/>
        <v/>
      </c>
      <c r="I98" s="16" t="str">
        <f t="shared" si="4"/>
        <v/>
      </c>
      <c r="J98" s="16" t="str">
        <f>IF(E98="","",SUM($F$11:F98)/SUM($H$10:H98)*100)</f>
        <v/>
      </c>
      <c r="K98" s="17" t="str">
        <f t="shared" si="5"/>
        <v/>
      </c>
      <c r="L98" s="18" t="str">
        <f>IF(E98="","",AVERAGE($K$10:K98))</f>
        <v/>
      </c>
    </row>
    <row r="99" spans="1:12" x14ac:dyDescent="0.2">
      <c r="A99" s="8"/>
      <c r="B99" s="8"/>
      <c r="C99" s="8"/>
      <c r="D99" s="46"/>
      <c r="E99" s="9"/>
      <c r="F99" s="9"/>
      <c r="G99" s="10"/>
      <c r="H99" s="15" t="str">
        <f t="shared" si="3"/>
        <v/>
      </c>
      <c r="I99" s="16" t="str">
        <f t="shared" si="4"/>
        <v/>
      </c>
      <c r="J99" s="16" t="str">
        <f>IF(E99="","",SUM($F$11:F99)/SUM($H$10:H99)*100)</f>
        <v/>
      </c>
      <c r="K99" s="17" t="str">
        <f t="shared" si="5"/>
        <v/>
      </c>
      <c r="L99" s="18" t="str">
        <f>IF(E99="","",AVERAGE($K$10:K99))</f>
        <v/>
      </c>
    </row>
    <row r="100" spans="1:12" x14ac:dyDescent="0.2">
      <c r="A100" s="8"/>
      <c r="B100" s="8"/>
      <c r="C100" s="8"/>
      <c r="D100" s="46"/>
      <c r="E100" s="9"/>
      <c r="F100" s="9"/>
      <c r="G100" s="10"/>
      <c r="H100" s="15" t="str">
        <f t="shared" si="3"/>
        <v/>
      </c>
      <c r="I100" s="16" t="str">
        <f t="shared" si="4"/>
        <v/>
      </c>
      <c r="J100" s="16" t="str">
        <f>IF(E100="","",SUM($F$11:F100)/SUM($H$10:H100)*100)</f>
        <v/>
      </c>
      <c r="K100" s="17" t="str">
        <f t="shared" si="5"/>
        <v/>
      </c>
      <c r="L100" s="18" t="str">
        <f>IF(E100="","",AVERAGE($K$10:K100))</f>
        <v/>
      </c>
    </row>
    <row r="101" spans="1:12" x14ac:dyDescent="0.2">
      <c r="A101" s="8"/>
      <c r="B101" s="8"/>
      <c r="C101" s="8"/>
      <c r="D101" s="46"/>
      <c r="E101" s="9"/>
      <c r="F101" s="9"/>
      <c r="G101" s="10"/>
      <c r="H101" s="15" t="str">
        <f t="shared" si="3"/>
        <v/>
      </c>
      <c r="I101" s="16" t="str">
        <f t="shared" si="4"/>
        <v/>
      </c>
      <c r="J101" s="16" t="str">
        <f>IF(E101="","",SUM($F$11:F101)/SUM($H$10:H101)*100)</f>
        <v/>
      </c>
      <c r="K101" s="17" t="str">
        <f t="shared" si="5"/>
        <v/>
      </c>
      <c r="L101" s="18" t="str">
        <f>IF(E101="","",AVERAGE($K$10:K101))</f>
        <v/>
      </c>
    </row>
    <row r="102" spans="1:12" x14ac:dyDescent="0.2">
      <c r="A102" s="8"/>
      <c r="B102" s="8"/>
      <c r="C102" s="8"/>
      <c r="D102" s="46"/>
      <c r="E102" s="9"/>
      <c r="F102" s="9"/>
      <c r="G102" s="10"/>
      <c r="H102" s="15" t="str">
        <f t="shared" si="3"/>
        <v/>
      </c>
      <c r="I102" s="16" t="str">
        <f t="shared" si="4"/>
        <v/>
      </c>
      <c r="J102" s="16" t="str">
        <f>IF(E102="","",SUM($F$11:F102)/SUM($H$10:H102)*100)</f>
        <v/>
      </c>
      <c r="K102" s="17" t="str">
        <f t="shared" si="5"/>
        <v/>
      </c>
      <c r="L102" s="18" t="str">
        <f>IF(E102="","",AVERAGE($K$10:K102))</f>
        <v/>
      </c>
    </row>
    <row r="103" spans="1:12" x14ac:dyDescent="0.2">
      <c r="A103" s="8"/>
      <c r="B103" s="8"/>
      <c r="C103" s="8"/>
      <c r="D103" s="46"/>
      <c r="E103" s="9"/>
      <c r="F103" s="9"/>
      <c r="G103" s="10"/>
      <c r="H103" s="15" t="str">
        <f t="shared" si="3"/>
        <v/>
      </c>
      <c r="I103" s="16" t="str">
        <f t="shared" si="4"/>
        <v/>
      </c>
      <c r="J103" s="16" t="str">
        <f>IF(E103="","",SUM($F$11:F103)/SUM($H$10:H103)*100)</f>
        <v/>
      </c>
      <c r="K103" s="17" t="str">
        <f t="shared" si="5"/>
        <v/>
      </c>
      <c r="L103" s="18" t="str">
        <f>IF(E103="","",AVERAGE($K$10:K103))</f>
        <v/>
      </c>
    </row>
    <row r="104" spans="1:12" x14ac:dyDescent="0.2">
      <c r="A104" s="8"/>
      <c r="B104" s="8"/>
      <c r="C104" s="8"/>
      <c r="D104" s="46"/>
      <c r="E104" s="9"/>
      <c r="F104" s="9"/>
      <c r="G104" s="10"/>
      <c r="H104" s="15" t="str">
        <f t="shared" si="3"/>
        <v/>
      </c>
      <c r="I104" s="16" t="str">
        <f t="shared" si="4"/>
        <v/>
      </c>
      <c r="J104" s="16" t="str">
        <f>IF(E104="","",SUM($F$11:F104)/SUM($H$10:H104)*100)</f>
        <v/>
      </c>
      <c r="K104" s="17" t="str">
        <f t="shared" si="5"/>
        <v/>
      </c>
      <c r="L104" s="18" t="str">
        <f>IF(E104="","",AVERAGE($K$10:K104))</f>
        <v/>
      </c>
    </row>
    <row r="105" spans="1:12" x14ac:dyDescent="0.2">
      <c r="A105" s="8"/>
      <c r="B105" s="8"/>
      <c r="C105" s="8"/>
      <c r="D105" s="46"/>
      <c r="E105" s="9"/>
      <c r="F105" s="9"/>
      <c r="G105" s="10"/>
      <c r="H105" s="15" t="str">
        <f t="shared" si="3"/>
        <v/>
      </c>
      <c r="I105" s="16" t="str">
        <f t="shared" si="4"/>
        <v/>
      </c>
      <c r="J105" s="16" t="str">
        <f>IF(E105="","",SUM($F$11:F105)/SUM($H$10:H105)*100)</f>
        <v/>
      </c>
      <c r="K105" s="17" t="str">
        <f t="shared" si="5"/>
        <v/>
      </c>
      <c r="L105" s="18" t="str">
        <f>IF(E105="","",AVERAGE($K$10:K105))</f>
        <v/>
      </c>
    </row>
    <row r="106" spans="1:12" x14ac:dyDescent="0.2">
      <c r="A106" s="8"/>
      <c r="B106" s="8"/>
      <c r="C106" s="8"/>
      <c r="D106" s="46"/>
      <c r="E106" s="9"/>
      <c r="F106" s="9"/>
      <c r="G106" s="10"/>
      <c r="H106" s="15" t="str">
        <f t="shared" si="3"/>
        <v/>
      </c>
      <c r="I106" s="16" t="str">
        <f t="shared" si="4"/>
        <v/>
      </c>
      <c r="J106" s="16" t="str">
        <f>IF(E106="","",SUM($F$11:F106)/SUM($H$10:H106)*100)</f>
        <v/>
      </c>
      <c r="K106" s="17" t="str">
        <f t="shared" si="5"/>
        <v/>
      </c>
      <c r="L106" s="18" t="str">
        <f>IF(E106="","",AVERAGE($K$10:K106))</f>
        <v/>
      </c>
    </row>
    <row r="107" spans="1:12" x14ac:dyDescent="0.2">
      <c r="A107" s="8"/>
      <c r="B107" s="8"/>
      <c r="C107" s="8"/>
      <c r="D107" s="46"/>
      <c r="E107" s="9"/>
      <c r="F107" s="9"/>
      <c r="G107" s="10"/>
      <c r="H107" s="15" t="str">
        <f t="shared" si="3"/>
        <v/>
      </c>
      <c r="I107" s="16" t="str">
        <f t="shared" si="4"/>
        <v/>
      </c>
      <c r="J107" s="16" t="str">
        <f>IF(E107="","",SUM($F$11:F107)/SUM($H$10:H107)*100)</f>
        <v/>
      </c>
      <c r="K107" s="17" t="str">
        <f t="shared" si="5"/>
        <v/>
      </c>
      <c r="L107" s="18" t="str">
        <f>IF(E107="","",AVERAGE($K$10:K107))</f>
        <v/>
      </c>
    </row>
    <row r="108" spans="1:12" x14ac:dyDescent="0.2">
      <c r="A108" s="8"/>
      <c r="B108" s="8"/>
      <c r="C108" s="8"/>
      <c r="D108" s="46"/>
      <c r="E108" s="9"/>
      <c r="F108" s="9"/>
      <c r="G108" s="10"/>
      <c r="H108" s="15" t="str">
        <f t="shared" si="3"/>
        <v/>
      </c>
      <c r="I108" s="16" t="str">
        <f t="shared" si="4"/>
        <v/>
      </c>
      <c r="J108" s="16" t="str">
        <f>IF(E108="","",SUM($F$11:F108)/SUM($H$10:H108)*100)</f>
        <v/>
      </c>
      <c r="K108" s="17" t="str">
        <f t="shared" si="5"/>
        <v/>
      </c>
      <c r="L108" s="18" t="str">
        <f>IF(E108="","",AVERAGE($K$10:K108))</f>
        <v/>
      </c>
    </row>
    <row r="109" spans="1:12" x14ac:dyDescent="0.2">
      <c r="A109" s="8"/>
      <c r="B109" s="8"/>
      <c r="C109" s="8"/>
      <c r="D109" s="46"/>
      <c r="E109" s="9"/>
      <c r="F109" s="9"/>
      <c r="G109" s="10"/>
      <c r="H109" s="15" t="str">
        <f t="shared" si="3"/>
        <v/>
      </c>
      <c r="I109" s="16" t="str">
        <f t="shared" si="4"/>
        <v/>
      </c>
      <c r="J109" s="16" t="str">
        <f>IF(E109="","",SUM($F$11:F109)/SUM($H$10:H109)*100)</f>
        <v/>
      </c>
      <c r="K109" s="17" t="str">
        <f t="shared" si="5"/>
        <v/>
      </c>
      <c r="L109" s="18" t="str">
        <f>IF(E109="","",AVERAGE($K$10:K109))</f>
        <v/>
      </c>
    </row>
    <row r="110" spans="1:12" x14ac:dyDescent="0.2">
      <c r="A110" s="8"/>
      <c r="B110" s="8"/>
      <c r="C110" s="8"/>
      <c r="D110" s="46"/>
      <c r="E110" s="9"/>
      <c r="F110" s="9"/>
      <c r="G110" s="10"/>
      <c r="H110" s="15" t="str">
        <f t="shared" si="3"/>
        <v/>
      </c>
      <c r="I110" s="16" t="str">
        <f t="shared" si="4"/>
        <v/>
      </c>
      <c r="J110" s="16" t="str">
        <f>IF(E110="","",SUM($F$11:F110)/SUM($H$10:H110)*100)</f>
        <v/>
      </c>
      <c r="K110" s="17" t="str">
        <f t="shared" si="5"/>
        <v/>
      </c>
      <c r="L110" s="18" t="str">
        <f>IF(E110="","",AVERAGE($K$10:K110))</f>
        <v/>
      </c>
    </row>
    <row r="111" spans="1:12" x14ac:dyDescent="0.2">
      <c r="A111" s="8"/>
      <c r="B111" s="8"/>
      <c r="C111" s="8"/>
      <c r="D111" s="46"/>
      <c r="E111" s="9"/>
      <c r="F111" s="9"/>
      <c r="G111" s="10"/>
      <c r="H111" s="15" t="str">
        <f t="shared" si="3"/>
        <v/>
      </c>
      <c r="I111" s="16" t="str">
        <f t="shared" si="4"/>
        <v/>
      </c>
      <c r="J111" s="16" t="str">
        <f>IF(E111="","",SUM($F$11:F111)/SUM($H$10:H111)*100)</f>
        <v/>
      </c>
      <c r="K111" s="17" t="str">
        <f t="shared" si="5"/>
        <v/>
      </c>
      <c r="L111" s="18" t="str">
        <f>IF(E111="","",AVERAGE($K$10:K111))</f>
        <v/>
      </c>
    </row>
    <row r="112" spans="1:12" x14ac:dyDescent="0.2">
      <c r="A112" s="8"/>
      <c r="B112" s="8"/>
      <c r="C112" s="8"/>
      <c r="D112" s="46"/>
      <c r="E112" s="9"/>
      <c r="F112" s="9"/>
      <c r="G112" s="10"/>
      <c r="H112" s="15" t="str">
        <f t="shared" si="3"/>
        <v/>
      </c>
      <c r="I112" s="16" t="str">
        <f t="shared" si="4"/>
        <v/>
      </c>
      <c r="J112" s="16" t="str">
        <f>IF(E112="","",SUM($F$11:F112)/SUM($H$10:H112)*100)</f>
        <v/>
      </c>
      <c r="K112" s="17" t="str">
        <f t="shared" si="5"/>
        <v/>
      </c>
      <c r="L112" s="18" t="str">
        <f>IF(E112="","",AVERAGE($K$10:K112))</f>
        <v/>
      </c>
    </row>
    <row r="113" spans="1:12" x14ac:dyDescent="0.2">
      <c r="A113" s="8"/>
      <c r="B113" s="8"/>
      <c r="C113" s="8"/>
      <c r="D113" s="46"/>
      <c r="E113" s="9"/>
      <c r="F113" s="9"/>
      <c r="G113" s="10"/>
      <c r="H113" s="15" t="str">
        <f t="shared" si="3"/>
        <v/>
      </c>
      <c r="I113" s="16" t="str">
        <f t="shared" si="4"/>
        <v/>
      </c>
      <c r="J113" s="16" t="str">
        <f>IF(E113="","",SUM($F$11:F113)/SUM($H$10:H113)*100)</f>
        <v/>
      </c>
      <c r="K113" s="17" t="str">
        <f t="shared" si="5"/>
        <v/>
      </c>
      <c r="L113" s="18" t="str">
        <f>IF(E113="","",AVERAGE($K$10:K113))</f>
        <v/>
      </c>
    </row>
    <row r="114" spans="1:12" x14ac:dyDescent="0.2">
      <c r="A114" s="8"/>
      <c r="B114" s="8"/>
      <c r="C114" s="8"/>
      <c r="D114" s="46"/>
      <c r="E114" s="9"/>
      <c r="F114" s="9"/>
      <c r="G114" s="10"/>
      <c r="H114" s="15" t="str">
        <f t="shared" si="3"/>
        <v/>
      </c>
      <c r="I114" s="16" t="str">
        <f t="shared" si="4"/>
        <v/>
      </c>
      <c r="J114" s="16" t="str">
        <f>IF(E114="","",SUM($F$11:F114)/SUM($H$10:H114)*100)</f>
        <v/>
      </c>
      <c r="K114" s="17" t="str">
        <f t="shared" si="5"/>
        <v/>
      </c>
      <c r="L114" s="18" t="str">
        <f>IF(E114="","",AVERAGE($K$10:K114))</f>
        <v/>
      </c>
    </row>
    <row r="115" spans="1:12" x14ac:dyDescent="0.2">
      <c r="A115" s="8"/>
      <c r="B115" s="8"/>
      <c r="C115" s="8"/>
      <c r="D115" s="46"/>
      <c r="E115" s="9"/>
      <c r="F115" s="9"/>
      <c r="G115" s="10"/>
      <c r="H115" s="15" t="str">
        <f t="shared" si="3"/>
        <v/>
      </c>
      <c r="I115" s="16" t="str">
        <f t="shared" si="4"/>
        <v/>
      </c>
      <c r="J115" s="16" t="str">
        <f>IF(E115="","",SUM($F$11:F115)/SUM($H$10:H115)*100)</f>
        <v/>
      </c>
      <c r="K115" s="17" t="str">
        <f t="shared" si="5"/>
        <v/>
      </c>
      <c r="L115" s="18" t="str">
        <f>IF(E115="","",AVERAGE($K$10:K115))</f>
        <v/>
      </c>
    </row>
    <row r="116" spans="1:12" x14ac:dyDescent="0.2">
      <c r="A116" s="8"/>
      <c r="B116" s="8"/>
      <c r="C116" s="8"/>
      <c r="D116" s="46"/>
      <c r="E116" s="9"/>
      <c r="F116" s="9"/>
      <c r="G116" s="10"/>
      <c r="H116" s="15" t="str">
        <f t="shared" si="3"/>
        <v/>
      </c>
      <c r="I116" s="16" t="str">
        <f t="shared" si="4"/>
        <v/>
      </c>
      <c r="J116" s="16" t="str">
        <f>IF(E116="","",SUM($F$11:F116)/SUM($H$10:H116)*100)</f>
        <v/>
      </c>
      <c r="K116" s="17" t="str">
        <f t="shared" si="5"/>
        <v/>
      </c>
      <c r="L116" s="18" t="str">
        <f>IF(E116="","",AVERAGE($K$10:K116))</f>
        <v/>
      </c>
    </row>
    <row r="117" spans="1:12" x14ac:dyDescent="0.2">
      <c r="A117" s="8"/>
      <c r="B117" s="8"/>
      <c r="C117" s="8"/>
      <c r="D117" s="46"/>
      <c r="E117" s="9"/>
      <c r="F117" s="9"/>
      <c r="G117" s="10"/>
      <c r="H117" s="15" t="str">
        <f t="shared" si="3"/>
        <v/>
      </c>
      <c r="I117" s="16" t="str">
        <f t="shared" si="4"/>
        <v/>
      </c>
      <c r="J117" s="16" t="str">
        <f>IF(E117="","",SUM($F$11:F117)/SUM($H$10:H117)*100)</f>
        <v/>
      </c>
      <c r="K117" s="17" t="str">
        <f t="shared" si="5"/>
        <v/>
      </c>
      <c r="L117" s="18" t="str">
        <f>IF(E117="","",AVERAGE($K$10:K117))</f>
        <v/>
      </c>
    </row>
    <row r="118" spans="1:12" x14ac:dyDescent="0.2">
      <c r="A118" s="8"/>
      <c r="B118" s="8"/>
      <c r="C118" s="8"/>
      <c r="D118" s="46"/>
      <c r="E118" s="9"/>
      <c r="F118" s="9"/>
      <c r="G118" s="10"/>
      <c r="H118" s="15" t="str">
        <f t="shared" si="3"/>
        <v/>
      </c>
      <c r="I118" s="16" t="str">
        <f t="shared" si="4"/>
        <v/>
      </c>
      <c r="J118" s="16" t="str">
        <f>IF(E118="","",SUM($F$11:F118)/SUM($H$10:H118)*100)</f>
        <v/>
      </c>
      <c r="K118" s="17" t="str">
        <f t="shared" si="5"/>
        <v/>
      </c>
      <c r="L118" s="18" t="str">
        <f>IF(E118="","",AVERAGE($K$10:K118))</f>
        <v/>
      </c>
    </row>
    <row r="119" spans="1:12" x14ac:dyDescent="0.2">
      <c r="A119" s="8"/>
      <c r="B119" s="8"/>
      <c r="C119" s="8"/>
      <c r="D119" s="46"/>
      <c r="E119" s="9"/>
      <c r="F119" s="9"/>
      <c r="G119" s="10"/>
      <c r="H119" s="15" t="str">
        <f t="shared" si="3"/>
        <v/>
      </c>
      <c r="I119" s="16" t="str">
        <f t="shared" si="4"/>
        <v/>
      </c>
      <c r="J119" s="16" t="str">
        <f>IF(E119="","",SUM($F$11:F119)/SUM($H$10:H119)*100)</f>
        <v/>
      </c>
      <c r="K119" s="17" t="str">
        <f t="shared" si="5"/>
        <v/>
      </c>
      <c r="L119" s="18" t="str">
        <f>IF(E119="","",AVERAGE($K$10:K119))</f>
        <v/>
      </c>
    </row>
    <row r="120" spans="1:12" x14ac:dyDescent="0.2">
      <c r="A120" s="8"/>
      <c r="B120" s="8"/>
      <c r="C120" s="8"/>
      <c r="D120" s="46"/>
      <c r="E120" s="9"/>
      <c r="F120" s="9"/>
      <c r="G120" s="10"/>
      <c r="H120" s="15" t="str">
        <f t="shared" si="3"/>
        <v/>
      </c>
      <c r="I120" s="16" t="str">
        <f t="shared" si="4"/>
        <v/>
      </c>
      <c r="J120" s="16" t="str">
        <f>IF(E120="","",SUM($F$11:F120)/SUM($H$10:H120)*100)</f>
        <v/>
      </c>
      <c r="K120" s="17" t="str">
        <f t="shared" si="5"/>
        <v/>
      </c>
      <c r="L120" s="18" t="str">
        <f>IF(E120="","",AVERAGE($K$10:K120))</f>
        <v/>
      </c>
    </row>
    <row r="121" spans="1:12" x14ac:dyDescent="0.2">
      <c r="A121" s="8"/>
      <c r="B121" s="8"/>
      <c r="C121" s="8"/>
      <c r="D121" s="46"/>
      <c r="E121" s="9"/>
      <c r="F121" s="9"/>
      <c r="G121" s="10"/>
      <c r="H121" s="15" t="str">
        <f t="shared" si="3"/>
        <v/>
      </c>
      <c r="I121" s="16" t="str">
        <f t="shared" si="4"/>
        <v/>
      </c>
      <c r="J121" s="16" t="str">
        <f>IF(E121="","",SUM($F$11:F121)/SUM($H$10:H121)*100)</f>
        <v/>
      </c>
      <c r="K121" s="17" t="str">
        <f t="shared" si="5"/>
        <v/>
      </c>
      <c r="L121" s="18" t="str">
        <f>IF(E121="","",AVERAGE($K$10:K121))</f>
        <v/>
      </c>
    </row>
    <row r="122" spans="1:12" x14ac:dyDescent="0.2">
      <c r="A122" s="8"/>
      <c r="B122" s="8"/>
      <c r="C122" s="8"/>
      <c r="D122" s="46"/>
      <c r="E122" s="9"/>
      <c r="F122" s="9"/>
      <c r="G122" s="10"/>
      <c r="H122" s="15" t="str">
        <f t="shared" si="3"/>
        <v/>
      </c>
      <c r="I122" s="16" t="str">
        <f t="shared" si="4"/>
        <v/>
      </c>
      <c r="J122" s="16" t="str">
        <f>IF(E122="","",SUM($F$11:F122)/SUM($H$10:H122)*100)</f>
        <v/>
      </c>
      <c r="K122" s="17" t="str">
        <f t="shared" si="5"/>
        <v/>
      </c>
      <c r="L122" s="18" t="str">
        <f>IF(E122="","",AVERAGE($K$10:K122))</f>
        <v/>
      </c>
    </row>
    <row r="123" spans="1:12" x14ac:dyDescent="0.2">
      <c r="A123" s="8"/>
      <c r="B123" s="8"/>
      <c r="C123" s="8"/>
      <c r="D123" s="46"/>
      <c r="E123" s="9"/>
      <c r="F123" s="9"/>
      <c r="G123" s="10"/>
      <c r="H123" s="15" t="str">
        <f t="shared" si="3"/>
        <v/>
      </c>
      <c r="I123" s="16" t="str">
        <f t="shared" si="4"/>
        <v/>
      </c>
      <c r="J123" s="16" t="str">
        <f>IF(E123="","",SUM($F$11:F123)/SUM($H$10:H123)*100)</f>
        <v/>
      </c>
      <c r="K123" s="17" t="str">
        <f t="shared" si="5"/>
        <v/>
      </c>
      <c r="L123" s="18" t="str">
        <f>IF(E123="","",AVERAGE($K$10:K123))</f>
        <v/>
      </c>
    </row>
    <row r="124" spans="1:12" x14ac:dyDescent="0.2">
      <c r="A124" s="8"/>
      <c r="B124" s="8"/>
      <c r="C124" s="8"/>
      <c r="D124" s="46"/>
      <c r="E124" s="9"/>
      <c r="F124" s="9"/>
      <c r="G124" s="10"/>
      <c r="H124" s="15" t="str">
        <f t="shared" si="3"/>
        <v/>
      </c>
      <c r="I124" s="16" t="str">
        <f t="shared" si="4"/>
        <v/>
      </c>
      <c r="J124" s="16" t="str">
        <f>IF(E124="","",SUM($F$11:F124)/SUM($H$10:H124)*100)</f>
        <v/>
      </c>
      <c r="K124" s="17" t="str">
        <f t="shared" si="5"/>
        <v/>
      </c>
      <c r="L124" s="18" t="str">
        <f>IF(E124="","",AVERAGE($K$10:K124))</f>
        <v/>
      </c>
    </row>
    <row r="125" spans="1:12" x14ac:dyDescent="0.2">
      <c r="A125" s="8"/>
      <c r="B125" s="8"/>
      <c r="C125" s="8"/>
      <c r="D125" s="46"/>
      <c r="E125" s="9"/>
      <c r="F125" s="9"/>
      <c r="G125" s="10"/>
      <c r="H125" s="15" t="str">
        <f t="shared" si="3"/>
        <v/>
      </c>
      <c r="I125" s="16" t="str">
        <f t="shared" si="4"/>
        <v/>
      </c>
      <c r="J125" s="16" t="str">
        <f>IF(E125="","",SUM($F$11:F125)/SUM($H$10:H125)*100)</f>
        <v/>
      </c>
      <c r="K125" s="17" t="str">
        <f t="shared" si="5"/>
        <v/>
      </c>
      <c r="L125" s="18" t="str">
        <f>IF(E125="","",AVERAGE($K$10:K125))</f>
        <v/>
      </c>
    </row>
    <row r="126" spans="1:12" x14ac:dyDescent="0.2">
      <c r="A126" s="8"/>
      <c r="B126" s="8"/>
      <c r="C126" s="8"/>
      <c r="D126" s="46"/>
      <c r="E126" s="9"/>
      <c r="F126" s="9"/>
      <c r="G126" s="10"/>
      <c r="H126" s="15" t="str">
        <f t="shared" si="3"/>
        <v/>
      </c>
      <c r="I126" s="16" t="str">
        <f t="shared" si="4"/>
        <v/>
      </c>
      <c r="J126" s="16" t="str">
        <f>IF(E126="","",SUM($F$11:F126)/SUM($H$10:H126)*100)</f>
        <v/>
      </c>
      <c r="K126" s="17" t="str">
        <f t="shared" si="5"/>
        <v/>
      </c>
      <c r="L126" s="18" t="str">
        <f>IF(E126="","",AVERAGE($K$10:K126))</f>
        <v/>
      </c>
    </row>
    <row r="127" spans="1:12" x14ac:dyDescent="0.2">
      <c r="A127" s="8"/>
      <c r="B127" s="8"/>
      <c r="C127" s="8"/>
      <c r="D127" s="46"/>
      <c r="E127" s="9"/>
      <c r="F127" s="9"/>
      <c r="G127" s="10"/>
      <c r="H127" s="15" t="str">
        <f t="shared" si="3"/>
        <v/>
      </c>
      <c r="I127" s="16" t="str">
        <f t="shared" si="4"/>
        <v/>
      </c>
      <c r="J127" s="16" t="str">
        <f>IF(E127="","",SUM($F$11:F127)/SUM($H$10:H127)*100)</f>
        <v/>
      </c>
      <c r="K127" s="17" t="str">
        <f t="shared" si="5"/>
        <v/>
      </c>
      <c r="L127" s="18" t="str">
        <f>IF(E127="","",AVERAGE($K$10:K127))</f>
        <v/>
      </c>
    </row>
    <row r="128" spans="1:12" x14ac:dyDescent="0.2">
      <c r="A128" s="8"/>
      <c r="B128" s="8"/>
      <c r="C128" s="8"/>
      <c r="D128" s="46"/>
      <c r="E128" s="9"/>
      <c r="F128" s="9"/>
      <c r="G128" s="10"/>
      <c r="H128" s="15" t="str">
        <f t="shared" si="3"/>
        <v/>
      </c>
      <c r="I128" s="16" t="str">
        <f t="shared" si="4"/>
        <v/>
      </c>
      <c r="J128" s="16" t="str">
        <f>IF(E128="","",SUM($F$11:F128)/SUM($H$10:H128)*100)</f>
        <v/>
      </c>
      <c r="K128" s="17" t="str">
        <f t="shared" si="5"/>
        <v/>
      </c>
      <c r="L128" s="18" t="str">
        <f>IF(E128="","",AVERAGE($K$10:K128))</f>
        <v/>
      </c>
    </row>
    <row r="129" spans="1:12" x14ac:dyDescent="0.2">
      <c r="A129" s="8"/>
      <c r="B129" s="8"/>
      <c r="C129" s="8"/>
      <c r="D129" s="46"/>
      <c r="E129" s="9"/>
      <c r="F129" s="9"/>
      <c r="G129" s="10"/>
      <c r="H129" s="15" t="str">
        <f t="shared" si="3"/>
        <v/>
      </c>
      <c r="I129" s="16" t="str">
        <f t="shared" si="4"/>
        <v/>
      </c>
      <c r="J129" s="16" t="str">
        <f>IF(E129="","",SUM($F$11:F129)/SUM($H$10:H129)*100)</f>
        <v/>
      </c>
      <c r="K129" s="17" t="str">
        <f t="shared" si="5"/>
        <v/>
      </c>
      <c r="L129" s="18" t="str">
        <f>IF(E129="","",AVERAGE($K$10:K129))</f>
        <v/>
      </c>
    </row>
    <row r="130" spans="1:12" x14ac:dyDescent="0.2">
      <c r="A130" s="8"/>
      <c r="B130" s="8"/>
      <c r="C130" s="8"/>
      <c r="D130" s="46"/>
      <c r="E130" s="9"/>
      <c r="F130" s="9"/>
      <c r="G130" s="10"/>
      <c r="H130" s="15" t="str">
        <f t="shared" si="3"/>
        <v/>
      </c>
      <c r="I130" s="16" t="str">
        <f t="shared" si="4"/>
        <v/>
      </c>
      <c r="J130" s="16" t="str">
        <f>IF(E130="","",SUM($F$11:F130)/SUM($H$10:H130)*100)</f>
        <v/>
      </c>
      <c r="K130" s="17" t="str">
        <f t="shared" si="5"/>
        <v/>
      </c>
      <c r="L130" s="18" t="str">
        <f>IF(E130="","",AVERAGE($K$10:K130))</f>
        <v/>
      </c>
    </row>
    <row r="131" spans="1:12" x14ac:dyDescent="0.2">
      <c r="A131" s="8"/>
      <c r="B131" s="8"/>
      <c r="C131" s="8"/>
      <c r="D131" s="46"/>
      <c r="E131" s="9"/>
      <c r="F131" s="9"/>
      <c r="G131" s="10"/>
      <c r="H131" s="15" t="str">
        <f t="shared" si="3"/>
        <v/>
      </c>
      <c r="I131" s="16" t="str">
        <f t="shared" si="4"/>
        <v/>
      </c>
      <c r="J131" s="16" t="str">
        <f>IF(E131="","",SUM($F$11:F131)/SUM($H$10:H131)*100)</f>
        <v/>
      </c>
      <c r="K131" s="17" t="str">
        <f t="shared" si="5"/>
        <v/>
      </c>
      <c r="L131" s="18" t="str">
        <f>IF(E131="","",AVERAGE($K$10:K131))</f>
        <v/>
      </c>
    </row>
    <row r="132" spans="1:12" x14ac:dyDescent="0.2">
      <c r="A132" s="8"/>
      <c r="B132" s="8"/>
      <c r="C132" s="8"/>
      <c r="D132" s="46"/>
      <c r="E132" s="9"/>
      <c r="F132" s="9"/>
      <c r="G132" s="10"/>
      <c r="H132" s="15" t="str">
        <f t="shared" si="3"/>
        <v/>
      </c>
      <c r="I132" s="16" t="str">
        <f t="shared" si="4"/>
        <v/>
      </c>
      <c r="J132" s="16" t="str">
        <f>IF(E132="","",SUM($F$11:F132)/SUM($H$10:H132)*100)</f>
        <v/>
      </c>
      <c r="K132" s="17" t="str">
        <f t="shared" si="5"/>
        <v/>
      </c>
      <c r="L132" s="18" t="str">
        <f>IF(E132="","",AVERAGE($K$10:K132))</f>
        <v/>
      </c>
    </row>
    <row r="133" spans="1:12" x14ac:dyDescent="0.2">
      <c r="A133" s="8"/>
      <c r="B133" s="8"/>
      <c r="C133" s="8"/>
      <c r="D133" s="46"/>
      <c r="E133" s="9"/>
      <c r="F133" s="9"/>
      <c r="G133" s="10"/>
      <c r="H133" s="15" t="str">
        <f t="shared" si="3"/>
        <v/>
      </c>
      <c r="I133" s="16" t="str">
        <f t="shared" si="4"/>
        <v/>
      </c>
      <c r="J133" s="16" t="str">
        <f>IF(E133="","",SUM($F$11:F133)/SUM($H$10:H133)*100)</f>
        <v/>
      </c>
      <c r="K133" s="17" t="str">
        <f t="shared" si="5"/>
        <v/>
      </c>
      <c r="L133" s="18" t="str">
        <f>IF(E133="","",AVERAGE($K$10:K133))</f>
        <v/>
      </c>
    </row>
    <row r="134" spans="1:12" x14ac:dyDescent="0.2">
      <c r="A134" s="8"/>
      <c r="B134" s="8"/>
      <c r="C134" s="8"/>
      <c r="D134" s="46"/>
      <c r="E134" s="9"/>
      <c r="F134" s="9"/>
      <c r="G134" s="10"/>
      <c r="H134" s="15" t="str">
        <f t="shared" si="3"/>
        <v/>
      </c>
      <c r="I134" s="16" t="str">
        <f t="shared" si="4"/>
        <v/>
      </c>
      <c r="J134" s="16" t="str">
        <f>IF(E134="","",SUM($F$11:F134)/SUM($H$10:H134)*100)</f>
        <v/>
      </c>
      <c r="K134" s="17" t="str">
        <f t="shared" si="5"/>
        <v/>
      </c>
      <c r="L134" s="18" t="str">
        <f>IF(E134="","",AVERAGE($K$10:K134))</f>
        <v/>
      </c>
    </row>
    <row r="135" spans="1:12" x14ac:dyDescent="0.2">
      <c r="A135" s="8"/>
      <c r="B135" s="8"/>
      <c r="C135" s="8"/>
      <c r="D135" s="46"/>
      <c r="E135" s="9"/>
      <c r="F135" s="9"/>
      <c r="G135" s="10"/>
      <c r="H135" s="15" t="str">
        <f t="shared" si="3"/>
        <v/>
      </c>
      <c r="I135" s="16" t="str">
        <f t="shared" si="4"/>
        <v/>
      </c>
      <c r="J135" s="16" t="str">
        <f>IF(E135="","",SUM($F$11:F135)/SUM($H$10:H135)*100)</f>
        <v/>
      </c>
      <c r="K135" s="17" t="str">
        <f t="shared" si="5"/>
        <v/>
      </c>
      <c r="L135" s="18" t="str">
        <f>IF(E135="","",AVERAGE($K$10:K135))</f>
        <v/>
      </c>
    </row>
    <row r="136" spans="1:12" x14ac:dyDescent="0.2">
      <c r="A136" s="8"/>
      <c r="B136" s="8"/>
      <c r="C136" s="8"/>
      <c r="D136" s="46"/>
      <c r="E136" s="9"/>
      <c r="F136" s="9"/>
      <c r="G136" s="10"/>
      <c r="H136" s="15" t="str">
        <f t="shared" si="3"/>
        <v/>
      </c>
      <c r="I136" s="16" t="str">
        <f t="shared" si="4"/>
        <v/>
      </c>
      <c r="J136" s="16" t="str">
        <f>IF(E136="","",SUM($F$11:F136)/SUM($H$10:H136)*100)</f>
        <v/>
      </c>
      <c r="K136" s="17" t="str">
        <f t="shared" si="5"/>
        <v/>
      </c>
      <c r="L136" s="18" t="str">
        <f>IF(E136="","",AVERAGE($K$10:K136))</f>
        <v/>
      </c>
    </row>
    <row r="137" spans="1:12" x14ac:dyDescent="0.2">
      <c r="A137" s="8"/>
      <c r="B137" s="8"/>
      <c r="C137" s="8"/>
      <c r="D137" s="46"/>
      <c r="E137" s="9"/>
      <c r="F137" s="9"/>
      <c r="G137" s="10"/>
      <c r="H137" s="15" t="str">
        <f t="shared" si="3"/>
        <v/>
      </c>
      <c r="I137" s="16" t="str">
        <f t="shared" si="4"/>
        <v/>
      </c>
      <c r="J137" s="16" t="str">
        <f>IF(E137="","",SUM($F$11:F137)/SUM($H$10:H137)*100)</f>
        <v/>
      </c>
      <c r="K137" s="17" t="str">
        <f t="shared" si="5"/>
        <v/>
      </c>
      <c r="L137" s="18" t="str">
        <f>IF(E137="","",AVERAGE($K$10:K137))</f>
        <v/>
      </c>
    </row>
    <row r="138" spans="1:12" x14ac:dyDescent="0.2">
      <c r="A138" s="8"/>
      <c r="B138" s="8"/>
      <c r="C138" s="8"/>
      <c r="D138" s="46"/>
      <c r="E138" s="9"/>
      <c r="F138" s="9"/>
      <c r="G138" s="10"/>
      <c r="H138" s="15" t="str">
        <f t="shared" si="3"/>
        <v/>
      </c>
      <c r="I138" s="16" t="str">
        <f t="shared" si="4"/>
        <v/>
      </c>
      <c r="J138" s="16" t="str">
        <f>IF(E138="","",SUM($F$11:F138)/SUM($H$10:H138)*100)</f>
        <v/>
      </c>
      <c r="K138" s="17" t="str">
        <f t="shared" si="5"/>
        <v/>
      </c>
      <c r="L138" s="18" t="str">
        <f>IF(E138="","",AVERAGE($K$10:K138))</f>
        <v/>
      </c>
    </row>
    <row r="139" spans="1:12" x14ac:dyDescent="0.2">
      <c r="A139" s="8"/>
      <c r="B139" s="8"/>
      <c r="C139" s="8"/>
      <c r="D139" s="46"/>
      <c r="E139" s="9"/>
      <c r="F139" s="9"/>
      <c r="G139" s="10"/>
      <c r="H139" s="15" t="str">
        <f t="shared" si="3"/>
        <v/>
      </c>
      <c r="I139" s="16" t="str">
        <f t="shared" si="4"/>
        <v/>
      </c>
      <c r="J139" s="16" t="str">
        <f>IF(E139="","",SUM($F$11:F139)/SUM($H$10:H139)*100)</f>
        <v/>
      </c>
      <c r="K139" s="17" t="str">
        <f t="shared" si="5"/>
        <v/>
      </c>
      <c r="L139" s="18" t="str">
        <f>IF(E139="","",AVERAGE($K$10:K139))</f>
        <v/>
      </c>
    </row>
    <row r="140" spans="1:12" x14ac:dyDescent="0.2">
      <c r="A140" s="8"/>
      <c r="B140" s="8"/>
      <c r="C140" s="8"/>
      <c r="D140" s="46"/>
      <c r="E140" s="9"/>
      <c r="F140" s="9"/>
      <c r="G140" s="10"/>
      <c r="H140" s="15" t="str">
        <f t="shared" ref="H140:H203" si="6">IF(E140="","",E140-E139)</f>
        <v/>
      </c>
      <c r="I140" s="16" t="str">
        <f t="shared" ref="I140:I203" si="7">IF(E140="","",F140/H140*100)</f>
        <v/>
      </c>
      <c r="J140" s="16" t="str">
        <f>IF(E140="","",SUM($F$11:F140)/SUM($H$10:H140)*100)</f>
        <v/>
      </c>
      <c r="K140" s="17" t="str">
        <f t="shared" ref="K140:K203" si="8">IF(E140="","",G140/F140)</f>
        <v/>
      </c>
      <c r="L140" s="18" t="str">
        <f>IF(E140="","",AVERAGE($K$10:K140))</f>
        <v/>
      </c>
    </row>
    <row r="141" spans="1:12" x14ac:dyDescent="0.2">
      <c r="A141" s="8"/>
      <c r="B141" s="8"/>
      <c r="C141" s="8"/>
      <c r="D141" s="46"/>
      <c r="E141" s="9"/>
      <c r="F141" s="9"/>
      <c r="G141" s="10"/>
      <c r="H141" s="15" t="str">
        <f t="shared" si="6"/>
        <v/>
      </c>
      <c r="I141" s="16" t="str">
        <f t="shared" si="7"/>
        <v/>
      </c>
      <c r="J141" s="16" t="str">
        <f>IF(E141="","",SUM($F$11:F141)/SUM($H$10:H141)*100)</f>
        <v/>
      </c>
      <c r="K141" s="17" t="str">
        <f t="shared" si="8"/>
        <v/>
      </c>
      <c r="L141" s="18" t="str">
        <f>IF(E141="","",AVERAGE($K$10:K141))</f>
        <v/>
      </c>
    </row>
    <row r="142" spans="1:12" x14ac:dyDescent="0.2">
      <c r="A142" s="8"/>
      <c r="B142" s="8"/>
      <c r="C142" s="8"/>
      <c r="D142" s="46"/>
      <c r="E142" s="9"/>
      <c r="F142" s="9"/>
      <c r="G142" s="10"/>
      <c r="H142" s="15" t="str">
        <f t="shared" si="6"/>
        <v/>
      </c>
      <c r="I142" s="16" t="str">
        <f t="shared" si="7"/>
        <v/>
      </c>
      <c r="J142" s="16" t="str">
        <f>IF(E142="","",SUM($F$11:F142)/SUM($H$10:H142)*100)</f>
        <v/>
      </c>
      <c r="K142" s="17" t="str">
        <f t="shared" si="8"/>
        <v/>
      </c>
      <c r="L142" s="18" t="str">
        <f>IF(E142="","",AVERAGE($K$10:K142))</f>
        <v/>
      </c>
    </row>
    <row r="143" spans="1:12" x14ac:dyDescent="0.2">
      <c r="A143" s="8"/>
      <c r="B143" s="8"/>
      <c r="C143" s="8"/>
      <c r="D143" s="46"/>
      <c r="E143" s="9"/>
      <c r="F143" s="9"/>
      <c r="G143" s="10"/>
      <c r="H143" s="15" t="str">
        <f t="shared" si="6"/>
        <v/>
      </c>
      <c r="I143" s="16" t="str">
        <f t="shared" si="7"/>
        <v/>
      </c>
      <c r="J143" s="16" t="str">
        <f>IF(E143="","",SUM($F$11:F143)/SUM($H$10:H143)*100)</f>
        <v/>
      </c>
      <c r="K143" s="17" t="str">
        <f t="shared" si="8"/>
        <v/>
      </c>
      <c r="L143" s="18" t="str">
        <f>IF(E143="","",AVERAGE($K$10:K143))</f>
        <v/>
      </c>
    </row>
    <row r="144" spans="1:12" x14ac:dyDescent="0.2">
      <c r="A144" s="8"/>
      <c r="B144" s="8"/>
      <c r="C144" s="8"/>
      <c r="D144" s="46"/>
      <c r="E144" s="9"/>
      <c r="F144" s="9"/>
      <c r="G144" s="10"/>
      <c r="H144" s="15" t="str">
        <f t="shared" si="6"/>
        <v/>
      </c>
      <c r="I144" s="16" t="str">
        <f t="shared" si="7"/>
        <v/>
      </c>
      <c r="J144" s="16" t="str">
        <f>IF(E144="","",SUM($F$11:F144)/SUM($H$10:H144)*100)</f>
        <v/>
      </c>
      <c r="K144" s="17" t="str">
        <f t="shared" si="8"/>
        <v/>
      </c>
      <c r="L144" s="18" t="str">
        <f>IF(E144="","",AVERAGE($K$10:K144))</f>
        <v/>
      </c>
    </row>
    <row r="145" spans="1:12" x14ac:dyDescent="0.2">
      <c r="A145" s="8"/>
      <c r="B145" s="8"/>
      <c r="C145" s="8"/>
      <c r="D145" s="46"/>
      <c r="E145" s="9"/>
      <c r="F145" s="9"/>
      <c r="G145" s="10"/>
      <c r="H145" s="15" t="str">
        <f t="shared" si="6"/>
        <v/>
      </c>
      <c r="I145" s="16" t="str">
        <f t="shared" si="7"/>
        <v/>
      </c>
      <c r="J145" s="16" t="str">
        <f>IF(E145="","",SUM($F$11:F145)/SUM($H$10:H145)*100)</f>
        <v/>
      </c>
      <c r="K145" s="17" t="str">
        <f t="shared" si="8"/>
        <v/>
      </c>
      <c r="L145" s="18" t="str">
        <f>IF(E145="","",AVERAGE($K$10:K145))</f>
        <v/>
      </c>
    </row>
    <row r="146" spans="1:12" x14ac:dyDescent="0.2">
      <c r="A146" s="8"/>
      <c r="B146" s="8"/>
      <c r="C146" s="8"/>
      <c r="D146" s="46"/>
      <c r="E146" s="9"/>
      <c r="F146" s="9"/>
      <c r="G146" s="10"/>
      <c r="H146" s="15" t="str">
        <f t="shared" si="6"/>
        <v/>
      </c>
      <c r="I146" s="16" t="str">
        <f t="shared" si="7"/>
        <v/>
      </c>
      <c r="J146" s="16" t="str">
        <f>IF(E146="","",SUM($F$11:F146)/SUM($H$10:H146)*100)</f>
        <v/>
      </c>
      <c r="K146" s="17" t="str">
        <f t="shared" si="8"/>
        <v/>
      </c>
      <c r="L146" s="18" t="str">
        <f>IF(E146="","",AVERAGE($K$10:K146))</f>
        <v/>
      </c>
    </row>
    <row r="147" spans="1:12" x14ac:dyDescent="0.2">
      <c r="A147" s="8"/>
      <c r="B147" s="8"/>
      <c r="C147" s="8"/>
      <c r="D147" s="46"/>
      <c r="E147" s="9"/>
      <c r="F147" s="9"/>
      <c r="G147" s="10"/>
      <c r="H147" s="15" t="str">
        <f t="shared" si="6"/>
        <v/>
      </c>
      <c r="I147" s="16" t="str">
        <f t="shared" si="7"/>
        <v/>
      </c>
      <c r="J147" s="16" t="str">
        <f>IF(E147="","",SUM($F$11:F147)/SUM($H$10:H147)*100)</f>
        <v/>
      </c>
      <c r="K147" s="17" t="str">
        <f t="shared" si="8"/>
        <v/>
      </c>
      <c r="L147" s="18" t="str">
        <f>IF(E147="","",AVERAGE($K$10:K147))</f>
        <v/>
      </c>
    </row>
    <row r="148" spans="1:12" x14ac:dyDescent="0.2">
      <c r="A148" s="8"/>
      <c r="B148" s="8"/>
      <c r="C148" s="8"/>
      <c r="D148" s="46"/>
      <c r="E148" s="9"/>
      <c r="F148" s="9"/>
      <c r="G148" s="10"/>
      <c r="H148" s="15" t="str">
        <f t="shared" si="6"/>
        <v/>
      </c>
      <c r="I148" s="16" t="str">
        <f t="shared" si="7"/>
        <v/>
      </c>
      <c r="J148" s="16" t="str">
        <f>IF(E148="","",SUM($F$11:F148)/SUM($H$10:H148)*100)</f>
        <v/>
      </c>
      <c r="K148" s="17" t="str">
        <f t="shared" si="8"/>
        <v/>
      </c>
      <c r="L148" s="18" t="str">
        <f>IF(E148="","",AVERAGE($K$10:K148))</f>
        <v/>
      </c>
    </row>
    <row r="149" spans="1:12" x14ac:dyDescent="0.2">
      <c r="A149" s="8"/>
      <c r="B149" s="8"/>
      <c r="C149" s="8"/>
      <c r="D149" s="46"/>
      <c r="E149" s="9"/>
      <c r="F149" s="9"/>
      <c r="G149" s="10"/>
      <c r="H149" s="15" t="str">
        <f t="shared" si="6"/>
        <v/>
      </c>
      <c r="I149" s="16" t="str">
        <f t="shared" si="7"/>
        <v/>
      </c>
      <c r="J149" s="16" t="str">
        <f>IF(E149="","",SUM($F$11:F149)/SUM($H$10:H149)*100)</f>
        <v/>
      </c>
      <c r="K149" s="17" t="str">
        <f t="shared" si="8"/>
        <v/>
      </c>
      <c r="L149" s="18" t="str">
        <f>IF(E149="","",AVERAGE($K$10:K149))</f>
        <v/>
      </c>
    </row>
    <row r="150" spans="1:12" x14ac:dyDescent="0.2">
      <c r="A150" s="8"/>
      <c r="B150" s="8"/>
      <c r="C150" s="8"/>
      <c r="D150" s="46"/>
      <c r="E150" s="9"/>
      <c r="F150" s="9"/>
      <c r="G150" s="10"/>
      <c r="H150" s="15" t="str">
        <f t="shared" si="6"/>
        <v/>
      </c>
      <c r="I150" s="16" t="str">
        <f t="shared" si="7"/>
        <v/>
      </c>
      <c r="J150" s="16" t="str">
        <f>IF(E150="","",SUM($F$11:F150)/SUM($H$10:H150)*100)</f>
        <v/>
      </c>
      <c r="K150" s="17" t="str">
        <f t="shared" si="8"/>
        <v/>
      </c>
      <c r="L150" s="18" t="str">
        <f>IF(E150="","",AVERAGE($K$10:K150))</f>
        <v/>
      </c>
    </row>
    <row r="151" spans="1:12" x14ac:dyDescent="0.2">
      <c r="A151" s="8"/>
      <c r="B151" s="8"/>
      <c r="C151" s="8"/>
      <c r="D151" s="46"/>
      <c r="E151" s="9"/>
      <c r="F151" s="9"/>
      <c r="G151" s="10"/>
      <c r="H151" s="15" t="str">
        <f t="shared" si="6"/>
        <v/>
      </c>
      <c r="I151" s="16" t="str">
        <f t="shared" si="7"/>
        <v/>
      </c>
      <c r="J151" s="16" t="str">
        <f>IF(E151="","",SUM($F$11:F151)/SUM($H$10:H151)*100)</f>
        <v/>
      </c>
      <c r="K151" s="17" t="str">
        <f t="shared" si="8"/>
        <v/>
      </c>
      <c r="L151" s="18" t="str">
        <f>IF(E151="","",AVERAGE($K$10:K151))</f>
        <v/>
      </c>
    </row>
    <row r="152" spans="1:12" x14ac:dyDescent="0.2">
      <c r="A152" s="8"/>
      <c r="B152" s="8"/>
      <c r="C152" s="8"/>
      <c r="D152" s="46"/>
      <c r="E152" s="9"/>
      <c r="F152" s="9"/>
      <c r="G152" s="10"/>
      <c r="H152" s="15" t="str">
        <f t="shared" si="6"/>
        <v/>
      </c>
      <c r="I152" s="16" t="str">
        <f t="shared" si="7"/>
        <v/>
      </c>
      <c r="J152" s="16" t="str">
        <f>IF(E152="","",SUM($F$11:F152)/SUM($H$10:H152)*100)</f>
        <v/>
      </c>
      <c r="K152" s="17" t="str">
        <f t="shared" si="8"/>
        <v/>
      </c>
      <c r="L152" s="18" t="str">
        <f>IF(E152="","",AVERAGE($K$10:K152))</f>
        <v/>
      </c>
    </row>
    <row r="153" spans="1:12" x14ac:dyDescent="0.2">
      <c r="A153" s="8"/>
      <c r="B153" s="8"/>
      <c r="C153" s="8"/>
      <c r="D153" s="46"/>
      <c r="E153" s="9"/>
      <c r="F153" s="9"/>
      <c r="G153" s="10"/>
      <c r="H153" s="15" t="str">
        <f t="shared" si="6"/>
        <v/>
      </c>
      <c r="I153" s="16" t="str">
        <f t="shared" si="7"/>
        <v/>
      </c>
      <c r="J153" s="16" t="str">
        <f>IF(E153="","",SUM($F$11:F153)/SUM($H$10:H153)*100)</f>
        <v/>
      </c>
      <c r="K153" s="17" t="str">
        <f t="shared" si="8"/>
        <v/>
      </c>
      <c r="L153" s="18" t="str">
        <f>IF(E153="","",AVERAGE($K$10:K153))</f>
        <v/>
      </c>
    </row>
    <row r="154" spans="1:12" x14ac:dyDescent="0.2">
      <c r="A154" s="8"/>
      <c r="B154" s="8"/>
      <c r="C154" s="8"/>
      <c r="D154" s="46"/>
      <c r="E154" s="9"/>
      <c r="F154" s="9"/>
      <c r="G154" s="10"/>
      <c r="H154" s="15" t="str">
        <f t="shared" si="6"/>
        <v/>
      </c>
      <c r="I154" s="16" t="str">
        <f t="shared" si="7"/>
        <v/>
      </c>
      <c r="J154" s="16" t="str">
        <f>IF(E154="","",SUM($F$11:F154)/SUM($H$10:H154)*100)</f>
        <v/>
      </c>
      <c r="K154" s="17" t="str">
        <f t="shared" si="8"/>
        <v/>
      </c>
      <c r="L154" s="18" t="str">
        <f>IF(E154="","",AVERAGE($K$10:K154))</f>
        <v/>
      </c>
    </row>
    <row r="155" spans="1:12" x14ac:dyDescent="0.2">
      <c r="A155" s="8"/>
      <c r="B155" s="8"/>
      <c r="C155" s="8"/>
      <c r="D155" s="46"/>
      <c r="E155" s="9"/>
      <c r="F155" s="9"/>
      <c r="G155" s="10"/>
      <c r="H155" s="15" t="str">
        <f t="shared" si="6"/>
        <v/>
      </c>
      <c r="I155" s="16" t="str">
        <f t="shared" si="7"/>
        <v/>
      </c>
      <c r="J155" s="16" t="str">
        <f>IF(E155="","",SUM($F$11:F155)/SUM($H$10:H155)*100)</f>
        <v/>
      </c>
      <c r="K155" s="17" t="str">
        <f t="shared" si="8"/>
        <v/>
      </c>
      <c r="L155" s="18" t="str">
        <f>IF(E155="","",AVERAGE($K$10:K155))</f>
        <v/>
      </c>
    </row>
    <row r="156" spans="1:12" x14ac:dyDescent="0.2">
      <c r="A156" s="8"/>
      <c r="B156" s="8"/>
      <c r="C156" s="8"/>
      <c r="D156" s="46"/>
      <c r="E156" s="9"/>
      <c r="F156" s="9"/>
      <c r="G156" s="10"/>
      <c r="H156" s="15" t="str">
        <f t="shared" si="6"/>
        <v/>
      </c>
      <c r="I156" s="16" t="str">
        <f t="shared" si="7"/>
        <v/>
      </c>
      <c r="J156" s="16" t="str">
        <f>IF(E156="","",SUM($F$11:F156)/SUM($H$10:H156)*100)</f>
        <v/>
      </c>
      <c r="K156" s="17" t="str">
        <f t="shared" si="8"/>
        <v/>
      </c>
      <c r="L156" s="18" t="str">
        <f>IF(E156="","",AVERAGE($K$10:K156))</f>
        <v/>
      </c>
    </row>
    <row r="157" spans="1:12" x14ac:dyDescent="0.2">
      <c r="A157" s="8"/>
      <c r="B157" s="8"/>
      <c r="C157" s="8"/>
      <c r="D157" s="46"/>
      <c r="E157" s="9"/>
      <c r="F157" s="9"/>
      <c r="G157" s="10"/>
      <c r="H157" s="15" t="str">
        <f t="shared" si="6"/>
        <v/>
      </c>
      <c r="I157" s="16" t="str">
        <f t="shared" si="7"/>
        <v/>
      </c>
      <c r="J157" s="16" t="str">
        <f>IF(E157="","",SUM($F$11:F157)/SUM($H$10:H157)*100)</f>
        <v/>
      </c>
      <c r="K157" s="17" t="str">
        <f t="shared" si="8"/>
        <v/>
      </c>
      <c r="L157" s="18" t="str">
        <f>IF(E157="","",AVERAGE($K$10:K157))</f>
        <v/>
      </c>
    </row>
    <row r="158" spans="1:12" x14ac:dyDescent="0.2">
      <c r="A158" s="8"/>
      <c r="B158" s="8"/>
      <c r="C158" s="8"/>
      <c r="D158" s="46"/>
      <c r="E158" s="9"/>
      <c r="F158" s="9"/>
      <c r="G158" s="10"/>
      <c r="H158" s="15" t="str">
        <f t="shared" si="6"/>
        <v/>
      </c>
      <c r="I158" s="16" t="str">
        <f t="shared" si="7"/>
        <v/>
      </c>
      <c r="J158" s="16" t="str">
        <f>IF(E158="","",SUM($F$11:F158)/SUM($H$10:H158)*100)</f>
        <v/>
      </c>
      <c r="K158" s="17" t="str">
        <f t="shared" si="8"/>
        <v/>
      </c>
      <c r="L158" s="18" t="str">
        <f>IF(E158="","",AVERAGE($K$10:K158))</f>
        <v/>
      </c>
    </row>
    <row r="159" spans="1:12" x14ac:dyDescent="0.2">
      <c r="A159" s="8"/>
      <c r="B159" s="8"/>
      <c r="C159" s="8"/>
      <c r="D159" s="46"/>
      <c r="E159" s="9"/>
      <c r="F159" s="9"/>
      <c r="G159" s="10"/>
      <c r="H159" s="15" t="str">
        <f t="shared" si="6"/>
        <v/>
      </c>
      <c r="I159" s="16" t="str">
        <f t="shared" si="7"/>
        <v/>
      </c>
      <c r="J159" s="16" t="str">
        <f>IF(E159="","",SUM($F$11:F159)/SUM($H$10:H159)*100)</f>
        <v/>
      </c>
      <c r="K159" s="17" t="str">
        <f t="shared" si="8"/>
        <v/>
      </c>
      <c r="L159" s="18" t="str">
        <f>IF(E159="","",AVERAGE($K$10:K159))</f>
        <v/>
      </c>
    </row>
    <row r="160" spans="1:12" x14ac:dyDescent="0.2">
      <c r="A160" s="8"/>
      <c r="B160" s="8"/>
      <c r="C160" s="8"/>
      <c r="D160" s="46"/>
      <c r="E160" s="9"/>
      <c r="F160" s="9"/>
      <c r="G160" s="10"/>
      <c r="H160" s="15" t="str">
        <f t="shared" si="6"/>
        <v/>
      </c>
      <c r="I160" s="16" t="str">
        <f t="shared" si="7"/>
        <v/>
      </c>
      <c r="J160" s="16" t="str">
        <f>IF(E160="","",SUM($F$11:F160)/SUM($H$10:H160)*100)</f>
        <v/>
      </c>
      <c r="K160" s="17" t="str">
        <f t="shared" si="8"/>
        <v/>
      </c>
      <c r="L160" s="18" t="str">
        <f>IF(E160="","",AVERAGE($K$10:K160))</f>
        <v/>
      </c>
    </row>
    <row r="161" spans="1:12" x14ac:dyDescent="0.2">
      <c r="A161" s="8"/>
      <c r="B161" s="8"/>
      <c r="C161" s="8"/>
      <c r="D161" s="46"/>
      <c r="E161" s="9"/>
      <c r="F161" s="9"/>
      <c r="G161" s="10"/>
      <c r="H161" s="15" t="str">
        <f t="shared" si="6"/>
        <v/>
      </c>
      <c r="I161" s="16" t="str">
        <f t="shared" si="7"/>
        <v/>
      </c>
      <c r="J161" s="16" t="str">
        <f>IF(E161="","",SUM($F$11:F161)/SUM($H$10:H161)*100)</f>
        <v/>
      </c>
      <c r="K161" s="17" t="str">
        <f t="shared" si="8"/>
        <v/>
      </c>
      <c r="L161" s="18" t="str">
        <f>IF(E161="","",AVERAGE($K$10:K161))</f>
        <v/>
      </c>
    </row>
    <row r="162" spans="1:12" x14ac:dyDescent="0.2">
      <c r="A162" s="8"/>
      <c r="B162" s="8"/>
      <c r="C162" s="8"/>
      <c r="D162" s="46"/>
      <c r="E162" s="9"/>
      <c r="F162" s="9"/>
      <c r="G162" s="10"/>
      <c r="H162" s="15" t="str">
        <f t="shared" si="6"/>
        <v/>
      </c>
      <c r="I162" s="16" t="str">
        <f t="shared" si="7"/>
        <v/>
      </c>
      <c r="J162" s="16" t="str">
        <f>IF(E162="","",SUM($F$11:F162)/SUM($H$10:H162)*100)</f>
        <v/>
      </c>
      <c r="K162" s="17" t="str">
        <f t="shared" si="8"/>
        <v/>
      </c>
      <c r="L162" s="18" t="str">
        <f>IF(E162="","",AVERAGE($K$10:K162))</f>
        <v/>
      </c>
    </row>
    <row r="163" spans="1:12" x14ac:dyDescent="0.2">
      <c r="A163" s="8"/>
      <c r="B163" s="8"/>
      <c r="C163" s="8"/>
      <c r="D163" s="46"/>
      <c r="E163" s="9"/>
      <c r="F163" s="9"/>
      <c r="G163" s="10"/>
      <c r="H163" s="15" t="str">
        <f t="shared" si="6"/>
        <v/>
      </c>
      <c r="I163" s="16" t="str">
        <f t="shared" si="7"/>
        <v/>
      </c>
      <c r="J163" s="16" t="str">
        <f>IF(E163="","",SUM($F$11:F163)/SUM($H$10:H163)*100)</f>
        <v/>
      </c>
      <c r="K163" s="17" t="str">
        <f t="shared" si="8"/>
        <v/>
      </c>
      <c r="L163" s="18" t="str">
        <f>IF(E163="","",AVERAGE($K$10:K163))</f>
        <v/>
      </c>
    </row>
    <row r="164" spans="1:12" x14ac:dyDescent="0.2">
      <c r="A164" s="8"/>
      <c r="B164" s="8"/>
      <c r="C164" s="8"/>
      <c r="D164" s="46"/>
      <c r="E164" s="9"/>
      <c r="F164" s="9"/>
      <c r="G164" s="10"/>
      <c r="H164" s="15" t="str">
        <f t="shared" si="6"/>
        <v/>
      </c>
      <c r="I164" s="16" t="str">
        <f t="shared" si="7"/>
        <v/>
      </c>
      <c r="J164" s="16" t="str">
        <f>IF(E164="","",SUM($F$11:F164)/SUM($H$10:H164)*100)</f>
        <v/>
      </c>
      <c r="K164" s="17" t="str">
        <f t="shared" si="8"/>
        <v/>
      </c>
      <c r="L164" s="18" t="str">
        <f>IF(E164="","",AVERAGE($K$10:K164))</f>
        <v/>
      </c>
    </row>
    <row r="165" spans="1:12" x14ac:dyDescent="0.2">
      <c r="A165" s="8"/>
      <c r="B165" s="8"/>
      <c r="C165" s="8"/>
      <c r="D165" s="46"/>
      <c r="E165" s="9"/>
      <c r="F165" s="9"/>
      <c r="G165" s="10"/>
      <c r="H165" s="15" t="str">
        <f t="shared" si="6"/>
        <v/>
      </c>
      <c r="I165" s="16" t="str">
        <f t="shared" si="7"/>
        <v/>
      </c>
      <c r="J165" s="16" t="str">
        <f>IF(E165="","",SUM($F$11:F165)/SUM($H$10:H165)*100)</f>
        <v/>
      </c>
      <c r="K165" s="17" t="str">
        <f t="shared" si="8"/>
        <v/>
      </c>
      <c r="L165" s="18" t="str">
        <f>IF(E165="","",AVERAGE($K$10:K165))</f>
        <v/>
      </c>
    </row>
    <row r="166" spans="1:12" x14ac:dyDescent="0.2">
      <c r="A166" s="8"/>
      <c r="B166" s="8"/>
      <c r="C166" s="8"/>
      <c r="D166" s="46"/>
      <c r="E166" s="9"/>
      <c r="F166" s="9"/>
      <c r="G166" s="10"/>
      <c r="H166" s="15" t="str">
        <f t="shared" si="6"/>
        <v/>
      </c>
      <c r="I166" s="16" t="str">
        <f t="shared" si="7"/>
        <v/>
      </c>
      <c r="J166" s="16" t="str">
        <f>IF(E166="","",SUM($F$11:F166)/SUM($H$10:H166)*100)</f>
        <v/>
      </c>
      <c r="K166" s="17" t="str">
        <f t="shared" si="8"/>
        <v/>
      </c>
      <c r="L166" s="18" t="str">
        <f>IF(E166="","",AVERAGE($K$10:K166))</f>
        <v/>
      </c>
    </row>
    <row r="167" spans="1:12" x14ac:dyDescent="0.2">
      <c r="A167" s="8"/>
      <c r="B167" s="8"/>
      <c r="C167" s="8"/>
      <c r="D167" s="46"/>
      <c r="E167" s="9"/>
      <c r="F167" s="9"/>
      <c r="G167" s="10"/>
      <c r="H167" s="15" t="str">
        <f t="shared" si="6"/>
        <v/>
      </c>
      <c r="I167" s="16" t="str">
        <f t="shared" si="7"/>
        <v/>
      </c>
      <c r="J167" s="16" t="str">
        <f>IF(E167="","",SUM($F$11:F167)/SUM($H$10:H167)*100)</f>
        <v/>
      </c>
      <c r="K167" s="17" t="str">
        <f t="shared" si="8"/>
        <v/>
      </c>
      <c r="L167" s="18" t="str">
        <f>IF(E167="","",AVERAGE($K$10:K167))</f>
        <v/>
      </c>
    </row>
    <row r="168" spans="1:12" x14ac:dyDescent="0.2">
      <c r="A168" s="8"/>
      <c r="B168" s="8"/>
      <c r="C168" s="8"/>
      <c r="D168" s="46"/>
      <c r="E168" s="9"/>
      <c r="F168" s="9"/>
      <c r="G168" s="10"/>
      <c r="H168" s="15" t="str">
        <f t="shared" si="6"/>
        <v/>
      </c>
      <c r="I168" s="16" t="str">
        <f t="shared" si="7"/>
        <v/>
      </c>
      <c r="J168" s="16" t="str">
        <f>IF(E168="","",SUM($F$11:F168)/SUM($H$10:H168)*100)</f>
        <v/>
      </c>
      <c r="K168" s="17" t="str">
        <f t="shared" si="8"/>
        <v/>
      </c>
      <c r="L168" s="18" t="str">
        <f>IF(E168="","",AVERAGE($K$10:K168))</f>
        <v/>
      </c>
    </row>
    <row r="169" spans="1:12" x14ac:dyDescent="0.2">
      <c r="A169" s="8"/>
      <c r="B169" s="8"/>
      <c r="C169" s="8"/>
      <c r="D169" s="46"/>
      <c r="E169" s="9"/>
      <c r="F169" s="9"/>
      <c r="G169" s="10"/>
      <c r="H169" s="15" t="str">
        <f t="shared" si="6"/>
        <v/>
      </c>
      <c r="I169" s="16" t="str">
        <f t="shared" si="7"/>
        <v/>
      </c>
      <c r="J169" s="16" t="str">
        <f>IF(E169="","",SUM($F$11:F169)/SUM($H$10:H169)*100)</f>
        <v/>
      </c>
      <c r="K169" s="17" t="str">
        <f t="shared" si="8"/>
        <v/>
      </c>
      <c r="L169" s="18" t="str">
        <f>IF(E169="","",AVERAGE($K$10:K169))</f>
        <v/>
      </c>
    </row>
    <row r="170" spans="1:12" x14ac:dyDescent="0.2">
      <c r="A170" s="8"/>
      <c r="B170" s="8"/>
      <c r="C170" s="8"/>
      <c r="D170" s="46"/>
      <c r="E170" s="9"/>
      <c r="F170" s="9"/>
      <c r="G170" s="10"/>
      <c r="H170" s="15" t="str">
        <f t="shared" si="6"/>
        <v/>
      </c>
      <c r="I170" s="16" t="str">
        <f t="shared" si="7"/>
        <v/>
      </c>
      <c r="J170" s="16" t="str">
        <f>IF(E170="","",SUM($F$11:F170)/SUM($H$10:H170)*100)</f>
        <v/>
      </c>
      <c r="K170" s="17" t="str">
        <f t="shared" si="8"/>
        <v/>
      </c>
      <c r="L170" s="18" t="str">
        <f>IF(E170="","",AVERAGE($K$10:K170))</f>
        <v/>
      </c>
    </row>
    <row r="171" spans="1:12" x14ac:dyDescent="0.2">
      <c r="A171" s="8"/>
      <c r="B171" s="8"/>
      <c r="C171" s="8"/>
      <c r="D171" s="46"/>
      <c r="E171" s="9"/>
      <c r="F171" s="9"/>
      <c r="G171" s="10"/>
      <c r="H171" s="15" t="str">
        <f t="shared" si="6"/>
        <v/>
      </c>
      <c r="I171" s="16" t="str">
        <f t="shared" si="7"/>
        <v/>
      </c>
      <c r="J171" s="16" t="str">
        <f>IF(E171="","",SUM($F$11:F171)/SUM($H$10:H171)*100)</f>
        <v/>
      </c>
      <c r="K171" s="17" t="str">
        <f t="shared" si="8"/>
        <v/>
      </c>
      <c r="L171" s="18" t="str">
        <f>IF(E171="","",AVERAGE($K$10:K171))</f>
        <v/>
      </c>
    </row>
    <row r="172" spans="1:12" x14ac:dyDescent="0.2">
      <c r="A172" s="8"/>
      <c r="B172" s="8"/>
      <c r="C172" s="8"/>
      <c r="D172" s="46"/>
      <c r="E172" s="9"/>
      <c r="F172" s="9"/>
      <c r="G172" s="10"/>
      <c r="H172" s="15" t="str">
        <f t="shared" si="6"/>
        <v/>
      </c>
      <c r="I172" s="16" t="str">
        <f t="shared" si="7"/>
        <v/>
      </c>
      <c r="J172" s="16" t="str">
        <f>IF(E172="","",SUM($F$11:F172)/SUM($H$10:H172)*100)</f>
        <v/>
      </c>
      <c r="K172" s="17" t="str">
        <f t="shared" si="8"/>
        <v/>
      </c>
      <c r="L172" s="18" t="str">
        <f>IF(E172="","",AVERAGE($K$10:K172))</f>
        <v/>
      </c>
    </row>
    <row r="173" spans="1:12" x14ac:dyDescent="0.2">
      <c r="A173" s="8"/>
      <c r="B173" s="8"/>
      <c r="C173" s="8"/>
      <c r="D173" s="46"/>
      <c r="E173" s="9"/>
      <c r="F173" s="9"/>
      <c r="G173" s="10"/>
      <c r="H173" s="15" t="str">
        <f t="shared" si="6"/>
        <v/>
      </c>
      <c r="I173" s="16" t="str">
        <f t="shared" si="7"/>
        <v/>
      </c>
      <c r="J173" s="16" t="str">
        <f>IF(E173="","",SUM($F$11:F173)/SUM($H$10:H173)*100)</f>
        <v/>
      </c>
      <c r="K173" s="17" t="str">
        <f t="shared" si="8"/>
        <v/>
      </c>
      <c r="L173" s="18" t="str">
        <f>IF(E173="","",AVERAGE($K$10:K173))</f>
        <v/>
      </c>
    </row>
    <row r="174" spans="1:12" x14ac:dyDescent="0.2">
      <c r="A174" s="8"/>
      <c r="B174" s="8"/>
      <c r="C174" s="8"/>
      <c r="D174" s="46"/>
      <c r="E174" s="9"/>
      <c r="F174" s="9"/>
      <c r="G174" s="10"/>
      <c r="H174" s="15" t="str">
        <f t="shared" si="6"/>
        <v/>
      </c>
      <c r="I174" s="16" t="str">
        <f t="shared" si="7"/>
        <v/>
      </c>
      <c r="J174" s="16" t="str">
        <f>IF(E174="","",SUM($F$11:F174)/SUM($H$10:H174)*100)</f>
        <v/>
      </c>
      <c r="K174" s="17" t="str">
        <f t="shared" si="8"/>
        <v/>
      </c>
      <c r="L174" s="18" t="str">
        <f>IF(E174="","",AVERAGE($K$10:K174))</f>
        <v/>
      </c>
    </row>
    <row r="175" spans="1:12" x14ac:dyDescent="0.2">
      <c r="A175" s="8"/>
      <c r="B175" s="8"/>
      <c r="C175" s="8"/>
      <c r="D175" s="46"/>
      <c r="E175" s="9"/>
      <c r="F175" s="9"/>
      <c r="G175" s="10"/>
      <c r="H175" s="15" t="str">
        <f t="shared" si="6"/>
        <v/>
      </c>
      <c r="I175" s="16" t="str">
        <f t="shared" si="7"/>
        <v/>
      </c>
      <c r="J175" s="16" t="str">
        <f>IF(E175="","",SUM($F$11:F175)/SUM($H$10:H175)*100)</f>
        <v/>
      </c>
      <c r="K175" s="17" t="str">
        <f t="shared" si="8"/>
        <v/>
      </c>
      <c r="L175" s="18" t="str">
        <f>IF(E175="","",AVERAGE($K$10:K175))</f>
        <v/>
      </c>
    </row>
    <row r="176" spans="1:12" x14ac:dyDescent="0.2">
      <c r="A176" s="8"/>
      <c r="B176" s="8"/>
      <c r="C176" s="8"/>
      <c r="D176" s="46"/>
      <c r="E176" s="9"/>
      <c r="F176" s="9"/>
      <c r="G176" s="10"/>
      <c r="H176" s="15" t="str">
        <f t="shared" si="6"/>
        <v/>
      </c>
      <c r="I176" s="16" t="str">
        <f t="shared" si="7"/>
        <v/>
      </c>
      <c r="J176" s="16" t="str">
        <f>IF(E176="","",SUM($F$11:F176)/SUM($H$10:H176)*100)</f>
        <v/>
      </c>
      <c r="K176" s="17" t="str">
        <f t="shared" si="8"/>
        <v/>
      </c>
      <c r="L176" s="18" t="str">
        <f>IF(E176="","",AVERAGE($K$10:K176))</f>
        <v/>
      </c>
    </row>
    <row r="177" spans="1:12" x14ac:dyDescent="0.2">
      <c r="A177" s="8"/>
      <c r="B177" s="8"/>
      <c r="C177" s="8"/>
      <c r="D177" s="46"/>
      <c r="E177" s="9"/>
      <c r="F177" s="9"/>
      <c r="G177" s="10"/>
      <c r="H177" s="15" t="str">
        <f t="shared" si="6"/>
        <v/>
      </c>
      <c r="I177" s="16" t="str">
        <f t="shared" si="7"/>
        <v/>
      </c>
      <c r="J177" s="16" t="str">
        <f>IF(E177="","",SUM($F$11:F177)/SUM($H$10:H177)*100)</f>
        <v/>
      </c>
      <c r="K177" s="17" t="str">
        <f t="shared" si="8"/>
        <v/>
      </c>
      <c r="L177" s="18" t="str">
        <f>IF(E177="","",AVERAGE($K$10:K177))</f>
        <v/>
      </c>
    </row>
    <row r="178" spans="1:12" x14ac:dyDescent="0.2">
      <c r="A178" s="8"/>
      <c r="B178" s="8"/>
      <c r="C178" s="8"/>
      <c r="D178" s="46"/>
      <c r="E178" s="9"/>
      <c r="F178" s="9"/>
      <c r="G178" s="10"/>
      <c r="H178" s="15" t="str">
        <f t="shared" si="6"/>
        <v/>
      </c>
      <c r="I178" s="16" t="str">
        <f t="shared" si="7"/>
        <v/>
      </c>
      <c r="J178" s="16" t="str">
        <f>IF(E178="","",SUM($F$11:F178)/SUM($H$10:H178)*100)</f>
        <v/>
      </c>
      <c r="K178" s="17" t="str">
        <f t="shared" si="8"/>
        <v/>
      </c>
      <c r="L178" s="18" t="str">
        <f>IF(E178="","",AVERAGE($K$10:K178))</f>
        <v/>
      </c>
    </row>
    <row r="179" spans="1:12" x14ac:dyDescent="0.2">
      <c r="A179" s="8"/>
      <c r="B179" s="8"/>
      <c r="C179" s="8"/>
      <c r="D179" s="46"/>
      <c r="E179" s="9"/>
      <c r="F179" s="9"/>
      <c r="G179" s="10"/>
      <c r="H179" s="15" t="str">
        <f t="shared" si="6"/>
        <v/>
      </c>
      <c r="I179" s="16" t="str">
        <f t="shared" si="7"/>
        <v/>
      </c>
      <c r="J179" s="16" t="str">
        <f>IF(E179="","",SUM($F$11:F179)/SUM($H$10:H179)*100)</f>
        <v/>
      </c>
      <c r="K179" s="17" t="str">
        <f t="shared" si="8"/>
        <v/>
      </c>
      <c r="L179" s="18" t="str">
        <f>IF(E179="","",AVERAGE($K$10:K179))</f>
        <v/>
      </c>
    </row>
    <row r="180" spans="1:12" x14ac:dyDescent="0.2">
      <c r="A180" s="8"/>
      <c r="B180" s="8"/>
      <c r="C180" s="8"/>
      <c r="D180" s="46"/>
      <c r="E180" s="9"/>
      <c r="F180" s="9"/>
      <c r="G180" s="10"/>
      <c r="H180" s="15" t="str">
        <f t="shared" si="6"/>
        <v/>
      </c>
      <c r="I180" s="16" t="str">
        <f t="shared" si="7"/>
        <v/>
      </c>
      <c r="J180" s="16" t="str">
        <f>IF(E180="","",SUM($F$11:F180)/SUM($H$10:H180)*100)</f>
        <v/>
      </c>
      <c r="K180" s="17" t="str">
        <f t="shared" si="8"/>
        <v/>
      </c>
      <c r="L180" s="18" t="str">
        <f>IF(E180="","",AVERAGE($K$10:K180))</f>
        <v/>
      </c>
    </row>
    <row r="181" spans="1:12" x14ac:dyDescent="0.2">
      <c r="A181" s="8"/>
      <c r="B181" s="8"/>
      <c r="C181" s="8"/>
      <c r="D181" s="46"/>
      <c r="E181" s="9"/>
      <c r="F181" s="9"/>
      <c r="G181" s="10"/>
      <c r="H181" s="15" t="str">
        <f t="shared" si="6"/>
        <v/>
      </c>
      <c r="I181" s="16" t="str">
        <f t="shared" si="7"/>
        <v/>
      </c>
      <c r="J181" s="16" t="str">
        <f>IF(E181="","",SUM($F$11:F181)/SUM($H$10:H181)*100)</f>
        <v/>
      </c>
      <c r="K181" s="17" t="str">
        <f t="shared" si="8"/>
        <v/>
      </c>
      <c r="L181" s="18" t="str">
        <f>IF(E181="","",AVERAGE($K$10:K181))</f>
        <v/>
      </c>
    </row>
    <row r="182" spans="1:12" x14ac:dyDescent="0.2">
      <c r="A182" s="8"/>
      <c r="B182" s="8"/>
      <c r="C182" s="8"/>
      <c r="D182" s="46"/>
      <c r="E182" s="9"/>
      <c r="F182" s="9"/>
      <c r="G182" s="10"/>
      <c r="H182" s="15" t="str">
        <f t="shared" si="6"/>
        <v/>
      </c>
      <c r="I182" s="16" t="str">
        <f t="shared" si="7"/>
        <v/>
      </c>
      <c r="J182" s="16" t="str">
        <f>IF(E182="","",SUM($F$11:F182)/SUM($H$10:H182)*100)</f>
        <v/>
      </c>
      <c r="K182" s="17" t="str">
        <f t="shared" si="8"/>
        <v/>
      </c>
      <c r="L182" s="18" t="str">
        <f>IF(E182="","",AVERAGE($K$10:K182))</f>
        <v/>
      </c>
    </row>
    <row r="183" spans="1:12" x14ac:dyDescent="0.2">
      <c r="A183" s="8"/>
      <c r="B183" s="8"/>
      <c r="C183" s="8"/>
      <c r="D183" s="46"/>
      <c r="E183" s="9"/>
      <c r="F183" s="9"/>
      <c r="G183" s="10"/>
      <c r="H183" s="15" t="str">
        <f t="shared" si="6"/>
        <v/>
      </c>
      <c r="I183" s="16" t="str">
        <f t="shared" si="7"/>
        <v/>
      </c>
      <c r="J183" s="16" t="str">
        <f>IF(E183="","",SUM($F$11:F183)/SUM($H$10:H183)*100)</f>
        <v/>
      </c>
      <c r="K183" s="17" t="str">
        <f t="shared" si="8"/>
        <v/>
      </c>
      <c r="L183" s="18" t="str">
        <f>IF(E183="","",AVERAGE($K$10:K183))</f>
        <v/>
      </c>
    </row>
    <row r="184" spans="1:12" x14ac:dyDescent="0.2">
      <c r="A184" s="8"/>
      <c r="B184" s="8"/>
      <c r="C184" s="8"/>
      <c r="D184" s="46"/>
      <c r="E184" s="9"/>
      <c r="F184" s="9"/>
      <c r="G184" s="10"/>
      <c r="H184" s="15" t="str">
        <f t="shared" si="6"/>
        <v/>
      </c>
      <c r="I184" s="16" t="str">
        <f t="shared" si="7"/>
        <v/>
      </c>
      <c r="J184" s="16" t="str">
        <f>IF(E184="","",SUM($F$11:F184)/SUM($H$10:H184)*100)</f>
        <v/>
      </c>
      <c r="K184" s="17" t="str">
        <f t="shared" si="8"/>
        <v/>
      </c>
      <c r="L184" s="18" t="str">
        <f>IF(E184="","",AVERAGE($K$10:K184))</f>
        <v/>
      </c>
    </row>
    <row r="185" spans="1:12" x14ac:dyDescent="0.2">
      <c r="A185" s="8"/>
      <c r="B185" s="8"/>
      <c r="C185" s="8"/>
      <c r="D185" s="46"/>
      <c r="E185" s="9"/>
      <c r="F185" s="9"/>
      <c r="G185" s="10"/>
      <c r="H185" s="15" t="str">
        <f t="shared" si="6"/>
        <v/>
      </c>
      <c r="I185" s="16" t="str">
        <f t="shared" si="7"/>
        <v/>
      </c>
      <c r="J185" s="16" t="str">
        <f>IF(E185="","",SUM($F$11:F185)/SUM($H$10:H185)*100)</f>
        <v/>
      </c>
      <c r="K185" s="17" t="str">
        <f t="shared" si="8"/>
        <v/>
      </c>
      <c r="L185" s="18" t="str">
        <f>IF(E185="","",AVERAGE($K$10:K185))</f>
        <v/>
      </c>
    </row>
    <row r="186" spans="1:12" x14ac:dyDescent="0.2">
      <c r="A186" s="8"/>
      <c r="B186" s="8"/>
      <c r="C186" s="8"/>
      <c r="D186" s="46"/>
      <c r="E186" s="9"/>
      <c r="F186" s="9"/>
      <c r="G186" s="10"/>
      <c r="H186" s="15" t="str">
        <f t="shared" si="6"/>
        <v/>
      </c>
      <c r="I186" s="16" t="str">
        <f t="shared" si="7"/>
        <v/>
      </c>
      <c r="J186" s="16" t="str">
        <f>IF(E186="","",SUM($F$11:F186)/SUM($H$10:H186)*100)</f>
        <v/>
      </c>
      <c r="K186" s="17" t="str">
        <f t="shared" si="8"/>
        <v/>
      </c>
      <c r="L186" s="18" t="str">
        <f>IF(E186="","",AVERAGE($K$10:K186))</f>
        <v/>
      </c>
    </row>
    <row r="187" spans="1:12" x14ac:dyDescent="0.2">
      <c r="A187" s="8"/>
      <c r="B187" s="8"/>
      <c r="C187" s="8"/>
      <c r="D187" s="46"/>
      <c r="E187" s="9"/>
      <c r="F187" s="9"/>
      <c r="G187" s="10"/>
      <c r="H187" s="15" t="str">
        <f t="shared" si="6"/>
        <v/>
      </c>
      <c r="I187" s="16" t="str">
        <f t="shared" si="7"/>
        <v/>
      </c>
      <c r="J187" s="16" t="str">
        <f>IF(E187="","",SUM($F$11:F187)/SUM($H$10:H187)*100)</f>
        <v/>
      </c>
      <c r="K187" s="17" t="str">
        <f t="shared" si="8"/>
        <v/>
      </c>
      <c r="L187" s="18" t="str">
        <f>IF(E187="","",AVERAGE($K$10:K187))</f>
        <v/>
      </c>
    </row>
    <row r="188" spans="1:12" x14ac:dyDescent="0.2">
      <c r="A188" s="8"/>
      <c r="B188" s="8"/>
      <c r="C188" s="8"/>
      <c r="D188" s="46"/>
      <c r="E188" s="9"/>
      <c r="F188" s="9"/>
      <c r="G188" s="10"/>
      <c r="H188" s="15" t="str">
        <f t="shared" si="6"/>
        <v/>
      </c>
      <c r="I188" s="16" t="str">
        <f t="shared" si="7"/>
        <v/>
      </c>
      <c r="J188" s="16" t="str">
        <f>IF(E188="","",SUM($F$11:F188)/SUM($H$10:H188)*100)</f>
        <v/>
      </c>
      <c r="K188" s="17" t="str">
        <f t="shared" si="8"/>
        <v/>
      </c>
      <c r="L188" s="18" t="str">
        <f>IF(E188="","",AVERAGE($K$10:K188))</f>
        <v/>
      </c>
    </row>
    <row r="189" spans="1:12" x14ac:dyDescent="0.2">
      <c r="A189" s="8"/>
      <c r="B189" s="8"/>
      <c r="C189" s="8"/>
      <c r="D189" s="46"/>
      <c r="E189" s="9"/>
      <c r="F189" s="9"/>
      <c r="G189" s="10"/>
      <c r="H189" s="15" t="str">
        <f t="shared" si="6"/>
        <v/>
      </c>
      <c r="I189" s="16" t="str">
        <f t="shared" si="7"/>
        <v/>
      </c>
      <c r="J189" s="16" t="str">
        <f>IF(E189="","",SUM($F$11:F189)/SUM($H$10:H189)*100)</f>
        <v/>
      </c>
      <c r="K189" s="17" t="str">
        <f t="shared" si="8"/>
        <v/>
      </c>
      <c r="L189" s="18" t="str">
        <f>IF(E189="","",AVERAGE($K$10:K189))</f>
        <v/>
      </c>
    </row>
    <row r="190" spans="1:12" x14ac:dyDescent="0.2">
      <c r="A190" s="8"/>
      <c r="B190" s="8"/>
      <c r="C190" s="8"/>
      <c r="D190" s="46"/>
      <c r="E190" s="9"/>
      <c r="F190" s="9"/>
      <c r="G190" s="10"/>
      <c r="H190" s="15" t="str">
        <f t="shared" si="6"/>
        <v/>
      </c>
      <c r="I190" s="16" t="str">
        <f t="shared" si="7"/>
        <v/>
      </c>
      <c r="J190" s="16" t="str">
        <f>IF(E190="","",SUM($F$11:F190)/SUM($H$10:H190)*100)</f>
        <v/>
      </c>
      <c r="K190" s="17" t="str">
        <f t="shared" si="8"/>
        <v/>
      </c>
      <c r="L190" s="18" t="str">
        <f>IF(E190="","",AVERAGE($K$10:K190))</f>
        <v/>
      </c>
    </row>
    <row r="191" spans="1:12" x14ac:dyDescent="0.2">
      <c r="A191" s="8"/>
      <c r="B191" s="8"/>
      <c r="C191" s="8"/>
      <c r="D191" s="46"/>
      <c r="E191" s="9"/>
      <c r="F191" s="9"/>
      <c r="G191" s="10"/>
      <c r="H191" s="15" t="str">
        <f t="shared" si="6"/>
        <v/>
      </c>
      <c r="I191" s="16" t="str">
        <f t="shared" si="7"/>
        <v/>
      </c>
      <c r="J191" s="16" t="str">
        <f>IF(E191="","",SUM($F$11:F191)/SUM($H$10:H191)*100)</f>
        <v/>
      </c>
      <c r="K191" s="17" t="str">
        <f t="shared" si="8"/>
        <v/>
      </c>
      <c r="L191" s="18" t="str">
        <f>IF(E191="","",AVERAGE($K$10:K191))</f>
        <v/>
      </c>
    </row>
    <row r="192" spans="1:12" x14ac:dyDescent="0.2">
      <c r="A192" s="8"/>
      <c r="B192" s="8"/>
      <c r="C192" s="8"/>
      <c r="D192" s="46"/>
      <c r="E192" s="9"/>
      <c r="F192" s="9"/>
      <c r="G192" s="10"/>
      <c r="H192" s="15" t="str">
        <f t="shared" si="6"/>
        <v/>
      </c>
      <c r="I192" s="16" t="str">
        <f t="shared" si="7"/>
        <v/>
      </c>
      <c r="J192" s="16" t="str">
        <f>IF(E192="","",SUM($F$11:F192)/SUM($H$10:H192)*100)</f>
        <v/>
      </c>
      <c r="K192" s="17" t="str">
        <f t="shared" si="8"/>
        <v/>
      </c>
      <c r="L192" s="18" t="str">
        <f>IF(E192="","",AVERAGE($K$10:K192))</f>
        <v/>
      </c>
    </row>
    <row r="193" spans="1:12" x14ac:dyDescent="0.2">
      <c r="A193" s="8"/>
      <c r="B193" s="8"/>
      <c r="C193" s="8"/>
      <c r="D193" s="46"/>
      <c r="E193" s="9"/>
      <c r="F193" s="9"/>
      <c r="G193" s="10"/>
      <c r="H193" s="15" t="str">
        <f t="shared" si="6"/>
        <v/>
      </c>
      <c r="I193" s="16" t="str">
        <f t="shared" si="7"/>
        <v/>
      </c>
      <c r="J193" s="16" t="str">
        <f>IF(E193="","",SUM($F$11:F193)/SUM($H$10:H193)*100)</f>
        <v/>
      </c>
      <c r="K193" s="17" t="str">
        <f t="shared" si="8"/>
        <v/>
      </c>
      <c r="L193" s="18" t="str">
        <f>IF(E193="","",AVERAGE($K$10:K193))</f>
        <v/>
      </c>
    </row>
    <row r="194" spans="1:12" x14ac:dyDescent="0.2">
      <c r="A194" s="8"/>
      <c r="B194" s="8"/>
      <c r="C194" s="8"/>
      <c r="D194" s="46"/>
      <c r="E194" s="9"/>
      <c r="F194" s="9"/>
      <c r="G194" s="10"/>
      <c r="H194" s="15" t="str">
        <f t="shared" si="6"/>
        <v/>
      </c>
      <c r="I194" s="16" t="str">
        <f t="shared" si="7"/>
        <v/>
      </c>
      <c r="J194" s="16" t="str">
        <f>IF(E194="","",SUM($F$11:F194)/SUM($H$10:H194)*100)</f>
        <v/>
      </c>
      <c r="K194" s="17" t="str">
        <f t="shared" si="8"/>
        <v/>
      </c>
      <c r="L194" s="18" t="str">
        <f>IF(E194="","",AVERAGE($K$10:K194))</f>
        <v/>
      </c>
    </row>
    <row r="195" spans="1:12" x14ac:dyDescent="0.2">
      <c r="A195" s="8"/>
      <c r="B195" s="8"/>
      <c r="C195" s="8"/>
      <c r="D195" s="46"/>
      <c r="E195" s="9"/>
      <c r="F195" s="9"/>
      <c r="G195" s="10"/>
      <c r="H195" s="15" t="str">
        <f t="shared" si="6"/>
        <v/>
      </c>
      <c r="I195" s="16" t="str">
        <f t="shared" si="7"/>
        <v/>
      </c>
      <c r="J195" s="16" t="str">
        <f>IF(E195="","",SUM($F$11:F195)/SUM($H$10:H195)*100)</f>
        <v/>
      </c>
      <c r="K195" s="17" t="str">
        <f t="shared" si="8"/>
        <v/>
      </c>
      <c r="L195" s="18" t="str">
        <f>IF(E195="","",AVERAGE($K$10:K195))</f>
        <v/>
      </c>
    </row>
    <row r="196" spans="1:12" x14ac:dyDescent="0.2">
      <c r="A196" s="8"/>
      <c r="B196" s="8"/>
      <c r="C196" s="8"/>
      <c r="D196" s="46"/>
      <c r="E196" s="9"/>
      <c r="F196" s="9"/>
      <c r="G196" s="10"/>
      <c r="H196" s="15" t="str">
        <f t="shared" si="6"/>
        <v/>
      </c>
      <c r="I196" s="16" t="str">
        <f t="shared" si="7"/>
        <v/>
      </c>
      <c r="J196" s="16" t="str">
        <f>IF(E196="","",SUM($F$11:F196)/SUM($H$10:H196)*100)</f>
        <v/>
      </c>
      <c r="K196" s="17" t="str">
        <f t="shared" si="8"/>
        <v/>
      </c>
      <c r="L196" s="18" t="str">
        <f>IF(E196="","",AVERAGE($K$10:K196))</f>
        <v/>
      </c>
    </row>
    <row r="197" spans="1:12" x14ac:dyDescent="0.2">
      <c r="A197" s="8"/>
      <c r="B197" s="8"/>
      <c r="C197" s="8"/>
      <c r="D197" s="46"/>
      <c r="E197" s="9"/>
      <c r="F197" s="9"/>
      <c r="G197" s="10"/>
      <c r="H197" s="15" t="str">
        <f t="shared" si="6"/>
        <v/>
      </c>
      <c r="I197" s="16" t="str">
        <f t="shared" si="7"/>
        <v/>
      </c>
      <c r="J197" s="16" t="str">
        <f>IF(E197="","",SUM($F$11:F197)/SUM($H$10:H197)*100)</f>
        <v/>
      </c>
      <c r="K197" s="17" t="str">
        <f t="shared" si="8"/>
        <v/>
      </c>
      <c r="L197" s="18" t="str">
        <f>IF(E197="","",AVERAGE($K$10:K197))</f>
        <v/>
      </c>
    </row>
    <row r="198" spans="1:12" x14ac:dyDescent="0.2">
      <c r="A198" s="8"/>
      <c r="B198" s="8"/>
      <c r="C198" s="8"/>
      <c r="D198" s="46"/>
      <c r="E198" s="9"/>
      <c r="F198" s="9"/>
      <c r="G198" s="10"/>
      <c r="H198" s="15" t="str">
        <f t="shared" si="6"/>
        <v/>
      </c>
      <c r="I198" s="16" t="str">
        <f t="shared" si="7"/>
        <v/>
      </c>
      <c r="J198" s="16" t="str">
        <f>IF(E198="","",SUM($F$11:F198)/SUM($H$10:H198)*100)</f>
        <v/>
      </c>
      <c r="K198" s="17" t="str">
        <f t="shared" si="8"/>
        <v/>
      </c>
      <c r="L198" s="18" t="str">
        <f>IF(E198="","",AVERAGE($K$10:K198))</f>
        <v/>
      </c>
    </row>
    <row r="199" spans="1:12" x14ac:dyDescent="0.2">
      <c r="A199" s="8"/>
      <c r="B199" s="8"/>
      <c r="C199" s="8"/>
      <c r="D199" s="46"/>
      <c r="E199" s="9"/>
      <c r="F199" s="9"/>
      <c r="G199" s="10"/>
      <c r="H199" s="15" t="str">
        <f t="shared" si="6"/>
        <v/>
      </c>
      <c r="I199" s="16" t="str">
        <f t="shared" si="7"/>
        <v/>
      </c>
      <c r="J199" s="16" t="str">
        <f>IF(E199="","",SUM($F$11:F199)/SUM($H$10:H199)*100)</f>
        <v/>
      </c>
      <c r="K199" s="17" t="str">
        <f t="shared" si="8"/>
        <v/>
      </c>
      <c r="L199" s="18" t="str">
        <f>IF(E199="","",AVERAGE($K$10:K199))</f>
        <v/>
      </c>
    </row>
    <row r="200" spans="1:12" x14ac:dyDescent="0.2">
      <c r="A200" s="8"/>
      <c r="B200" s="8"/>
      <c r="C200" s="8"/>
      <c r="D200" s="46"/>
      <c r="E200" s="9"/>
      <c r="F200" s="9"/>
      <c r="G200" s="10"/>
      <c r="H200" s="15" t="str">
        <f t="shared" si="6"/>
        <v/>
      </c>
      <c r="I200" s="16" t="str">
        <f t="shared" si="7"/>
        <v/>
      </c>
      <c r="J200" s="16" t="str">
        <f>IF(E200="","",SUM($F$11:F200)/SUM($H$10:H200)*100)</f>
        <v/>
      </c>
      <c r="K200" s="17" t="str">
        <f t="shared" si="8"/>
        <v/>
      </c>
      <c r="L200" s="18" t="str">
        <f>IF(E200="","",AVERAGE($K$10:K200))</f>
        <v/>
      </c>
    </row>
    <row r="201" spans="1:12" x14ac:dyDescent="0.2">
      <c r="A201" s="8"/>
      <c r="B201" s="8"/>
      <c r="C201" s="8"/>
      <c r="D201" s="46"/>
      <c r="E201" s="9"/>
      <c r="F201" s="9"/>
      <c r="G201" s="10"/>
      <c r="H201" s="15" t="str">
        <f t="shared" si="6"/>
        <v/>
      </c>
      <c r="I201" s="16" t="str">
        <f t="shared" si="7"/>
        <v/>
      </c>
      <c r="J201" s="16" t="str">
        <f>IF(E201="","",SUM($F$11:F201)/SUM($H$10:H201)*100)</f>
        <v/>
      </c>
      <c r="K201" s="17" t="str">
        <f t="shared" si="8"/>
        <v/>
      </c>
      <c r="L201" s="18" t="str">
        <f>IF(E201="","",AVERAGE($K$10:K201))</f>
        <v/>
      </c>
    </row>
    <row r="202" spans="1:12" x14ac:dyDescent="0.2">
      <c r="A202" s="8"/>
      <c r="B202" s="8"/>
      <c r="C202" s="8"/>
      <c r="D202" s="46"/>
      <c r="E202" s="9"/>
      <c r="F202" s="9"/>
      <c r="G202" s="10"/>
      <c r="H202" s="15" t="str">
        <f t="shared" si="6"/>
        <v/>
      </c>
      <c r="I202" s="16" t="str">
        <f t="shared" si="7"/>
        <v/>
      </c>
      <c r="J202" s="16" t="str">
        <f>IF(E202="","",SUM($F$11:F202)/SUM($H$10:H202)*100)</f>
        <v/>
      </c>
      <c r="K202" s="17" t="str">
        <f t="shared" si="8"/>
        <v/>
      </c>
      <c r="L202" s="18" t="str">
        <f>IF(E202="","",AVERAGE($K$10:K202))</f>
        <v/>
      </c>
    </row>
    <row r="203" spans="1:12" x14ac:dyDescent="0.2">
      <c r="A203" s="8"/>
      <c r="B203" s="8"/>
      <c r="C203" s="8"/>
      <c r="D203" s="46"/>
      <c r="E203" s="9"/>
      <c r="F203" s="9"/>
      <c r="G203" s="10"/>
      <c r="H203" s="15" t="str">
        <f t="shared" si="6"/>
        <v/>
      </c>
      <c r="I203" s="16" t="str">
        <f t="shared" si="7"/>
        <v/>
      </c>
      <c r="J203" s="16" t="str">
        <f>IF(E203="","",SUM($F$11:F203)/SUM($H$10:H203)*100)</f>
        <v/>
      </c>
      <c r="K203" s="17" t="str">
        <f t="shared" si="8"/>
        <v/>
      </c>
      <c r="L203" s="18" t="str">
        <f>IF(E203="","",AVERAGE($K$10:K203))</f>
        <v/>
      </c>
    </row>
    <row r="204" spans="1:12" x14ac:dyDescent="0.2">
      <c r="A204" s="8"/>
      <c r="B204" s="8"/>
      <c r="C204" s="8"/>
      <c r="D204" s="46"/>
      <c r="E204" s="9"/>
      <c r="F204" s="9"/>
      <c r="G204" s="10"/>
      <c r="H204" s="15" t="str">
        <f t="shared" ref="H204:H267" si="9">IF(E204="","",E204-E203)</f>
        <v/>
      </c>
      <c r="I204" s="16" t="str">
        <f t="shared" ref="I204:I267" si="10">IF(E204="","",F204/H204*100)</f>
        <v/>
      </c>
      <c r="J204" s="16" t="str">
        <f>IF(E204="","",SUM($F$11:F204)/SUM($H$10:H204)*100)</f>
        <v/>
      </c>
      <c r="K204" s="17" t="str">
        <f t="shared" ref="K204:K267" si="11">IF(E204="","",G204/F204)</f>
        <v/>
      </c>
      <c r="L204" s="18" t="str">
        <f>IF(E204="","",AVERAGE($K$10:K204))</f>
        <v/>
      </c>
    </row>
    <row r="205" spans="1:12" x14ac:dyDescent="0.2">
      <c r="A205" s="8"/>
      <c r="B205" s="8"/>
      <c r="C205" s="8"/>
      <c r="D205" s="46"/>
      <c r="E205" s="9"/>
      <c r="F205" s="9"/>
      <c r="G205" s="10"/>
      <c r="H205" s="15" t="str">
        <f t="shared" si="9"/>
        <v/>
      </c>
      <c r="I205" s="16" t="str">
        <f t="shared" si="10"/>
        <v/>
      </c>
      <c r="J205" s="16" t="str">
        <f>IF(E205="","",SUM($F$11:F205)/SUM($H$10:H205)*100)</f>
        <v/>
      </c>
      <c r="K205" s="17" t="str">
        <f t="shared" si="11"/>
        <v/>
      </c>
      <c r="L205" s="18" t="str">
        <f>IF(E205="","",AVERAGE($K$10:K205))</f>
        <v/>
      </c>
    </row>
    <row r="206" spans="1:12" x14ac:dyDescent="0.2">
      <c r="A206" s="8"/>
      <c r="B206" s="8"/>
      <c r="C206" s="8"/>
      <c r="D206" s="46"/>
      <c r="E206" s="9"/>
      <c r="F206" s="9"/>
      <c r="G206" s="10"/>
      <c r="H206" s="15" t="str">
        <f t="shared" si="9"/>
        <v/>
      </c>
      <c r="I206" s="16" t="str">
        <f t="shared" si="10"/>
        <v/>
      </c>
      <c r="J206" s="16" t="str">
        <f>IF(E206="","",SUM($F$11:F206)/SUM($H$10:H206)*100)</f>
        <v/>
      </c>
      <c r="K206" s="17" t="str">
        <f t="shared" si="11"/>
        <v/>
      </c>
      <c r="L206" s="18" t="str">
        <f>IF(E206="","",AVERAGE($K$10:K206))</f>
        <v/>
      </c>
    </row>
    <row r="207" spans="1:12" x14ac:dyDescent="0.2">
      <c r="A207" s="8"/>
      <c r="B207" s="8"/>
      <c r="C207" s="8"/>
      <c r="D207" s="46"/>
      <c r="E207" s="9"/>
      <c r="F207" s="9"/>
      <c r="G207" s="10"/>
      <c r="H207" s="15" t="str">
        <f t="shared" si="9"/>
        <v/>
      </c>
      <c r="I207" s="16" t="str">
        <f t="shared" si="10"/>
        <v/>
      </c>
      <c r="J207" s="16" t="str">
        <f>IF(E207="","",SUM($F$11:F207)/SUM($H$10:H207)*100)</f>
        <v/>
      </c>
      <c r="K207" s="17" t="str">
        <f t="shared" si="11"/>
        <v/>
      </c>
      <c r="L207" s="18" t="str">
        <f>IF(E207="","",AVERAGE($K$10:K207))</f>
        <v/>
      </c>
    </row>
    <row r="208" spans="1:12" x14ac:dyDescent="0.2">
      <c r="A208" s="8"/>
      <c r="B208" s="8"/>
      <c r="C208" s="8"/>
      <c r="D208" s="46"/>
      <c r="E208" s="9"/>
      <c r="F208" s="9"/>
      <c r="G208" s="10"/>
      <c r="H208" s="15" t="str">
        <f t="shared" si="9"/>
        <v/>
      </c>
      <c r="I208" s="16" t="str">
        <f t="shared" si="10"/>
        <v/>
      </c>
      <c r="J208" s="16" t="str">
        <f>IF(E208="","",SUM($F$11:F208)/SUM($H$10:H208)*100)</f>
        <v/>
      </c>
      <c r="K208" s="17" t="str">
        <f t="shared" si="11"/>
        <v/>
      </c>
      <c r="L208" s="18" t="str">
        <f>IF(E208="","",AVERAGE($K$10:K208))</f>
        <v/>
      </c>
    </row>
    <row r="209" spans="1:12" x14ac:dyDescent="0.2">
      <c r="A209" s="8"/>
      <c r="B209" s="8"/>
      <c r="C209" s="8"/>
      <c r="D209" s="46"/>
      <c r="E209" s="9"/>
      <c r="F209" s="9"/>
      <c r="G209" s="10"/>
      <c r="H209" s="15" t="str">
        <f t="shared" si="9"/>
        <v/>
      </c>
      <c r="I209" s="16" t="str">
        <f t="shared" si="10"/>
        <v/>
      </c>
      <c r="J209" s="16" t="str">
        <f>IF(E209="","",SUM($F$11:F209)/SUM($H$10:H209)*100)</f>
        <v/>
      </c>
      <c r="K209" s="17" t="str">
        <f t="shared" si="11"/>
        <v/>
      </c>
      <c r="L209" s="18" t="str">
        <f>IF(E209="","",AVERAGE($K$10:K209))</f>
        <v/>
      </c>
    </row>
    <row r="210" spans="1:12" x14ac:dyDescent="0.2">
      <c r="A210" s="8"/>
      <c r="B210" s="8"/>
      <c r="C210" s="8"/>
      <c r="D210" s="46"/>
      <c r="E210" s="9"/>
      <c r="F210" s="9"/>
      <c r="G210" s="10"/>
      <c r="H210" s="15" t="str">
        <f t="shared" si="9"/>
        <v/>
      </c>
      <c r="I210" s="16" t="str">
        <f t="shared" si="10"/>
        <v/>
      </c>
      <c r="J210" s="16" t="str">
        <f>IF(E210="","",SUM($F$11:F210)/SUM($H$10:H210)*100)</f>
        <v/>
      </c>
      <c r="K210" s="17" t="str">
        <f t="shared" si="11"/>
        <v/>
      </c>
      <c r="L210" s="18" t="str">
        <f>IF(E210="","",AVERAGE($K$10:K210))</f>
        <v/>
      </c>
    </row>
    <row r="211" spans="1:12" x14ac:dyDescent="0.2">
      <c r="A211" s="8"/>
      <c r="B211" s="8"/>
      <c r="C211" s="8"/>
      <c r="D211" s="46"/>
      <c r="E211" s="9"/>
      <c r="F211" s="9"/>
      <c r="G211" s="10"/>
      <c r="H211" s="15" t="str">
        <f t="shared" si="9"/>
        <v/>
      </c>
      <c r="I211" s="16" t="str">
        <f t="shared" si="10"/>
        <v/>
      </c>
      <c r="J211" s="16" t="str">
        <f>IF(E211="","",SUM($F$11:F211)/SUM($H$10:H211)*100)</f>
        <v/>
      </c>
      <c r="K211" s="17" t="str">
        <f t="shared" si="11"/>
        <v/>
      </c>
      <c r="L211" s="18" t="str">
        <f>IF(E211="","",AVERAGE($K$10:K211))</f>
        <v/>
      </c>
    </row>
    <row r="212" spans="1:12" x14ac:dyDescent="0.2">
      <c r="A212" s="8"/>
      <c r="B212" s="8"/>
      <c r="C212" s="8"/>
      <c r="D212" s="46"/>
      <c r="E212" s="9"/>
      <c r="F212" s="9"/>
      <c r="G212" s="10"/>
      <c r="H212" s="15" t="str">
        <f t="shared" si="9"/>
        <v/>
      </c>
      <c r="I212" s="16" t="str">
        <f t="shared" si="10"/>
        <v/>
      </c>
      <c r="J212" s="16" t="str">
        <f>IF(E212="","",SUM($F$11:F212)/SUM($H$10:H212)*100)</f>
        <v/>
      </c>
      <c r="K212" s="17" t="str">
        <f t="shared" si="11"/>
        <v/>
      </c>
      <c r="L212" s="18" t="str">
        <f>IF(E212="","",AVERAGE($K$10:K212))</f>
        <v/>
      </c>
    </row>
    <row r="213" spans="1:12" x14ac:dyDescent="0.2">
      <c r="A213" s="8"/>
      <c r="B213" s="8"/>
      <c r="C213" s="8"/>
      <c r="D213" s="46"/>
      <c r="E213" s="9"/>
      <c r="F213" s="9"/>
      <c r="G213" s="10"/>
      <c r="H213" s="15" t="str">
        <f t="shared" si="9"/>
        <v/>
      </c>
      <c r="I213" s="16" t="str">
        <f t="shared" si="10"/>
        <v/>
      </c>
      <c r="J213" s="16" t="str">
        <f>IF(E213="","",SUM($F$11:F213)/SUM($H$10:H213)*100)</f>
        <v/>
      </c>
      <c r="K213" s="17" t="str">
        <f t="shared" si="11"/>
        <v/>
      </c>
      <c r="L213" s="18" t="str">
        <f>IF(E213="","",AVERAGE($K$10:K213))</f>
        <v/>
      </c>
    </row>
    <row r="214" spans="1:12" x14ac:dyDescent="0.2">
      <c r="A214" s="8"/>
      <c r="B214" s="8"/>
      <c r="C214" s="8"/>
      <c r="D214" s="46"/>
      <c r="E214" s="9"/>
      <c r="F214" s="9"/>
      <c r="G214" s="10"/>
      <c r="H214" s="15" t="str">
        <f t="shared" si="9"/>
        <v/>
      </c>
      <c r="I214" s="16" t="str">
        <f t="shared" si="10"/>
        <v/>
      </c>
      <c r="J214" s="16" t="str">
        <f>IF(E214="","",SUM($F$11:F214)/SUM($H$10:H214)*100)</f>
        <v/>
      </c>
      <c r="K214" s="17" t="str">
        <f t="shared" si="11"/>
        <v/>
      </c>
      <c r="L214" s="18" t="str">
        <f>IF(E214="","",AVERAGE($K$10:K214))</f>
        <v/>
      </c>
    </row>
    <row r="215" spans="1:12" x14ac:dyDescent="0.2">
      <c r="A215" s="8"/>
      <c r="B215" s="8"/>
      <c r="C215" s="8"/>
      <c r="D215" s="46"/>
      <c r="E215" s="9"/>
      <c r="F215" s="9"/>
      <c r="G215" s="10"/>
      <c r="H215" s="15" t="str">
        <f t="shared" si="9"/>
        <v/>
      </c>
      <c r="I215" s="16" t="str">
        <f t="shared" si="10"/>
        <v/>
      </c>
      <c r="J215" s="16" t="str">
        <f>IF(E215="","",SUM($F$11:F215)/SUM($H$10:H215)*100)</f>
        <v/>
      </c>
      <c r="K215" s="17" t="str">
        <f t="shared" si="11"/>
        <v/>
      </c>
      <c r="L215" s="18" t="str">
        <f>IF(E215="","",AVERAGE($K$10:K215))</f>
        <v/>
      </c>
    </row>
    <row r="216" spans="1:12" x14ac:dyDescent="0.2">
      <c r="A216" s="8"/>
      <c r="B216" s="8"/>
      <c r="C216" s="8"/>
      <c r="D216" s="46"/>
      <c r="E216" s="9"/>
      <c r="F216" s="9"/>
      <c r="G216" s="10"/>
      <c r="H216" s="15" t="str">
        <f t="shared" si="9"/>
        <v/>
      </c>
      <c r="I216" s="16" t="str">
        <f t="shared" si="10"/>
        <v/>
      </c>
      <c r="J216" s="16" t="str">
        <f>IF(E216="","",SUM($F$11:F216)/SUM($H$10:H216)*100)</f>
        <v/>
      </c>
      <c r="K216" s="17" t="str">
        <f t="shared" si="11"/>
        <v/>
      </c>
      <c r="L216" s="18" t="str">
        <f>IF(E216="","",AVERAGE($K$10:K216))</f>
        <v/>
      </c>
    </row>
    <row r="217" spans="1:12" x14ac:dyDescent="0.2">
      <c r="A217" s="8"/>
      <c r="B217" s="8"/>
      <c r="C217" s="8"/>
      <c r="D217" s="46"/>
      <c r="E217" s="9"/>
      <c r="F217" s="9"/>
      <c r="G217" s="10"/>
      <c r="H217" s="15" t="str">
        <f t="shared" si="9"/>
        <v/>
      </c>
      <c r="I217" s="16" t="str">
        <f t="shared" si="10"/>
        <v/>
      </c>
      <c r="J217" s="16" t="str">
        <f>IF(E217="","",SUM($F$11:F217)/SUM($H$10:H217)*100)</f>
        <v/>
      </c>
      <c r="K217" s="17" t="str">
        <f t="shared" si="11"/>
        <v/>
      </c>
      <c r="L217" s="18" t="str">
        <f>IF(E217="","",AVERAGE($K$10:K217))</f>
        <v/>
      </c>
    </row>
    <row r="218" spans="1:12" x14ac:dyDescent="0.2">
      <c r="A218" s="8"/>
      <c r="B218" s="8"/>
      <c r="C218" s="8"/>
      <c r="D218" s="46"/>
      <c r="E218" s="9"/>
      <c r="F218" s="9"/>
      <c r="G218" s="10"/>
      <c r="H218" s="15" t="str">
        <f t="shared" si="9"/>
        <v/>
      </c>
      <c r="I218" s="16" t="str">
        <f t="shared" si="10"/>
        <v/>
      </c>
      <c r="J218" s="16" t="str">
        <f>IF(E218="","",SUM($F$11:F218)/SUM($H$10:H218)*100)</f>
        <v/>
      </c>
      <c r="K218" s="17" t="str">
        <f t="shared" si="11"/>
        <v/>
      </c>
      <c r="L218" s="18" t="str">
        <f>IF(E218="","",AVERAGE($K$10:K218))</f>
        <v/>
      </c>
    </row>
    <row r="219" spans="1:12" x14ac:dyDescent="0.2">
      <c r="A219" s="8"/>
      <c r="B219" s="8"/>
      <c r="C219" s="8"/>
      <c r="D219" s="46"/>
      <c r="E219" s="9"/>
      <c r="F219" s="9"/>
      <c r="G219" s="10"/>
      <c r="H219" s="15" t="str">
        <f t="shared" si="9"/>
        <v/>
      </c>
      <c r="I219" s="16" t="str">
        <f t="shared" si="10"/>
        <v/>
      </c>
      <c r="J219" s="16" t="str">
        <f>IF(E219="","",SUM($F$11:F219)/SUM($H$10:H219)*100)</f>
        <v/>
      </c>
      <c r="K219" s="17" t="str">
        <f t="shared" si="11"/>
        <v/>
      </c>
      <c r="L219" s="18" t="str">
        <f>IF(E219="","",AVERAGE($K$10:K219))</f>
        <v/>
      </c>
    </row>
    <row r="220" spans="1:12" x14ac:dyDescent="0.2">
      <c r="A220" s="8"/>
      <c r="B220" s="8"/>
      <c r="C220" s="8"/>
      <c r="D220" s="46"/>
      <c r="E220" s="9"/>
      <c r="F220" s="9"/>
      <c r="G220" s="10"/>
      <c r="H220" s="15" t="str">
        <f t="shared" si="9"/>
        <v/>
      </c>
      <c r="I220" s="16" t="str">
        <f t="shared" si="10"/>
        <v/>
      </c>
      <c r="J220" s="16" t="str">
        <f>IF(E220="","",SUM($F$11:F220)/SUM($H$10:H220)*100)</f>
        <v/>
      </c>
      <c r="K220" s="17" t="str">
        <f t="shared" si="11"/>
        <v/>
      </c>
      <c r="L220" s="18" t="str">
        <f>IF(E220="","",AVERAGE($K$10:K220))</f>
        <v/>
      </c>
    </row>
    <row r="221" spans="1:12" x14ac:dyDescent="0.2">
      <c r="A221" s="8"/>
      <c r="B221" s="8"/>
      <c r="C221" s="8"/>
      <c r="D221" s="46"/>
      <c r="E221" s="9"/>
      <c r="F221" s="9"/>
      <c r="G221" s="10"/>
      <c r="H221" s="15" t="str">
        <f t="shared" si="9"/>
        <v/>
      </c>
      <c r="I221" s="16" t="str">
        <f t="shared" si="10"/>
        <v/>
      </c>
      <c r="J221" s="16" t="str">
        <f>IF(E221="","",SUM($F$11:F221)/SUM($H$10:H221)*100)</f>
        <v/>
      </c>
      <c r="K221" s="17" t="str">
        <f t="shared" si="11"/>
        <v/>
      </c>
      <c r="L221" s="18" t="str">
        <f>IF(E221="","",AVERAGE($K$10:K221))</f>
        <v/>
      </c>
    </row>
    <row r="222" spans="1:12" x14ac:dyDescent="0.2">
      <c r="A222" s="8"/>
      <c r="B222" s="8"/>
      <c r="C222" s="8"/>
      <c r="D222" s="46"/>
      <c r="E222" s="9"/>
      <c r="F222" s="9"/>
      <c r="G222" s="10"/>
      <c r="H222" s="15" t="str">
        <f t="shared" si="9"/>
        <v/>
      </c>
      <c r="I222" s="16" t="str">
        <f t="shared" si="10"/>
        <v/>
      </c>
      <c r="J222" s="16" t="str">
        <f>IF(E222="","",SUM($F$11:F222)/SUM($H$10:H222)*100)</f>
        <v/>
      </c>
      <c r="K222" s="17" t="str">
        <f t="shared" si="11"/>
        <v/>
      </c>
      <c r="L222" s="18" t="str">
        <f>IF(E222="","",AVERAGE($K$10:K222))</f>
        <v/>
      </c>
    </row>
    <row r="223" spans="1:12" x14ac:dyDescent="0.2">
      <c r="A223" s="8"/>
      <c r="B223" s="8"/>
      <c r="C223" s="8"/>
      <c r="D223" s="46"/>
      <c r="E223" s="9"/>
      <c r="F223" s="9"/>
      <c r="G223" s="10"/>
      <c r="H223" s="15" t="str">
        <f t="shared" si="9"/>
        <v/>
      </c>
      <c r="I223" s="16" t="str">
        <f t="shared" si="10"/>
        <v/>
      </c>
      <c r="J223" s="16" t="str">
        <f>IF(E223="","",SUM($F$11:F223)/SUM($H$10:H223)*100)</f>
        <v/>
      </c>
      <c r="K223" s="17" t="str">
        <f t="shared" si="11"/>
        <v/>
      </c>
      <c r="L223" s="18" t="str">
        <f>IF(E223="","",AVERAGE($K$10:K223))</f>
        <v/>
      </c>
    </row>
    <row r="224" spans="1:12" x14ac:dyDescent="0.2">
      <c r="A224" s="8"/>
      <c r="B224" s="8"/>
      <c r="C224" s="8"/>
      <c r="D224" s="46"/>
      <c r="E224" s="9"/>
      <c r="F224" s="9"/>
      <c r="G224" s="10"/>
      <c r="H224" s="15" t="str">
        <f t="shared" si="9"/>
        <v/>
      </c>
      <c r="I224" s="16" t="str">
        <f t="shared" si="10"/>
        <v/>
      </c>
      <c r="J224" s="16" t="str">
        <f>IF(E224="","",SUM($F$11:F224)/SUM($H$10:H224)*100)</f>
        <v/>
      </c>
      <c r="K224" s="17" t="str">
        <f t="shared" si="11"/>
        <v/>
      </c>
      <c r="L224" s="18" t="str">
        <f>IF(E224="","",AVERAGE($K$10:K224))</f>
        <v/>
      </c>
    </row>
    <row r="225" spans="1:12" x14ac:dyDescent="0.2">
      <c r="A225" s="8"/>
      <c r="B225" s="8"/>
      <c r="C225" s="8"/>
      <c r="D225" s="46"/>
      <c r="E225" s="9"/>
      <c r="F225" s="9"/>
      <c r="G225" s="10"/>
      <c r="H225" s="15" t="str">
        <f t="shared" si="9"/>
        <v/>
      </c>
      <c r="I225" s="16" t="str">
        <f t="shared" si="10"/>
        <v/>
      </c>
      <c r="J225" s="16" t="str">
        <f>IF(E225="","",SUM($F$11:F225)/SUM($H$10:H225)*100)</f>
        <v/>
      </c>
      <c r="K225" s="17" t="str">
        <f t="shared" si="11"/>
        <v/>
      </c>
      <c r="L225" s="18" t="str">
        <f>IF(E225="","",AVERAGE($K$10:K225))</f>
        <v/>
      </c>
    </row>
    <row r="226" spans="1:12" x14ac:dyDescent="0.2">
      <c r="A226" s="8"/>
      <c r="B226" s="8"/>
      <c r="C226" s="8"/>
      <c r="D226" s="46"/>
      <c r="E226" s="9"/>
      <c r="F226" s="9"/>
      <c r="G226" s="10"/>
      <c r="H226" s="15" t="str">
        <f t="shared" si="9"/>
        <v/>
      </c>
      <c r="I226" s="16" t="str">
        <f t="shared" si="10"/>
        <v/>
      </c>
      <c r="J226" s="16" t="str">
        <f>IF(E226="","",SUM($F$11:F226)/SUM($H$10:H226)*100)</f>
        <v/>
      </c>
      <c r="K226" s="17" t="str">
        <f t="shared" si="11"/>
        <v/>
      </c>
      <c r="L226" s="18" t="str">
        <f>IF(E226="","",AVERAGE($K$10:K226))</f>
        <v/>
      </c>
    </row>
    <row r="227" spans="1:12" x14ac:dyDescent="0.2">
      <c r="A227" s="8"/>
      <c r="B227" s="8"/>
      <c r="C227" s="8"/>
      <c r="D227" s="46"/>
      <c r="E227" s="9"/>
      <c r="F227" s="9"/>
      <c r="G227" s="10"/>
      <c r="H227" s="15" t="str">
        <f t="shared" si="9"/>
        <v/>
      </c>
      <c r="I227" s="16" t="str">
        <f t="shared" si="10"/>
        <v/>
      </c>
      <c r="J227" s="16" t="str">
        <f>IF(E227="","",SUM($F$11:F227)/SUM($H$10:H227)*100)</f>
        <v/>
      </c>
      <c r="K227" s="17" t="str">
        <f t="shared" si="11"/>
        <v/>
      </c>
      <c r="L227" s="18" t="str">
        <f>IF(E227="","",AVERAGE($K$10:K227))</f>
        <v/>
      </c>
    </row>
    <row r="228" spans="1:12" x14ac:dyDescent="0.2">
      <c r="A228" s="8"/>
      <c r="B228" s="8"/>
      <c r="C228" s="8"/>
      <c r="D228" s="46"/>
      <c r="E228" s="9"/>
      <c r="F228" s="9"/>
      <c r="G228" s="10"/>
      <c r="H228" s="15" t="str">
        <f t="shared" si="9"/>
        <v/>
      </c>
      <c r="I228" s="16" t="str">
        <f t="shared" si="10"/>
        <v/>
      </c>
      <c r="J228" s="16" t="str">
        <f>IF(E228="","",SUM($F$11:F228)/SUM($H$10:H228)*100)</f>
        <v/>
      </c>
      <c r="K228" s="17" t="str">
        <f t="shared" si="11"/>
        <v/>
      </c>
      <c r="L228" s="18" t="str">
        <f>IF(E228="","",AVERAGE($K$10:K228))</f>
        <v/>
      </c>
    </row>
    <row r="229" spans="1:12" x14ac:dyDescent="0.2">
      <c r="A229" s="8"/>
      <c r="B229" s="8"/>
      <c r="C229" s="8"/>
      <c r="D229" s="46"/>
      <c r="E229" s="9"/>
      <c r="F229" s="9"/>
      <c r="G229" s="10"/>
      <c r="H229" s="15" t="str">
        <f t="shared" si="9"/>
        <v/>
      </c>
      <c r="I229" s="16" t="str">
        <f t="shared" si="10"/>
        <v/>
      </c>
      <c r="J229" s="16" t="str">
        <f>IF(E229="","",SUM($F$11:F229)/SUM($H$10:H229)*100)</f>
        <v/>
      </c>
      <c r="K229" s="17" t="str">
        <f t="shared" si="11"/>
        <v/>
      </c>
      <c r="L229" s="18" t="str">
        <f>IF(E229="","",AVERAGE($K$10:K229))</f>
        <v/>
      </c>
    </row>
    <row r="230" spans="1:12" x14ac:dyDescent="0.2">
      <c r="A230" s="8"/>
      <c r="B230" s="8"/>
      <c r="C230" s="8"/>
      <c r="D230" s="46"/>
      <c r="E230" s="9"/>
      <c r="F230" s="9"/>
      <c r="G230" s="10"/>
      <c r="H230" s="15" t="str">
        <f t="shared" si="9"/>
        <v/>
      </c>
      <c r="I230" s="16" t="str">
        <f t="shared" si="10"/>
        <v/>
      </c>
      <c r="J230" s="16" t="str">
        <f>IF(E230="","",SUM($F$11:F230)/SUM($H$10:H230)*100)</f>
        <v/>
      </c>
      <c r="K230" s="17" t="str">
        <f t="shared" si="11"/>
        <v/>
      </c>
      <c r="L230" s="18" t="str">
        <f>IF(E230="","",AVERAGE($K$10:K230))</f>
        <v/>
      </c>
    </row>
    <row r="231" spans="1:12" x14ac:dyDescent="0.2">
      <c r="A231" s="8"/>
      <c r="B231" s="8"/>
      <c r="C231" s="8"/>
      <c r="D231" s="46"/>
      <c r="E231" s="9"/>
      <c r="F231" s="9"/>
      <c r="G231" s="10"/>
      <c r="H231" s="15" t="str">
        <f t="shared" si="9"/>
        <v/>
      </c>
      <c r="I231" s="16" t="str">
        <f t="shared" si="10"/>
        <v/>
      </c>
      <c r="J231" s="16" t="str">
        <f>IF(E231="","",SUM($F$11:F231)/SUM($H$10:H231)*100)</f>
        <v/>
      </c>
      <c r="K231" s="17" t="str">
        <f t="shared" si="11"/>
        <v/>
      </c>
      <c r="L231" s="18" t="str">
        <f>IF(E231="","",AVERAGE($K$10:K231))</f>
        <v/>
      </c>
    </row>
    <row r="232" spans="1:12" x14ac:dyDescent="0.2">
      <c r="A232" s="8"/>
      <c r="B232" s="8"/>
      <c r="C232" s="8"/>
      <c r="D232" s="46"/>
      <c r="E232" s="9"/>
      <c r="F232" s="9"/>
      <c r="G232" s="10"/>
      <c r="H232" s="15" t="str">
        <f t="shared" si="9"/>
        <v/>
      </c>
      <c r="I232" s="16" t="str">
        <f t="shared" si="10"/>
        <v/>
      </c>
      <c r="J232" s="16" t="str">
        <f>IF(E232="","",SUM($F$11:F232)/SUM($H$10:H232)*100)</f>
        <v/>
      </c>
      <c r="K232" s="17" t="str">
        <f t="shared" si="11"/>
        <v/>
      </c>
      <c r="L232" s="18" t="str">
        <f>IF(E232="","",AVERAGE($K$10:K232))</f>
        <v/>
      </c>
    </row>
    <row r="233" spans="1:12" x14ac:dyDescent="0.2">
      <c r="A233" s="8"/>
      <c r="B233" s="8"/>
      <c r="C233" s="8"/>
      <c r="D233" s="46"/>
      <c r="E233" s="9"/>
      <c r="F233" s="9"/>
      <c r="G233" s="10"/>
      <c r="H233" s="15" t="str">
        <f t="shared" si="9"/>
        <v/>
      </c>
      <c r="I233" s="16" t="str">
        <f t="shared" si="10"/>
        <v/>
      </c>
      <c r="J233" s="16" t="str">
        <f>IF(E233="","",SUM($F$11:F233)/SUM($H$10:H233)*100)</f>
        <v/>
      </c>
      <c r="K233" s="17" t="str">
        <f t="shared" si="11"/>
        <v/>
      </c>
      <c r="L233" s="18" t="str">
        <f>IF(E233="","",AVERAGE($K$10:K233))</f>
        <v/>
      </c>
    </row>
    <row r="234" spans="1:12" x14ac:dyDescent="0.2">
      <c r="A234" s="8"/>
      <c r="B234" s="8"/>
      <c r="C234" s="8"/>
      <c r="D234" s="46"/>
      <c r="E234" s="9"/>
      <c r="F234" s="9"/>
      <c r="G234" s="10"/>
      <c r="H234" s="15" t="str">
        <f t="shared" si="9"/>
        <v/>
      </c>
      <c r="I234" s="16" t="str">
        <f t="shared" si="10"/>
        <v/>
      </c>
      <c r="J234" s="16" t="str">
        <f>IF(E234="","",SUM($F$11:F234)/SUM($H$10:H234)*100)</f>
        <v/>
      </c>
      <c r="K234" s="17" t="str">
        <f t="shared" si="11"/>
        <v/>
      </c>
      <c r="L234" s="18" t="str">
        <f>IF(E234="","",AVERAGE($K$10:K234))</f>
        <v/>
      </c>
    </row>
    <row r="235" spans="1:12" x14ac:dyDescent="0.2">
      <c r="A235" s="8"/>
      <c r="B235" s="8"/>
      <c r="C235" s="8"/>
      <c r="D235" s="46"/>
      <c r="E235" s="9"/>
      <c r="F235" s="9"/>
      <c r="G235" s="10"/>
      <c r="H235" s="15" t="str">
        <f t="shared" si="9"/>
        <v/>
      </c>
      <c r="I235" s="16" t="str">
        <f t="shared" si="10"/>
        <v/>
      </c>
      <c r="J235" s="16" t="str">
        <f>IF(E235="","",SUM($F$11:F235)/SUM($H$10:H235)*100)</f>
        <v/>
      </c>
      <c r="K235" s="17" t="str">
        <f t="shared" si="11"/>
        <v/>
      </c>
      <c r="L235" s="18" t="str">
        <f>IF(E235="","",AVERAGE($K$10:K235))</f>
        <v/>
      </c>
    </row>
    <row r="236" spans="1:12" x14ac:dyDescent="0.2">
      <c r="A236" s="8"/>
      <c r="B236" s="8"/>
      <c r="C236" s="8"/>
      <c r="D236" s="46"/>
      <c r="E236" s="9"/>
      <c r="F236" s="9"/>
      <c r="G236" s="10"/>
      <c r="H236" s="15" t="str">
        <f t="shared" si="9"/>
        <v/>
      </c>
      <c r="I236" s="16" t="str">
        <f t="shared" si="10"/>
        <v/>
      </c>
      <c r="J236" s="16" t="str">
        <f>IF(E236="","",SUM($F$11:F236)/SUM($H$10:H236)*100)</f>
        <v/>
      </c>
      <c r="K236" s="17" t="str">
        <f t="shared" si="11"/>
        <v/>
      </c>
      <c r="L236" s="18" t="str">
        <f>IF(E236="","",AVERAGE($K$10:K236))</f>
        <v/>
      </c>
    </row>
    <row r="237" spans="1:12" x14ac:dyDescent="0.2">
      <c r="A237" s="8"/>
      <c r="B237" s="8"/>
      <c r="C237" s="8"/>
      <c r="D237" s="46"/>
      <c r="E237" s="9"/>
      <c r="F237" s="9"/>
      <c r="G237" s="10"/>
      <c r="H237" s="15" t="str">
        <f t="shared" si="9"/>
        <v/>
      </c>
      <c r="I237" s="16" t="str">
        <f t="shared" si="10"/>
        <v/>
      </c>
      <c r="J237" s="16" t="str">
        <f>IF(E237="","",SUM($F$11:F237)/SUM($H$10:H237)*100)</f>
        <v/>
      </c>
      <c r="K237" s="17" t="str">
        <f t="shared" si="11"/>
        <v/>
      </c>
      <c r="L237" s="18" t="str">
        <f>IF(E237="","",AVERAGE($K$10:K237))</f>
        <v/>
      </c>
    </row>
    <row r="238" spans="1:12" x14ac:dyDescent="0.2">
      <c r="A238" s="8"/>
      <c r="B238" s="8"/>
      <c r="C238" s="8"/>
      <c r="D238" s="46"/>
      <c r="E238" s="9"/>
      <c r="F238" s="9"/>
      <c r="G238" s="10"/>
      <c r="H238" s="15" t="str">
        <f t="shared" si="9"/>
        <v/>
      </c>
      <c r="I238" s="16" t="str">
        <f t="shared" si="10"/>
        <v/>
      </c>
      <c r="J238" s="16" t="str">
        <f>IF(E238="","",SUM($F$11:F238)/SUM($H$10:H238)*100)</f>
        <v/>
      </c>
      <c r="K238" s="17" t="str">
        <f t="shared" si="11"/>
        <v/>
      </c>
      <c r="L238" s="18" t="str">
        <f>IF(E238="","",AVERAGE($K$10:K238))</f>
        <v/>
      </c>
    </row>
    <row r="239" spans="1:12" x14ac:dyDescent="0.2">
      <c r="A239" s="8"/>
      <c r="B239" s="8"/>
      <c r="C239" s="8"/>
      <c r="D239" s="46"/>
      <c r="E239" s="9"/>
      <c r="F239" s="9"/>
      <c r="G239" s="10"/>
      <c r="H239" s="15" t="str">
        <f t="shared" si="9"/>
        <v/>
      </c>
      <c r="I239" s="16" t="str">
        <f t="shared" si="10"/>
        <v/>
      </c>
      <c r="J239" s="16" t="str">
        <f>IF(E239="","",SUM($F$11:F239)/SUM($H$10:H239)*100)</f>
        <v/>
      </c>
      <c r="K239" s="17" t="str">
        <f t="shared" si="11"/>
        <v/>
      </c>
      <c r="L239" s="18" t="str">
        <f>IF(E239="","",AVERAGE($K$10:K239))</f>
        <v/>
      </c>
    </row>
    <row r="240" spans="1:12" x14ac:dyDescent="0.2">
      <c r="A240" s="8"/>
      <c r="B240" s="8"/>
      <c r="C240" s="8"/>
      <c r="D240" s="46"/>
      <c r="E240" s="9"/>
      <c r="F240" s="9"/>
      <c r="G240" s="10"/>
      <c r="H240" s="15" t="str">
        <f t="shared" si="9"/>
        <v/>
      </c>
      <c r="I240" s="16" t="str">
        <f t="shared" si="10"/>
        <v/>
      </c>
      <c r="J240" s="16" t="str">
        <f>IF(E240="","",SUM($F$11:F240)/SUM($H$10:H240)*100)</f>
        <v/>
      </c>
      <c r="K240" s="17" t="str">
        <f t="shared" si="11"/>
        <v/>
      </c>
      <c r="L240" s="18" t="str">
        <f>IF(E240="","",AVERAGE($K$10:K240))</f>
        <v/>
      </c>
    </row>
    <row r="241" spans="1:12" x14ac:dyDescent="0.2">
      <c r="A241" s="8"/>
      <c r="B241" s="8"/>
      <c r="C241" s="8"/>
      <c r="D241" s="46"/>
      <c r="E241" s="9"/>
      <c r="F241" s="9"/>
      <c r="G241" s="10"/>
      <c r="H241" s="15" t="str">
        <f t="shared" si="9"/>
        <v/>
      </c>
      <c r="I241" s="16" t="str">
        <f t="shared" si="10"/>
        <v/>
      </c>
      <c r="J241" s="16" t="str">
        <f>IF(E241="","",SUM($F$11:F241)/SUM($H$10:H241)*100)</f>
        <v/>
      </c>
      <c r="K241" s="17" t="str">
        <f t="shared" si="11"/>
        <v/>
      </c>
      <c r="L241" s="18" t="str">
        <f>IF(E241="","",AVERAGE($K$10:K241))</f>
        <v/>
      </c>
    </row>
    <row r="242" spans="1:12" x14ac:dyDescent="0.2">
      <c r="A242" s="8"/>
      <c r="B242" s="8"/>
      <c r="C242" s="8"/>
      <c r="D242" s="46"/>
      <c r="E242" s="9"/>
      <c r="F242" s="9"/>
      <c r="G242" s="10"/>
      <c r="H242" s="15" t="str">
        <f t="shared" si="9"/>
        <v/>
      </c>
      <c r="I242" s="16" t="str">
        <f t="shared" si="10"/>
        <v/>
      </c>
      <c r="J242" s="16" t="str">
        <f>IF(E242="","",SUM($F$11:F242)/SUM($H$10:H242)*100)</f>
        <v/>
      </c>
      <c r="K242" s="17" t="str">
        <f t="shared" si="11"/>
        <v/>
      </c>
      <c r="L242" s="18" t="str">
        <f>IF(E242="","",AVERAGE($K$10:K242))</f>
        <v/>
      </c>
    </row>
    <row r="243" spans="1:12" x14ac:dyDescent="0.2">
      <c r="A243" s="8"/>
      <c r="B243" s="8"/>
      <c r="C243" s="8"/>
      <c r="D243" s="46"/>
      <c r="E243" s="9"/>
      <c r="F243" s="9"/>
      <c r="G243" s="10"/>
      <c r="H243" s="15" t="str">
        <f t="shared" si="9"/>
        <v/>
      </c>
      <c r="I243" s="16" t="str">
        <f t="shared" si="10"/>
        <v/>
      </c>
      <c r="J243" s="16" t="str">
        <f>IF(E243="","",SUM($F$11:F243)/SUM($H$10:H243)*100)</f>
        <v/>
      </c>
      <c r="K243" s="17" t="str">
        <f t="shared" si="11"/>
        <v/>
      </c>
      <c r="L243" s="18" t="str">
        <f>IF(E243="","",AVERAGE($K$10:K243))</f>
        <v/>
      </c>
    </row>
    <row r="244" spans="1:12" x14ac:dyDescent="0.2">
      <c r="A244" s="8"/>
      <c r="B244" s="8"/>
      <c r="C244" s="8"/>
      <c r="D244" s="46"/>
      <c r="E244" s="9"/>
      <c r="F244" s="9"/>
      <c r="G244" s="10"/>
      <c r="H244" s="15" t="str">
        <f t="shared" si="9"/>
        <v/>
      </c>
      <c r="I244" s="16" t="str">
        <f t="shared" si="10"/>
        <v/>
      </c>
      <c r="J244" s="16" t="str">
        <f>IF(E244="","",SUM($F$11:F244)/SUM($H$10:H244)*100)</f>
        <v/>
      </c>
      <c r="K244" s="17" t="str">
        <f t="shared" si="11"/>
        <v/>
      </c>
      <c r="L244" s="18" t="str">
        <f>IF(E244="","",AVERAGE($K$10:K244))</f>
        <v/>
      </c>
    </row>
    <row r="245" spans="1:12" x14ac:dyDescent="0.2">
      <c r="A245" s="8"/>
      <c r="B245" s="8"/>
      <c r="C245" s="8"/>
      <c r="D245" s="46"/>
      <c r="E245" s="9"/>
      <c r="F245" s="9"/>
      <c r="G245" s="10"/>
      <c r="H245" s="15" t="str">
        <f t="shared" si="9"/>
        <v/>
      </c>
      <c r="I245" s="16" t="str">
        <f t="shared" si="10"/>
        <v/>
      </c>
      <c r="J245" s="16" t="str">
        <f>IF(E245="","",SUM($F$11:F245)/SUM($H$10:H245)*100)</f>
        <v/>
      </c>
      <c r="K245" s="17" t="str">
        <f t="shared" si="11"/>
        <v/>
      </c>
      <c r="L245" s="18" t="str">
        <f>IF(E245="","",AVERAGE($K$10:K245))</f>
        <v/>
      </c>
    </row>
    <row r="246" spans="1:12" x14ac:dyDescent="0.2">
      <c r="A246" s="8"/>
      <c r="B246" s="8"/>
      <c r="C246" s="8"/>
      <c r="D246" s="46"/>
      <c r="E246" s="9"/>
      <c r="F246" s="9"/>
      <c r="G246" s="10"/>
      <c r="H246" s="15" t="str">
        <f t="shared" si="9"/>
        <v/>
      </c>
      <c r="I246" s="16" t="str">
        <f t="shared" si="10"/>
        <v/>
      </c>
      <c r="J246" s="16" t="str">
        <f>IF(E246="","",SUM($F$11:F246)/SUM($H$10:H246)*100)</f>
        <v/>
      </c>
      <c r="K246" s="17" t="str">
        <f t="shared" si="11"/>
        <v/>
      </c>
      <c r="L246" s="18" t="str">
        <f>IF(E246="","",AVERAGE($K$10:K246))</f>
        <v/>
      </c>
    </row>
    <row r="247" spans="1:12" x14ac:dyDescent="0.2">
      <c r="A247" s="8"/>
      <c r="B247" s="8"/>
      <c r="C247" s="8"/>
      <c r="D247" s="46"/>
      <c r="E247" s="9"/>
      <c r="F247" s="9"/>
      <c r="G247" s="10"/>
      <c r="H247" s="15" t="str">
        <f t="shared" si="9"/>
        <v/>
      </c>
      <c r="I247" s="16" t="str">
        <f t="shared" si="10"/>
        <v/>
      </c>
      <c r="J247" s="16" t="str">
        <f>IF(E247="","",SUM($F$11:F247)/SUM($H$10:H247)*100)</f>
        <v/>
      </c>
      <c r="K247" s="17" t="str">
        <f t="shared" si="11"/>
        <v/>
      </c>
      <c r="L247" s="18" t="str">
        <f>IF(E247="","",AVERAGE($K$10:K247))</f>
        <v/>
      </c>
    </row>
    <row r="248" spans="1:12" x14ac:dyDescent="0.2">
      <c r="A248" s="8"/>
      <c r="B248" s="8"/>
      <c r="C248" s="8"/>
      <c r="D248" s="46"/>
      <c r="E248" s="9"/>
      <c r="F248" s="9"/>
      <c r="G248" s="10"/>
      <c r="H248" s="15" t="str">
        <f t="shared" si="9"/>
        <v/>
      </c>
      <c r="I248" s="16" t="str">
        <f t="shared" si="10"/>
        <v/>
      </c>
      <c r="J248" s="16" t="str">
        <f>IF(E248="","",SUM($F$11:F248)/SUM($H$10:H248)*100)</f>
        <v/>
      </c>
      <c r="K248" s="17" t="str">
        <f t="shared" si="11"/>
        <v/>
      </c>
      <c r="L248" s="18" t="str">
        <f>IF(E248="","",AVERAGE($K$10:K248))</f>
        <v/>
      </c>
    </row>
    <row r="249" spans="1:12" x14ac:dyDescent="0.2">
      <c r="A249" s="8"/>
      <c r="B249" s="8"/>
      <c r="C249" s="8"/>
      <c r="D249" s="46"/>
      <c r="E249" s="9"/>
      <c r="F249" s="9"/>
      <c r="G249" s="10"/>
      <c r="H249" s="15" t="str">
        <f t="shared" si="9"/>
        <v/>
      </c>
      <c r="I249" s="16" t="str">
        <f t="shared" si="10"/>
        <v/>
      </c>
      <c r="J249" s="16" t="str">
        <f>IF(E249="","",SUM($F$11:F249)/SUM($H$10:H249)*100)</f>
        <v/>
      </c>
      <c r="K249" s="17" t="str">
        <f t="shared" si="11"/>
        <v/>
      </c>
      <c r="L249" s="18" t="str">
        <f>IF(E249="","",AVERAGE($K$10:K249))</f>
        <v/>
      </c>
    </row>
    <row r="250" spans="1:12" x14ac:dyDescent="0.2">
      <c r="A250" s="8"/>
      <c r="B250" s="8"/>
      <c r="C250" s="8"/>
      <c r="D250" s="46"/>
      <c r="E250" s="9"/>
      <c r="F250" s="9"/>
      <c r="G250" s="10"/>
      <c r="H250" s="15" t="str">
        <f t="shared" si="9"/>
        <v/>
      </c>
      <c r="I250" s="16" t="str">
        <f t="shared" si="10"/>
        <v/>
      </c>
      <c r="J250" s="16" t="str">
        <f>IF(E250="","",SUM($F$11:F250)/SUM($H$10:H250)*100)</f>
        <v/>
      </c>
      <c r="K250" s="17" t="str">
        <f t="shared" si="11"/>
        <v/>
      </c>
      <c r="L250" s="18" t="str">
        <f>IF(E250="","",AVERAGE($K$10:K250))</f>
        <v/>
      </c>
    </row>
    <row r="251" spans="1:12" x14ac:dyDescent="0.2">
      <c r="A251" s="8"/>
      <c r="B251" s="8"/>
      <c r="C251" s="8"/>
      <c r="D251" s="46"/>
      <c r="E251" s="9"/>
      <c r="F251" s="9"/>
      <c r="G251" s="10"/>
      <c r="H251" s="15" t="str">
        <f t="shared" si="9"/>
        <v/>
      </c>
      <c r="I251" s="16" t="str">
        <f t="shared" si="10"/>
        <v/>
      </c>
      <c r="J251" s="16" t="str">
        <f>IF(E251="","",SUM($F$11:F251)/SUM($H$10:H251)*100)</f>
        <v/>
      </c>
      <c r="K251" s="17" t="str">
        <f t="shared" si="11"/>
        <v/>
      </c>
      <c r="L251" s="18" t="str">
        <f>IF(E251="","",AVERAGE($K$10:K251))</f>
        <v/>
      </c>
    </row>
    <row r="252" spans="1:12" x14ac:dyDescent="0.2">
      <c r="A252" s="8"/>
      <c r="B252" s="8"/>
      <c r="C252" s="8"/>
      <c r="D252" s="46"/>
      <c r="E252" s="9"/>
      <c r="F252" s="9"/>
      <c r="G252" s="10"/>
      <c r="H252" s="15" t="str">
        <f t="shared" si="9"/>
        <v/>
      </c>
      <c r="I252" s="16" t="str">
        <f t="shared" si="10"/>
        <v/>
      </c>
      <c r="J252" s="16" t="str">
        <f>IF(E252="","",SUM($F$11:F252)/SUM($H$10:H252)*100)</f>
        <v/>
      </c>
      <c r="K252" s="17" t="str">
        <f t="shared" si="11"/>
        <v/>
      </c>
      <c r="L252" s="18" t="str">
        <f>IF(E252="","",AVERAGE($K$10:K252))</f>
        <v/>
      </c>
    </row>
    <row r="253" spans="1:12" x14ac:dyDescent="0.2">
      <c r="A253" s="8"/>
      <c r="B253" s="8"/>
      <c r="C253" s="8"/>
      <c r="D253" s="46"/>
      <c r="E253" s="9"/>
      <c r="F253" s="9"/>
      <c r="G253" s="10"/>
      <c r="H253" s="15" t="str">
        <f t="shared" si="9"/>
        <v/>
      </c>
      <c r="I253" s="16" t="str">
        <f t="shared" si="10"/>
        <v/>
      </c>
      <c r="J253" s="16" t="str">
        <f>IF(E253="","",SUM($F$11:F253)/SUM($H$10:H253)*100)</f>
        <v/>
      </c>
      <c r="K253" s="17" t="str">
        <f t="shared" si="11"/>
        <v/>
      </c>
      <c r="L253" s="18" t="str">
        <f>IF(E253="","",AVERAGE($K$10:K253))</f>
        <v/>
      </c>
    </row>
    <row r="254" spans="1:12" x14ac:dyDescent="0.2">
      <c r="A254" s="8"/>
      <c r="B254" s="8"/>
      <c r="C254" s="8"/>
      <c r="D254" s="46"/>
      <c r="E254" s="9"/>
      <c r="F254" s="9"/>
      <c r="G254" s="10"/>
      <c r="H254" s="15" t="str">
        <f t="shared" si="9"/>
        <v/>
      </c>
      <c r="I254" s="16" t="str">
        <f t="shared" si="10"/>
        <v/>
      </c>
      <c r="J254" s="16" t="str">
        <f>IF(E254="","",SUM($F$11:F254)/SUM($H$10:H254)*100)</f>
        <v/>
      </c>
      <c r="K254" s="17" t="str">
        <f t="shared" si="11"/>
        <v/>
      </c>
      <c r="L254" s="18" t="str">
        <f>IF(E254="","",AVERAGE($K$10:K254))</f>
        <v/>
      </c>
    </row>
    <row r="255" spans="1:12" x14ac:dyDescent="0.2">
      <c r="A255" s="8"/>
      <c r="B255" s="8"/>
      <c r="C255" s="8"/>
      <c r="D255" s="46"/>
      <c r="E255" s="9"/>
      <c r="F255" s="9"/>
      <c r="G255" s="10"/>
      <c r="H255" s="15" t="str">
        <f t="shared" si="9"/>
        <v/>
      </c>
      <c r="I255" s="16" t="str">
        <f t="shared" si="10"/>
        <v/>
      </c>
      <c r="J255" s="16" t="str">
        <f>IF(E255="","",SUM($F$11:F255)/SUM($H$10:H255)*100)</f>
        <v/>
      </c>
      <c r="K255" s="17" t="str">
        <f t="shared" si="11"/>
        <v/>
      </c>
      <c r="L255" s="18" t="str">
        <f>IF(E255="","",AVERAGE($K$10:K255))</f>
        <v/>
      </c>
    </row>
    <row r="256" spans="1:12" x14ac:dyDescent="0.2">
      <c r="A256" s="8"/>
      <c r="B256" s="8"/>
      <c r="C256" s="8"/>
      <c r="D256" s="46"/>
      <c r="E256" s="9"/>
      <c r="F256" s="9"/>
      <c r="G256" s="10"/>
      <c r="H256" s="15" t="str">
        <f t="shared" si="9"/>
        <v/>
      </c>
      <c r="I256" s="16" t="str">
        <f t="shared" si="10"/>
        <v/>
      </c>
      <c r="J256" s="16" t="str">
        <f>IF(E256="","",SUM($F$11:F256)/SUM($H$10:H256)*100)</f>
        <v/>
      </c>
      <c r="K256" s="17" t="str">
        <f t="shared" si="11"/>
        <v/>
      </c>
      <c r="L256" s="18" t="str">
        <f>IF(E256="","",AVERAGE($K$10:K256))</f>
        <v/>
      </c>
    </row>
    <row r="257" spans="1:12" x14ac:dyDescent="0.2">
      <c r="A257" s="8"/>
      <c r="B257" s="8"/>
      <c r="C257" s="8"/>
      <c r="D257" s="46"/>
      <c r="E257" s="9"/>
      <c r="F257" s="9"/>
      <c r="G257" s="10"/>
      <c r="H257" s="15" t="str">
        <f t="shared" si="9"/>
        <v/>
      </c>
      <c r="I257" s="16" t="str">
        <f t="shared" si="10"/>
        <v/>
      </c>
      <c r="J257" s="16" t="str">
        <f>IF(E257="","",SUM($F$11:F257)/SUM($H$10:H257)*100)</f>
        <v/>
      </c>
      <c r="K257" s="17" t="str">
        <f t="shared" si="11"/>
        <v/>
      </c>
      <c r="L257" s="18" t="str">
        <f>IF(E257="","",AVERAGE($K$10:K257))</f>
        <v/>
      </c>
    </row>
    <row r="258" spans="1:12" x14ac:dyDescent="0.2">
      <c r="A258" s="8"/>
      <c r="B258" s="8"/>
      <c r="C258" s="8"/>
      <c r="D258" s="46"/>
      <c r="E258" s="9"/>
      <c r="F258" s="9"/>
      <c r="G258" s="10"/>
      <c r="H258" s="15" t="str">
        <f t="shared" si="9"/>
        <v/>
      </c>
      <c r="I258" s="16" t="str">
        <f t="shared" si="10"/>
        <v/>
      </c>
      <c r="J258" s="16" t="str">
        <f>IF(E258="","",SUM($F$11:F258)/SUM($H$10:H258)*100)</f>
        <v/>
      </c>
      <c r="K258" s="17" t="str">
        <f t="shared" si="11"/>
        <v/>
      </c>
      <c r="L258" s="18" t="str">
        <f>IF(E258="","",AVERAGE($K$10:K258))</f>
        <v/>
      </c>
    </row>
    <row r="259" spans="1:12" x14ac:dyDescent="0.2">
      <c r="A259" s="8"/>
      <c r="B259" s="8"/>
      <c r="C259" s="8"/>
      <c r="D259" s="46"/>
      <c r="E259" s="9"/>
      <c r="F259" s="9"/>
      <c r="G259" s="10"/>
      <c r="H259" s="15" t="str">
        <f t="shared" si="9"/>
        <v/>
      </c>
      <c r="I259" s="16" t="str">
        <f t="shared" si="10"/>
        <v/>
      </c>
      <c r="J259" s="16" t="str">
        <f>IF(E259="","",SUM($F$11:F259)/SUM($H$10:H259)*100)</f>
        <v/>
      </c>
      <c r="K259" s="17" t="str">
        <f t="shared" si="11"/>
        <v/>
      </c>
      <c r="L259" s="18" t="str">
        <f>IF(E259="","",AVERAGE($K$10:K259))</f>
        <v/>
      </c>
    </row>
    <row r="260" spans="1:12" x14ac:dyDescent="0.2">
      <c r="A260" s="8"/>
      <c r="B260" s="8"/>
      <c r="C260" s="8"/>
      <c r="D260" s="46"/>
      <c r="E260" s="9"/>
      <c r="F260" s="9"/>
      <c r="G260" s="10"/>
      <c r="H260" s="15" t="str">
        <f t="shared" si="9"/>
        <v/>
      </c>
      <c r="I260" s="16" t="str">
        <f t="shared" si="10"/>
        <v/>
      </c>
      <c r="J260" s="16" t="str">
        <f>IF(E260="","",SUM($F$11:F260)/SUM($H$10:H260)*100)</f>
        <v/>
      </c>
      <c r="K260" s="17" t="str">
        <f t="shared" si="11"/>
        <v/>
      </c>
      <c r="L260" s="18" t="str">
        <f>IF(E260="","",AVERAGE($K$10:K260))</f>
        <v/>
      </c>
    </row>
    <row r="261" spans="1:12" x14ac:dyDescent="0.2">
      <c r="A261" s="8"/>
      <c r="B261" s="8"/>
      <c r="C261" s="8"/>
      <c r="D261" s="46"/>
      <c r="E261" s="9"/>
      <c r="F261" s="9"/>
      <c r="G261" s="10"/>
      <c r="H261" s="15" t="str">
        <f t="shared" si="9"/>
        <v/>
      </c>
      <c r="I261" s="16" t="str">
        <f t="shared" si="10"/>
        <v/>
      </c>
      <c r="J261" s="16" t="str">
        <f>IF(E261="","",SUM($F$11:F261)/SUM($H$10:H261)*100)</f>
        <v/>
      </c>
      <c r="K261" s="17" t="str">
        <f t="shared" si="11"/>
        <v/>
      </c>
      <c r="L261" s="18" t="str">
        <f>IF(E261="","",AVERAGE($K$10:K261))</f>
        <v/>
      </c>
    </row>
    <row r="262" spans="1:12" x14ac:dyDescent="0.2">
      <c r="A262" s="8"/>
      <c r="B262" s="8"/>
      <c r="C262" s="8"/>
      <c r="D262" s="46"/>
      <c r="E262" s="9"/>
      <c r="F262" s="9"/>
      <c r="G262" s="10"/>
      <c r="H262" s="15" t="str">
        <f t="shared" si="9"/>
        <v/>
      </c>
      <c r="I262" s="16" t="str">
        <f t="shared" si="10"/>
        <v/>
      </c>
      <c r="J262" s="16" t="str">
        <f>IF(E262="","",SUM($F$11:F262)/SUM($H$10:H262)*100)</f>
        <v/>
      </c>
      <c r="K262" s="17" t="str">
        <f t="shared" si="11"/>
        <v/>
      </c>
      <c r="L262" s="18" t="str">
        <f>IF(E262="","",AVERAGE($K$10:K262))</f>
        <v/>
      </c>
    </row>
    <row r="263" spans="1:12" x14ac:dyDescent="0.2">
      <c r="A263" s="8"/>
      <c r="B263" s="8"/>
      <c r="C263" s="8"/>
      <c r="D263" s="46"/>
      <c r="E263" s="9"/>
      <c r="F263" s="9"/>
      <c r="G263" s="10"/>
      <c r="H263" s="15" t="str">
        <f t="shared" si="9"/>
        <v/>
      </c>
      <c r="I263" s="16" t="str">
        <f t="shared" si="10"/>
        <v/>
      </c>
      <c r="J263" s="16" t="str">
        <f>IF(E263="","",SUM($F$11:F263)/SUM($H$10:H263)*100)</f>
        <v/>
      </c>
      <c r="K263" s="17" t="str">
        <f t="shared" si="11"/>
        <v/>
      </c>
      <c r="L263" s="18" t="str">
        <f>IF(E263="","",AVERAGE($K$10:K263))</f>
        <v/>
      </c>
    </row>
    <row r="264" spans="1:12" x14ac:dyDescent="0.2">
      <c r="A264" s="8"/>
      <c r="B264" s="8"/>
      <c r="C264" s="8"/>
      <c r="D264" s="46"/>
      <c r="E264" s="9"/>
      <c r="F264" s="9"/>
      <c r="G264" s="10"/>
      <c r="H264" s="15" t="str">
        <f t="shared" si="9"/>
        <v/>
      </c>
      <c r="I264" s="16" t="str">
        <f t="shared" si="10"/>
        <v/>
      </c>
      <c r="J264" s="16" t="str">
        <f>IF(E264="","",SUM($F$11:F264)/SUM($H$10:H264)*100)</f>
        <v/>
      </c>
      <c r="K264" s="17" t="str">
        <f t="shared" si="11"/>
        <v/>
      </c>
      <c r="L264" s="18" t="str">
        <f>IF(E264="","",AVERAGE($K$10:K264))</f>
        <v/>
      </c>
    </row>
    <row r="265" spans="1:12" x14ac:dyDescent="0.2">
      <c r="A265" s="8"/>
      <c r="B265" s="8"/>
      <c r="C265" s="8"/>
      <c r="D265" s="46"/>
      <c r="E265" s="9"/>
      <c r="F265" s="9"/>
      <c r="G265" s="10"/>
      <c r="H265" s="15" t="str">
        <f t="shared" si="9"/>
        <v/>
      </c>
      <c r="I265" s="16" t="str">
        <f t="shared" si="10"/>
        <v/>
      </c>
      <c r="J265" s="16" t="str">
        <f>IF(E265="","",SUM($F$11:F265)/SUM($H$10:H265)*100)</f>
        <v/>
      </c>
      <c r="K265" s="17" t="str">
        <f t="shared" si="11"/>
        <v/>
      </c>
      <c r="L265" s="18" t="str">
        <f>IF(E265="","",AVERAGE($K$10:K265))</f>
        <v/>
      </c>
    </row>
    <row r="266" spans="1:12" x14ac:dyDescent="0.2">
      <c r="A266" s="8"/>
      <c r="B266" s="8"/>
      <c r="C266" s="8"/>
      <c r="D266" s="46"/>
      <c r="E266" s="9"/>
      <c r="F266" s="9"/>
      <c r="G266" s="10"/>
      <c r="H266" s="15" t="str">
        <f t="shared" si="9"/>
        <v/>
      </c>
      <c r="I266" s="16" t="str">
        <f t="shared" si="10"/>
        <v/>
      </c>
      <c r="J266" s="16" t="str">
        <f>IF(E266="","",SUM($F$11:F266)/SUM($H$10:H266)*100)</f>
        <v/>
      </c>
      <c r="K266" s="17" t="str">
        <f t="shared" si="11"/>
        <v/>
      </c>
      <c r="L266" s="18" t="str">
        <f>IF(E266="","",AVERAGE($K$10:K266))</f>
        <v/>
      </c>
    </row>
    <row r="267" spans="1:12" x14ac:dyDescent="0.2">
      <c r="A267" s="8"/>
      <c r="B267" s="8"/>
      <c r="C267" s="8"/>
      <c r="D267" s="46"/>
      <c r="E267" s="9"/>
      <c r="F267" s="9"/>
      <c r="G267" s="10"/>
      <c r="H267" s="15" t="str">
        <f t="shared" si="9"/>
        <v/>
      </c>
      <c r="I267" s="16" t="str">
        <f t="shared" si="10"/>
        <v/>
      </c>
      <c r="J267" s="16" t="str">
        <f>IF(E267="","",SUM($F$11:F267)/SUM($H$10:H267)*100)</f>
        <v/>
      </c>
      <c r="K267" s="17" t="str">
        <f t="shared" si="11"/>
        <v/>
      </c>
      <c r="L267" s="18" t="str">
        <f>IF(E267="","",AVERAGE($K$10:K267))</f>
        <v/>
      </c>
    </row>
    <row r="268" spans="1:12" x14ac:dyDescent="0.2">
      <c r="A268" s="8"/>
      <c r="B268" s="8"/>
      <c r="C268" s="8"/>
      <c r="D268" s="46"/>
      <c r="E268" s="9"/>
      <c r="F268" s="9"/>
      <c r="G268" s="10"/>
      <c r="H268" s="15" t="str">
        <f t="shared" ref="H268:H331" si="12">IF(E268="","",E268-E267)</f>
        <v/>
      </c>
      <c r="I268" s="16" t="str">
        <f t="shared" ref="I268:I331" si="13">IF(E268="","",F268/H268*100)</f>
        <v/>
      </c>
      <c r="J268" s="16" t="str">
        <f>IF(E268="","",SUM($F$11:F268)/SUM($H$10:H268)*100)</f>
        <v/>
      </c>
      <c r="K268" s="17" t="str">
        <f t="shared" ref="K268:K331" si="14">IF(E268="","",G268/F268)</f>
        <v/>
      </c>
      <c r="L268" s="18" t="str">
        <f>IF(E268="","",AVERAGE($K$10:K268))</f>
        <v/>
      </c>
    </row>
    <row r="269" spans="1:12" x14ac:dyDescent="0.2">
      <c r="A269" s="8"/>
      <c r="B269" s="8"/>
      <c r="C269" s="8"/>
      <c r="D269" s="46"/>
      <c r="E269" s="9"/>
      <c r="F269" s="9"/>
      <c r="G269" s="10"/>
      <c r="H269" s="15" t="str">
        <f t="shared" si="12"/>
        <v/>
      </c>
      <c r="I269" s="16" t="str">
        <f t="shared" si="13"/>
        <v/>
      </c>
      <c r="J269" s="16" t="str">
        <f>IF(E269="","",SUM($F$11:F269)/SUM($H$10:H269)*100)</f>
        <v/>
      </c>
      <c r="K269" s="17" t="str">
        <f t="shared" si="14"/>
        <v/>
      </c>
      <c r="L269" s="18" t="str">
        <f>IF(E269="","",AVERAGE($K$10:K269))</f>
        <v/>
      </c>
    </row>
    <row r="270" spans="1:12" x14ac:dyDescent="0.2">
      <c r="A270" s="8"/>
      <c r="B270" s="8"/>
      <c r="C270" s="8"/>
      <c r="D270" s="46"/>
      <c r="E270" s="9"/>
      <c r="F270" s="9"/>
      <c r="G270" s="10"/>
      <c r="H270" s="15" t="str">
        <f t="shared" si="12"/>
        <v/>
      </c>
      <c r="I270" s="16" t="str">
        <f t="shared" si="13"/>
        <v/>
      </c>
      <c r="J270" s="16" t="str">
        <f>IF(E270="","",SUM($F$11:F270)/SUM($H$10:H270)*100)</f>
        <v/>
      </c>
      <c r="K270" s="17" t="str">
        <f t="shared" si="14"/>
        <v/>
      </c>
      <c r="L270" s="18" t="str">
        <f>IF(E270="","",AVERAGE($K$10:K270))</f>
        <v/>
      </c>
    </row>
    <row r="271" spans="1:12" x14ac:dyDescent="0.2">
      <c r="A271" s="8"/>
      <c r="B271" s="8"/>
      <c r="C271" s="8"/>
      <c r="D271" s="46"/>
      <c r="E271" s="9"/>
      <c r="F271" s="9"/>
      <c r="G271" s="10"/>
      <c r="H271" s="15" t="str">
        <f t="shared" si="12"/>
        <v/>
      </c>
      <c r="I271" s="16" t="str">
        <f t="shared" si="13"/>
        <v/>
      </c>
      <c r="J271" s="16" t="str">
        <f>IF(E271="","",SUM($F$11:F271)/SUM($H$10:H271)*100)</f>
        <v/>
      </c>
      <c r="K271" s="17" t="str">
        <f t="shared" si="14"/>
        <v/>
      </c>
      <c r="L271" s="18" t="str">
        <f>IF(E271="","",AVERAGE($K$10:K271))</f>
        <v/>
      </c>
    </row>
    <row r="272" spans="1:12" x14ac:dyDescent="0.2">
      <c r="A272" s="8"/>
      <c r="B272" s="8"/>
      <c r="C272" s="8"/>
      <c r="D272" s="46"/>
      <c r="E272" s="9"/>
      <c r="F272" s="9"/>
      <c r="G272" s="10"/>
      <c r="H272" s="15" t="str">
        <f t="shared" si="12"/>
        <v/>
      </c>
      <c r="I272" s="16" t="str">
        <f t="shared" si="13"/>
        <v/>
      </c>
      <c r="J272" s="16" t="str">
        <f>IF(E272="","",SUM($F$11:F272)/SUM($H$10:H272)*100)</f>
        <v/>
      </c>
      <c r="K272" s="17" t="str">
        <f t="shared" si="14"/>
        <v/>
      </c>
      <c r="L272" s="18" t="str">
        <f>IF(E272="","",AVERAGE($K$10:K272))</f>
        <v/>
      </c>
    </row>
    <row r="273" spans="1:12" x14ac:dyDescent="0.2">
      <c r="A273" s="8"/>
      <c r="B273" s="8"/>
      <c r="C273" s="8"/>
      <c r="D273" s="46"/>
      <c r="E273" s="9"/>
      <c r="F273" s="9"/>
      <c r="G273" s="10"/>
      <c r="H273" s="15" t="str">
        <f t="shared" si="12"/>
        <v/>
      </c>
      <c r="I273" s="16" t="str">
        <f t="shared" si="13"/>
        <v/>
      </c>
      <c r="J273" s="16" t="str">
        <f>IF(E273="","",SUM($F$11:F273)/SUM($H$10:H273)*100)</f>
        <v/>
      </c>
      <c r="K273" s="17" t="str">
        <f t="shared" si="14"/>
        <v/>
      </c>
      <c r="L273" s="18" t="str">
        <f>IF(E273="","",AVERAGE($K$10:K273))</f>
        <v/>
      </c>
    </row>
    <row r="274" spans="1:12" x14ac:dyDescent="0.2">
      <c r="A274" s="8"/>
      <c r="B274" s="8"/>
      <c r="C274" s="8"/>
      <c r="D274" s="46"/>
      <c r="E274" s="9"/>
      <c r="F274" s="9"/>
      <c r="G274" s="10"/>
      <c r="H274" s="15" t="str">
        <f t="shared" si="12"/>
        <v/>
      </c>
      <c r="I274" s="16" t="str">
        <f t="shared" si="13"/>
        <v/>
      </c>
      <c r="J274" s="16" t="str">
        <f>IF(E274="","",SUM($F$11:F274)/SUM($H$10:H274)*100)</f>
        <v/>
      </c>
      <c r="K274" s="17" t="str">
        <f t="shared" si="14"/>
        <v/>
      </c>
      <c r="L274" s="18" t="str">
        <f>IF(E274="","",AVERAGE($K$10:K274))</f>
        <v/>
      </c>
    </row>
    <row r="275" spans="1:12" x14ac:dyDescent="0.2">
      <c r="A275" s="8"/>
      <c r="B275" s="8"/>
      <c r="C275" s="8"/>
      <c r="D275" s="46"/>
      <c r="E275" s="9"/>
      <c r="F275" s="9"/>
      <c r="G275" s="10"/>
      <c r="H275" s="15" t="str">
        <f t="shared" si="12"/>
        <v/>
      </c>
      <c r="I275" s="16" t="str">
        <f t="shared" si="13"/>
        <v/>
      </c>
      <c r="J275" s="16" t="str">
        <f>IF(E275="","",SUM($F$11:F275)/SUM($H$10:H275)*100)</f>
        <v/>
      </c>
      <c r="K275" s="17" t="str">
        <f t="shared" si="14"/>
        <v/>
      </c>
      <c r="L275" s="18" t="str">
        <f>IF(E275="","",AVERAGE($K$10:K275))</f>
        <v/>
      </c>
    </row>
    <row r="276" spans="1:12" x14ac:dyDescent="0.2">
      <c r="A276" s="8"/>
      <c r="B276" s="8"/>
      <c r="C276" s="8"/>
      <c r="D276" s="46"/>
      <c r="E276" s="9"/>
      <c r="F276" s="9"/>
      <c r="G276" s="10"/>
      <c r="H276" s="15" t="str">
        <f t="shared" si="12"/>
        <v/>
      </c>
      <c r="I276" s="16" t="str">
        <f t="shared" si="13"/>
        <v/>
      </c>
      <c r="J276" s="16" t="str">
        <f>IF(E276="","",SUM($F$11:F276)/SUM($H$10:H276)*100)</f>
        <v/>
      </c>
      <c r="K276" s="17" t="str">
        <f t="shared" si="14"/>
        <v/>
      </c>
      <c r="L276" s="18" t="str">
        <f>IF(E276="","",AVERAGE($K$10:K276))</f>
        <v/>
      </c>
    </row>
    <row r="277" spans="1:12" x14ac:dyDescent="0.2">
      <c r="A277" s="8"/>
      <c r="B277" s="8"/>
      <c r="C277" s="8"/>
      <c r="D277" s="46"/>
      <c r="E277" s="9"/>
      <c r="F277" s="9"/>
      <c r="G277" s="10"/>
      <c r="H277" s="15" t="str">
        <f t="shared" si="12"/>
        <v/>
      </c>
      <c r="I277" s="16" t="str">
        <f t="shared" si="13"/>
        <v/>
      </c>
      <c r="J277" s="16" t="str">
        <f>IF(E277="","",SUM($F$11:F277)/SUM($H$10:H277)*100)</f>
        <v/>
      </c>
      <c r="K277" s="17" t="str">
        <f t="shared" si="14"/>
        <v/>
      </c>
      <c r="L277" s="18" t="str">
        <f>IF(E277="","",AVERAGE($K$10:K277))</f>
        <v/>
      </c>
    </row>
    <row r="278" spans="1:12" x14ac:dyDescent="0.2">
      <c r="A278" s="8"/>
      <c r="B278" s="8"/>
      <c r="C278" s="8"/>
      <c r="D278" s="46"/>
      <c r="E278" s="9"/>
      <c r="F278" s="9"/>
      <c r="G278" s="10"/>
      <c r="H278" s="15" t="str">
        <f t="shared" si="12"/>
        <v/>
      </c>
      <c r="I278" s="16" t="str">
        <f t="shared" si="13"/>
        <v/>
      </c>
      <c r="J278" s="16" t="str">
        <f>IF(E278="","",SUM($F$11:F278)/SUM($H$10:H278)*100)</f>
        <v/>
      </c>
      <c r="K278" s="17" t="str">
        <f t="shared" si="14"/>
        <v/>
      </c>
      <c r="L278" s="18" t="str">
        <f>IF(E278="","",AVERAGE($K$10:K278))</f>
        <v/>
      </c>
    </row>
    <row r="279" spans="1:12" x14ac:dyDescent="0.2">
      <c r="A279" s="8"/>
      <c r="B279" s="8"/>
      <c r="C279" s="8"/>
      <c r="D279" s="46"/>
      <c r="E279" s="9"/>
      <c r="F279" s="9"/>
      <c r="G279" s="10"/>
      <c r="H279" s="15" t="str">
        <f t="shared" si="12"/>
        <v/>
      </c>
      <c r="I279" s="16" t="str">
        <f t="shared" si="13"/>
        <v/>
      </c>
      <c r="J279" s="16" t="str">
        <f>IF(E279="","",SUM($F$11:F279)/SUM($H$10:H279)*100)</f>
        <v/>
      </c>
      <c r="K279" s="17" t="str">
        <f t="shared" si="14"/>
        <v/>
      </c>
      <c r="L279" s="18" t="str">
        <f>IF(E279="","",AVERAGE($K$10:K279))</f>
        <v/>
      </c>
    </row>
    <row r="280" spans="1:12" x14ac:dyDescent="0.2">
      <c r="A280" s="8"/>
      <c r="B280" s="8"/>
      <c r="C280" s="8"/>
      <c r="D280" s="46"/>
      <c r="E280" s="9"/>
      <c r="F280" s="9"/>
      <c r="G280" s="10"/>
      <c r="H280" s="15" t="str">
        <f t="shared" si="12"/>
        <v/>
      </c>
      <c r="I280" s="16" t="str">
        <f t="shared" si="13"/>
        <v/>
      </c>
      <c r="J280" s="16" t="str">
        <f>IF(E280="","",SUM($F$11:F280)/SUM($H$10:H280)*100)</f>
        <v/>
      </c>
      <c r="K280" s="17" t="str">
        <f t="shared" si="14"/>
        <v/>
      </c>
      <c r="L280" s="18" t="str">
        <f>IF(E280="","",AVERAGE($K$10:K280))</f>
        <v/>
      </c>
    </row>
    <row r="281" spans="1:12" x14ac:dyDescent="0.2">
      <c r="A281" s="8"/>
      <c r="B281" s="8"/>
      <c r="C281" s="8"/>
      <c r="D281" s="46"/>
      <c r="E281" s="9"/>
      <c r="F281" s="9"/>
      <c r="G281" s="10"/>
      <c r="H281" s="15" t="str">
        <f t="shared" si="12"/>
        <v/>
      </c>
      <c r="I281" s="16" t="str">
        <f t="shared" si="13"/>
        <v/>
      </c>
      <c r="J281" s="16" t="str">
        <f>IF(E281="","",SUM($F$11:F281)/SUM($H$10:H281)*100)</f>
        <v/>
      </c>
      <c r="K281" s="17" t="str">
        <f t="shared" si="14"/>
        <v/>
      </c>
      <c r="L281" s="18" t="str">
        <f>IF(E281="","",AVERAGE($K$10:K281))</f>
        <v/>
      </c>
    </row>
    <row r="282" spans="1:12" x14ac:dyDescent="0.2">
      <c r="A282" s="8"/>
      <c r="B282" s="8"/>
      <c r="C282" s="8"/>
      <c r="D282" s="46"/>
      <c r="E282" s="9"/>
      <c r="F282" s="9"/>
      <c r="G282" s="10"/>
      <c r="H282" s="15" t="str">
        <f t="shared" si="12"/>
        <v/>
      </c>
      <c r="I282" s="16" t="str">
        <f t="shared" si="13"/>
        <v/>
      </c>
      <c r="J282" s="16" t="str">
        <f>IF(E282="","",SUM($F$11:F282)/SUM($H$10:H282)*100)</f>
        <v/>
      </c>
      <c r="K282" s="17" t="str">
        <f t="shared" si="14"/>
        <v/>
      </c>
      <c r="L282" s="18" t="str">
        <f>IF(E282="","",AVERAGE($K$10:K282))</f>
        <v/>
      </c>
    </row>
    <row r="283" spans="1:12" x14ac:dyDescent="0.2">
      <c r="A283" s="8"/>
      <c r="B283" s="8"/>
      <c r="C283" s="8"/>
      <c r="D283" s="46"/>
      <c r="E283" s="9"/>
      <c r="F283" s="9"/>
      <c r="G283" s="10"/>
      <c r="H283" s="15" t="str">
        <f t="shared" si="12"/>
        <v/>
      </c>
      <c r="I283" s="16" t="str">
        <f t="shared" si="13"/>
        <v/>
      </c>
      <c r="J283" s="16" t="str">
        <f>IF(E283="","",SUM($F$11:F283)/SUM($H$10:H283)*100)</f>
        <v/>
      </c>
      <c r="K283" s="17" t="str">
        <f t="shared" si="14"/>
        <v/>
      </c>
      <c r="L283" s="18" t="str">
        <f>IF(E283="","",AVERAGE($K$10:K283))</f>
        <v/>
      </c>
    </row>
    <row r="284" spans="1:12" x14ac:dyDescent="0.2">
      <c r="A284" s="8"/>
      <c r="B284" s="8"/>
      <c r="C284" s="8"/>
      <c r="D284" s="46"/>
      <c r="E284" s="9"/>
      <c r="F284" s="9"/>
      <c r="G284" s="10"/>
      <c r="H284" s="15" t="str">
        <f t="shared" si="12"/>
        <v/>
      </c>
      <c r="I284" s="16" t="str">
        <f t="shared" si="13"/>
        <v/>
      </c>
      <c r="J284" s="16" t="str">
        <f>IF(E284="","",SUM($F$11:F284)/SUM($H$10:H284)*100)</f>
        <v/>
      </c>
      <c r="K284" s="17" t="str">
        <f t="shared" si="14"/>
        <v/>
      </c>
      <c r="L284" s="18" t="str">
        <f>IF(E284="","",AVERAGE($K$10:K284))</f>
        <v/>
      </c>
    </row>
    <row r="285" spans="1:12" x14ac:dyDescent="0.2">
      <c r="A285" s="8"/>
      <c r="B285" s="8"/>
      <c r="C285" s="8"/>
      <c r="D285" s="46"/>
      <c r="E285" s="9"/>
      <c r="F285" s="9"/>
      <c r="G285" s="10"/>
      <c r="H285" s="15" t="str">
        <f t="shared" si="12"/>
        <v/>
      </c>
      <c r="I285" s="16" t="str">
        <f t="shared" si="13"/>
        <v/>
      </c>
      <c r="J285" s="16" t="str">
        <f>IF(E285="","",SUM($F$11:F285)/SUM($H$10:H285)*100)</f>
        <v/>
      </c>
      <c r="K285" s="17" t="str">
        <f t="shared" si="14"/>
        <v/>
      </c>
      <c r="L285" s="18" t="str">
        <f>IF(E285="","",AVERAGE($K$10:K285))</f>
        <v/>
      </c>
    </row>
    <row r="286" spans="1:12" x14ac:dyDescent="0.2">
      <c r="A286" s="8"/>
      <c r="B286" s="8"/>
      <c r="C286" s="8"/>
      <c r="D286" s="46"/>
      <c r="E286" s="9"/>
      <c r="F286" s="9"/>
      <c r="G286" s="10"/>
      <c r="H286" s="15" t="str">
        <f t="shared" si="12"/>
        <v/>
      </c>
      <c r="I286" s="16" t="str">
        <f t="shared" si="13"/>
        <v/>
      </c>
      <c r="J286" s="16" t="str">
        <f>IF(E286="","",SUM($F$11:F286)/SUM($H$10:H286)*100)</f>
        <v/>
      </c>
      <c r="K286" s="17" t="str">
        <f t="shared" si="14"/>
        <v/>
      </c>
      <c r="L286" s="18" t="str">
        <f>IF(E286="","",AVERAGE($K$10:K286))</f>
        <v/>
      </c>
    </row>
    <row r="287" spans="1:12" x14ac:dyDescent="0.2">
      <c r="A287" s="8"/>
      <c r="B287" s="8"/>
      <c r="C287" s="8"/>
      <c r="D287" s="46"/>
      <c r="E287" s="9"/>
      <c r="F287" s="9"/>
      <c r="G287" s="10"/>
      <c r="H287" s="15" t="str">
        <f t="shared" si="12"/>
        <v/>
      </c>
      <c r="I287" s="16" t="str">
        <f t="shared" si="13"/>
        <v/>
      </c>
      <c r="J287" s="16" t="str">
        <f>IF(E287="","",SUM($F$11:F287)/SUM($H$10:H287)*100)</f>
        <v/>
      </c>
      <c r="K287" s="17" t="str">
        <f t="shared" si="14"/>
        <v/>
      </c>
      <c r="L287" s="18" t="str">
        <f>IF(E287="","",AVERAGE($K$10:K287))</f>
        <v/>
      </c>
    </row>
    <row r="288" spans="1:12" x14ac:dyDescent="0.2">
      <c r="A288" s="8"/>
      <c r="B288" s="8"/>
      <c r="C288" s="8"/>
      <c r="D288" s="46"/>
      <c r="E288" s="9"/>
      <c r="F288" s="9"/>
      <c r="G288" s="10"/>
      <c r="H288" s="15" t="str">
        <f t="shared" si="12"/>
        <v/>
      </c>
      <c r="I288" s="16" t="str">
        <f t="shared" si="13"/>
        <v/>
      </c>
      <c r="J288" s="16" t="str">
        <f>IF(E288="","",SUM($F$11:F288)/SUM($H$10:H288)*100)</f>
        <v/>
      </c>
      <c r="K288" s="17" t="str">
        <f t="shared" si="14"/>
        <v/>
      </c>
      <c r="L288" s="18" t="str">
        <f>IF(E288="","",AVERAGE($K$10:K288))</f>
        <v/>
      </c>
    </row>
    <row r="289" spans="1:12" x14ac:dyDescent="0.2">
      <c r="A289" s="8"/>
      <c r="B289" s="8"/>
      <c r="C289" s="8"/>
      <c r="D289" s="46"/>
      <c r="E289" s="9"/>
      <c r="F289" s="9"/>
      <c r="G289" s="10"/>
      <c r="H289" s="15" t="str">
        <f t="shared" si="12"/>
        <v/>
      </c>
      <c r="I289" s="16" t="str">
        <f t="shared" si="13"/>
        <v/>
      </c>
      <c r="J289" s="16" t="str">
        <f>IF(E289="","",SUM($F$11:F289)/SUM($H$10:H289)*100)</f>
        <v/>
      </c>
      <c r="K289" s="17" t="str">
        <f t="shared" si="14"/>
        <v/>
      </c>
      <c r="L289" s="18" t="str">
        <f>IF(E289="","",AVERAGE($K$10:K289))</f>
        <v/>
      </c>
    </row>
    <row r="290" spans="1:12" x14ac:dyDescent="0.2">
      <c r="A290" s="8"/>
      <c r="B290" s="8"/>
      <c r="C290" s="8"/>
      <c r="D290" s="46"/>
      <c r="E290" s="9"/>
      <c r="F290" s="9"/>
      <c r="G290" s="10"/>
      <c r="H290" s="15" t="str">
        <f t="shared" si="12"/>
        <v/>
      </c>
      <c r="I290" s="16" t="str">
        <f t="shared" si="13"/>
        <v/>
      </c>
      <c r="J290" s="16" t="str">
        <f>IF(E290="","",SUM($F$11:F290)/SUM($H$10:H290)*100)</f>
        <v/>
      </c>
      <c r="K290" s="17" t="str">
        <f t="shared" si="14"/>
        <v/>
      </c>
      <c r="L290" s="18" t="str">
        <f>IF(E290="","",AVERAGE($K$10:K290))</f>
        <v/>
      </c>
    </row>
    <row r="291" spans="1:12" x14ac:dyDescent="0.2">
      <c r="A291" s="8"/>
      <c r="B291" s="8"/>
      <c r="C291" s="8"/>
      <c r="D291" s="46"/>
      <c r="E291" s="9"/>
      <c r="F291" s="9"/>
      <c r="G291" s="10"/>
      <c r="H291" s="15" t="str">
        <f t="shared" si="12"/>
        <v/>
      </c>
      <c r="I291" s="16" t="str">
        <f t="shared" si="13"/>
        <v/>
      </c>
      <c r="J291" s="16" t="str">
        <f>IF(E291="","",SUM($F$11:F291)/SUM($H$10:H291)*100)</f>
        <v/>
      </c>
      <c r="K291" s="17" t="str">
        <f t="shared" si="14"/>
        <v/>
      </c>
      <c r="L291" s="18" t="str">
        <f>IF(E291="","",AVERAGE($K$10:K291))</f>
        <v/>
      </c>
    </row>
    <row r="292" spans="1:12" x14ac:dyDescent="0.2">
      <c r="A292" s="8"/>
      <c r="B292" s="8"/>
      <c r="C292" s="8"/>
      <c r="D292" s="46"/>
      <c r="E292" s="9"/>
      <c r="F292" s="9"/>
      <c r="G292" s="10"/>
      <c r="H292" s="15" t="str">
        <f t="shared" si="12"/>
        <v/>
      </c>
      <c r="I292" s="16" t="str">
        <f t="shared" si="13"/>
        <v/>
      </c>
      <c r="J292" s="16" t="str">
        <f>IF(E292="","",SUM($F$11:F292)/SUM($H$10:H292)*100)</f>
        <v/>
      </c>
      <c r="K292" s="17" t="str">
        <f t="shared" si="14"/>
        <v/>
      </c>
      <c r="L292" s="18" t="str">
        <f>IF(E292="","",AVERAGE($K$10:K292))</f>
        <v/>
      </c>
    </row>
    <row r="293" spans="1:12" x14ac:dyDescent="0.2">
      <c r="A293" s="8"/>
      <c r="B293" s="8"/>
      <c r="C293" s="8"/>
      <c r="D293" s="46"/>
      <c r="E293" s="9"/>
      <c r="F293" s="9"/>
      <c r="G293" s="10"/>
      <c r="H293" s="15" t="str">
        <f t="shared" si="12"/>
        <v/>
      </c>
      <c r="I293" s="16" t="str">
        <f t="shared" si="13"/>
        <v/>
      </c>
      <c r="J293" s="16" t="str">
        <f>IF(E293="","",SUM($F$11:F293)/SUM($H$10:H293)*100)</f>
        <v/>
      </c>
      <c r="K293" s="17" t="str">
        <f t="shared" si="14"/>
        <v/>
      </c>
      <c r="L293" s="18" t="str">
        <f>IF(E293="","",AVERAGE($K$10:K293))</f>
        <v/>
      </c>
    </row>
    <row r="294" spans="1:12" x14ac:dyDescent="0.2">
      <c r="A294" s="8"/>
      <c r="B294" s="8"/>
      <c r="C294" s="8"/>
      <c r="D294" s="46"/>
      <c r="E294" s="9"/>
      <c r="F294" s="9"/>
      <c r="G294" s="10"/>
      <c r="H294" s="15" t="str">
        <f t="shared" si="12"/>
        <v/>
      </c>
      <c r="I294" s="16" t="str">
        <f t="shared" si="13"/>
        <v/>
      </c>
      <c r="J294" s="16" t="str">
        <f>IF(E294="","",SUM($F$11:F294)/SUM($H$10:H294)*100)</f>
        <v/>
      </c>
      <c r="K294" s="17" t="str">
        <f t="shared" si="14"/>
        <v/>
      </c>
      <c r="L294" s="18" t="str">
        <f>IF(E294="","",AVERAGE($K$10:K294))</f>
        <v/>
      </c>
    </row>
    <row r="295" spans="1:12" x14ac:dyDescent="0.2">
      <c r="A295" s="8"/>
      <c r="B295" s="8"/>
      <c r="C295" s="8"/>
      <c r="D295" s="46"/>
      <c r="E295" s="9"/>
      <c r="F295" s="9"/>
      <c r="G295" s="10"/>
      <c r="H295" s="15" t="str">
        <f t="shared" si="12"/>
        <v/>
      </c>
      <c r="I295" s="16" t="str">
        <f t="shared" si="13"/>
        <v/>
      </c>
      <c r="J295" s="16" t="str">
        <f>IF(E295="","",SUM($F$11:F295)/SUM($H$10:H295)*100)</f>
        <v/>
      </c>
      <c r="K295" s="17" t="str">
        <f t="shared" si="14"/>
        <v/>
      </c>
      <c r="L295" s="18" t="str">
        <f>IF(E295="","",AVERAGE($K$10:K295))</f>
        <v/>
      </c>
    </row>
    <row r="296" spans="1:12" x14ac:dyDescent="0.2">
      <c r="A296" s="8"/>
      <c r="B296" s="8"/>
      <c r="C296" s="8"/>
      <c r="D296" s="46"/>
      <c r="E296" s="9"/>
      <c r="F296" s="9"/>
      <c r="G296" s="10"/>
      <c r="H296" s="15" t="str">
        <f t="shared" si="12"/>
        <v/>
      </c>
      <c r="I296" s="16" t="str">
        <f t="shared" si="13"/>
        <v/>
      </c>
      <c r="J296" s="16" t="str">
        <f>IF(E296="","",SUM($F$11:F296)/SUM($H$10:H296)*100)</f>
        <v/>
      </c>
      <c r="K296" s="17" t="str">
        <f t="shared" si="14"/>
        <v/>
      </c>
      <c r="L296" s="18" t="str">
        <f>IF(E296="","",AVERAGE($K$10:K296))</f>
        <v/>
      </c>
    </row>
    <row r="297" spans="1:12" x14ac:dyDescent="0.2">
      <c r="A297" s="8"/>
      <c r="B297" s="8"/>
      <c r="C297" s="8"/>
      <c r="D297" s="46"/>
      <c r="E297" s="9"/>
      <c r="F297" s="9"/>
      <c r="G297" s="10"/>
      <c r="H297" s="15" t="str">
        <f t="shared" si="12"/>
        <v/>
      </c>
      <c r="I297" s="16" t="str">
        <f t="shared" si="13"/>
        <v/>
      </c>
      <c r="J297" s="16" t="str">
        <f>IF(E297="","",SUM($F$11:F297)/SUM($H$10:H297)*100)</f>
        <v/>
      </c>
      <c r="K297" s="17" t="str">
        <f t="shared" si="14"/>
        <v/>
      </c>
      <c r="L297" s="18" t="str">
        <f>IF(E297="","",AVERAGE($K$10:K297))</f>
        <v/>
      </c>
    </row>
    <row r="298" spans="1:12" x14ac:dyDescent="0.2">
      <c r="A298" s="8"/>
      <c r="B298" s="8"/>
      <c r="C298" s="8"/>
      <c r="D298" s="46"/>
      <c r="E298" s="9"/>
      <c r="F298" s="9"/>
      <c r="G298" s="10"/>
      <c r="H298" s="15" t="str">
        <f t="shared" si="12"/>
        <v/>
      </c>
      <c r="I298" s="16" t="str">
        <f t="shared" si="13"/>
        <v/>
      </c>
      <c r="J298" s="16" t="str">
        <f>IF(E298="","",SUM($F$11:F298)/SUM($H$10:H298)*100)</f>
        <v/>
      </c>
      <c r="K298" s="17" t="str">
        <f t="shared" si="14"/>
        <v/>
      </c>
      <c r="L298" s="18" t="str">
        <f>IF(E298="","",AVERAGE($K$10:K298))</f>
        <v/>
      </c>
    </row>
    <row r="299" spans="1:12" x14ac:dyDescent="0.2">
      <c r="A299" s="8"/>
      <c r="B299" s="8"/>
      <c r="C299" s="8"/>
      <c r="D299" s="46"/>
      <c r="E299" s="9"/>
      <c r="F299" s="9"/>
      <c r="G299" s="10"/>
      <c r="H299" s="15" t="str">
        <f t="shared" si="12"/>
        <v/>
      </c>
      <c r="I299" s="16" t="str">
        <f t="shared" si="13"/>
        <v/>
      </c>
      <c r="J299" s="16" t="str">
        <f>IF(E299="","",SUM($F$11:F299)/SUM($H$10:H299)*100)</f>
        <v/>
      </c>
      <c r="K299" s="17" t="str">
        <f t="shared" si="14"/>
        <v/>
      </c>
      <c r="L299" s="18" t="str">
        <f>IF(E299="","",AVERAGE($K$10:K299))</f>
        <v/>
      </c>
    </row>
    <row r="300" spans="1:12" x14ac:dyDescent="0.2">
      <c r="A300" s="8"/>
      <c r="B300" s="8"/>
      <c r="C300" s="8"/>
      <c r="D300" s="46"/>
      <c r="E300" s="9"/>
      <c r="F300" s="9"/>
      <c r="G300" s="10"/>
      <c r="H300" s="15" t="str">
        <f t="shared" si="12"/>
        <v/>
      </c>
      <c r="I300" s="16" t="str">
        <f t="shared" si="13"/>
        <v/>
      </c>
      <c r="J300" s="16" t="str">
        <f>IF(E300="","",SUM($F$11:F300)/SUM($H$10:H300)*100)</f>
        <v/>
      </c>
      <c r="K300" s="17" t="str">
        <f t="shared" si="14"/>
        <v/>
      </c>
      <c r="L300" s="18" t="str">
        <f>IF(E300="","",AVERAGE($K$10:K300))</f>
        <v/>
      </c>
    </row>
    <row r="301" spans="1:12" x14ac:dyDescent="0.2">
      <c r="A301" s="8"/>
      <c r="B301" s="8"/>
      <c r="C301" s="8"/>
      <c r="D301" s="46"/>
      <c r="E301" s="9"/>
      <c r="F301" s="9"/>
      <c r="G301" s="10"/>
      <c r="H301" s="15" t="str">
        <f t="shared" si="12"/>
        <v/>
      </c>
      <c r="I301" s="16" t="str">
        <f t="shared" si="13"/>
        <v/>
      </c>
      <c r="J301" s="16" t="str">
        <f>IF(E301="","",SUM($F$11:F301)/SUM($H$10:H301)*100)</f>
        <v/>
      </c>
      <c r="K301" s="17" t="str">
        <f t="shared" si="14"/>
        <v/>
      </c>
      <c r="L301" s="18" t="str">
        <f>IF(E301="","",AVERAGE($K$10:K301))</f>
        <v/>
      </c>
    </row>
    <row r="302" spans="1:12" x14ac:dyDescent="0.2">
      <c r="A302" s="8"/>
      <c r="B302" s="8"/>
      <c r="C302" s="8"/>
      <c r="D302" s="46"/>
      <c r="E302" s="9"/>
      <c r="F302" s="9"/>
      <c r="G302" s="10"/>
      <c r="H302" s="15" t="str">
        <f t="shared" si="12"/>
        <v/>
      </c>
      <c r="I302" s="16" t="str">
        <f t="shared" si="13"/>
        <v/>
      </c>
      <c r="J302" s="16" t="str">
        <f>IF(E302="","",SUM($F$11:F302)/SUM($H$10:H302)*100)</f>
        <v/>
      </c>
      <c r="K302" s="17" t="str">
        <f t="shared" si="14"/>
        <v/>
      </c>
      <c r="L302" s="18" t="str">
        <f>IF(E302="","",AVERAGE($K$10:K302))</f>
        <v/>
      </c>
    </row>
    <row r="303" spans="1:12" x14ac:dyDescent="0.2">
      <c r="A303" s="8"/>
      <c r="B303" s="8"/>
      <c r="C303" s="8"/>
      <c r="D303" s="46"/>
      <c r="E303" s="9"/>
      <c r="F303" s="9"/>
      <c r="G303" s="10"/>
      <c r="H303" s="15" t="str">
        <f t="shared" si="12"/>
        <v/>
      </c>
      <c r="I303" s="16" t="str">
        <f t="shared" si="13"/>
        <v/>
      </c>
      <c r="J303" s="16" t="str">
        <f>IF(E303="","",SUM($F$11:F303)/SUM($H$10:H303)*100)</f>
        <v/>
      </c>
      <c r="K303" s="17" t="str">
        <f t="shared" si="14"/>
        <v/>
      </c>
      <c r="L303" s="18" t="str">
        <f>IF(E303="","",AVERAGE($K$10:K303))</f>
        <v/>
      </c>
    </row>
    <row r="304" spans="1:12" x14ac:dyDescent="0.2">
      <c r="A304" s="8"/>
      <c r="B304" s="8"/>
      <c r="C304" s="8"/>
      <c r="D304" s="46"/>
      <c r="E304" s="9"/>
      <c r="F304" s="9"/>
      <c r="G304" s="10"/>
      <c r="H304" s="15" t="str">
        <f t="shared" si="12"/>
        <v/>
      </c>
      <c r="I304" s="16" t="str">
        <f t="shared" si="13"/>
        <v/>
      </c>
      <c r="J304" s="16" t="str">
        <f>IF(E304="","",SUM($F$11:F304)/SUM($H$10:H304)*100)</f>
        <v/>
      </c>
      <c r="K304" s="17" t="str">
        <f t="shared" si="14"/>
        <v/>
      </c>
      <c r="L304" s="18" t="str">
        <f>IF(E304="","",AVERAGE($K$10:K304))</f>
        <v/>
      </c>
    </row>
    <row r="305" spans="1:12" x14ac:dyDescent="0.2">
      <c r="A305" s="8"/>
      <c r="B305" s="8"/>
      <c r="C305" s="8"/>
      <c r="D305" s="46"/>
      <c r="E305" s="9"/>
      <c r="F305" s="9"/>
      <c r="G305" s="10"/>
      <c r="H305" s="15" t="str">
        <f t="shared" si="12"/>
        <v/>
      </c>
      <c r="I305" s="16" t="str">
        <f t="shared" si="13"/>
        <v/>
      </c>
      <c r="J305" s="16" t="str">
        <f>IF(E305="","",SUM($F$11:F305)/SUM($H$10:H305)*100)</f>
        <v/>
      </c>
      <c r="K305" s="17" t="str">
        <f t="shared" si="14"/>
        <v/>
      </c>
      <c r="L305" s="18" t="str">
        <f>IF(E305="","",AVERAGE($K$10:K305))</f>
        <v/>
      </c>
    </row>
    <row r="306" spans="1:12" x14ac:dyDescent="0.2">
      <c r="A306" s="8"/>
      <c r="B306" s="8"/>
      <c r="C306" s="8"/>
      <c r="D306" s="46"/>
      <c r="E306" s="9"/>
      <c r="F306" s="9"/>
      <c r="G306" s="10"/>
      <c r="H306" s="15" t="str">
        <f t="shared" si="12"/>
        <v/>
      </c>
      <c r="I306" s="16" t="str">
        <f t="shared" si="13"/>
        <v/>
      </c>
      <c r="J306" s="16" t="str">
        <f>IF(E306="","",SUM($F$11:F306)/SUM($H$10:H306)*100)</f>
        <v/>
      </c>
      <c r="K306" s="17" t="str">
        <f t="shared" si="14"/>
        <v/>
      </c>
      <c r="L306" s="18" t="str">
        <f>IF(E306="","",AVERAGE($K$10:K306))</f>
        <v/>
      </c>
    </row>
    <row r="307" spans="1:12" x14ac:dyDescent="0.2">
      <c r="A307" s="8"/>
      <c r="B307" s="8"/>
      <c r="C307" s="8"/>
      <c r="D307" s="46"/>
      <c r="E307" s="9"/>
      <c r="F307" s="9"/>
      <c r="G307" s="10"/>
      <c r="H307" s="15" t="str">
        <f t="shared" si="12"/>
        <v/>
      </c>
      <c r="I307" s="16" t="str">
        <f t="shared" si="13"/>
        <v/>
      </c>
      <c r="J307" s="16" t="str">
        <f>IF(E307="","",SUM($F$11:F307)/SUM($H$10:H307)*100)</f>
        <v/>
      </c>
      <c r="K307" s="17" t="str">
        <f t="shared" si="14"/>
        <v/>
      </c>
      <c r="L307" s="18" t="str">
        <f>IF(E307="","",AVERAGE($K$10:K307))</f>
        <v/>
      </c>
    </row>
    <row r="308" spans="1:12" x14ac:dyDescent="0.2">
      <c r="A308" s="8"/>
      <c r="B308" s="8"/>
      <c r="C308" s="8"/>
      <c r="D308" s="46"/>
      <c r="E308" s="9"/>
      <c r="F308" s="9"/>
      <c r="G308" s="10"/>
      <c r="H308" s="15" t="str">
        <f t="shared" si="12"/>
        <v/>
      </c>
      <c r="I308" s="16" t="str">
        <f t="shared" si="13"/>
        <v/>
      </c>
      <c r="J308" s="16" t="str">
        <f>IF(E308="","",SUM($F$11:F308)/SUM($H$10:H308)*100)</f>
        <v/>
      </c>
      <c r="K308" s="17" t="str">
        <f t="shared" si="14"/>
        <v/>
      </c>
      <c r="L308" s="18" t="str">
        <f>IF(E308="","",AVERAGE($K$10:K308))</f>
        <v/>
      </c>
    </row>
    <row r="309" spans="1:12" x14ac:dyDescent="0.2">
      <c r="A309" s="8"/>
      <c r="B309" s="8"/>
      <c r="C309" s="8"/>
      <c r="D309" s="46"/>
      <c r="E309" s="9"/>
      <c r="F309" s="9"/>
      <c r="G309" s="10"/>
      <c r="H309" s="15" t="str">
        <f t="shared" si="12"/>
        <v/>
      </c>
      <c r="I309" s="16" t="str">
        <f t="shared" si="13"/>
        <v/>
      </c>
      <c r="J309" s="16" t="str">
        <f>IF(E309="","",SUM($F$11:F309)/SUM($H$10:H309)*100)</f>
        <v/>
      </c>
      <c r="K309" s="17" t="str">
        <f t="shared" si="14"/>
        <v/>
      </c>
      <c r="L309" s="18" t="str">
        <f>IF(E309="","",AVERAGE($K$10:K309))</f>
        <v/>
      </c>
    </row>
    <row r="310" spans="1:12" x14ac:dyDescent="0.2">
      <c r="A310" s="8"/>
      <c r="B310" s="8"/>
      <c r="C310" s="8"/>
      <c r="D310" s="46"/>
      <c r="E310" s="9"/>
      <c r="F310" s="9"/>
      <c r="G310" s="10"/>
      <c r="H310" s="15" t="str">
        <f t="shared" si="12"/>
        <v/>
      </c>
      <c r="I310" s="16" t="str">
        <f t="shared" si="13"/>
        <v/>
      </c>
      <c r="J310" s="16" t="str">
        <f>IF(E310="","",SUM($F$11:F310)/SUM($H$10:H310)*100)</f>
        <v/>
      </c>
      <c r="K310" s="17" t="str">
        <f t="shared" si="14"/>
        <v/>
      </c>
      <c r="L310" s="18" t="str">
        <f>IF(E310="","",AVERAGE($K$10:K310))</f>
        <v/>
      </c>
    </row>
    <row r="311" spans="1:12" x14ac:dyDescent="0.2">
      <c r="A311" s="8"/>
      <c r="B311" s="8"/>
      <c r="C311" s="8"/>
      <c r="D311" s="46"/>
      <c r="E311" s="9"/>
      <c r="F311" s="9"/>
      <c r="G311" s="10"/>
      <c r="H311" s="15" t="str">
        <f t="shared" si="12"/>
        <v/>
      </c>
      <c r="I311" s="16" t="str">
        <f t="shared" si="13"/>
        <v/>
      </c>
      <c r="J311" s="16" t="str">
        <f>IF(E311="","",SUM($F$11:F311)/SUM($H$10:H311)*100)</f>
        <v/>
      </c>
      <c r="K311" s="17" t="str">
        <f t="shared" si="14"/>
        <v/>
      </c>
      <c r="L311" s="18" t="str">
        <f>IF(E311="","",AVERAGE($K$10:K311))</f>
        <v/>
      </c>
    </row>
    <row r="312" spans="1:12" x14ac:dyDescent="0.2">
      <c r="A312" s="8"/>
      <c r="B312" s="8"/>
      <c r="C312" s="8"/>
      <c r="D312" s="46"/>
      <c r="E312" s="9"/>
      <c r="F312" s="9"/>
      <c r="G312" s="10"/>
      <c r="H312" s="15" t="str">
        <f t="shared" si="12"/>
        <v/>
      </c>
      <c r="I312" s="16" t="str">
        <f t="shared" si="13"/>
        <v/>
      </c>
      <c r="J312" s="16" t="str">
        <f>IF(E312="","",SUM($F$11:F312)/SUM($H$10:H312)*100)</f>
        <v/>
      </c>
      <c r="K312" s="17" t="str">
        <f t="shared" si="14"/>
        <v/>
      </c>
      <c r="L312" s="18" t="str">
        <f>IF(E312="","",AVERAGE($K$10:K312))</f>
        <v/>
      </c>
    </row>
    <row r="313" spans="1:12" x14ac:dyDescent="0.2">
      <c r="A313" s="8"/>
      <c r="B313" s="8"/>
      <c r="C313" s="8"/>
      <c r="D313" s="46"/>
      <c r="E313" s="9"/>
      <c r="F313" s="9"/>
      <c r="G313" s="10"/>
      <c r="H313" s="15" t="str">
        <f t="shared" si="12"/>
        <v/>
      </c>
      <c r="I313" s="16" t="str">
        <f t="shared" si="13"/>
        <v/>
      </c>
      <c r="J313" s="16" t="str">
        <f>IF(E313="","",SUM($F$11:F313)/SUM($H$10:H313)*100)</f>
        <v/>
      </c>
      <c r="K313" s="17" t="str">
        <f t="shared" si="14"/>
        <v/>
      </c>
      <c r="L313" s="18" t="str">
        <f>IF(E313="","",AVERAGE($K$10:K313))</f>
        <v/>
      </c>
    </row>
    <row r="314" spans="1:12" x14ac:dyDescent="0.2">
      <c r="A314" s="8"/>
      <c r="B314" s="8"/>
      <c r="C314" s="8"/>
      <c r="D314" s="46"/>
      <c r="E314" s="9"/>
      <c r="F314" s="9"/>
      <c r="G314" s="10"/>
      <c r="H314" s="15" t="str">
        <f t="shared" si="12"/>
        <v/>
      </c>
      <c r="I314" s="16" t="str">
        <f t="shared" si="13"/>
        <v/>
      </c>
      <c r="J314" s="16" t="str">
        <f>IF(E314="","",SUM($F$11:F314)/SUM($H$10:H314)*100)</f>
        <v/>
      </c>
      <c r="K314" s="17" t="str">
        <f t="shared" si="14"/>
        <v/>
      </c>
      <c r="L314" s="18" t="str">
        <f>IF(E314="","",AVERAGE($K$10:K314))</f>
        <v/>
      </c>
    </row>
    <row r="315" spans="1:12" x14ac:dyDescent="0.2">
      <c r="A315" s="8"/>
      <c r="B315" s="8"/>
      <c r="C315" s="8"/>
      <c r="D315" s="46"/>
      <c r="E315" s="9"/>
      <c r="F315" s="9"/>
      <c r="G315" s="10"/>
      <c r="H315" s="15" t="str">
        <f t="shared" si="12"/>
        <v/>
      </c>
      <c r="I315" s="16" t="str">
        <f t="shared" si="13"/>
        <v/>
      </c>
      <c r="J315" s="16" t="str">
        <f>IF(E315="","",SUM($F$11:F315)/SUM($H$10:H315)*100)</f>
        <v/>
      </c>
      <c r="K315" s="17" t="str">
        <f t="shared" si="14"/>
        <v/>
      </c>
      <c r="L315" s="18" t="str">
        <f>IF(E315="","",AVERAGE($K$10:K315))</f>
        <v/>
      </c>
    </row>
    <row r="316" spans="1:12" x14ac:dyDescent="0.2">
      <c r="A316" s="8"/>
      <c r="B316" s="8"/>
      <c r="C316" s="8"/>
      <c r="D316" s="46"/>
      <c r="E316" s="9"/>
      <c r="F316" s="9"/>
      <c r="G316" s="10"/>
      <c r="H316" s="15" t="str">
        <f t="shared" si="12"/>
        <v/>
      </c>
      <c r="I316" s="16" t="str">
        <f t="shared" si="13"/>
        <v/>
      </c>
      <c r="J316" s="16" t="str">
        <f>IF(E316="","",SUM($F$11:F316)/SUM($H$10:H316)*100)</f>
        <v/>
      </c>
      <c r="K316" s="17" t="str">
        <f t="shared" si="14"/>
        <v/>
      </c>
      <c r="L316" s="18" t="str">
        <f>IF(E316="","",AVERAGE($K$10:K316))</f>
        <v/>
      </c>
    </row>
    <row r="317" spans="1:12" x14ac:dyDescent="0.2">
      <c r="A317" s="8"/>
      <c r="B317" s="8"/>
      <c r="C317" s="8"/>
      <c r="D317" s="46"/>
      <c r="E317" s="9"/>
      <c r="F317" s="9"/>
      <c r="G317" s="10"/>
      <c r="H317" s="15" t="str">
        <f t="shared" si="12"/>
        <v/>
      </c>
      <c r="I317" s="16" t="str">
        <f t="shared" si="13"/>
        <v/>
      </c>
      <c r="J317" s="16" t="str">
        <f>IF(E317="","",SUM($F$11:F317)/SUM($H$10:H317)*100)</f>
        <v/>
      </c>
      <c r="K317" s="17" t="str">
        <f t="shared" si="14"/>
        <v/>
      </c>
      <c r="L317" s="18" t="str">
        <f>IF(E317="","",AVERAGE($K$10:K317))</f>
        <v/>
      </c>
    </row>
    <row r="318" spans="1:12" x14ac:dyDescent="0.2">
      <c r="A318" s="8"/>
      <c r="B318" s="8"/>
      <c r="C318" s="8"/>
      <c r="D318" s="46"/>
      <c r="E318" s="9"/>
      <c r="F318" s="9"/>
      <c r="G318" s="10"/>
      <c r="H318" s="15" t="str">
        <f t="shared" si="12"/>
        <v/>
      </c>
      <c r="I318" s="16" t="str">
        <f t="shared" si="13"/>
        <v/>
      </c>
      <c r="J318" s="16" t="str">
        <f>IF(E318="","",SUM($F$11:F318)/SUM($H$10:H318)*100)</f>
        <v/>
      </c>
      <c r="K318" s="17" t="str">
        <f t="shared" si="14"/>
        <v/>
      </c>
      <c r="L318" s="18" t="str">
        <f>IF(E318="","",AVERAGE($K$10:K318))</f>
        <v/>
      </c>
    </row>
    <row r="319" spans="1:12" x14ac:dyDescent="0.2">
      <c r="A319" s="8"/>
      <c r="B319" s="8"/>
      <c r="C319" s="8"/>
      <c r="D319" s="46"/>
      <c r="E319" s="9"/>
      <c r="F319" s="9"/>
      <c r="G319" s="10"/>
      <c r="H319" s="15" t="str">
        <f t="shared" si="12"/>
        <v/>
      </c>
      <c r="I319" s="16" t="str">
        <f t="shared" si="13"/>
        <v/>
      </c>
      <c r="J319" s="16" t="str">
        <f>IF(E319="","",SUM($F$11:F319)/SUM($H$10:H319)*100)</f>
        <v/>
      </c>
      <c r="K319" s="17" t="str">
        <f t="shared" si="14"/>
        <v/>
      </c>
      <c r="L319" s="18" t="str">
        <f>IF(E319="","",AVERAGE($K$10:K319))</f>
        <v/>
      </c>
    </row>
    <row r="320" spans="1:12" x14ac:dyDescent="0.2">
      <c r="A320" s="8"/>
      <c r="B320" s="8"/>
      <c r="C320" s="8"/>
      <c r="D320" s="46"/>
      <c r="E320" s="9"/>
      <c r="F320" s="9"/>
      <c r="G320" s="10"/>
      <c r="H320" s="15" t="str">
        <f t="shared" si="12"/>
        <v/>
      </c>
      <c r="I320" s="16" t="str">
        <f t="shared" si="13"/>
        <v/>
      </c>
      <c r="J320" s="16" t="str">
        <f>IF(E320="","",SUM($F$11:F320)/SUM($H$10:H320)*100)</f>
        <v/>
      </c>
      <c r="K320" s="17" t="str">
        <f t="shared" si="14"/>
        <v/>
      </c>
      <c r="L320" s="18" t="str">
        <f>IF(E320="","",AVERAGE($K$10:K320))</f>
        <v/>
      </c>
    </row>
    <row r="321" spans="1:12" x14ac:dyDescent="0.2">
      <c r="A321" s="8"/>
      <c r="B321" s="8"/>
      <c r="C321" s="8"/>
      <c r="D321" s="46"/>
      <c r="E321" s="9"/>
      <c r="F321" s="9"/>
      <c r="G321" s="10"/>
      <c r="H321" s="15" t="str">
        <f t="shared" si="12"/>
        <v/>
      </c>
      <c r="I321" s="16" t="str">
        <f t="shared" si="13"/>
        <v/>
      </c>
      <c r="J321" s="16" t="str">
        <f>IF(E321="","",SUM($F$11:F321)/SUM($H$10:H321)*100)</f>
        <v/>
      </c>
      <c r="K321" s="17" t="str">
        <f t="shared" si="14"/>
        <v/>
      </c>
      <c r="L321" s="18" t="str">
        <f>IF(E321="","",AVERAGE($K$10:K321))</f>
        <v/>
      </c>
    </row>
    <row r="322" spans="1:12" x14ac:dyDescent="0.2">
      <c r="A322" s="8"/>
      <c r="B322" s="8"/>
      <c r="C322" s="8"/>
      <c r="D322" s="46"/>
      <c r="E322" s="9"/>
      <c r="F322" s="9"/>
      <c r="G322" s="10"/>
      <c r="H322" s="15" t="str">
        <f t="shared" si="12"/>
        <v/>
      </c>
      <c r="I322" s="16" t="str">
        <f t="shared" si="13"/>
        <v/>
      </c>
      <c r="J322" s="16" t="str">
        <f>IF(E322="","",SUM($F$11:F322)/SUM($H$10:H322)*100)</f>
        <v/>
      </c>
      <c r="K322" s="17" t="str">
        <f t="shared" si="14"/>
        <v/>
      </c>
      <c r="L322" s="18" t="str">
        <f>IF(E322="","",AVERAGE($K$10:K322))</f>
        <v/>
      </c>
    </row>
    <row r="323" spans="1:12" x14ac:dyDescent="0.2">
      <c r="A323" s="8"/>
      <c r="B323" s="8"/>
      <c r="C323" s="8"/>
      <c r="D323" s="46"/>
      <c r="E323" s="9"/>
      <c r="F323" s="9"/>
      <c r="G323" s="10"/>
      <c r="H323" s="15" t="str">
        <f t="shared" si="12"/>
        <v/>
      </c>
      <c r="I323" s="16" t="str">
        <f t="shared" si="13"/>
        <v/>
      </c>
      <c r="J323" s="16" t="str">
        <f>IF(E323="","",SUM($F$11:F323)/SUM($H$10:H323)*100)</f>
        <v/>
      </c>
      <c r="K323" s="17" t="str">
        <f t="shared" si="14"/>
        <v/>
      </c>
      <c r="L323" s="18" t="str">
        <f>IF(E323="","",AVERAGE($K$10:K323))</f>
        <v/>
      </c>
    </row>
    <row r="324" spans="1:12" x14ac:dyDescent="0.2">
      <c r="A324" s="8"/>
      <c r="B324" s="8"/>
      <c r="C324" s="8"/>
      <c r="D324" s="46"/>
      <c r="E324" s="9"/>
      <c r="F324" s="9"/>
      <c r="G324" s="10"/>
      <c r="H324" s="15" t="str">
        <f t="shared" si="12"/>
        <v/>
      </c>
      <c r="I324" s="16" t="str">
        <f t="shared" si="13"/>
        <v/>
      </c>
      <c r="J324" s="16" t="str">
        <f>IF(E324="","",SUM($F$11:F324)/SUM($H$10:H324)*100)</f>
        <v/>
      </c>
      <c r="K324" s="17" t="str">
        <f t="shared" si="14"/>
        <v/>
      </c>
      <c r="L324" s="18" t="str">
        <f>IF(E324="","",AVERAGE($K$10:K324))</f>
        <v/>
      </c>
    </row>
    <row r="325" spans="1:12" x14ac:dyDescent="0.2">
      <c r="A325" s="8"/>
      <c r="B325" s="8"/>
      <c r="C325" s="8"/>
      <c r="D325" s="46"/>
      <c r="E325" s="9"/>
      <c r="F325" s="9"/>
      <c r="G325" s="10"/>
      <c r="H325" s="15" t="str">
        <f t="shared" si="12"/>
        <v/>
      </c>
      <c r="I325" s="16" t="str">
        <f t="shared" si="13"/>
        <v/>
      </c>
      <c r="J325" s="16" t="str">
        <f>IF(E325="","",SUM($F$11:F325)/SUM($H$10:H325)*100)</f>
        <v/>
      </c>
      <c r="K325" s="17" t="str">
        <f t="shared" si="14"/>
        <v/>
      </c>
      <c r="L325" s="18" t="str">
        <f>IF(E325="","",AVERAGE($K$10:K325))</f>
        <v/>
      </c>
    </row>
    <row r="326" spans="1:12" x14ac:dyDescent="0.2">
      <c r="A326" s="8"/>
      <c r="B326" s="8"/>
      <c r="C326" s="8"/>
      <c r="D326" s="46"/>
      <c r="E326" s="9"/>
      <c r="F326" s="9"/>
      <c r="G326" s="10"/>
      <c r="H326" s="15" t="str">
        <f t="shared" si="12"/>
        <v/>
      </c>
      <c r="I326" s="16" t="str">
        <f t="shared" si="13"/>
        <v/>
      </c>
      <c r="J326" s="16" t="str">
        <f>IF(E326="","",SUM($F$11:F326)/SUM($H$10:H326)*100)</f>
        <v/>
      </c>
      <c r="K326" s="17" t="str">
        <f t="shared" si="14"/>
        <v/>
      </c>
      <c r="L326" s="18" t="str">
        <f>IF(E326="","",AVERAGE($K$10:K326))</f>
        <v/>
      </c>
    </row>
    <row r="327" spans="1:12" x14ac:dyDescent="0.2">
      <c r="A327" s="8"/>
      <c r="B327" s="8"/>
      <c r="C327" s="8"/>
      <c r="D327" s="46"/>
      <c r="E327" s="9"/>
      <c r="F327" s="9"/>
      <c r="G327" s="10"/>
      <c r="H327" s="15" t="str">
        <f t="shared" si="12"/>
        <v/>
      </c>
      <c r="I327" s="16" t="str">
        <f t="shared" si="13"/>
        <v/>
      </c>
      <c r="J327" s="16" t="str">
        <f>IF(E327="","",SUM($F$11:F327)/SUM($H$10:H327)*100)</f>
        <v/>
      </c>
      <c r="K327" s="17" t="str">
        <f t="shared" si="14"/>
        <v/>
      </c>
      <c r="L327" s="18" t="str">
        <f>IF(E327="","",AVERAGE($K$10:K327))</f>
        <v/>
      </c>
    </row>
    <row r="328" spans="1:12" x14ac:dyDescent="0.2">
      <c r="A328" s="8"/>
      <c r="B328" s="8"/>
      <c r="C328" s="8"/>
      <c r="D328" s="46"/>
      <c r="E328" s="9"/>
      <c r="F328" s="9"/>
      <c r="G328" s="10"/>
      <c r="H328" s="15" t="str">
        <f t="shared" si="12"/>
        <v/>
      </c>
      <c r="I328" s="16" t="str">
        <f t="shared" si="13"/>
        <v/>
      </c>
      <c r="J328" s="16" t="str">
        <f>IF(E328="","",SUM($F$11:F328)/SUM($H$10:H328)*100)</f>
        <v/>
      </c>
      <c r="K328" s="17" t="str">
        <f t="shared" si="14"/>
        <v/>
      </c>
      <c r="L328" s="18" t="str">
        <f>IF(E328="","",AVERAGE($K$10:K328))</f>
        <v/>
      </c>
    </row>
    <row r="329" spans="1:12" x14ac:dyDescent="0.2">
      <c r="A329" s="8"/>
      <c r="B329" s="8"/>
      <c r="C329" s="8"/>
      <c r="D329" s="46"/>
      <c r="E329" s="9"/>
      <c r="F329" s="9"/>
      <c r="G329" s="10"/>
      <c r="H329" s="15" t="str">
        <f t="shared" si="12"/>
        <v/>
      </c>
      <c r="I329" s="16" t="str">
        <f t="shared" si="13"/>
        <v/>
      </c>
      <c r="J329" s="16" t="str">
        <f>IF(E329="","",SUM($F$11:F329)/SUM($H$10:H329)*100)</f>
        <v/>
      </c>
      <c r="K329" s="17" t="str">
        <f t="shared" si="14"/>
        <v/>
      </c>
      <c r="L329" s="18" t="str">
        <f>IF(E329="","",AVERAGE($K$10:K329))</f>
        <v/>
      </c>
    </row>
    <row r="330" spans="1:12" x14ac:dyDescent="0.2">
      <c r="A330" s="8"/>
      <c r="B330" s="8"/>
      <c r="C330" s="8"/>
      <c r="D330" s="46"/>
      <c r="E330" s="9"/>
      <c r="F330" s="9"/>
      <c r="G330" s="10"/>
      <c r="H330" s="15" t="str">
        <f t="shared" si="12"/>
        <v/>
      </c>
      <c r="I330" s="16" t="str">
        <f t="shared" si="13"/>
        <v/>
      </c>
      <c r="J330" s="16" t="str">
        <f>IF(E330="","",SUM($F$11:F330)/SUM($H$10:H330)*100)</f>
        <v/>
      </c>
      <c r="K330" s="17" t="str">
        <f t="shared" si="14"/>
        <v/>
      </c>
      <c r="L330" s="18" t="str">
        <f>IF(E330="","",AVERAGE($K$10:K330))</f>
        <v/>
      </c>
    </row>
    <row r="331" spans="1:12" x14ac:dyDescent="0.2">
      <c r="A331" s="8"/>
      <c r="B331" s="8"/>
      <c r="C331" s="8"/>
      <c r="D331" s="46"/>
      <c r="E331" s="9"/>
      <c r="F331" s="9"/>
      <c r="G331" s="10"/>
      <c r="H331" s="15" t="str">
        <f t="shared" si="12"/>
        <v/>
      </c>
      <c r="I331" s="16" t="str">
        <f t="shared" si="13"/>
        <v/>
      </c>
      <c r="J331" s="16" t="str">
        <f>IF(E331="","",SUM($F$11:F331)/SUM($H$10:H331)*100)</f>
        <v/>
      </c>
      <c r="K331" s="17" t="str">
        <f t="shared" si="14"/>
        <v/>
      </c>
      <c r="L331" s="18" t="str">
        <f>IF(E331="","",AVERAGE($K$10:K331))</f>
        <v/>
      </c>
    </row>
    <row r="332" spans="1:12" x14ac:dyDescent="0.2">
      <c r="A332" s="8"/>
      <c r="B332" s="8"/>
      <c r="C332" s="8"/>
      <c r="D332" s="46"/>
      <c r="E332" s="9"/>
      <c r="F332" s="9"/>
      <c r="G332" s="10"/>
      <c r="H332" s="15" t="str">
        <f t="shared" ref="H332:H361" si="15">IF(E332="","",E332-E331)</f>
        <v/>
      </c>
      <c r="I332" s="16" t="str">
        <f t="shared" ref="I332:I361" si="16">IF(E332="","",F332/H332*100)</f>
        <v/>
      </c>
      <c r="J332" s="16" t="str">
        <f>IF(E332="","",SUM($F$11:F332)/SUM($H$10:H332)*100)</f>
        <v/>
      </c>
      <c r="K332" s="17" t="str">
        <f t="shared" ref="K332:K361" si="17">IF(E332="","",G332/F332)</f>
        <v/>
      </c>
      <c r="L332" s="18" t="str">
        <f>IF(E332="","",AVERAGE($K$10:K332))</f>
        <v/>
      </c>
    </row>
    <row r="333" spans="1:12" x14ac:dyDescent="0.2">
      <c r="A333" s="8"/>
      <c r="B333" s="8"/>
      <c r="C333" s="8"/>
      <c r="D333" s="46"/>
      <c r="E333" s="9"/>
      <c r="F333" s="9"/>
      <c r="G333" s="10"/>
      <c r="H333" s="15" t="str">
        <f t="shared" si="15"/>
        <v/>
      </c>
      <c r="I333" s="16" t="str">
        <f t="shared" si="16"/>
        <v/>
      </c>
      <c r="J333" s="16" t="str">
        <f>IF(E333="","",SUM($F$11:F333)/SUM($H$10:H333)*100)</f>
        <v/>
      </c>
      <c r="K333" s="17" t="str">
        <f t="shared" si="17"/>
        <v/>
      </c>
      <c r="L333" s="18" t="str">
        <f>IF(E333="","",AVERAGE($K$10:K333))</f>
        <v/>
      </c>
    </row>
    <row r="334" spans="1:12" x14ac:dyDescent="0.2">
      <c r="A334" s="8"/>
      <c r="B334" s="8"/>
      <c r="C334" s="8"/>
      <c r="D334" s="46"/>
      <c r="E334" s="9"/>
      <c r="F334" s="9"/>
      <c r="G334" s="10"/>
      <c r="H334" s="15" t="str">
        <f t="shared" si="15"/>
        <v/>
      </c>
      <c r="I334" s="16" t="str">
        <f t="shared" si="16"/>
        <v/>
      </c>
      <c r="J334" s="16" t="str">
        <f>IF(E334="","",SUM($F$11:F334)/SUM($H$10:H334)*100)</f>
        <v/>
      </c>
      <c r="K334" s="17" t="str">
        <f t="shared" si="17"/>
        <v/>
      </c>
      <c r="L334" s="18" t="str">
        <f>IF(E334="","",AVERAGE($K$10:K334))</f>
        <v/>
      </c>
    </row>
    <row r="335" spans="1:12" x14ac:dyDescent="0.2">
      <c r="A335" s="8"/>
      <c r="B335" s="8"/>
      <c r="C335" s="8"/>
      <c r="D335" s="46"/>
      <c r="E335" s="9"/>
      <c r="F335" s="9"/>
      <c r="G335" s="10"/>
      <c r="H335" s="15" t="str">
        <f t="shared" si="15"/>
        <v/>
      </c>
      <c r="I335" s="16" t="str">
        <f t="shared" si="16"/>
        <v/>
      </c>
      <c r="J335" s="16" t="str">
        <f>IF(E335="","",SUM($F$11:F335)/SUM($H$10:H335)*100)</f>
        <v/>
      </c>
      <c r="K335" s="17" t="str">
        <f t="shared" si="17"/>
        <v/>
      </c>
      <c r="L335" s="18" t="str">
        <f>IF(E335="","",AVERAGE($K$10:K335))</f>
        <v/>
      </c>
    </row>
    <row r="336" spans="1:12" x14ac:dyDescent="0.2">
      <c r="A336" s="8"/>
      <c r="B336" s="8"/>
      <c r="C336" s="8"/>
      <c r="D336" s="46"/>
      <c r="E336" s="9"/>
      <c r="F336" s="9"/>
      <c r="G336" s="10"/>
      <c r="H336" s="15" t="str">
        <f t="shared" si="15"/>
        <v/>
      </c>
      <c r="I336" s="16" t="str">
        <f t="shared" si="16"/>
        <v/>
      </c>
      <c r="J336" s="16" t="str">
        <f>IF(E336="","",SUM($F$11:F336)/SUM($H$10:H336)*100)</f>
        <v/>
      </c>
      <c r="K336" s="17" t="str">
        <f t="shared" si="17"/>
        <v/>
      </c>
      <c r="L336" s="18" t="str">
        <f>IF(E336="","",AVERAGE($K$10:K336))</f>
        <v/>
      </c>
    </row>
    <row r="337" spans="1:12" x14ac:dyDescent="0.2">
      <c r="A337" s="8"/>
      <c r="B337" s="8"/>
      <c r="C337" s="8"/>
      <c r="D337" s="46"/>
      <c r="E337" s="9"/>
      <c r="F337" s="9"/>
      <c r="G337" s="10"/>
      <c r="H337" s="15" t="str">
        <f t="shared" si="15"/>
        <v/>
      </c>
      <c r="I337" s="16" t="str">
        <f t="shared" si="16"/>
        <v/>
      </c>
      <c r="J337" s="16" t="str">
        <f>IF(E337="","",SUM($F$11:F337)/SUM($H$10:H337)*100)</f>
        <v/>
      </c>
      <c r="K337" s="17" t="str">
        <f t="shared" si="17"/>
        <v/>
      </c>
      <c r="L337" s="18" t="str">
        <f>IF(E337="","",AVERAGE($K$10:K337))</f>
        <v/>
      </c>
    </row>
    <row r="338" spans="1:12" x14ac:dyDescent="0.2">
      <c r="A338" s="8"/>
      <c r="B338" s="8"/>
      <c r="C338" s="8"/>
      <c r="D338" s="46"/>
      <c r="E338" s="9"/>
      <c r="F338" s="9"/>
      <c r="G338" s="10"/>
      <c r="H338" s="15" t="str">
        <f t="shared" si="15"/>
        <v/>
      </c>
      <c r="I338" s="16" t="str">
        <f t="shared" si="16"/>
        <v/>
      </c>
      <c r="J338" s="16" t="str">
        <f>IF(E338="","",SUM($F$11:F338)/SUM($H$10:H338)*100)</f>
        <v/>
      </c>
      <c r="K338" s="17" t="str">
        <f t="shared" si="17"/>
        <v/>
      </c>
      <c r="L338" s="18" t="str">
        <f>IF(E338="","",AVERAGE($K$10:K338))</f>
        <v/>
      </c>
    </row>
    <row r="339" spans="1:12" x14ac:dyDescent="0.2">
      <c r="A339" s="8"/>
      <c r="B339" s="8"/>
      <c r="C339" s="8"/>
      <c r="D339" s="46"/>
      <c r="E339" s="9"/>
      <c r="F339" s="9"/>
      <c r="G339" s="10"/>
      <c r="H339" s="15" t="str">
        <f t="shared" si="15"/>
        <v/>
      </c>
      <c r="I339" s="16" t="str">
        <f t="shared" si="16"/>
        <v/>
      </c>
      <c r="J339" s="16" t="str">
        <f>IF(E339="","",SUM($F$11:F339)/SUM($H$10:H339)*100)</f>
        <v/>
      </c>
      <c r="K339" s="17" t="str">
        <f t="shared" si="17"/>
        <v/>
      </c>
      <c r="L339" s="18" t="str">
        <f>IF(E339="","",AVERAGE($K$10:K339))</f>
        <v/>
      </c>
    </row>
    <row r="340" spans="1:12" x14ac:dyDescent="0.2">
      <c r="A340" s="8"/>
      <c r="B340" s="8"/>
      <c r="C340" s="8"/>
      <c r="D340" s="46"/>
      <c r="E340" s="9"/>
      <c r="F340" s="9"/>
      <c r="G340" s="10"/>
      <c r="H340" s="15" t="str">
        <f t="shared" si="15"/>
        <v/>
      </c>
      <c r="I340" s="16" t="str">
        <f t="shared" si="16"/>
        <v/>
      </c>
      <c r="J340" s="16" t="str">
        <f>IF(E340="","",SUM($F$11:F340)/SUM($H$10:H340)*100)</f>
        <v/>
      </c>
      <c r="K340" s="17" t="str">
        <f t="shared" si="17"/>
        <v/>
      </c>
      <c r="L340" s="18" t="str">
        <f>IF(E340="","",AVERAGE($K$10:K340))</f>
        <v/>
      </c>
    </row>
    <row r="341" spans="1:12" x14ac:dyDescent="0.2">
      <c r="A341" s="8"/>
      <c r="B341" s="8"/>
      <c r="C341" s="8"/>
      <c r="D341" s="46"/>
      <c r="E341" s="9"/>
      <c r="F341" s="9"/>
      <c r="G341" s="10"/>
      <c r="H341" s="15" t="str">
        <f t="shared" si="15"/>
        <v/>
      </c>
      <c r="I341" s="16" t="str">
        <f t="shared" si="16"/>
        <v/>
      </c>
      <c r="J341" s="16" t="str">
        <f>IF(E341="","",SUM($F$11:F341)/SUM($H$10:H341)*100)</f>
        <v/>
      </c>
      <c r="K341" s="17" t="str">
        <f t="shared" si="17"/>
        <v/>
      </c>
      <c r="L341" s="18" t="str">
        <f>IF(E341="","",AVERAGE($K$10:K341))</f>
        <v/>
      </c>
    </row>
    <row r="342" spans="1:12" x14ac:dyDescent="0.2">
      <c r="A342" s="8"/>
      <c r="B342" s="8"/>
      <c r="C342" s="8"/>
      <c r="D342" s="46"/>
      <c r="E342" s="9"/>
      <c r="F342" s="9"/>
      <c r="G342" s="10"/>
      <c r="H342" s="15" t="str">
        <f t="shared" si="15"/>
        <v/>
      </c>
      <c r="I342" s="16" t="str">
        <f t="shared" si="16"/>
        <v/>
      </c>
      <c r="J342" s="16" t="str">
        <f>IF(E342="","",SUM($F$11:F342)/SUM($H$10:H342)*100)</f>
        <v/>
      </c>
      <c r="K342" s="17" t="str">
        <f t="shared" si="17"/>
        <v/>
      </c>
      <c r="L342" s="18" t="str">
        <f>IF(E342="","",AVERAGE($K$10:K342))</f>
        <v/>
      </c>
    </row>
    <row r="343" spans="1:12" x14ac:dyDescent="0.2">
      <c r="A343" s="8"/>
      <c r="B343" s="8"/>
      <c r="C343" s="8"/>
      <c r="D343" s="46"/>
      <c r="E343" s="9"/>
      <c r="F343" s="9"/>
      <c r="G343" s="10"/>
      <c r="H343" s="15" t="str">
        <f t="shared" si="15"/>
        <v/>
      </c>
      <c r="I343" s="16" t="str">
        <f t="shared" si="16"/>
        <v/>
      </c>
      <c r="J343" s="16" t="str">
        <f>IF(E343="","",SUM($F$11:F343)/SUM($H$10:H343)*100)</f>
        <v/>
      </c>
      <c r="K343" s="17" t="str">
        <f t="shared" si="17"/>
        <v/>
      </c>
      <c r="L343" s="18" t="str">
        <f>IF(E343="","",AVERAGE($K$10:K343))</f>
        <v/>
      </c>
    </row>
    <row r="344" spans="1:12" x14ac:dyDescent="0.2">
      <c r="A344" s="8"/>
      <c r="B344" s="8"/>
      <c r="C344" s="8"/>
      <c r="D344" s="46"/>
      <c r="E344" s="9"/>
      <c r="F344" s="9"/>
      <c r="G344" s="10"/>
      <c r="H344" s="15" t="str">
        <f t="shared" si="15"/>
        <v/>
      </c>
      <c r="I344" s="16" t="str">
        <f t="shared" si="16"/>
        <v/>
      </c>
      <c r="J344" s="16" t="str">
        <f>IF(E344="","",SUM($F$11:F344)/SUM($H$10:H344)*100)</f>
        <v/>
      </c>
      <c r="K344" s="17" t="str">
        <f t="shared" si="17"/>
        <v/>
      </c>
      <c r="L344" s="18" t="str">
        <f>IF(E344="","",AVERAGE($K$10:K344))</f>
        <v/>
      </c>
    </row>
    <row r="345" spans="1:12" x14ac:dyDescent="0.2">
      <c r="A345" s="8"/>
      <c r="B345" s="8"/>
      <c r="C345" s="8"/>
      <c r="D345" s="46"/>
      <c r="E345" s="9"/>
      <c r="F345" s="9"/>
      <c r="G345" s="10"/>
      <c r="H345" s="15" t="str">
        <f t="shared" si="15"/>
        <v/>
      </c>
      <c r="I345" s="16" t="str">
        <f t="shared" si="16"/>
        <v/>
      </c>
      <c r="J345" s="16" t="str">
        <f>IF(E345="","",SUM($F$11:F345)/SUM($H$10:H345)*100)</f>
        <v/>
      </c>
      <c r="K345" s="17" t="str">
        <f t="shared" si="17"/>
        <v/>
      </c>
      <c r="L345" s="18" t="str">
        <f>IF(E345="","",AVERAGE($K$10:K345))</f>
        <v/>
      </c>
    </row>
    <row r="346" spans="1:12" x14ac:dyDescent="0.2">
      <c r="A346" s="8"/>
      <c r="B346" s="8"/>
      <c r="C346" s="8"/>
      <c r="D346" s="46"/>
      <c r="E346" s="9"/>
      <c r="F346" s="9"/>
      <c r="G346" s="10"/>
      <c r="H346" s="15" t="str">
        <f t="shared" si="15"/>
        <v/>
      </c>
      <c r="I346" s="16" t="str">
        <f t="shared" si="16"/>
        <v/>
      </c>
      <c r="J346" s="16" t="str">
        <f>IF(E346="","",SUM($F$11:F346)/SUM($H$10:H346)*100)</f>
        <v/>
      </c>
      <c r="K346" s="17" t="str">
        <f t="shared" si="17"/>
        <v/>
      </c>
      <c r="L346" s="18" t="str">
        <f>IF(E346="","",AVERAGE($K$10:K346))</f>
        <v/>
      </c>
    </row>
    <row r="347" spans="1:12" x14ac:dyDescent="0.2">
      <c r="A347" s="8"/>
      <c r="B347" s="8"/>
      <c r="C347" s="8"/>
      <c r="D347" s="46"/>
      <c r="E347" s="9"/>
      <c r="F347" s="9"/>
      <c r="G347" s="10"/>
      <c r="H347" s="15" t="str">
        <f t="shared" si="15"/>
        <v/>
      </c>
      <c r="I347" s="16" t="str">
        <f t="shared" si="16"/>
        <v/>
      </c>
      <c r="J347" s="16" t="str">
        <f>IF(E347="","",SUM($F$11:F347)/SUM($H$10:H347)*100)</f>
        <v/>
      </c>
      <c r="K347" s="17" t="str">
        <f t="shared" si="17"/>
        <v/>
      </c>
      <c r="L347" s="18" t="str">
        <f>IF(E347="","",AVERAGE($K$10:K347))</f>
        <v/>
      </c>
    </row>
    <row r="348" spans="1:12" x14ac:dyDescent="0.2">
      <c r="A348" s="8"/>
      <c r="B348" s="8"/>
      <c r="C348" s="8"/>
      <c r="D348" s="46"/>
      <c r="E348" s="9"/>
      <c r="F348" s="9"/>
      <c r="G348" s="10"/>
      <c r="H348" s="15" t="str">
        <f t="shared" si="15"/>
        <v/>
      </c>
      <c r="I348" s="16" t="str">
        <f t="shared" si="16"/>
        <v/>
      </c>
      <c r="J348" s="16" t="str">
        <f>IF(E348="","",SUM($F$11:F348)/SUM($H$10:H348)*100)</f>
        <v/>
      </c>
      <c r="K348" s="17" t="str">
        <f t="shared" si="17"/>
        <v/>
      </c>
      <c r="L348" s="18" t="str">
        <f>IF(E348="","",AVERAGE($K$10:K348))</f>
        <v/>
      </c>
    </row>
    <row r="349" spans="1:12" x14ac:dyDescent="0.2">
      <c r="A349" s="8"/>
      <c r="B349" s="8"/>
      <c r="C349" s="8"/>
      <c r="D349" s="46"/>
      <c r="E349" s="9"/>
      <c r="F349" s="9"/>
      <c r="G349" s="10"/>
      <c r="H349" s="15" t="str">
        <f t="shared" si="15"/>
        <v/>
      </c>
      <c r="I349" s="16" t="str">
        <f t="shared" si="16"/>
        <v/>
      </c>
      <c r="J349" s="16" t="str">
        <f>IF(E349="","",SUM($F$11:F349)/SUM($H$10:H349)*100)</f>
        <v/>
      </c>
      <c r="K349" s="17" t="str">
        <f t="shared" si="17"/>
        <v/>
      </c>
      <c r="L349" s="18" t="str">
        <f>IF(E349="","",AVERAGE($K$10:K349))</f>
        <v/>
      </c>
    </row>
    <row r="350" spans="1:12" x14ac:dyDescent="0.2">
      <c r="A350" s="8"/>
      <c r="B350" s="8"/>
      <c r="C350" s="8"/>
      <c r="D350" s="46"/>
      <c r="E350" s="9"/>
      <c r="F350" s="9"/>
      <c r="G350" s="10"/>
      <c r="H350" s="15" t="str">
        <f t="shared" si="15"/>
        <v/>
      </c>
      <c r="I350" s="16" t="str">
        <f t="shared" si="16"/>
        <v/>
      </c>
      <c r="J350" s="16" t="str">
        <f>IF(E350="","",SUM($F$11:F350)/SUM($H$10:H350)*100)</f>
        <v/>
      </c>
      <c r="K350" s="17" t="str">
        <f t="shared" si="17"/>
        <v/>
      </c>
      <c r="L350" s="18" t="str">
        <f>IF(E350="","",AVERAGE($K$10:K350))</f>
        <v/>
      </c>
    </row>
    <row r="351" spans="1:12" x14ac:dyDescent="0.2">
      <c r="A351" s="8"/>
      <c r="B351" s="8"/>
      <c r="C351" s="8"/>
      <c r="D351" s="46"/>
      <c r="E351" s="9"/>
      <c r="F351" s="9"/>
      <c r="G351" s="10"/>
      <c r="H351" s="15" t="str">
        <f t="shared" si="15"/>
        <v/>
      </c>
      <c r="I351" s="16" t="str">
        <f t="shared" si="16"/>
        <v/>
      </c>
      <c r="J351" s="16" t="str">
        <f>IF(E351="","",SUM($F$11:F351)/SUM($H$10:H351)*100)</f>
        <v/>
      </c>
      <c r="K351" s="17" t="str">
        <f t="shared" si="17"/>
        <v/>
      </c>
      <c r="L351" s="18" t="str">
        <f>IF(E351="","",AVERAGE($K$10:K351))</f>
        <v/>
      </c>
    </row>
    <row r="352" spans="1:12" x14ac:dyDescent="0.2">
      <c r="A352" s="8"/>
      <c r="B352" s="8"/>
      <c r="C352" s="8"/>
      <c r="D352" s="46"/>
      <c r="E352" s="9"/>
      <c r="F352" s="9"/>
      <c r="G352" s="10"/>
      <c r="H352" s="15" t="str">
        <f t="shared" si="15"/>
        <v/>
      </c>
      <c r="I352" s="16" t="str">
        <f t="shared" si="16"/>
        <v/>
      </c>
      <c r="J352" s="16" t="str">
        <f>IF(E352="","",SUM($F$11:F352)/SUM($H$10:H352)*100)</f>
        <v/>
      </c>
      <c r="K352" s="17" t="str">
        <f t="shared" si="17"/>
        <v/>
      </c>
      <c r="L352" s="18" t="str">
        <f>IF(E352="","",AVERAGE($K$10:K352))</f>
        <v/>
      </c>
    </row>
    <row r="353" spans="1:12" x14ac:dyDescent="0.2">
      <c r="A353" s="8"/>
      <c r="B353" s="8"/>
      <c r="C353" s="8"/>
      <c r="D353" s="46"/>
      <c r="E353" s="9"/>
      <c r="F353" s="9"/>
      <c r="G353" s="10"/>
      <c r="H353" s="15" t="str">
        <f t="shared" si="15"/>
        <v/>
      </c>
      <c r="I353" s="16" t="str">
        <f t="shared" si="16"/>
        <v/>
      </c>
      <c r="J353" s="16" t="str">
        <f>IF(E353="","",SUM($F$11:F353)/SUM($H$10:H353)*100)</f>
        <v/>
      </c>
      <c r="K353" s="17" t="str">
        <f t="shared" si="17"/>
        <v/>
      </c>
      <c r="L353" s="18" t="str">
        <f>IF(E353="","",AVERAGE($K$10:K353))</f>
        <v/>
      </c>
    </row>
    <row r="354" spans="1:12" x14ac:dyDescent="0.2">
      <c r="A354" s="8"/>
      <c r="B354" s="8"/>
      <c r="C354" s="8"/>
      <c r="D354" s="46"/>
      <c r="E354" s="9"/>
      <c r="F354" s="9"/>
      <c r="G354" s="10"/>
      <c r="H354" s="15" t="str">
        <f t="shared" si="15"/>
        <v/>
      </c>
      <c r="I354" s="16" t="str">
        <f t="shared" si="16"/>
        <v/>
      </c>
      <c r="J354" s="16" t="str">
        <f>IF(E354="","",SUM($F$11:F354)/SUM($H$10:H354)*100)</f>
        <v/>
      </c>
      <c r="K354" s="17" t="str">
        <f t="shared" si="17"/>
        <v/>
      </c>
      <c r="L354" s="18" t="str">
        <f>IF(E354="","",AVERAGE($K$10:K354))</f>
        <v/>
      </c>
    </row>
    <row r="355" spans="1:12" x14ac:dyDescent="0.2">
      <c r="A355" s="8"/>
      <c r="B355" s="8"/>
      <c r="C355" s="8"/>
      <c r="D355" s="46"/>
      <c r="E355" s="9"/>
      <c r="F355" s="9"/>
      <c r="G355" s="10"/>
      <c r="H355" s="15" t="str">
        <f t="shared" si="15"/>
        <v/>
      </c>
      <c r="I355" s="16" t="str">
        <f t="shared" si="16"/>
        <v/>
      </c>
      <c r="J355" s="16" t="str">
        <f>IF(E355="","",SUM($F$11:F355)/SUM($H$10:H355)*100)</f>
        <v/>
      </c>
      <c r="K355" s="17" t="str">
        <f t="shared" si="17"/>
        <v/>
      </c>
      <c r="L355" s="18" t="str">
        <f>IF(E355="","",AVERAGE($K$10:K355))</f>
        <v/>
      </c>
    </row>
    <row r="356" spans="1:12" x14ac:dyDescent="0.2">
      <c r="A356" s="8"/>
      <c r="B356" s="8"/>
      <c r="C356" s="8"/>
      <c r="D356" s="46"/>
      <c r="E356" s="9"/>
      <c r="F356" s="9"/>
      <c r="G356" s="10"/>
      <c r="H356" s="15" t="str">
        <f t="shared" si="15"/>
        <v/>
      </c>
      <c r="I356" s="16" t="str">
        <f t="shared" si="16"/>
        <v/>
      </c>
      <c r="J356" s="16" t="str">
        <f>IF(E356="","",SUM($F$11:F356)/SUM($H$10:H356)*100)</f>
        <v/>
      </c>
      <c r="K356" s="17" t="str">
        <f t="shared" si="17"/>
        <v/>
      </c>
      <c r="L356" s="18" t="str">
        <f>IF(E356="","",AVERAGE($K$10:K356))</f>
        <v/>
      </c>
    </row>
    <row r="357" spans="1:12" x14ac:dyDescent="0.2">
      <c r="A357" s="8"/>
      <c r="B357" s="8"/>
      <c r="C357" s="8"/>
      <c r="D357" s="46"/>
      <c r="E357" s="9"/>
      <c r="F357" s="9"/>
      <c r="G357" s="10"/>
      <c r="H357" s="15" t="str">
        <f t="shared" si="15"/>
        <v/>
      </c>
      <c r="I357" s="16" t="str">
        <f t="shared" si="16"/>
        <v/>
      </c>
      <c r="J357" s="16" t="str">
        <f>IF(E357="","",SUM($F$11:F357)/SUM($H$10:H357)*100)</f>
        <v/>
      </c>
      <c r="K357" s="17" t="str">
        <f t="shared" si="17"/>
        <v/>
      </c>
      <c r="L357" s="18" t="str">
        <f>IF(E357="","",AVERAGE($K$10:K357))</f>
        <v/>
      </c>
    </row>
    <row r="358" spans="1:12" x14ac:dyDescent="0.2">
      <c r="A358" s="8"/>
      <c r="B358" s="8"/>
      <c r="C358" s="8"/>
      <c r="D358" s="46"/>
      <c r="E358" s="9"/>
      <c r="F358" s="9"/>
      <c r="G358" s="10"/>
      <c r="H358" s="15" t="str">
        <f t="shared" si="15"/>
        <v/>
      </c>
      <c r="I358" s="16" t="str">
        <f t="shared" si="16"/>
        <v/>
      </c>
      <c r="J358" s="16" t="str">
        <f>IF(E358="","",SUM($F$11:F358)/SUM($H$10:H358)*100)</f>
        <v/>
      </c>
      <c r="K358" s="17" t="str">
        <f t="shared" si="17"/>
        <v/>
      </c>
      <c r="L358" s="18" t="str">
        <f>IF(E358="","",AVERAGE($K$10:K358))</f>
        <v/>
      </c>
    </row>
    <row r="359" spans="1:12" x14ac:dyDescent="0.2">
      <c r="A359" s="8"/>
      <c r="B359" s="8"/>
      <c r="C359" s="8"/>
      <c r="D359" s="46"/>
      <c r="E359" s="9"/>
      <c r="F359" s="9"/>
      <c r="G359" s="10"/>
      <c r="H359" s="15" t="str">
        <f t="shared" si="15"/>
        <v/>
      </c>
      <c r="I359" s="16" t="str">
        <f t="shared" si="16"/>
        <v/>
      </c>
      <c r="J359" s="16" t="str">
        <f>IF(E359="","",SUM($F$11:F359)/SUM($H$10:H359)*100)</f>
        <v/>
      </c>
      <c r="K359" s="17" t="str">
        <f t="shared" si="17"/>
        <v/>
      </c>
      <c r="L359" s="18" t="str">
        <f>IF(E359="","",AVERAGE($K$10:K359))</f>
        <v/>
      </c>
    </row>
    <row r="360" spans="1:12" x14ac:dyDescent="0.2">
      <c r="A360" s="8"/>
      <c r="B360" s="8"/>
      <c r="C360" s="8"/>
      <c r="D360" s="46"/>
      <c r="E360" s="9"/>
      <c r="F360" s="9"/>
      <c r="G360" s="10"/>
      <c r="H360" s="15" t="str">
        <f t="shared" si="15"/>
        <v/>
      </c>
      <c r="I360" s="16" t="str">
        <f t="shared" si="16"/>
        <v/>
      </c>
      <c r="J360" s="16" t="str">
        <f>IF(E360="","",SUM($F$11:F360)/SUM($H$10:H360)*100)</f>
        <v/>
      </c>
      <c r="K360" s="17" t="str">
        <f t="shared" si="17"/>
        <v/>
      </c>
      <c r="L360" s="18" t="str">
        <f>IF(E360="","",AVERAGE($K$10:K360))</f>
        <v/>
      </c>
    </row>
    <row r="361" spans="1:12" x14ac:dyDescent="0.2">
      <c r="A361" s="8"/>
      <c r="B361" s="8"/>
      <c r="C361" s="8"/>
      <c r="D361" s="46"/>
      <c r="E361" s="9"/>
      <c r="F361" s="9"/>
      <c r="G361" s="10"/>
      <c r="H361" s="15" t="str">
        <f t="shared" si="15"/>
        <v/>
      </c>
      <c r="I361" s="16" t="str">
        <f t="shared" si="16"/>
        <v/>
      </c>
      <c r="J361" s="16" t="str">
        <f>IF(E361="","",SUM($F$11:F361)/SUM($H$10:H361)*100)</f>
        <v/>
      </c>
      <c r="K361" s="17" t="str">
        <f t="shared" si="17"/>
        <v/>
      </c>
      <c r="L361" s="18" t="str">
        <f>IF(E361="","",AVERAGE($K$10:K361))</f>
        <v/>
      </c>
    </row>
  </sheetData>
  <mergeCells count="14">
    <mergeCell ref="A8:N8"/>
    <mergeCell ref="D5:E5"/>
    <mergeCell ref="G5:H5"/>
    <mergeCell ref="J5:K5"/>
    <mergeCell ref="D6:E6"/>
    <mergeCell ref="G6:H6"/>
    <mergeCell ref="J6:K6"/>
    <mergeCell ref="A1:L1"/>
    <mergeCell ref="D3:E3"/>
    <mergeCell ref="G3:H3"/>
    <mergeCell ref="J3:K3"/>
    <mergeCell ref="D4:E4"/>
    <mergeCell ref="G4:H4"/>
    <mergeCell ref="J4:K4"/>
  </mergeCells>
  <dataValidations count="1">
    <dataValidation type="list" allowBlank="1" showInputMessage="1" showErrorMessage="1" sqref="A3" xr:uid="{2274AD7C-76CF-404B-92EB-9BBDCA44E6F4}">
      <formula1>"Janvier,Février,Mars,Avril,Mai,Juin,Juillet,Août,Septembre,Octobre,Novembre,Décembre"</formula1>
    </dataValidation>
  </dataValidations>
  <pageMargins left="0.78740157499999996" right="0.78740157499999996" top="0.984251969" bottom="0.984251969" header="0.5" footer="0.5"/>
  <pageSetup paperSize="0" orientation="portrait" horizontalDpi="4294967292" verticalDpi="4294967292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49E6FF-5885-46C3-A640-CEFE019FB9F0}">
  <sheetPr codeName="Feuil12"/>
  <dimension ref="A1:D5"/>
  <sheetViews>
    <sheetView workbookViewId="0">
      <selection activeCell="E9" sqref="E9"/>
    </sheetView>
  </sheetViews>
  <sheetFormatPr baseColWidth="10" defaultRowHeight="12.75" x14ac:dyDescent="0.2"/>
  <cols>
    <col min="3" max="3" width="4.140625" customWidth="1"/>
    <col min="4" max="4" width="13.140625" customWidth="1"/>
  </cols>
  <sheetData>
    <row r="1" spans="1:4" x14ac:dyDescent="0.2">
      <c r="A1" s="75" t="s">
        <v>25</v>
      </c>
      <c r="B1" s="75" t="s">
        <v>26</v>
      </c>
      <c r="D1" t="s">
        <v>41</v>
      </c>
    </row>
    <row r="2" spans="1:4" x14ac:dyDescent="0.2">
      <c r="A2" t="s">
        <v>36</v>
      </c>
      <c r="B2" t="s">
        <v>27</v>
      </c>
      <c r="D2" s="7" t="s">
        <v>32</v>
      </c>
    </row>
    <row r="3" spans="1:4" x14ac:dyDescent="0.2">
      <c r="A3" t="s">
        <v>29</v>
      </c>
      <c r="B3" t="s">
        <v>28</v>
      </c>
      <c r="D3" s="7" t="s">
        <v>33</v>
      </c>
    </row>
    <row r="4" spans="1:4" x14ac:dyDescent="0.2">
      <c r="A4" t="s">
        <v>39</v>
      </c>
      <c r="B4" t="s">
        <v>28</v>
      </c>
      <c r="D4" s="7" t="s">
        <v>34</v>
      </c>
    </row>
    <row r="5" spans="1:4" x14ac:dyDescent="0.2">
      <c r="A5" t="s">
        <v>40</v>
      </c>
      <c r="B5" t="s">
        <v>27</v>
      </c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4"/>
  <dimension ref="A1:L15"/>
  <sheetViews>
    <sheetView workbookViewId="0"/>
  </sheetViews>
  <sheetFormatPr baseColWidth="10" defaultRowHeight="12.75" x14ac:dyDescent="0.2"/>
  <cols>
    <col min="1" max="1" width="13.42578125" customWidth="1"/>
    <col min="2" max="2" width="17.5703125" bestFit="1" customWidth="1"/>
    <col min="3" max="3" width="13.140625" customWidth="1"/>
    <col min="4" max="4" width="17.7109375" customWidth="1"/>
    <col min="5" max="5" width="16.5703125" customWidth="1"/>
    <col min="6" max="6" width="16.28515625" customWidth="1"/>
    <col min="7" max="7" width="14.5703125" customWidth="1"/>
    <col min="8" max="8" width="17.85546875" customWidth="1"/>
    <col min="9" max="9" width="16" style="71" customWidth="1"/>
    <col min="10" max="10" width="15.5703125" style="71" customWidth="1"/>
    <col min="11" max="11" width="14.28515625" style="68" customWidth="1"/>
    <col min="12" max="12" width="15.28515625" style="68" customWidth="1"/>
  </cols>
  <sheetData>
    <row r="1" spans="1:12" ht="36" x14ac:dyDescent="0.2">
      <c r="A1" s="20" t="s">
        <v>16</v>
      </c>
      <c r="B1" s="20" t="s">
        <v>35</v>
      </c>
      <c r="C1" s="20" t="s">
        <v>30</v>
      </c>
      <c r="D1" s="49" t="s">
        <v>31</v>
      </c>
      <c r="E1" s="21" t="s">
        <v>13</v>
      </c>
      <c r="F1" s="22" t="s">
        <v>14</v>
      </c>
      <c r="G1" s="20" t="s">
        <v>15</v>
      </c>
      <c r="H1" s="21" t="s">
        <v>18</v>
      </c>
      <c r="I1" s="69" t="s">
        <v>19</v>
      </c>
      <c r="J1" s="69" t="s">
        <v>20</v>
      </c>
      <c r="K1" s="72" t="s">
        <v>21</v>
      </c>
      <c r="L1" s="72" t="s">
        <v>22</v>
      </c>
    </row>
    <row r="2" spans="1:12" x14ac:dyDescent="0.2">
      <c r="A2" s="54">
        <v>44294</v>
      </c>
      <c r="B2" s="55" t="s">
        <v>38</v>
      </c>
      <c r="C2" s="55" t="s">
        <v>32</v>
      </c>
      <c r="D2" s="55">
        <v>100</v>
      </c>
      <c r="E2" s="55">
        <v>40400</v>
      </c>
      <c r="F2" s="55">
        <v>60</v>
      </c>
      <c r="G2" s="55">
        <v>75</v>
      </c>
      <c r="H2" s="55"/>
      <c r="I2" s="70"/>
      <c r="J2" s="70"/>
      <c r="K2" s="67">
        <v>1.25</v>
      </c>
      <c r="L2" s="67">
        <v>1.25</v>
      </c>
    </row>
    <row r="3" spans="1:12" x14ac:dyDescent="0.2">
      <c r="A3" s="54">
        <v>44386</v>
      </c>
      <c r="B3" s="55" t="s">
        <v>38</v>
      </c>
      <c r="C3" s="55" t="s">
        <v>32</v>
      </c>
      <c r="D3" s="55">
        <v>50</v>
      </c>
      <c r="E3" s="55">
        <v>41200</v>
      </c>
      <c r="F3" s="55">
        <v>55</v>
      </c>
      <c r="G3" s="55">
        <v>73</v>
      </c>
      <c r="H3" s="55">
        <v>800</v>
      </c>
      <c r="I3" s="70">
        <v>6.8750000000000009</v>
      </c>
      <c r="J3" s="70">
        <v>6.8750000000000009</v>
      </c>
      <c r="K3" s="67">
        <v>1.3272727272727274</v>
      </c>
      <c r="L3" s="67">
        <v>1.2886363636363636</v>
      </c>
    </row>
    <row r="4" spans="1:12" x14ac:dyDescent="0.2">
      <c r="A4" s="54">
        <v>44384</v>
      </c>
      <c r="B4" s="55" t="s">
        <v>37</v>
      </c>
      <c r="C4" s="55" t="s">
        <v>33</v>
      </c>
      <c r="D4" s="55">
        <v>50</v>
      </c>
      <c r="E4" s="55">
        <v>40400</v>
      </c>
      <c r="F4" s="55">
        <v>60</v>
      </c>
      <c r="G4" s="55">
        <v>75</v>
      </c>
      <c r="H4" s="55"/>
      <c r="I4" s="70"/>
      <c r="J4" s="70"/>
      <c r="K4" s="67">
        <v>1.25</v>
      </c>
      <c r="L4" s="67">
        <v>1.25</v>
      </c>
    </row>
    <row r="5" spans="1:12" x14ac:dyDescent="0.2">
      <c r="A5" s="54">
        <v>44384</v>
      </c>
      <c r="B5" s="55" t="s">
        <v>40</v>
      </c>
      <c r="C5" s="55" t="s">
        <v>32</v>
      </c>
      <c r="D5" s="55">
        <v>0</v>
      </c>
      <c r="E5" s="55">
        <v>40400</v>
      </c>
      <c r="F5" s="55">
        <v>60</v>
      </c>
      <c r="G5" s="55">
        <v>75</v>
      </c>
      <c r="H5" s="55"/>
      <c r="I5" s="70"/>
      <c r="J5" s="70"/>
      <c r="K5" s="67">
        <v>1.25</v>
      </c>
      <c r="L5" s="67">
        <v>1.25</v>
      </c>
    </row>
    <row r="6" spans="1:12" x14ac:dyDescent="0.2">
      <c r="A6" s="54">
        <v>44416</v>
      </c>
      <c r="B6" s="55" t="s">
        <v>40</v>
      </c>
      <c r="C6" s="55" t="s">
        <v>33</v>
      </c>
      <c r="D6" s="55">
        <v>20</v>
      </c>
      <c r="E6" s="55">
        <v>41200</v>
      </c>
      <c r="F6" s="55">
        <v>55</v>
      </c>
      <c r="G6" s="55">
        <v>73</v>
      </c>
      <c r="H6" s="55">
        <v>800</v>
      </c>
      <c r="I6" s="70">
        <v>6.8750000000000009</v>
      </c>
      <c r="J6" s="70">
        <v>6.8750000000000009</v>
      </c>
      <c r="K6" s="67">
        <v>1.3272727272727274</v>
      </c>
      <c r="L6" s="67">
        <v>1.2886363636363636</v>
      </c>
    </row>
    <row r="7" spans="1:12" x14ac:dyDescent="0.2">
      <c r="A7" s="54"/>
      <c r="B7" s="55"/>
      <c r="C7" s="55"/>
      <c r="D7" s="55"/>
      <c r="E7" s="55"/>
      <c r="F7" s="55"/>
      <c r="G7" s="55"/>
      <c r="H7" s="55"/>
      <c r="I7" s="70"/>
      <c r="J7" s="70"/>
      <c r="K7" s="67"/>
      <c r="L7" s="67"/>
    </row>
    <row r="8" spans="1:12" x14ac:dyDescent="0.2">
      <c r="A8" s="54"/>
      <c r="B8" s="55"/>
      <c r="C8" s="55"/>
      <c r="D8" s="55"/>
      <c r="E8" s="55"/>
      <c r="F8" s="55"/>
      <c r="G8" s="55"/>
      <c r="H8" s="55"/>
      <c r="I8" s="70"/>
      <c r="J8" s="70"/>
      <c r="K8" s="67"/>
      <c r="L8" s="67"/>
    </row>
    <row r="9" spans="1:12" x14ac:dyDescent="0.2">
      <c r="A9" s="54"/>
      <c r="B9" s="55"/>
      <c r="C9" s="55"/>
      <c r="D9" s="55"/>
      <c r="E9" s="55"/>
      <c r="F9" s="55"/>
      <c r="G9" s="55"/>
      <c r="H9" s="55"/>
      <c r="I9" s="70"/>
      <c r="J9" s="70"/>
      <c r="K9" s="67"/>
      <c r="L9" s="67"/>
    </row>
    <row r="10" spans="1:12" x14ac:dyDescent="0.2">
      <c r="A10" s="54"/>
      <c r="B10" s="55"/>
      <c r="C10" s="55"/>
      <c r="D10" s="55"/>
      <c r="E10" s="55"/>
      <c r="F10" s="55"/>
      <c r="G10" s="55"/>
      <c r="H10" s="55"/>
      <c r="I10" s="70"/>
      <c r="J10" s="70"/>
      <c r="K10" s="67"/>
      <c r="L10" s="67"/>
    </row>
    <row r="11" spans="1:12" x14ac:dyDescent="0.2">
      <c r="A11" s="54"/>
      <c r="B11" s="55"/>
      <c r="C11" s="55"/>
      <c r="D11" s="55"/>
      <c r="E11" s="55"/>
      <c r="F11" s="55"/>
      <c r="G11" s="55"/>
      <c r="H11" s="55"/>
      <c r="I11" s="70"/>
      <c r="J11" s="70"/>
      <c r="K11" s="67"/>
      <c r="L11" s="67"/>
    </row>
    <row r="12" spans="1:12" x14ac:dyDescent="0.2">
      <c r="A12" s="54"/>
      <c r="B12" s="55"/>
      <c r="C12" s="55"/>
      <c r="D12" s="55"/>
      <c r="E12" s="55"/>
      <c r="F12" s="55"/>
      <c r="G12" s="55"/>
      <c r="H12" s="55"/>
      <c r="I12" s="70"/>
      <c r="J12" s="70"/>
      <c r="K12" s="67"/>
      <c r="L12" s="67"/>
    </row>
    <row r="13" spans="1:12" x14ac:dyDescent="0.2">
      <c r="A13" s="54"/>
      <c r="B13" s="55"/>
      <c r="C13" s="55"/>
      <c r="D13" s="55"/>
      <c r="E13" s="55"/>
      <c r="F13" s="55"/>
      <c r="G13" s="55"/>
      <c r="H13" s="55"/>
      <c r="I13" s="70"/>
      <c r="J13" s="70"/>
      <c r="K13" s="67"/>
      <c r="L13" s="67"/>
    </row>
    <row r="14" spans="1:12" x14ac:dyDescent="0.2">
      <c r="A14" s="54"/>
      <c r="B14" s="55"/>
      <c r="C14" s="55"/>
      <c r="D14" s="55"/>
      <c r="E14" s="55"/>
      <c r="F14" s="55"/>
      <c r="G14" s="55"/>
      <c r="H14" s="55"/>
      <c r="I14" s="70"/>
      <c r="J14" s="70"/>
      <c r="K14" s="67"/>
      <c r="L14" s="67"/>
    </row>
    <row r="15" spans="1:12" x14ac:dyDescent="0.2">
      <c r="A15" s="54"/>
      <c r="B15" s="55"/>
      <c r="C15" s="55"/>
      <c r="D15" s="55"/>
      <c r="E15" s="55"/>
      <c r="F15" s="55"/>
      <c r="G15" s="55"/>
      <c r="H15" s="55"/>
      <c r="I15" s="70"/>
      <c r="J15" s="70"/>
      <c r="K15" s="67"/>
      <c r="L15" s="67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7"/>
  <dimension ref="I4:J6"/>
  <sheetViews>
    <sheetView topLeftCell="C1" zoomScale="115" workbookViewId="0">
      <selection activeCell="I5" sqref="I5"/>
    </sheetView>
  </sheetViews>
  <sheetFormatPr baseColWidth="10" defaultRowHeight="12.75" x14ac:dyDescent="0.2"/>
  <cols>
    <col min="9" max="9" width="18.7109375" customWidth="1"/>
  </cols>
  <sheetData>
    <row r="4" spans="9:10" x14ac:dyDescent="0.2">
      <c r="I4" s="5" t="s">
        <v>5</v>
      </c>
    </row>
    <row r="5" spans="9:10" x14ac:dyDescent="0.2">
      <c r="I5" t="s">
        <v>6</v>
      </c>
      <c r="J5" t="e">
        <f>#REF!</f>
        <v>#REF!</v>
      </c>
    </row>
    <row r="6" spans="9:10" x14ac:dyDescent="0.2">
      <c r="I6" t="s">
        <v>7</v>
      </c>
      <c r="J6" t="e">
        <f>#REF!</f>
        <v>#REF!</v>
      </c>
    </row>
  </sheetData>
  <phoneticPr fontId="2" type="noConversion"/>
  <pageMargins left="0.78740157499999996" right="0.78740157499999996" top="0.984251969" bottom="0.984251969" header="0.4921259845" footer="0.4921259845"/>
  <pageSetup paperSize="9" orientation="portrait"/>
  <headerFooter alignWithMargins="0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Presentation</vt:lpstr>
      <vt:lpstr>Modele</vt:lpstr>
      <vt:lpstr>KONE</vt:lpstr>
      <vt:lpstr>ISSIAKA</vt:lpstr>
      <vt:lpstr>ABOU</vt:lpstr>
      <vt:lpstr>1313PH01</vt:lpstr>
      <vt:lpstr>1452GH01</vt:lpstr>
      <vt:lpstr>1274GZ01</vt:lpstr>
      <vt:lpstr>Listes</vt:lpstr>
      <vt:lpstr>Données</vt:lpstr>
      <vt:lpstr>Stat 2010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p.bruno</dc:creator>
  <cp:lastModifiedBy>Dany</cp:lastModifiedBy>
  <cp:lastPrinted>2010-06-12T05:38:02Z</cp:lastPrinted>
  <dcterms:created xsi:type="dcterms:W3CDTF">2010-06-08T07:30:52Z</dcterms:created>
  <dcterms:modified xsi:type="dcterms:W3CDTF">2021-07-11T08:26:06Z</dcterms:modified>
</cp:coreProperties>
</file>