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360" yWindow="120" windowWidth="16515" windowHeight="9270" activeTab="1"/>
  </bookViews>
  <sheets>
    <sheet name="Donnees" sheetId="1" r:id="rId1"/>
    <sheet name="Facture" sheetId="4" r:id="rId2"/>
  </sheets>
  <definedNames>
    <definedName name="Cubage" localSheetId="1">Facture!$E$9:$E$10</definedName>
    <definedName name="Facturé" localSheetId="1">Facture!$G$9:$G$11</definedName>
    <definedName name="Montant" localSheetId="1">Facture!$G$9:$G$11</definedName>
    <definedName name="Prix" localSheetId="1">Facture!$F$9:$F$10</definedName>
  </definedNames>
  <calcPr calcId="145621"/>
</workbook>
</file>

<file path=xl/calcChain.xml><?xml version="1.0" encoding="utf-8"?>
<calcChain xmlns="http://schemas.openxmlformats.org/spreadsheetml/2006/main">
  <c r="D21" i="4" l="1"/>
  <c r="D33" i="4" s="1"/>
  <c r="E21" i="4"/>
  <c r="E33" i="4" s="1"/>
  <c r="F21" i="4"/>
  <c r="F33" i="4" s="1"/>
  <c r="C21" i="4"/>
  <c r="C33" i="4" s="1"/>
  <c r="G18" i="4"/>
  <c r="G30" i="4" s="1"/>
  <c r="B18" i="4"/>
  <c r="B30" i="4"/>
  <c r="B17" i="4"/>
  <c r="B29" i="4" s="1"/>
  <c r="B16" i="4"/>
  <c r="B28" i="4" s="1"/>
  <c r="G33" i="4" l="1"/>
  <c r="G21" i="4"/>
  <c r="G9" i="4"/>
  <c r="L4" i="1"/>
  <c r="L5" i="1"/>
  <c r="L6" i="1"/>
  <c r="L3" i="1"/>
</calcChain>
</file>

<file path=xl/comments1.xml><?xml version="1.0" encoding="utf-8"?>
<comments xmlns="http://schemas.openxmlformats.org/spreadsheetml/2006/main">
  <authors>
    <author>TERANGA MUTUELLE</author>
  </authors>
  <commentList>
    <comment ref="G11" authorId="0">
      <text>
        <r>
          <rPr>
            <b/>
            <sz val="9"/>
            <color indexed="81"/>
            <rFont val="Tahoma"/>
            <family val="2"/>
          </rPr>
          <t>TERANGA MUTUELLE:</t>
        </r>
        <r>
          <rPr>
            <sz val="9"/>
            <color indexed="81"/>
            <rFont val="Tahoma"/>
            <family val="2"/>
          </rPr>
          <t xml:space="preserve">
Vérifiez bien le résultat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TERANGA MUTUELLE:</t>
        </r>
        <r>
          <rPr>
            <sz val="9"/>
            <color indexed="81"/>
            <rFont val="Tahoma"/>
            <family val="2"/>
          </rPr>
          <t xml:space="preserve">
Vérifiez bien le résultat</t>
        </r>
      </text>
    </comment>
    <comment ref="G35" authorId="0">
      <text>
        <r>
          <rPr>
            <b/>
            <sz val="9"/>
            <color indexed="81"/>
            <rFont val="Tahoma"/>
            <family val="2"/>
          </rPr>
          <t>TERANGA MUTUELLE:</t>
        </r>
        <r>
          <rPr>
            <sz val="9"/>
            <color indexed="81"/>
            <rFont val="Tahoma"/>
            <family val="2"/>
          </rPr>
          <t xml:space="preserve">
Vérifiez bien le résultat</t>
        </r>
      </text>
    </comment>
  </commentList>
</comments>
</file>

<file path=xl/sharedStrings.xml><?xml version="1.0" encoding="utf-8"?>
<sst xmlns="http://schemas.openxmlformats.org/spreadsheetml/2006/main" count="70" uniqueCount="36">
  <si>
    <t>POLICE</t>
  </si>
  <si>
    <t>ORDRE</t>
  </si>
  <si>
    <t>PRENOMS</t>
  </si>
  <si>
    <t>NOM</t>
  </si>
  <si>
    <t>POS</t>
  </si>
  <si>
    <t>N°COMPTEUR</t>
  </si>
  <si>
    <t>ADRESSE</t>
  </si>
  <si>
    <t>A INDEX</t>
  </si>
  <si>
    <t>N INDEX</t>
  </si>
  <si>
    <t>CUB</t>
  </si>
  <si>
    <t>PRIX</t>
  </si>
  <si>
    <t>MONTANT</t>
  </si>
  <si>
    <t>Amara    Naïté</t>
  </si>
  <si>
    <t>NDIAYE</t>
  </si>
  <si>
    <t>NB</t>
  </si>
  <si>
    <t>BAGNIKONO</t>
  </si>
  <si>
    <t>Bilaly    Yoro</t>
  </si>
  <si>
    <t>COULIBALY</t>
  </si>
  <si>
    <t>AB</t>
  </si>
  <si>
    <t>Demba   Counda</t>
  </si>
  <si>
    <t>KONATE</t>
  </si>
  <si>
    <t>Demba  Ndiengoudi</t>
  </si>
  <si>
    <t>FACTURE</t>
  </si>
  <si>
    <t>Nom client</t>
  </si>
  <si>
    <t>Adresse</t>
  </si>
  <si>
    <t>N° Police</t>
  </si>
  <si>
    <t>N° Compte</t>
  </si>
  <si>
    <t>N° compteur</t>
  </si>
  <si>
    <t>Date de relève</t>
  </si>
  <si>
    <t>Ancien Index</t>
  </si>
  <si>
    <t>Nouvel Index</t>
  </si>
  <si>
    <t>Cubage m3</t>
  </si>
  <si>
    <t>Prix du m3</t>
  </si>
  <si>
    <t>Facturé</t>
  </si>
  <si>
    <t>Date limite de paiement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</si>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</sst>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[$fr.-100C]\ #,##0;[$fr.-100C]\ \-#,##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6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/>
    <xf numFmtId="0" fontId="5" fillId="0" borderId="0" xfId="0" applyFont="1" applyAlignment="1">
      <alignment horizontal="center"/>
    </xf>
    <xf numFmtId="3" fontId="0" fillId="0" borderId="0" xfId="0" applyNumberFormat="1" applyAlignment="1">
      <alignment horizontal="left"/>
    </xf>
    <xf numFmtId="0" fontId="0" fillId="0" borderId="0" xfId="0" applyAlignment="1"/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65" fontId="0" fillId="0" borderId="1" xfId="1" applyNumberFormat="1" applyFont="1" applyBorder="1" applyAlignment="1">
      <alignment vertical="center"/>
    </xf>
    <xf numFmtId="166" fontId="0" fillId="0" borderId="1" xfId="1" applyNumberFormat="1" applyFont="1" applyBorder="1" applyAlignment="1">
      <alignment horizontal="center" vertical="center"/>
    </xf>
    <xf numFmtId="166" fontId="0" fillId="0" borderId="1" xfId="1" applyNumberFormat="1" applyFont="1" applyBorder="1" applyAlignment="1">
      <alignment vertical="center"/>
    </xf>
    <xf numFmtId="14" fontId="0" fillId="0" borderId="0" xfId="0" applyNumberFormat="1"/>
    <xf numFmtId="0" fontId="6" fillId="0" borderId="0" xfId="0" applyFont="1" applyAlignment="1">
      <alignment horizontal="center" vertical="center"/>
    </xf>
    <xf numFmtId="166" fontId="6" fillId="0" borderId="1" xfId="1" applyNumberFormat="1" applyFont="1" applyBorder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5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</cellXfs>
  <cellStyles count="2">
    <cellStyle name="Milliers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161925</xdr:colOff>
      <xdr:row>0</xdr:row>
      <xdr:rowOff>285750</xdr:rowOff>
    </xdr:from>
    <xdr:to>
      <xdr:col>14</xdr:col>
      <xdr:colOff>323850</xdr:colOff>
      <xdr:row>0</xdr:row>
      <xdr:rowOff>619125</xdr:rowOff>
    </xdr:to>
    <xdr:sp macro="[0]!facture" textlink="">
      <xdr:nvSpPr>
        <xdr:cNvPr id="2" name="Rectangle 1"/>
        <xdr:cNvSpPr/>
      </xdr:nvSpPr>
      <xdr:spPr>
        <a:xfrm>
          <a:off x="9953625" y="285750"/>
          <a:ext cx="923925" cy="333375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>
          <a:solidFill>
            <a:schemeClr val="tx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BE" sz="1100"/>
            <a:t>Facture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638175</xdr:colOff>
      <xdr:row>0</xdr:row>
      <xdr:rowOff>409574</xdr:rowOff>
    </xdr:from>
    <xdr:ext cx="3505200" cy="305225"/>
    <xdr:sp macro="" textlink="">
      <xdr:nvSpPr>
        <xdr:cNvPr id="2" name="Rectangle 1"/>
        <xdr:cNvSpPr/>
      </xdr:nvSpPr>
      <xdr:spPr>
        <a:xfrm>
          <a:off x="2409825" y="409574"/>
          <a:ext cx="3505200" cy="305225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SERVICE D'EAU </a:t>
          </a:r>
          <a:r>
            <a:rPr lang="fr-FR" sz="14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POTABLE</a:t>
          </a:r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DE RIO</a:t>
          </a:r>
        </a:p>
      </xdr:txBody>
    </xdr:sp>
    <xdr:clientData/>
  </xdr:oneCellAnchor>
  <xdr:oneCellAnchor>
    <xdr:from>
      <xdr:col>0</xdr:col>
      <xdr:colOff>66675</xdr:colOff>
      <xdr:row>0</xdr:row>
      <xdr:rowOff>0</xdr:rowOff>
    </xdr:from>
    <xdr:ext cx="1685926" cy="476250"/>
    <xdr:sp macro="" textlink="">
      <xdr:nvSpPr>
        <xdr:cNvPr id="3" name="Rectangle 2"/>
        <xdr:cNvSpPr/>
      </xdr:nvSpPr>
      <xdr:spPr>
        <a:xfrm>
          <a:off x="66675" y="0"/>
          <a:ext cx="1685926" cy="4762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2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G.K.M</a:t>
          </a:r>
        </a:p>
      </xdr:txBody>
    </xdr:sp>
    <xdr:clientData/>
  </xdr:oneCellAnchor>
  <xdr:twoCellAnchor>
    <xdr:from>
      <xdr:col>0</xdr:col>
      <xdr:colOff>0</xdr:colOff>
      <xdr:row>0</xdr:row>
      <xdr:rowOff>200025</xdr:rowOff>
    </xdr:from>
    <xdr:to>
      <xdr:col>2</xdr:col>
      <xdr:colOff>466725</xdr:colOff>
      <xdr:row>0</xdr:row>
      <xdr:rowOff>438150</xdr:rowOff>
    </xdr:to>
    <xdr:sp macro="" textlink="">
      <xdr:nvSpPr>
        <xdr:cNvPr id="4" name="ZoneTexte 3"/>
        <xdr:cNvSpPr txBox="1"/>
      </xdr:nvSpPr>
      <xdr:spPr>
        <a:xfrm>
          <a:off x="0" y="200025"/>
          <a:ext cx="22383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Entreprise</a:t>
          </a:r>
          <a:r>
            <a:rPr lang="fr-FR" sz="1100" b="1" baseline="0"/>
            <a:t> Générale de Plomberie</a:t>
          </a:r>
          <a:endParaRPr lang="fr-FR" sz="1100" b="1"/>
        </a:p>
      </xdr:txBody>
    </xdr:sp>
    <xdr:clientData/>
  </xdr:twoCellAnchor>
  <xdr:oneCellAnchor>
    <xdr:from>
      <xdr:col>2</xdr:col>
      <xdr:colOff>638175</xdr:colOff>
      <xdr:row>12</xdr:row>
      <xdr:rowOff>409574</xdr:rowOff>
    </xdr:from>
    <xdr:ext cx="3505200" cy="305225"/>
    <xdr:sp macro="" textlink="">
      <xdr:nvSpPr>
        <xdr:cNvPr id="5" name="Rectangle 4"/>
        <xdr:cNvSpPr/>
      </xdr:nvSpPr>
      <xdr:spPr>
        <a:xfrm>
          <a:off x="2409825" y="3695699"/>
          <a:ext cx="3505200" cy="305225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SERVICE D'EAU </a:t>
          </a:r>
          <a:r>
            <a:rPr lang="fr-FR" sz="14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POTABLE</a:t>
          </a:r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DE RIO</a:t>
          </a:r>
        </a:p>
      </xdr:txBody>
    </xdr:sp>
    <xdr:clientData/>
  </xdr:oneCellAnchor>
  <xdr:oneCellAnchor>
    <xdr:from>
      <xdr:col>0</xdr:col>
      <xdr:colOff>66675</xdr:colOff>
      <xdr:row>12</xdr:row>
      <xdr:rowOff>0</xdr:rowOff>
    </xdr:from>
    <xdr:ext cx="1685926" cy="476250"/>
    <xdr:sp macro="" textlink="">
      <xdr:nvSpPr>
        <xdr:cNvPr id="6" name="Rectangle 5"/>
        <xdr:cNvSpPr/>
      </xdr:nvSpPr>
      <xdr:spPr>
        <a:xfrm>
          <a:off x="66675" y="3286125"/>
          <a:ext cx="1685926" cy="4762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2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G.K.M</a:t>
          </a:r>
        </a:p>
      </xdr:txBody>
    </xdr:sp>
    <xdr:clientData/>
  </xdr:oneCellAnchor>
  <xdr:twoCellAnchor>
    <xdr:from>
      <xdr:col>0</xdr:col>
      <xdr:colOff>0</xdr:colOff>
      <xdr:row>12</xdr:row>
      <xdr:rowOff>200025</xdr:rowOff>
    </xdr:from>
    <xdr:to>
      <xdr:col>2</xdr:col>
      <xdr:colOff>466725</xdr:colOff>
      <xdr:row>12</xdr:row>
      <xdr:rowOff>438150</xdr:rowOff>
    </xdr:to>
    <xdr:sp macro="" textlink="">
      <xdr:nvSpPr>
        <xdr:cNvPr id="7" name="ZoneTexte 6"/>
        <xdr:cNvSpPr txBox="1"/>
      </xdr:nvSpPr>
      <xdr:spPr>
        <a:xfrm>
          <a:off x="0" y="3486150"/>
          <a:ext cx="22383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Entreprise</a:t>
          </a:r>
          <a:r>
            <a:rPr lang="fr-FR" sz="1100" b="1" baseline="0"/>
            <a:t> Générale de Plomberie</a:t>
          </a:r>
          <a:endParaRPr lang="fr-FR" sz="1100" b="1"/>
        </a:p>
      </xdr:txBody>
    </xdr:sp>
    <xdr:clientData/>
  </xdr:twoCellAnchor>
  <xdr:oneCellAnchor>
    <xdr:from>
      <xdr:col>2</xdr:col>
      <xdr:colOff>638175</xdr:colOff>
      <xdr:row>24</xdr:row>
      <xdr:rowOff>409574</xdr:rowOff>
    </xdr:from>
    <xdr:ext cx="3505200" cy="305225"/>
    <xdr:sp macro="" textlink="">
      <xdr:nvSpPr>
        <xdr:cNvPr id="8" name="Rectangle 7"/>
        <xdr:cNvSpPr/>
      </xdr:nvSpPr>
      <xdr:spPr>
        <a:xfrm>
          <a:off x="2409825" y="7010399"/>
          <a:ext cx="3505200" cy="305225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SERVICE D'EAU </a:t>
          </a:r>
          <a:r>
            <a:rPr lang="fr-FR" sz="14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POTABLE</a:t>
          </a:r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DE RIO</a:t>
          </a:r>
        </a:p>
      </xdr:txBody>
    </xdr:sp>
    <xdr:clientData/>
  </xdr:oneCellAnchor>
  <xdr:oneCellAnchor>
    <xdr:from>
      <xdr:col>0</xdr:col>
      <xdr:colOff>66675</xdr:colOff>
      <xdr:row>24</xdr:row>
      <xdr:rowOff>0</xdr:rowOff>
    </xdr:from>
    <xdr:ext cx="1685926" cy="476250"/>
    <xdr:sp macro="" textlink="">
      <xdr:nvSpPr>
        <xdr:cNvPr id="9" name="Rectangle 8"/>
        <xdr:cNvSpPr/>
      </xdr:nvSpPr>
      <xdr:spPr>
        <a:xfrm>
          <a:off x="66675" y="6600825"/>
          <a:ext cx="1685926" cy="4762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2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G.K.M</a:t>
          </a:r>
        </a:p>
      </xdr:txBody>
    </xdr:sp>
    <xdr:clientData/>
  </xdr:oneCellAnchor>
  <xdr:twoCellAnchor>
    <xdr:from>
      <xdr:col>0</xdr:col>
      <xdr:colOff>0</xdr:colOff>
      <xdr:row>24</xdr:row>
      <xdr:rowOff>200025</xdr:rowOff>
    </xdr:from>
    <xdr:to>
      <xdr:col>2</xdr:col>
      <xdr:colOff>466725</xdr:colOff>
      <xdr:row>24</xdr:row>
      <xdr:rowOff>438150</xdr:rowOff>
    </xdr:to>
    <xdr:sp macro="" textlink="">
      <xdr:nvSpPr>
        <xdr:cNvPr id="10" name="ZoneTexte 9"/>
        <xdr:cNvSpPr txBox="1"/>
      </xdr:nvSpPr>
      <xdr:spPr>
        <a:xfrm>
          <a:off x="0" y="6800850"/>
          <a:ext cx="22383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Entreprise</a:t>
          </a:r>
          <a:r>
            <a:rPr lang="fr-FR" sz="1100" b="1" baseline="0"/>
            <a:t> Générale de Plomberie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"/>
  <sheetViews>
    <sheetView workbookViewId="0">
      <selection activeCell="L11" sqref="L11"/>
    </sheetView>
  </sheetViews>
  <sheetFormatPr baseColWidth="10" defaultRowHeight="15" x14ac:dyDescent="0.25"/>
  <cols>
    <col min="1" max="1" width="7.42578125" customWidth="1"/>
    <col min="2" max="2" width="8.7109375" customWidth="1"/>
    <col min="3" max="3" width="19.5703125" customWidth="1"/>
    <col min="5" max="5" width="8.28515625" customWidth="1"/>
  </cols>
  <sheetData>
    <row r="1" spans="1:12" ht="106.5" customHeight="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</row>
    <row r="2" spans="1:12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t="s">
        <v>11</v>
      </c>
    </row>
    <row r="3" spans="1:12" x14ac:dyDescent="0.25">
      <c r="A3">
        <v>11007</v>
      </c>
      <c r="B3">
        <v>22</v>
      </c>
      <c r="C3" t="s">
        <v>12</v>
      </c>
      <c r="D3" t="s">
        <v>13</v>
      </c>
      <c r="E3" t="s">
        <v>14</v>
      </c>
      <c r="F3">
        <v>17787</v>
      </c>
      <c r="G3" t="s">
        <v>15</v>
      </c>
      <c r="H3">
        <v>195</v>
      </c>
      <c r="I3">
        <v>217</v>
      </c>
      <c r="J3">
        <v>22</v>
      </c>
      <c r="K3">
        <v>450</v>
      </c>
      <c r="L3">
        <f>J3*K3</f>
        <v>9900</v>
      </c>
    </row>
    <row r="4" spans="1:12" x14ac:dyDescent="0.25">
      <c r="A4">
        <v>11008</v>
      </c>
      <c r="B4">
        <v>23</v>
      </c>
      <c r="C4" t="s">
        <v>16</v>
      </c>
      <c r="D4" t="s">
        <v>17</v>
      </c>
      <c r="E4" t="s">
        <v>18</v>
      </c>
      <c r="F4">
        <v>18623</v>
      </c>
      <c r="G4" t="s">
        <v>15</v>
      </c>
      <c r="H4">
        <v>121</v>
      </c>
      <c r="I4">
        <v>130</v>
      </c>
      <c r="J4">
        <v>23</v>
      </c>
      <c r="K4">
        <v>450</v>
      </c>
      <c r="L4">
        <f t="shared" ref="L4:L6" si="0">J4*K4</f>
        <v>10350</v>
      </c>
    </row>
    <row r="5" spans="1:12" x14ac:dyDescent="0.25">
      <c r="A5">
        <v>11009</v>
      </c>
      <c r="B5">
        <v>29</v>
      </c>
      <c r="C5" t="s">
        <v>19</v>
      </c>
      <c r="D5" t="s">
        <v>20</v>
      </c>
      <c r="E5" t="s">
        <v>18</v>
      </c>
      <c r="F5">
        <v>17776</v>
      </c>
      <c r="G5" t="s">
        <v>15</v>
      </c>
      <c r="H5">
        <v>306</v>
      </c>
      <c r="I5">
        <v>339</v>
      </c>
      <c r="J5">
        <v>24</v>
      </c>
      <c r="K5">
        <v>450</v>
      </c>
      <c r="L5">
        <f t="shared" si="0"/>
        <v>10800</v>
      </c>
    </row>
    <row r="6" spans="1:12" x14ac:dyDescent="0.25">
      <c r="A6">
        <v>11010</v>
      </c>
      <c r="B6">
        <v>24</v>
      </c>
      <c r="C6" t="s">
        <v>21</v>
      </c>
      <c r="D6" t="s">
        <v>20</v>
      </c>
      <c r="E6" t="s">
        <v>18</v>
      </c>
      <c r="F6">
        <v>10569</v>
      </c>
      <c r="G6" t="s">
        <v>15</v>
      </c>
      <c r="H6">
        <v>138</v>
      </c>
      <c r="I6">
        <v>151</v>
      </c>
      <c r="J6">
        <v>25</v>
      </c>
      <c r="K6">
        <v>450</v>
      </c>
      <c r="L6">
        <f t="shared" si="0"/>
        <v>11250</v>
      </c>
    </row>
  </sheetData>
  <mergeCells count="1">
    <mergeCell ref="A1:L1"/>
  </mergeCells>
  <pageMargins left="0.43" right="0.46" top="0.74803149606299213" bottom="0.74803149606299213" header="0.31496062992125984" footer="0.31496062992125984"/>
  <pageSetup paperSize="9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35"/>
  <sheetViews>
    <sheetView tabSelected="1" workbookViewId="0">
      <selection activeCell="K12" sqref="K12"/>
    </sheetView>
  </sheetViews>
  <sheetFormatPr baseColWidth="10" defaultRowHeight="15" x14ac:dyDescent="0.25"/>
  <cols>
    <col min="1" max="1" width="12.5703125" customWidth="1"/>
    <col min="2" max="2" width="14" bestFit="1" customWidth="1"/>
    <col min="3" max="3" width="12.5703125" bestFit="1" customWidth="1"/>
    <col min="4" max="4" width="12.85546875" bestFit="1" customWidth="1"/>
    <col min="7" max="7" width="12.5703125" customWidth="1"/>
  </cols>
  <sheetData>
    <row r="1" spans="1:17" ht="32.25" customHeight="1" x14ac:dyDescent="0.25">
      <c r="A1" s="18"/>
      <c r="B1" s="18"/>
    </row>
    <row r="2" spans="1:17" ht="17.25" customHeight="1" x14ac:dyDescent="0.25">
      <c r="A2" s="18"/>
      <c r="B2" s="18"/>
      <c r="C2" s="18"/>
      <c r="D2" s="18"/>
      <c r="E2" s="18"/>
      <c r="F2" s="18"/>
      <c r="G2" s="18"/>
    </row>
    <row r="3" spans="1:17" ht="25.5" customHeight="1" x14ac:dyDescent="0.3">
      <c r="A3" s="19" t="s">
        <v>22</v>
      </c>
      <c r="B3" s="20"/>
      <c r="C3" s="20"/>
      <c r="D3" s="3"/>
      <c r="E3" s="3"/>
      <c r="F3" s="3"/>
      <c r="G3" s="3"/>
    </row>
    <row r="4" spans="1:17" ht="19.5" customHeight="1" x14ac:dyDescent="0.25">
      <c r="A4" s="4" t="s">
        <v>23</v>
      </c>
      <c r="B4" s="17"/>
      <c r="C4" s="16"/>
    </row>
    <row r="5" spans="1:17" x14ac:dyDescent="0.25">
      <c r="A5" s="4" t="s">
        <v>24</v>
      </c>
      <c r="B5" s="17"/>
      <c r="C5" s="16"/>
      <c r="F5" s="21" t="s">
        <v>25</v>
      </c>
      <c r="G5" s="18"/>
    </row>
    <row r="6" spans="1:17" x14ac:dyDescent="0.25">
      <c r="A6" s="4" t="s">
        <v>26</v>
      </c>
      <c r="B6" s="5"/>
      <c r="C6" s="6"/>
      <c r="F6" s="16"/>
      <c r="G6" s="16">
        <v>11010</v>
      </c>
    </row>
    <row r="7" spans="1:17" ht="19.5" customHeight="1" x14ac:dyDescent="0.25">
      <c r="A7" s="2"/>
    </row>
    <row r="8" spans="1:17" ht="21" customHeight="1" x14ac:dyDescent="0.25">
      <c r="A8" s="7" t="s">
        <v>27</v>
      </c>
      <c r="B8" s="7" t="s">
        <v>28</v>
      </c>
      <c r="C8" s="7" t="s">
        <v>29</v>
      </c>
      <c r="D8" s="7" t="s">
        <v>30</v>
      </c>
      <c r="E8" s="7" t="s">
        <v>31</v>
      </c>
      <c r="F8" s="7" t="s">
        <v>32</v>
      </c>
      <c r="G8" s="7" t="s">
        <v>33</v>
      </c>
    </row>
    <row r="9" spans="1:17" ht="21" customHeight="1" x14ac:dyDescent="0.25">
      <c r="A9" s="8"/>
      <c r="B9" s="8"/>
      <c r="C9" s="9"/>
      <c r="D9" s="9"/>
      <c r="E9" s="9"/>
      <c r="F9" s="9"/>
      <c r="G9" s="10">
        <f>E9*F9</f>
        <v>0</v>
      </c>
    </row>
    <row r="10" spans="1:17" ht="21" customHeight="1" x14ac:dyDescent="0.25">
      <c r="A10" s="8"/>
      <c r="B10" s="8"/>
      <c r="C10" s="9"/>
      <c r="D10" s="9"/>
      <c r="E10" s="9"/>
      <c r="F10" s="9"/>
      <c r="G10" s="11"/>
    </row>
    <row r="11" spans="1:17" ht="26.25" customHeight="1" x14ac:dyDescent="0.25">
      <c r="A11" s="22" t="s">
        <v>34</v>
      </c>
      <c r="B11" s="22"/>
      <c r="C11" s="12"/>
      <c r="F11" s="13" t="s">
        <v>35</v>
      </c>
      <c r="G11" s="14"/>
    </row>
    <row r="12" spans="1:17" ht="25.5" customHeight="1" x14ac:dyDescent="0.45">
      <c r="Q12" s="15"/>
    </row>
    <row r="13" spans="1:17" ht="32.25" customHeight="1" x14ac:dyDescent="0.25">
      <c r="A13" s="18"/>
      <c r="B13" s="18"/>
    </row>
    <row r="14" spans="1:17" ht="17.25" customHeight="1" x14ac:dyDescent="0.25">
      <c r="A14" s="18"/>
      <c r="B14" s="18"/>
      <c r="C14" s="18"/>
      <c r="D14" s="18"/>
      <c r="E14" s="18"/>
      <c r="F14" s="18"/>
      <c r="G14" s="18"/>
    </row>
    <row r="15" spans="1:17" ht="25.5" customHeight="1" x14ac:dyDescent="0.3">
      <c r="A15" s="19" t="s">
        <v>22</v>
      </c>
      <c r="B15" s="20"/>
      <c r="C15" s="20"/>
      <c r="D15" s="3"/>
      <c r="E15" s="3"/>
      <c r="F15" s="3"/>
      <c r="G15" s="3"/>
    </row>
    <row r="16" spans="1:17" ht="19.5" customHeight="1" x14ac:dyDescent="0.25">
      <c r="A16" s="4" t="s">
        <v>23</v>
      </c>
      <c r="B16" s="17">
        <f>B4</f>
        <v>0</v>
      </c>
      <c r="C16" s="16"/>
    </row>
    <row r="17" spans="1:7" x14ac:dyDescent="0.25">
      <c r="A17" s="4" t="s">
        <v>24</v>
      </c>
      <c r="B17" s="17">
        <f>B5</f>
        <v>0</v>
      </c>
      <c r="C17" s="16"/>
      <c r="F17" s="21" t="s">
        <v>25</v>
      </c>
      <c r="G17" s="18"/>
    </row>
    <row r="18" spans="1:7" x14ac:dyDescent="0.25">
      <c r="A18" s="4" t="s">
        <v>26</v>
      </c>
      <c r="B18" s="17">
        <f>B6</f>
        <v>0</v>
      </c>
      <c r="C18" s="16"/>
      <c r="F18" s="16"/>
      <c r="G18" s="16">
        <f>G6</f>
        <v>11010</v>
      </c>
    </row>
    <row r="19" spans="1:7" ht="19.5" customHeight="1" x14ac:dyDescent="0.25">
      <c r="A19" s="2"/>
    </row>
    <row r="20" spans="1:7" ht="21" customHeight="1" x14ac:dyDescent="0.25">
      <c r="A20" s="7" t="s">
        <v>27</v>
      </c>
      <c r="B20" s="7" t="s">
        <v>28</v>
      </c>
      <c r="C20" s="7" t="s">
        <v>29</v>
      </c>
      <c r="D20" s="7" t="s">
        <v>30</v>
      </c>
      <c r="E20" s="7" t="s">
        <v>31</v>
      </c>
      <c r="F20" s="7" t="s">
        <v>32</v>
      </c>
      <c r="G20" s="7" t="s">
        <v>33</v>
      </c>
    </row>
    <row r="21" spans="1:7" ht="21" customHeight="1" x14ac:dyDescent="0.25">
      <c r="A21" s="8"/>
      <c r="B21" s="8"/>
      <c r="C21" s="9">
        <f>C9</f>
        <v>0</v>
      </c>
      <c r="D21" s="9">
        <f t="shared" ref="D21:F21" si="0">D9</f>
        <v>0</v>
      </c>
      <c r="E21" s="9">
        <f t="shared" si="0"/>
        <v>0</v>
      </c>
      <c r="F21" s="9">
        <f t="shared" si="0"/>
        <v>0</v>
      </c>
      <c r="G21" s="10">
        <f>E21*F21</f>
        <v>0</v>
      </c>
    </row>
    <row r="22" spans="1:7" ht="21" customHeight="1" x14ac:dyDescent="0.25">
      <c r="A22" s="8"/>
      <c r="B22" s="8"/>
      <c r="C22" s="9"/>
      <c r="D22" s="9"/>
      <c r="E22" s="9"/>
      <c r="F22" s="9"/>
      <c r="G22" s="11"/>
    </row>
    <row r="23" spans="1:7" ht="28.5" customHeight="1" x14ac:dyDescent="0.25">
      <c r="A23" s="22" t="s">
        <v>34</v>
      </c>
      <c r="B23" s="22"/>
      <c r="C23" s="12"/>
      <c r="F23" s="13" t="s">
        <v>35</v>
      </c>
      <c r="G23" s="14"/>
    </row>
    <row r="24" spans="1:7" ht="25.5" customHeight="1" x14ac:dyDescent="0.25"/>
    <row r="25" spans="1:7" ht="32.25" customHeight="1" x14ac:dyDescent="0.25">
      <c r="A25" s="18"/>
      <c r="B25" s="18"/>
    </row>
    <row r="26" spans="1:7" x14ac:dyDescent="0.25">
      <c r="A26" s="18"/>
      <c r="B26" s="18"/>
      <c r="C26" s="18"/>
      <c r="D26" s="18"/>
      <c r="E26" s="18"/>
      <c r="F26" s="18"/>
      <c r="G26" s="18"/>
    </row>
    <row r="27" spans="1:7" ht="25.5" customHeight="1" x14ac:dyDescent="0.3">
      <c r="A27" s="19" t="s">
        <v>22</v>
      </c>
      <c r="B27" s="20"/>
      <c r="C27" s="20"/>
      <c r="D27" s="3"/>
      <c r="E27" s="3"/>
      <c r="F27" s="3"/>
      <c r="G27" s="3"/>
    </row>
    <row r="28" spans="1:7" ht="19.5" customHeight="1" x14ac:dyDescent="0.25">
      <c r="A28" s="4" t="s">
        <v>23</v>
      </c>
      <c r="B28" s="17">
        <f>B16</f>
        <v>0</v>
      </c>
      <c r="C28" s="16"/>
    </row>
    <row r="29" spans="1:7" x14ac:dyDescent="0.25">
      <c r="A29" s="4" t="s">
        <v>24</v>
      </c>
      <c r="B29" s="17">
        <f>B17</f>
        <v>0</v>
      </c>
      <c r="C29" s="16"/>
      <c r="F29" s="21" t="s">
        <v>25</v>
      </c>
      <c r="G29" s="18"/>
    </row>
    <row r="30" spans="1:7" x14ac:dyDescent="0.25">
      <c r="A30" s="4" t="s">
        <v>26</v>
      </c>
      <c r="B30" s="17">
        <f>B18</f>
        <v>0</v>
      </c>
      <c r="C30" s="16"/>
      <c r="F30" s="16"/>
      <c r="G30" s="16">
        <f>G18</f>
        <v>11010</v>
      </c>
    </row>
    <row r="31" spans="1:7" x14ac:dyDescent="0.25">
      <c r="A31" s="2"/>
    </row>
    <row r="32" spans="1:7" ht="21" customHeight="1" x14ac:dyDescent="0.25">
      <c r="A32" s="7" t="s">
        <v>27</v>
      </c>
      <c r="B32" s="7" t="s">
        <v>28</v>
      </c>
      <c r="C32" s="7" t="s">
        <v>29</v>
      </c>
      <c r="D32" s="7" t="s">
        <v>30</v>
      </c>
      <c r="E32" s="7" t="s">
        <v>31</v>
      </c>
      <c r="F32" s="7" t="s">
        <v>32</v>
      </c>
      <c r="G32" s="7" t="s">
        <v>33</v>
      </c>
    </row>
    <row r="33" spans="1:7" ht="21" customHeight="1" x14ac:dyDescent="0.25">
      <c r="A33" s="8"/>
      <c r="B33" s="8"/>
      <c r="C33" s="9">
        <f>C21</f>
        <v>0</v>
      </c>
      <c r="D33" s="9">
        <f t="shared" ref="D33:F33" si="1">D21</f>
        <v>0</v>
      </c>
      <c r="E33" s="9">
        <f t="shared" si="1"/>
        <v>0</v>
      </c>
      <c r="F33" s="9">
        <f t="shared" si="1"/>
        <v>0</v>
      </c>
      <c r="G33" s="10">
        <f>E33*F33</f>
        <v>0</v>
      </c>
    </row>
    <row r="34" spans="1:7" ht="21" customHeight="1" x14ac:dyDescent="0.25">
      <c r="A34" s="8"/>
      <c r="B34" s="8"/>
      <c r="C34" s="9"/>
      <c r="D34" s="9"/>
      <c r="E34" s="9"/>
      <c r="F34" s="9"/>
      <c r="G34" s="11"/>
    </row>
    <row r="35" spans="1:7" ht="26.25" customHeight="1" x14ac:dyDescent="0.25">
      <c r="A35" s="22" t="s">
        <v>34</v>
      </c>
      <c r="B35" s="22"/>
      <c r="C35" s="12"/>
      <c r="F35" s="13" t="s">
        <v>35</v>
      </c>
      <c r="G35" s="14"/>
    </row>
  </sheetData>
  <mergeCells count="15">
    <mergeCell ref="A35:B35"/>
    <mergeCell ref="F17:G17"/>
    <mergeCell ref="A23:B23"/>
    <mergeCell ref="A25:B25"/>
    <mergeCell ref="A26:G26"/>
    <mergeCell ref="A27:C27"/>
    <mergeCell ref="F29:G29"/>
    <mergeCell ref="A13:B13"/>
    <mergeCell ref="A14:G14"/>
    <mergeCell ref="A15:C15"/>
    <mergeCell ref="A1:B1"/>
    <mergeCell ref="A2:G2"/>
    <mergeCell ref="A3:C3"/>
    <mergeCell ref="F5:G5"/>
    <mergeCell ref="A11:B11"/>
  </mergeCells>
  <dataValidations count="1">
    <dataValidation type="whole" errorStyle="warning" operator="greaterThanOrEqual" allowBlank="1" showInputMessage="1" showErrorMessage="1" errorTitle="Entrée non valide" error="Vous devez entrer un nombre supérieur ou égal à 450" sqref="F9">
      <formula1>450</formula1>
    </dataValidation>
  </dataValidations>
  <pageMargins left="0.59055118110236227" right="0.59055118110236227" top="0.59055118110236227" bottom="0.59055118110236227" header="0.31496062992125984" footer="0.31496062992125984"/>
  <pageSetup paperSize="9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Donnees</vt:lpstr>
      <vt:lpstr>Facture</vt:lpstr>
      <vt:lpstr>Facture!Cubage</vt:lpstr>
      <vt:lpstr>Facture!Facturé</vt:lpstr>
      <vt:lpstr>Facture!Montant</vt:lpstr>
      <vt:lpstr>Facture!Prix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TERANGA MUTUELLE</dc:creator>
  <cp:lastModifiedBy>Jorissen Daniel</cp:lastModifiedBy>
  <cp:lastPrinted>2012-01-11T10:46:37Z</cp:lastPrinted>
  <dcterms:created xsi:type="dcterms:W3CDTF">2011-11-06T21:04:56Z</dcterms:created>
  <dcterms:modified xsi:type="dcterms:W3CDTF">2012-03-01T07:34:46Z</dcterms:modified>
</cp:coreProperties>
</file>