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9E2DC89-926E-49B4-BAB0-22EFF7EA9ADF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Décompte" sheetId="1" r:id="rId1"/>
    <sheet name="Décompte (2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A13" i="2" s="1"/>
  <c r="A2" i="2"/>
  <c r="R29" i="1"/>
  <c r="A33" i="1" s="1"/>
  <c r="A2" i="1"/>
  <c r="BA29" i="1" s="1"/>
  <c r="A35" i="1" s="1"/>
  <c r="G12" i="2" l="1"/>
  <c r="A15" i="2" s="1"/>
  <c r="A16" i="2" s="1"/>
  <c r="A17" i="2" s="1"/>
  <c r="A36" i="1"/>
  <c r="A37" i="1" s="1"/>
  <c r="R35" i="1" s="1"/>
</calcChain>
</file>

<file path=xl/sharedStrings.xml><?xml version="1.0" encoding="utf-8"?>
<sst xmlns="http://schemas.openxmlformats.org/spreadsheetml/2006/main" count="13" uniqueCount="6">
  <si>
    <t>Temps à disposition:</t>
  </si>
  <si>
    <t>Temps restant :</t>
  </si>
  <si>
    <t>Heure figée:</t>
  </si>
  <si>
    <t>La séance reprend à :</t>
  </si>
  <si>
    <t>Modifier l'heure manuellement ici: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</si>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</sst>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24"/>
      <color theme="1"/>
      <name val="Arial"/>
      <family val="2"/>
    </font>
    <font>
      <sz val="48"/>
      <color theme="1"/>
      <name val="DS-Digital"/>
    </font>
    <font>
      <sz val="130"/>
      <color theme="1"/>
      <name val="Bahnschrift"/>
      <family val="2"/>
    </font>
    <font>
      <sz val="72"/>
      <color theme="1"/>
      <name val="Bahnschrift"/>
      <family val="2"/>
    </font>
    <font>
      <sz val="11"/>
      <color theme="0"/>
      <name val="Arial"/>
      <family val="2"/>
    </font>
    <font>
      <sz val="24"/>
      <color theme="1"/>
      <name val="Wingdings 3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4" borderId="1" xfId="0" applyFont="1" applyFill="1" applyBorder="1" applyAlignment="1">
      <alignment horizontal="left"/>
    </xf>
    <xf numFmtId="21" fontId="1" fillId="4" borderId="1" xfId="0" applyNumberFormat="1" applyFont="1" applyFill="1" applyBorder="1" applyAlignment="1">
      <alignment horizontal="left"/>
    </xf>
    <xf numFmtId="0" fontId="1" fillId="4" borderId="0" xfId="0" applyFont="1" applyFill="1"/>
    <xf numFmtId="1" fontId="1" fillId="4" borderId="0" xfId="0" applyNumberFormat="1" applyFont="1" applyFill="1" applyAlignment="1">
      <alignment horizontal="left"/>
    </xf>
    <xf numFmtId="1" fontId="1" fillId="4" borderId="1" xfId="0" applyNumberFormat="1" applyFont="1" applyFill="1" applyBorder="1" applyAlignment="1">
      <alignment horizontal="left"/>
    </xf>
    <xf numFmtId="0" fontId="2" fillId="2" borderId="0" xfId="0" applyFont="1" applyFill="1" applyBorder="1" applyAlignment="1"/>
    <xf numFmtId="21" fontId="4" fillId="2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45" fontId="1" fillId="4" borderId="1" xfId="0" applyNumberFormat="1" applyFont="1" applyFill="1" applyBorder="1" applyAlignment="1">
      <alignment horizontal="left"/>
    </xf>
    <xf numFmtId="21" fontId="4" fillId="3" borderId="0" xfId="0" applyNumberFormat="1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1" fontId="1" fillId="0" borderId="0" xfId="0" applyNumberFormat="1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" fillId="0" borderId="2" xfId="0" applyFont="1" applyFill="1" applyBorder="1" applyAlignment="1"/>
    <xf numFmtId="21" fontId="4" fillId="0" borderId="0" xfId="0" applyNumberFormat="1" applyFont="1" applyFill="1" applyBorder="1" applyAlignment="1">
      <alignment vertical="center"/>
    </xf>
    <xf numFmtId="21" fontId="4" fillId="0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21" fontId="4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7" fillId="3" borderId="3" xfId="0" applyNumberFormat="1" applyFont="1" applyFill="1" applyBorder="1" applyAlignment="1">
      <alignment horizontal="center" vertical="center"/>
    </xf>
    <xf numFmtId="1" fontId="7" fillId="3" borderId="2" xfId="0" applyNumberFormat="1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center" vertical="center"/>
    </xf>
    <xf numFmtId="1" fontId="7" fillId="3" borderId="5" xfId="0" applyNumberFormat="1" applyFont="1" applyFill="1" applyBorder="1" applyAlignment="1">
      <alignment horizontal="center" vertical="center"/>
    </xf>
    <xf numFmtId="1" fontId="7" fillId="3" borderId="6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" fontId="1" fillId="2" borderId="8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20" fontId="5" fillId="0" borderId="9" xfId="0" applyNumberFormat="1" applyFont="1" applyFill="1" applyBorder="1" applyAlignment="1">
      <alignment horizontal="center" vertical="center"/>
    </xf>
    <xf numFmtId="20" fontId="5" fillId="0" borderId="10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104775</xdr:colOff>
      <xdr:row>27</xdr:row>
      <xdr:rowOff>142875</xdr:rowOff>
    </xdr:from>
    <xdr:to>
      <xdr:col>49</xdr:col>
      <xdr:colOff>57150</xdr:colOff>
      <xdr:row>31</xdr:row>
      <xdr:rowOff>76200</xdr:rowOff>
    </xdr:to>
    <xdr:sp macro="[0]!Demarrechrono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86700" y="5038725"/>
          <a:ext cx="2619375" cy="657225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Démarrer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10</xdr:row>
      <xdr:rowOff>809625</xdr:rowOff>
    </xdr:from>
    <xdr:to>
      <xdr:col>5</xdr:col>
      <xdr:colOff>3133725</xdr:colOff>
      <xdr:row>12</xdr:row>
      <xdr:rowOff>76200</xdr:rowOff>
    </xdr:to>
    <xdr:sp macro="[0]!Demarrechrono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C51C4348-8A64-4E7E-BD83-D3373BE3E384}"/>
            </a:ext>
          </a:extLst>
        </xdr:cNvPr>
        <xdr:cNvSpPr/>
      </xdr:nvSpPr>
      <xdr:spPr>
        <a:xfrm>
          <a:off x="7372350" y="6067425"/>
          <a:ext cx="2619375" cy="657225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Démarrer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Y104"/>
  <sheetViews>
    <sheetView workbookViewId="0">
      <selection activeCell="K13" sqref="K13"/>
    </sheetView>
  </sheetViews>
  <sheetFormatPr baseColWidth="10" defaultColWidth="2.85546875" defaultRowHeight="14.25"/>
  <cols>
    <col min="1" max="1" width="19.5703125" style="5" customWidth="1"/>
    <col min="2" max="16384" width="2.85546875" style="2"/>
  </cols>
  <sheetData>
    <row r="1" spans="1:103">
      <c r="A1" s="11">
        <v>5.7870370370370366E-5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1:103">
      <c r="A2" s="4">
        <f ca="1">NOW()</f>
        <v>44307.690787268519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</row>
    <row r="3" spans="1:103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>
      <c r="A4" s="4">
        <v>44300.31820671296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</row>
    <row r="5" spans="1:10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</row>
    <row r="6" spans="1:10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</row>
    <row r="7" spans="1:10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</row>
    <row r="8" spans="1:10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22" t="s">
        <v>3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</row>
    <row r="9" spans="1:10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</row>
    <row r="10" spans="1:10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</row>
    <row r="11" spans="1:10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</row>
    <row r="12" spans="1:10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</row>
    <row r="13" spans="1:10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</row>
    <row r="14" spans="1:103">
      <c r="B14" s="1"/>
      <c r="C14" s="28" t="s">
        <v>4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 t="s">
        <v>5</v>
      </c>
      <c r="O14" s="30"/>
      <c r="P14" s="30"/>
      <c r="Q14" s="1"/>
      <c r="R14" s="23">
        <v>0.375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</row>
    <row r="15" spans="1:103">
      <c r="B15" s="1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30"/>
      <c r="O15" s="30"/>
      <c r="P15" s="30"/>
      <c r="Q15" s="1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6" spans="1:103">
      <c r="B16" s="1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30"/>
      <c r="O16" s="30"/>
      <c r="P16" s="30"/>
      <c r="Q16" s="1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</row>
    <row r="17" spans="2:103">
      <c r="B17" s="1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30"/>
      <c r="O17" s="30"/>
      <c r="P17" s="30"/>
      <c r="Q17" s="1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</row>
    <row r="18" spans="2:103">
      <c r="B18" s="1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30"/>
      <c r="O18" s="30"/>
      <c r="P18" s="30"/>
      <c r="Q18" s="1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</row>
    <row r="19" spans="2:103">
      <c r="B19" s="1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30"/>
      <c r="O19" s="30"/>
      <c r="P19" s="30"/>
      <c r="Q19" s="1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</row>
    <row r="20" spans="2:103">
      <c r="B20" s="1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30"/>
      <c r="O20" s="30"/>
      <c r="P20" s="30"/>
      <c r="Q20" s="1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</row>
    <row r="21" spans="2:103">
      <c r="B21" s="1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0"/>
      <c r="O21" s="30"/>
      <c r="P21" s="30"/>
      <c r="Q21" s="1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</row>
    <row r="22" spans="2:103">
      <c r="B22" s="1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30"/>
      <c r="O22" s="30"/>
      <c r="P22" s="30"/>
      <c r="Q22" s="1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</row>
    <row r="23" spans="2:103">
      <c r="B23" s="1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30"/>
      <c r="O23" s="30"/>
      <c r="P23" s="30"/>
      <c r="Q23" s="1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</row>
    <row r="24" spans="2:103">
      <c r="B24" s="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30"/>
      <c r="O24" s="30"/>
      <c r="P24" s="30"/>
      <c r="Q24" s="1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</row>
    <row r="25" spans="2:103">
      <c r="B25" s="1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30"/>
      <c r="O25" s="30"/>
      <c r="P25" s="30"/>
      <c r="Q25" s="1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</row>
    <row r="26" spans="2:103" ht="15" customHeigh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25" t="s">
        <v>0</v>
      </c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25" t="s">
        <v>1</v>
      </c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</row>
    <row r="27" spans="2:103" ht="14.25" customHeigh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</row>
    <row r="28" spans="2:103" ht="14.25" customHeight="1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</row>
    <row r="29" spans="2:103" ht="14.25" customHeight="1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7">
        <f>MOD(R14-A4,1)</f>
        <v>5.6793287039909046E-2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1"/>
      <c r="AR29" s="9"/>
      <c r="AS29" s="9"/>
      <c r="AT29" s="9"/>
      <c r="AU29" s="9"/>
      <c r="AV29" s="9"/>
      <c r="AW29" s="9"/>
      <c r="AX29" s="9"/>
      <c r="AY29" s="9"/>
      <c r="AZ29" s="9"/>
      <c r="BA29" s="27">
        <f ca="1">MOD(R14-A2,1)</f>
        <v>0.68421273148123873</v>
      </c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</row>
    <row r="30" spans="2:103" ht="14.25" customHeigh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</row>
    <row r="31" spans="2:103" ht="14.25" customHeigh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</row>
    <row r="32" spans="2:103" ht="14.25" customHeight="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</row>
    <row r="33" spans="1:103">
      <c r="A33" s="4">
        <f>R29</f>
        <v>5.6793287039909046E-2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</row>
    <row r="34" spans="1:103">
      <c r="A34" s="3">
        <v>100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</row>
    <row r="35" spans="1:103">
      <c r="A35" s="4">
        <f ca="1">BA29</f>
        <v>0.68421273148123873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31">
        <f ca="1">A37</f>
        <v>-1104.7422629375856</v>
      </c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3"/>
      <c r="BP35" s="37"/>
      <c r="BQ35" s="38"/>
      <c r="BR35" s="38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</row>
    <row r="36" spans="1:103">
      <c r="A36" s="7">
        <f ca="1">A35*A34/A33</f>
        <v>1204.7422629375856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34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6"/>
      <c r="BP36" s="39"/>
      <c r="BQ36" s="38"/>
      <c r="BR36" s="38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</row>
    <row r="37" spans="1:103">
      <c r="A37" s="7">
        <f ca="1">100-A36</f>
        <v>-1104.7422629375856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</row>
    <row r="38" spans="1:103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</row>
    <row r="39" spans="1:10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</row>
    <row r="40" spans="1:10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</row>
    <row r="41" spans="1:10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</row>
    <row r="42" spans="1:10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26" t="s">
        <v>1</v>
      </c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1"/>
      <c r="AX42" s="1"/>
      <c r="AY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</row>
    <row r="43" spans="1:10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1"/>
      <c r="AX43" s="1"/>
      <c r="AY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</row>
    <row r="44" spans="1:10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</row>
    <row r="45" spans="1:10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</row>
    <row r="46" spans="1:10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</row>
    <row r="47" spans="1:10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</row>
    <row r="48" spans="1:10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</row>
    <row r="49" spans="2:10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</row>
    <row r="50" spans="2:10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</row>
    <row r="51" spans="2:10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</row>
    <row r="52" spans="2:10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</row>
    <row r="53" spans="2:10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</row>
    <row r="54" spans="2:10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</row>
    <row r="55" spans="2:10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</row>
    <row r="56" spans="2:10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</row>
    <row r="57" spans="2:10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</row>
    <row r="58" spans="2:10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</row>
    <row r="59" spans="2:10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</row>
    <row r="60" spans="2:10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</row>
    <row r="61" spans="2:10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</row>
    <row r="62" spans="2:10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</row>
    <row r="63" spans="2:10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</row>
    <row r="64" spans="2:10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</row>
    <row r="65" spans="2:10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</row>
    <row r="66" spans="2:10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</row>
    <row r="67" spans="2:10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</row>
    <row r="68" spans="2:10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</row>
    <row r="69" spans="2:10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</row>
    <row r="70" spans="2:10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</row>
    <row r="71" spans="2:10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</row>
    <row r="72" spans="2:10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</row>
    <row r="73" spans="2:10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</row>
    <row r="74" spans="2:10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</row>
    <row r="75" spans="2:10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</row>
    <row r="76" spans="2:10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</row>
    <row r="77" spans="2:10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</row>
    <row r="78" spans="2:10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</row>
    <row r="79" spans="2:10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</row>
    <row r="80" spans="2:10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</row>
    <row r="81" spans="2:10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</row>
    <row r="82" spans="2:10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</row>
    <row r="83" spans="2:10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</row>
    <row r="84" spans="2:10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</row>
    <row r="85" spans="2:10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</row>
    <row r="86" spans="2:10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</row>
    <row r="87" spans="2:10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</row>
    <row r="88" spans="2:10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</row>
    <row r="89" spans="2:10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</row>
    <row r="90" spans="2:10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</row>
    <row r="91" spans="2:10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</row>
    <row r="92" spans="2:10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</row>
    <row r="93" spans="2:10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</row>
    <row r="94" spans="2:10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</row>
    <row r="95" spans="2:10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</row>
    <row r="96" spans="2:10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</row>
    <row r="97" spans="2:10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</row>
    <row r="98" spans="2:10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</row>
    <row r="99" spans="2:10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</row>
    <row r="100" spans="2:10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</row>
    <row r="101" spans="2:10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</row>
    <row r="102" spans="2:10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</row>
    <row r="103" spans="2:10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</row>
    <row r="104" spans="2:103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</row>
  </sheetData>
  <mergeCells count="11">
    <mergeCell ref="R35:BO36"/>
    <mergeCell ref="X42:AV43"/>
    <mergeCell ref="BP35:BR36"/>
    <mergeCell ref="R29:AF32"/>
    <mergeCell ref="R26:AF28"/>
    <mergeCell ref="R8:BP12"/>
    <mergeCell ref="R14:BO25"/>
    <mergeCell ref="BA26:BO28"/>
    <mergeCell ref="BA29:BO32"/>
    <mergeCell ref="C14:M25"/>
    <mergeCell ref="N14:P25"/>
  </mergeCells>
  <conditionalFormatting sqref="R35:BO36">
    <cfRule type="dataBar" priority="1">
      <dataBar showValue="0">
        <cfvo type="num" val="0"/>
        <cfvo type="num" val="100"/>
        <color theme="0"/>
      </dataBar>
      <extLst>
        <ext xmlns:x14="http://schemas.microsoft.com/office/spreadsheetml/2009/9/main" uri="{B025F937-C7B1-47D3-B67F-A62EFF666E3E}">
          <x14:id>{36ABDE57-1F31-42C6-B517-EAF073CD5476}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ABDE57-1F31-42C6-B517-EAF073CD5476}">
            <x14:dataBar minLength="0" maxLength="100" border="1" gradient="0" negativeBarBorderColorSameAsPositive="0">
              <x14:cfvo type="num">
                <xm:f>0</xm:f>
              </x14:cfvo>
              <x14:cfvo type="num">
                <xm:f>100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R35:BO36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09A05-9CC8-4EDB-8C11-468EDFFE0A5D}">
  <sheetPr codeName="Feuil2"/>
  <dimension ref="A1:G28"/>
  <sheetViews>
    <sheetView showGridLines="0" tabSelected="1" topLeftCell="A4" zoomScaleNormal="100" workbookViewId="0">
      <selection activeCell="E10" sqref="E10:G10"/>
    </sheetView>
  </sheetViews>
  <sheetFormatPr baseColWidth="10" defaultColWidth="2.85546875" defaultRowHeight="14.25"/>
  <cols>
    <col min="1" max="1" width="19.5703125" style="15" customWidth="1"/>
    <col min="2" max="2" width="2.85546875" style="15"/>
    <col min="3" max="3" width="31.28515625" style="15" customWidth="1"/>
    <col min="4" max="4" width="7.140625" style="15" customWidth="1"/>
    <col min="5" max="5" width="41.7109375" style="15" customWidth="1"/>
    <col min="6" max="6" width="56.5703125" style="15" customWidth="1"/>
    <col min="7" max="7" width="41.7109375" style="15" customWidth="1"/>
    <col min="8" max="16384" width="2.85546875" style="2"/>
  </cols>
  <sheetData>
    <row r="1" spans="1:7">
      <c r="A1" s="11">
        <v>5.7870370370370366E-5</v>
      </c>
    </row>
    <row r="2" spans="1:7">
      <c r="A2" s="4">
        <f ca="1">NOW()</f>
        <v>44307.690787268519</v>
      </c>
    </row>
    <row r="3" spans="1:7">
      <c r="A3" s="3" t="s">
        <v>2</v>
      </c>
    </row>
    <row r="4" spans="1:7">
      <c r="A4" s="4">
        <v>44300.31820671296</v>
      </c>
    </row>
    <row r="5" spans="1:7">
      <c r="A5" s="5"/>
    </row>
    <row r="6" spans="1:7">
      <c r="A6" s="5"/>
    </row>
    <row r="7" spans="1:7">
      <c r="A7" s="5"/>
    </row>
    <row r="8" spans="1:7" ht="71.25" customHeight="1">
      <c r="A8" s="5"/>
      <c r="E8" s="22" t="s">
        <v>3</v>
      </c>
      <c r="F8" s="22"/>
      <c r="G8" s="22"/>
    </row>
    <row r="9" spans="1:7" ht="71.25" customHeight="1">
      <c r="A9" s="5"/>
    </row>
    <row r="10" spans="1:7" ht="171.75" customHeight="1">
      <c r="A10" s="5"/>
      <c r="C10" s="16" t="s">
        <v>4</v>
      </c>
      <c r="D10" s="17" t="s">
        <v>5</v>
      </c>
      <c r="E10" s="40">
        <v>0.375</v>
      </c>
      <c r="F10" s="41"/>
      <c r="G10" s="42"/>
    </row>
    <row r="11" spans="1:7" ht="66.75" customHeight="1">
      <c r="A11" s="5"/>
      <c r="C11" s="16"/>
      <c r="D11" s="16"/>
      <c r="E11" s="21" t="s">
        <v>0</v>
      </c>
      <c r="F11" s="18"/>
      <c r="G11" s="21" t="s">
        <v>0</v>
      </c>
    </row>
    <row r="12" spans="1:7" ht="42.75" customHeight="1">
      <c r="A12" s="5"/>
      <c r="C12" s="16"/>
      <c r="D12" s="16"/>
      <c r="E12" s="20">
        <f>MOD(E10-A4,1)</f>
        <v>5.6793287039909046E-2</v>
      </c>
      <c r="F12" s="19"/>
      <c r="G12" s="20">
        <f ca="1">MOD(E10-A2,1)</f>
        <v>0.68421273148123873</v>
      </c>
    </row>
    <row r="13" spans="1:7" ht="14.25" customHeight="1">
      <c r="A13" s="4">
        <f>E12</f>
        <v>5.6793287039909046E-2</v>
      </c>
      <c r="C13" s="16"/>
      <c r="D13" s="16"/>
      <c r="E13" s="19"/>
      <c r="F13" s="19"/>
      <c r="G13" s="19"/>
    </row>
    <row r="14" spans="1:7" ht="14.25" customHeight="1">
      <c r="A14" s="3">
        <v>100</v>
      </c>
      <c r="C14" s="16"/>
      <c r="D14" s="16"/>
      <c r="E14" s="19"/>
      <c r="F14" s="19"/>
      <c r="G14" s="19"/>
    </row>
    <row r="15" spans="1:7" ht="14.25" customHeight="1">
      <c r="A15" s="4">
        <f ca="1">G12</f>
        <v>0.68421273148123873</v>
      </c>
      <c r="C15" s="10"/>
      <c r="D15" s="10"/>
      <c r="E15" s="12"/>
      <c r="F15" s="12"/>
      <c r="G15" s="12"/>
    </row>
    <row r="16" spans="1:7" ht="14.25" customHeight="1">
      <c r="A16" s="7">
        <f ca="1">A15*A14/A13</f>
        <v>1204.7422629375856</v>
      </c>
      <c r="C16" s="10"/>
      <c r="D16" s="10"/>
      <c r="E16" s="13"/>
      <c r="F16" s="13"/>
      <c r="G16" s="13"/>
    </row>
    <row r="17" spans="1:7" ht="14.25" customHeight="1">
      <c r="A17" s="7">
        <f ca="1">100-A16</f>
        <v>-1104.7422629375856</v>
      </c>
      <c r="C17" s="16"/>
      <c r="D17" s="16"/>
      <c r="E17" s="16"/>
      <c r="F17" s="16"/>
      <c r="G17" s="16"/>
    </row>
    <row r="18" spans="1:7" ht="14.25" customHeight="1">
      <c r="A18" s="14"/>
      <c r="C18" s="16"/>
      <c r="D18" s="16"/>
      <c r="E18" s="16"/>
      <c r="F18" s="16"/>
      <c r="G18" s="16"/>
    </row>
    <row r="19" spans="1:7" ht="14.25" customHeight="1">
      <c r="C19" s="16"/>
      <c r="D19" s="16"/>
      <c r="E19" s="16"/>
      <c r="F19" s="16"/>
      <c r="G19" s="16"/>
    </row>
    <row r="20" spans="1:7" ht="14.25" customHeight="1">
      <c r="C20" s="16"/>
      <c r="D20" s="16"/>
      <c r="E20" s="16"/>
      <c r="F20" s="16"/>
      <c r="G20" s="16"/>
    </row>
    <row r="21" spans="1:7" ht="14.25" customHeight="1">
      <c r="C21" s="16"/>
      <c r="D21" s="16"/>
      <c r="E21" s="16"/>
      <c r="F21" s="16"/>
      <c r="G21" s="16"/>
    </row>
    <row r="22" spans="1:7" ht="15" customHeight="1"/>
    <row r="23" spans="1:7" ht="14.25" customHeight="1"/>
    <row r="24" spans="1:7" ht="14.25" customHeight="1"/>
    <row r="25" spans="1:7" ht="14.25" customHeight="1"/>
    <row r="26" spans="1:7" ht="14.25" customHeight="1"/>
    <row r="27" spans="1:7" ht="14.25" customHeight="1"/>
    <row r="28" spans="1:7" ht="14.25" customHeight="1"/>
  </sheetData>
  <mergeCells count="2">
    <mergeCell ref="E10:G10"/>
    <mergeCell ref="E8:G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Décompte</vt:lpstr>
      <vt:lpstr>Décompte (2)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Dany</cp:lastModifiedBy>
  <dcterms:created xsi:type="dcterms:W3CDTF">2021-04-14T05:27:54Z</dcterms:created>
  <dcterms:modified xsi:type="dcterms:W3CDTF">2021-04-21T14:35:15Z</dcterms:modified>
</cp:coreProperties>
</file>