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ocuments\Excel\Excel Pratique\Stephhubert\"/>
    </mc:Choice>
  </mc:AlternateContent>
  <xr:revisionPtr revIDLastSave="0" documentId="13_ncr:1_{E81CF1F3-38D4-49B2-95C5-0727F286A816}" xr6:coauthVersionLast="46" xr6:coauthVersionMax="46" xr10:uidLastSave="{00000000-0000-0000-0000-000000000000}"/>
  <bookViews>
    <workbookView xWindow="-120" yWindow="-120" windowWidth="20730" windowHeight="11160" activeTab="1" xr2:uid="{00000000-000D-0000-FFFF-FFFF00000000}"/>
  </bookViews>
  <sheets>
    <sheet name="SOURCE" sheetId="1" r:id="rId1"/>
    <sheet name="CER" sheetId="8" r:id="rId2"/>
    <sheet name="Listes" sheetId="2" r:id="rId3"/>
    <sheet name="EntréesEditions" sheetId="3" r:id="rId4"/>
    <sheet name="CER-Old" sheetId="4" r:id="rId5"/>
    <sheet name="CER3Edit-Old" sheetId="9" r:id="rId6"/>
    <sheet name="Expression Du Besoin" sheetId="5" r:id="rId7"/>
  </sheets>
  <definedNames>
    <definedName name="ListeAccompagnant">TAccompagnant[Accompagnant]</definedName>
    <definedName name="ListeCER">SOURCE[Num CER]</definedName>
    <definedName name="ListeCivilite">TCivilite[CIVILITE]</definedName>
    <definedName name="ListeObsCG">TObsCG[ObsCG26]</definedName>
    <definedName name="ListeOuiNon">TOuiNon[OuiNon]</definedName>
    <definedName name="ListeQualif">TQualification[Qualification]</definedName>
    <definedName name="ListeSecteur">TSecteur[SECTEUR]</definedName>
    <definedName name="ListeService">TSecteur[SECTEUR]</definedName>
    <definedName name="ListeSituationFam">TSituationFam[Situation de famille]</definedName>
    <definedName name="ListeStructure">TStructure[STRUCTURE]</definedName>
    <definedName name="ListeType">TType[TYPE]</definedName>
    <definedName name="_xlnm.Print_Area" localSheetId="1">CER!$A$1:$M$73</definedName>
    <definedName name="_xlnm.Print_Area" localSheetId="4">'CER-Old'!$A$1:$M$74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B200" i="9" l="1"/>
  <c r="GA200" i="9"/>
  <c r="FZ200" i="9"/>
  <c r="FY200" i="9"/>
  <c r="FX200" i="9"/>
  <c r="FW200" i="9"/>
  <c r="FV200" i="9"/>
  <c r="FU200" i="9"/>
  <c r="FT200" i="9"/>
  <c r="FS200" i="9"/>
  <c r="FR200" i="9"/>
  <c r="FQ200" i="9"/>
  <c r="FP200" i="9"/>
  <c r="FO200" i="9"/>
  <c r="FN200" i="9"/>
  <c r="FM200" i="9"/>
  <c r="FL200" i="9"/>
  <c r="FK200" i="9"/>
  <c r="FJ200" i="9"/>
  <c r="FI200" i="9"/>
  <c r="FH200" i="9"/>
  <c r="FG200" i="9"/>
  <c r="FF200" i="9"/>
  <c r="FE200" i="9"/>
  <c r="FD200" i="9"/>
  <c r="FC200" i="9"/>
  <c r="FB200" i="9"/>
  <c r="FA200" i="9"/>
  <c r="EZ200" i="9"/>
  <c r="EY200" i="9"/>
  <c r="EX200" i="9"/>
  <c r="EW200" i="9"/>
  <c r="EV200" i="9"/>
  <c r="EU200" i="9"/>
  <c r="ET200" i="9"/>
  <c r="ES200" i="9"/>
  <c r="ER200" i="9"/>
  <c r="EQ200" i="9"/>
  <c r="EP200" i="9"/>
  <c r="EO200" i="9"/>
  <c r="EN200" i="9"/>
  <c r="EM200" i="9"/>
  <c r="EL200" i="9"/>
  <c r="EK200" i="9"/>
  <c r="EJ200" i="9"/>
  <c r="EI200" i="9"/>
  <c r="EH200" i="9"/>
  <c r="EG200" i="9"/>
  <c r="EF200" i="9"/>
  <c r="EE200" i="9"/>
  <c r="ED200" i="9"/>
  <c r="EC200" i="9"/>
  <c r="EB200" i="9"/>
  <c r="EA200" i="9"/>
  <c r="DZ200" i="9"/>
  <c r="DY200" i="9"/>
  <c r="DX200" i="9"/>
  <c r="DW200" i="9"/>
  <c r="DV200" i="9"/>
  <c r="DU200" i="9"/>
  <c r="DT200" i="9"/>
  <c r="DS200" i="9"/>
  <c r="DR200" i="9"/>
  <c r="DQ200" i="9"/>
  <c r="DP200" i="9"/>
  <c r="DO200" i="9"/>
  <c r="DN200" i="9"/>
  <c r="DM200" i="9"/>
  <c r="DL200" i="9"/>
  <c r="DK200" i="9"/>
  <c r="DJ200" i="9"/>
  <c r="DI200" i="9"/>
  <c r="DH200" i="9"/>
  <c r="DG200" i="9"/>
  <c r="DF200" i="9"/>
  <c r="DE200" i="9"/>
  <c r="DD200" i="9"/>
  <c r="DC200" i="9"/>
  <c r="DB200" i="9"/>
  <c r="DA200" i="9"/>
  <c r="CZ200" i="9"/>
  <c r="CY200" i="9"/>
  <c r="CX200" i="9"/>
  <c r="CW200" i="9"/>
  <c r="CV200" i="9"/>
  <c r="CU200" i="9"/>
  <c r="CT200" i="9"/>
  <c r="CS200" i="9"/>
  <c r="CR200" i="9"/>
  <c r="CQ200" i="9"/>
  <c r="CP200" i="9"/>
  <c r="CO200" i="9"/>
  <c r="CN200" i="9"/>
  <c r="CM200" i="9"/>
  <c r="CL200" i="9"/>
  <c r="CK200" i="9"/>
  <c r="CJ200" i="9"/>
  <c r="CI200" i="9"/>
  <c r="CH200" i="9"/>
  <c r="CG200" i="9"/>
  <c r="CF200" i="9"/>
  <c r="CE200" i="9"/>
  <c r="CD200" i="9"/>
  <c r="CC200" i="9"/>
  <c r="CB200" i="9"/>
  <c r="CA200" i="9"/>
  <c r="BZ200" i="9"/>
  <c r="BY200" i="9"/>
  <c r="BX200" i="9"/>
  <c r="BW200" i="9"/>
  <c r="BV200" i="9"/>
  <c r="BU200" i="9"/>
  <c r="BT200" i="9"/>
  <c r="BS200" i="9"/>
  <c r="BR200" i="9"/>
  <c r="BQ200" i="9"/>
  <c r="BP200" i="9"/>
  <c r="BO200" i="9"/>
  <c r="BN200" i="9"/>
  <c r="BM200" i="9"/>
  <c r="BL200" i="9"/>
  <c r="BK200" i="9"/>
  <c r="BJ200" i="9"/>
  <c r="BI200" i="9"/>
  <c r="BH200" i="9"/>
  <c r="BG200" i="9"/>
  <c r="BF200" i="9"/>
  <c r="BE200" i="9"/>
  <c r="BD200" i="9"/>
  <c r="BC200" i="9"/>
  <c r="BB200" i="9"/>
  <c r="BA200" i="9"/>
  <c r="AZ200" i="9"/>
  <c r="AY200" i="9"/>
  <c r="AX200" i="9"/>
  <c r="AW200" i="9"/>
  <c r="AV200" i="9"/>
  <c r="AU200" i="9"/>
  <c r="AT200" i="9"/>
  <c r="AS200" i="9"/>
  <c r="AR200" i="9"/>
  <c r="AQ200" i="9"/>
  <c r="AP200" i="9"/>
  <c r="AO200" i="9"/>
  <c r="AN200" i="9"/>
  <c r="AM200" i="9"/>
  <c r="AL200" i="9"/>
  <c r="AK200" i="9"/>
  <c r="AJ200" i="9"/>
  <c r="AI200" i="9"/>
  <c r="AH200" i="9"/>
  <c r="AG200" i="9"/>
  <c r="AF200" i="9"/>
  <c r="AE200" i="9"/>
  <c r="AD200" i="9"/>
  <c r="AC200" i="9"/>
  <c r="AB200" i="9"/>
  <c r="AA200" i="9"/>
  <c r="Z200" i="9"/>
  <c r="Y200" i="9"/>
  <c r="X200" i="9"/>
  <c r="W200" i="9"/>
  <c r="V200" i="9"/>
  <c r="U200" i="9"/>
  <c r="T200" i="9"/>
  <c r="S200" i="9"/>
  <c r="R200" i="9"/>
  <c r="Q200" i="9"/>
  <c r="P200" i="9"/>
  <c r="O200" i="9"/>
  <c r="N200" i="9"/>
  <c r="M200" i="9"/>
  <c r="L200" i="9"/>
  <c r="K200" i="9"/>
  <c r="J200" i="9"/>
  <c r="I200" i="9"/>
  <c r="H200" i="9"/>
  <c r="G200" i="9"/>
  <c r="F200" i="9"/>
  <c r="E200" i="9"/>
  <c r="D200" i="9"/>
  <c r="C200" i="9"/>
  <c r="B200" i="9"/>
  <c r="A200" i="9"/>
  <c r="A90" i="9"/>
  <c r="A101" i="9" s="1"/>
  <c r="A112" i="9" s="1"/>
  <c r="A123" i="9" s="1"/>
  <c r="A136" i="9" s="1"/>
  <c r="A147" i="9" s="1"/>
  <c r="A158" i="9" s="1"/>
  <c r="A169" i="9" s="1"/>
  <c r="A180" i="9" s="1"/>
  <c r="A90" i="8"/>
  <c r="A101" i="8" s="1"/>
  <c r="A112" i="8" s="1"/>
  <c r="A123" i="8" s="1"/>
  <c r="A134" i="8" s="1"/>
  <c r="A145" i="8" s="1"/>
  <c r="A156" i="8" s="1"/>
  <c r="A167" i="8" s="1"/>
  <c r="A178" i="8" s="1"/>
</calcChain>
</file>

<file path=xl/sharedStrings.xml><?xml version="1.0" encoding="utf-8"?>
<sst xmlns="http://schemas.openxmlformats.org/spreadsheetml/2006/main" count="1071" uniqueCount="382">
  <si>
    <t>PRENOM</t>
  </si>
  <si>
    <t>CIVILITE</t>
  </si>
  <si>
    <t>SECTEUR</t>
  </si>
  <si>
    <t>TYPE</t>
  </si>
  <si>
    <t>Romans Drôme des Collines</t>
  </si>
  <si>
    <t>Valence</t>
  </si>
  <si>
    <t>Crest Diois Vallée de la Drôme</t>
  </si>
  <si>
    <t>Artisanat Services</t>
  </si>
  <si>
    <t>Commerce</t>
  </si>
  <si>
    <t>Agriculture</t>
  </si>
  <si>
    <t>Oui</t>
  </si>
  <si>
    <t>Non</t>
  </si>
  <si>
    <t>Situation de famille</t>
  </si>
  <si>
    <t>C</t>
  </si>
  <si>
    <t>VM</t>
  </si>
  <si>
    <t>M</t>
  </si>
  <si>
    <t>D</t>
  </si>
  <si>
    <t>S</t>
  </si>
  <si>
    <t>V</t>
  </si>
  <si>
    <t>Primo arrivant</t>
  </si>
  <si>
    <t>DATE  ENTREE</t>
  </si>
  <si>
    <t>Mme</t>
  </si>
  <si>
    <t>Monsieur</t>
  </si>
  <si>
    <t>type</t>
  </si>
  <si>
    <t>secteur</t>
  </si>
  <si>
    <t>Adresse</t>
  </si>
  <si>
    <t>CP</t>
  </si>
  <si>
    <t>Commune</t>
  </si>
  <si>
    <t>Cette feuille de calcul vous permet :</t>
  </si>
  <si>
    <t>De créer un CER d'un nouveau bénéficiaire</t>
  </si>
  <si>
    <t>D'accéder à la fiche d'un bénéficiaire pour la modifier lors de vos rendez-vous, l'éditer, et l'imprimer en PDF</t>
  </si>
  <si>
    <t>Il vous suffit de cliquer sur le bouton de commande concerné</t>
  </si>
  <si>
    <t>Contrat d'Engagement Réciproque N°</t>
  </si>
  <si>
    <t>NOM du référent :</t>
  </si>
  <si>
    <t>Structure :</t>
  </si>
  <si>
    <t>NOM :</t>
  </si>
  <si>
    <t>Prénom :</t>
  </si>
  <si>
    <t>Date de naissance :</t>
  </si>
  <si>
    <t>Situation familiale :</t>
  </si>
  <si>
    <t>Age des enfants au foyer :</t>
  </si>
  <si>
    <t>Adresse Mail :</t>
  </si>
  <si>
    <t>Adresse :</t>
  </si>
  <si>
    <t>CP :</t>
  </si>
  <si>
    <t>Ville :</t>
  </si>
  <si>
    <t>1er contrat</t>
  </si>
  <si>
    <t>Rétablissement</t>
  </si>
  <si>
    <t>Tel 1 :</t>
  </si>
  <si>
    <t>Tel 2 :</t>
  </si>
  <si>
    <t>Nb d'enfants :</t>
  </si>
  <si>
    <t>Secteur :</t>
  </si>
  <si>
    <t>Activité :</t>
  </si>
  <si>
    <t>DEMARCHES REALISEES SUR LE PRECEDENT CER  EN LIEN AVEC LES ACTIONS PROPOSEES</t>
  </si>
  <si>
    <t>Précisez les démarches concrètes réalisées ou évaluation de la situation :</t>
  </si>
  <si>
    <t xml:space="preserve"> -</t>
  </si>
  <si>
    <t>FREINS IDENTIFIES</t>
  </si>
  <si>
    <t>1 choix min, 3 choix max, à numéroter par ordre de priorité</t>
  </si>
  <si>
    <t>Recherche d'emploi / Formation</t>
  </si>
  <si>
    <t>Développement d'activité non salariée</t>
  </si>
  <si>
    <t>Informatique / Numérique</t>
  </si>
  <si>
    <t>Démarches, formalités administratives</t>
  </si>
  <si>
    <t>Mobilité / Transport</t>
  </si>
  <si>
    <t>Garde d'enfant ou un tiers, parent alité</t>
  </si>
  <si>
    <t>Logement</t>
  </si>
  <si>
    <t>Santé</t>
  </si>
  <si>
    <t>Lien social</t>
  </si>
  <si>
    <t>Autre</t>
  </si>
  <si>
    <t>Si autre, précisez</t>
  </si>
  <si>
    <t>ACTIONS PROPOSEES POUR LEVER LES FREINS</t>
  </si>
  <si>
    <t>3 choix max, à numéroter par ordre de priorité</t>
  </si>
  <si>
    <t>Recherche d'emploi</t>
  </si>
  <si>
    <t>Accompagnement global, inscription ou RDV Pôle Emploi</t>
  </si>
  <si>
    <t>Chantier d'insertion, clauses sociales</t>
  </si>
  <si>
    <t>Action de développement de l'activité non salariée</t>
  </si>
  <si>
    <t>Définition projet professionnel</t>
  </si>
  <si>
    <t>Formation</t>
  </si>
  <si>
    <t>Action PDIE</t>
  </si>
  <si>
    <t>Précisez :</t>
  </si>
  <si>
    <t>Lecture, écriture, et compréhension du français (FLE)</t>
  </si>
  <si>
    <t>Démarches administratives</t>
  </si>
  <si>
    <t>RQTH</t>
  </si>
  <si>
    <t>AAH</t>
  </si>
  <si>
    <t>Mode de garde</t>
  </si>
  <si>
    <t>Mobilité</t>
  </si>
  <si>
    <t>N° CAF / MSA :</t>
  </si>
  <si>
    <t>Formation :</t>
  </si>
  <si>
    <t>Niveau max de qualificaiton :</t>
  </si>
  <si>
    <t>VOTRE PLAN D'ACTION AU COURS DE CE CER</t>
  </si>
  <si>
    <t>Précisez les dates et démarches concrètes :</t>
  </si>
  <si>
    <t>1/</t>
  </si>
  <si>
    <t>2/</t>
  </si>
  <si>
    <t>3/</t>
  </si>
  <si>
    <t>Code Nomenclature :</t>
  </si>
  <si>
    <t>Le bénéficiaire conclut ce CER en accord avec son référent en entretien le :</t>
  </si>
  <si>
    <t>Durée proposée :</t>
  </si>
  <si>
    <t>NOM de l'allocataire :</t>
  </si>
  <si>
    <t>Structure d'accompagnement :</t>
  </si>
  <si>
    <t>OBSERVATIONS DU DEPARTEMENT :</t>
  </si>
  <si>
    <t>Validation du CER :</t>
  </si>
  <si>
    <t>mois</t>
  </si>
  <si>
    <t>Durée du contrat : du</t>
  </si>
  <si>
    <t>P/O CD</t>
  </si>
  <si>
    <t>NOM REFERENT</t>
  </si>
  <si>
    <t>DATE NAISSANCE</t>
  </si>
  <si>
    <t>NB ENFANTS</t>
  </si>
  <si>
    <t>AGE ENFANTS</t>
  </si>
  <si>
    <t>TEL1</t>
  </si>
  <si>
    <t>TEL2</t>
  </si>
  <si>
    <t>MAIL</t>
  </si>
  <si>
    <t>NUM CAF MSA</t>
  </si>
  <si>
    <t>Inscrit Pôle Emploi ?</t>
  </si>
  <si>
    <t>Permis B :</t>
  </si>
  <si>
    <t>N° Pôle Emploi :</t>
  </si>
  <si>
    <t>Moyen de locomotion ?</t>
  </si>
  <si>
    <t>Si oui, lequel ?</t>
  </si>
  <si>
    <t>Rendez-vous de suivi dans le cadre du Contrat d'Engagement Réciproque</t>
  </si>
  <si>
    <t>Date :</t>
  </si>
  <si>
    <t>Num. CER</t>
  </si>
  <si>
    <t>Validité :</t>
  </si>
  <si>
    <t>Situation à date :</t>
  </si>
  <si>
    <t xml:space="preserve"> 1 -</t>
  </si>
  <si>
    <t xml:space="preserve"> 2 -</t>
  </si>
  <si>
    <t xml:space="preserve"> 3 -</t>
  </si>
  <si>
    <t>Décisions d'ici au prochain RV :</t>
  </si>
  <si>
    <t>Accompagnant :</t>
  </si>
  <si>
    <t>Expression du besoin pour l'encodage</t>
  </si>
  <si>
    <t>SOURCE</t>
  </si>
  <si>
    <t>Base de données, mise à jour, soit par l'intégration de nouveaux bénéficiaires, soit par l'incrémentation des éléments des rendez vous</t>
  </si>
  <si>
    <t>Listes</t>
  </si>
  <si>
    <t>Listes des éléments nécessaires à la gestion des "combobox" du formulaire.</t>
  </si>
  <si>
    <t>Ces listes évolueront, en fonction de l'activité, notamment par l'ajout de nouveaux chargés d'accompagnement, nouveaux secteurs géographiques, ou autres éléments à venir du formulaire</t>
  </si>
  <si>
    <t>EntréesEditions</t>
  </si>
  <si>
    <t>C'est la feuille d'accueil du classeur, où les intervenants pourront accéder aux différents boutons de commande :</t>
  </si>
  <si>
    <t>Créer,</t>
  </si>
  <si>
    <t>Rechercher / Editer</t>
  </si>
  <si>
    <t>CER</t>
  </si>
  <si>
    <r>
      <t>C'est</t>
    </r>
    <r>
      <rPr>
        <b/>
        <sz val="11"/>
        <color theme="1"/>
        <rFont val="Calibri"/>
        <family val="2"/>
        <scheme val="minor"/>
      </rPr>
      <t xml:space="preserve"> LE FORMULAIRE</t>
    </r>
    <r>
      <rPr>
        <sz val="11"/>
        <color theme="1"/>
        <rFont val="Calibri"/>
        <family val="2"/>
        <scheme val="minor"/>
      </rPr>
      <t>, d'entrée d'un nouveau bénéficiaire, mais aussi d'édition, impression, et modification pour les rendez-vous</t>
    </r>
  </si>
  <si>
    <t>Boutons :</t>
  </si>
  <si>
    <t>VALIDER incrémente la base de donnée, soit pour l'ajout, ou la modification</t>
  </si>
  <si>
    <t>ANNULER pour annuler les enregistrements en cours</t>
  </si>
  <si>
    <t>EDITER permet de rechercher un bénéficiaire à partir du nom, BESOIN DE CRÉER UN FORMULAIRE DE RECHERCHE DYNAMIQUE</t>
  </si>
  <si>
    <t>Accès pour la facturation par dates d'entrées</t>
  </si>
  <si>
    <t>STRUCTURE</t>
  </si>
  <si>
    <t>Carte Illico Solidaire ?</t>
  </si>
  <si>
    <t>NumCCafMsa</t>
  </si>
  <si>
    <t>InscrPoleEmploi</t>
  </si>
  <si>
    <t>NumPoleEmploi</t>
  </si>
  <si>
    <t>NivDiplome</t>
  </si>
  <si>
    <t>PermisB</t>
  </si>
  <si>
    <t>Mobilite</t>
  </si>
  <si>
    <t>TypeMobilite</t>
  </si>
  <si>
    <t>CarteIllico</t>
  </si>
  <si>
    <t>Dem1</t>
  </si>
  <si>
    <t>Dem2</t>
  </si>
  <si>
    <t>Dem3</t>
  </si>
  <si>
    <t>Dem4</t>
  </si>
  <si>
    <t>FreinsRechEmpl</t>
  </si>
  <si>
    <t>FreinsDvptActi</t>
  </si>
  <si>
    <t>FreinsInform</t>
  </si>
  <si>
    <t>FreinsDemAdm</t>
  </si>
  <si>
    <t>FreinsMobilite</t>
  </si>
  <si>
    <t>FreinsGardEnf</t>
  </si>
  <si>
    <t>FreinsLogt</t>
  </si>
  <si>
    <t>Colonne30</t>
  </si>
  <si>
    <t>Colonne31</t>
  </si>
  <si>
    <t>FreinsSante</t>
  </si>
  <si>
    <t>FreinsLienSocial</t>
  </si>
  <si>
    <t>FreinsAutres</t>
  </si>
  <si>
    <t>FreinsAutresQuoi</t>
  </si>
  <si>
    <t>LevFreinRechEmpl</t>
  </si>
  <si>
    <t>LevFreinActGlobal</t>
  </si>
  <si>
    <t>LevFreinChantier</t>
  </si>
  <si>
    <t>LevFreinActDevtActiTNS</t>
  </si>
  <si>
    <t>LevFreinDefProjPro</t>
  </si>
  <si>
    <t>LevFreinForm</t>
  </si>
  <si>
    <t>LevFreinPDIE</t>
  </si>
  <si>
    <t>LevFreinPDIEQuoi</t>
  </si>
  <si>
    <t>LevFreinFLE</t>
  </si>
  <si>
    <t>LevFreinDemAdm</t>
  </si>
  <si>
    <t>LevFreinLogt</t>
  </si>
  <si>
    <t>LevFreinGarde</t>
  </si>
  <si>
    <t>LevFreinMobilite</t>
  </si>
  <si>
    <t>LevFreinRQTH</t>
  </si>
  <si>
    <t>LevFreinAAH</t>
  </si>
  <si>
    <t>LevFreinSante</t>
  </si>
  <si>
    <t>LevFreinSanteQuoi</t>
  </si>
  <si>
    <t>LevFreinAutre</t>
  </si>
  <si>
    <t>LevFreinAutreQuoi</t>
  </si>
  <si>
    <t>PlanActCER1</t>
  </si>
  <si>
    <t>PlanActCER1Nom</t>
  </si>
  <si>
    <t>PlanActCER2</t>
  </si>
  <si>
    <t>PlanActCER2Nom</t>
  </si>
  <si>
    <t>PlanActionCER Nomenclature</t>
  </si>
  <si>
    <t>1P ACCT PERSONNEL</t>
  </si>
  <si>
    <t>1F ACCT FAMILIAL</t>
  </si>
  <si>
    <t>02 ENFANTS PLACES</t>
  </si>
  <si>
    <t>03 EDUCATION ENFANTS</t>
  </si>
  <si>
    <t>04 GARDE ENFANTS</t>
  </si>
  <si>
    <t>05 FRAIS MEDICAUX</t>
  </si>
  <si>
    <t>06 AIDE FINANCIERE</t>
  </si>
  <si>
    <t>20 MDPH</t>
  </si>
  <si>
    <t>21 SANTE</t>
  </si>
  <si>
    <t>22 FLE</t>
  </si>
  <si>
    <t>23 GESTION BUDGET</t>
  </si>
  <si>
    <t>24 DEMARCHES ADM</t>
  </si>
  <si>
    <t>25 ACTIVITE BENEVOLE</t>
  </si>
  <si>
    <t>25 BIS SOUHAIT BENEVOLE</t>
  </si>
  <si>
    <t>26 ACTIONS COLLECTIVES</t>
  </si>
  <si>
    <t>27 ORGANISATION QUOTIDIENNE</t>
  </si>
  <si>
    <t>28 MOBILITE</t>
  </si>
  <si>
    <t>30 RECHERCHE HEBERGEMENT</t>
  </si>
  <si>
    <t>31 RECHERCHE LOGEMENT</t>
  </si>
  <si>
    <t>32 AMELIORATION LOGEMENT</t>
  </si>
  <si>
    <t>33 FONDS AIDE LOGEMENT</t>
  </si>
  <si>
    <t>41 RECHERCHE STAGE FORMATION</t>
  </si>
  <si>
    <t>45 STAGE FORMATION GENERALE</t>
  </si>
  <si>
    <t>46 STAGE FORMATION PRO</t>
  </si>
  <si>
    <t>47 RQTH</t>
  </si>
  <si>
    <t>48 BILAN PRO</t>
  </si>
  <si>
    <t>51 AIDE RECHERCHE EMPLOI</t>
  </si>
  <si>
    <t>52 CONTRAT PRO / APPRENTISSAGE</t>
  </si>
  <si>
    <t>53 EMPLOI AI / EI</t>
  </si>
  <si>
    <t>54 EXPLOITANT AGRICOLE SOLIDAIRE</t>
  </si>
  <si>
    <t>55 TNS NON AGRICOLE</t>
  </si>
  <si>
    <t>56 ACTI ARTISTIQUE NON SALARIEE</t>
  </si>
  <si>
    <t>57 CUI</t>
  </si>
  <si>
    <t>58 EMPLOI COURTE DUREE TRES PARTIEL</t>
  </si>
  <si>
    <t>59 EMPLOI MOYENNE LONGUE DUREE</t>
  </si>
  <si>
    <t>PlanActCER3</t>
  </si>
  <si>
    <t>PlanActCER3Nom</t>
  </si>
  <si>
    <t>Observ1</t>
  </si>
  <si>
    <t>DateConclCER</t>
  </si>
  <si>
    <t>DureeCER1</t>
  </si>
  <si>
    <t>NomAlloc</t>
  </si>
  <si>
    <t>StructAct</t>
  </si>
  <si>
    <t>ObsCG261</t>
  </si>
  <si>
    <t>ObsCG262</t>
  </si>
  <si>
    <t>ValidCERCG26</t>
  </si>
  <si>
    <t>ValidDureeCER</t>
  </si>
  <si>
    <t>DateDebutCER</t>
  </si>
  <si>
    <t>DateFinCER</t>
  </si>
  <si>
    <t>Incrémentation de SOURCE</t>
  </si>
  <si>
    <t>Bouton "Annexes" permet de scanner des documents et les stocker =&gt; Gestionnaire de dossiers vers bénéficiaire (l'accompagnant devra naviguer pour enregistrer un scan)</t>
  </si>
  <si>
    <t>Gestion des Rendez-Vous dans le CER</t>
  </si>
  <si>
    <t>Archer</t>
  </si>
  <si>
    <t>Arcoop</t>
  </si>
  <si>
    <t>Accompagnant</t>
  </si>
  <si>
    <t>Rebecca GAILLARD</t>
  </si>
  <si>
    <t>Alexandre SCOTTO</t>
  </si>
  <si>
    <t>Stéphane HUBERT</t>
  </si>
  <si>
    <t>RDVDate1</t>
  </si>
  <si>
    <t>RDVvaliditeCER1</t>
  </si>
  <si>
    <t>RDVNumCER1</t>
  </si>
  <si>
    <t>RDVAcct1</t>
  </si>
  <si>
    <t>RDVsita1</t>
  </si>
  <si>
    <t>RDVsitb1</t>
  </si>
  <si>
    <t>RDVsitc1</t>
  </si>
  <si>
    <t>RDVDate2</t>
  </si>
  <si>
    <t>RDVvaliditeCER3</t>
  </si>
  <si>
    <t>RDVNumCER4</t>
  </si>
  <si>
    <t>RDVAcct5</t>
  </si>
  <si>
    <t>RDVsita6</t>
  </si>
  <si>
    <t>RDVsitb7</t>
  </si>
  <si>
    <t>RDVsitc8</t>
  </si>
  <si>
    <t>RDVDate3</t>
  </si>
  <si>
    <t>RDVvaliditeCER4</t>
  </si>
  <si>
    <t>RDVNumCER5</t>
  </si>
  <si>
    <t>RDVAcct6</t>
  </si>
  <si>
    <t>RDVsita7</t>
  </si>
  <si>
    <t>RDVsitb8</t>
  </si>
  <si>
    <t>RDVsitc9</t>
  </si>
  <si>
    <t>RDVvaliditeCER2</t>
  </si>
  <si>
    <t>RDVdecisA1</t>
  </si>
  <si>
    <t>RDVdecisB1</t>
  </si>
  <si>
    <t>RDVdecisC1</t>
  </si>
  <si>
    <t>RDVNumCER2</t>
  </si>
  <si>
    <t>RDVAcct2</t>
  </si>
  <si>
    <t>RDVsita2</t>
  </si>
  <si>
    <t>RDVsitb2</t>
  </si>
  <si>
    <t>RDVsitc2</t>
  </si>
  <si>
    <t>RDVdecisA2</t>
  </si>
  <si>
    <t>RDVdecisB2</t>
  </si>
  <si>
    <t>RDVdecisC2</t>
  </si>
  <si>
    <t>RDVNumCER3</t>
  </si>
  <si>
    <t>RDVAcct3</t>
  </si>
  <si>
    <t>RDVsita3</t>
  </si>
  <si>
    <t>RDVsitb3</t>
  </si>
  <si>
    <t>RDVsitc3</t>
  </si>
  <si>
    <t>RDVdecisA3</t>
  </si>
  <si>
    <t>RDVdecisB3</t>
  </si>
  <si>
    <t>RDVdecisC3</t>
  </si>
  <si>
    <t>RDVDate4</t>
  </si>
  <si>
    <t>RDVAcct4</t>
  </si>
  <si>
    <t>RDVsita4</t>
  </si>
  <si>
    <t>RDVsitb4</t>
  </si>
  <si>
    <t>RDVsitc4</t>
  </si>
  <si>
    <t>RDVdecisA4</t>
  </si>
  <si>
    <t>RDVdecisB4</t>
  </si>
  <si>
    <t>RDVdecisC4</t>
  </si>
  <si>
    <t>RDVDate5</t>
  </si>
  <si>
    <t>RDVvaliditeCER5</t>
  </si>
  <si>
    <t>RDVsita5</t>
  </si>
  <si>
    <t>RDVsitb5</t>
  </si>
  <si>
    <t>RDVsitc5</t>
  </si>
  <si>
    <t>RDVdecisA5</t>
  </si>
  <si>
    <t>RDVdecisB5</t>
  </si>
  <si>
    <t>RDVdecisC5</t>
  </si>
  <si>
    <t>RDVDate6</t>
  </si>
  <si>
    <t>RDVvaliditeCER6</t>
  </si>
  <si>
    <t>RDVNumCER6</t>
  </si>
  <si>
    <t>RDVsitb6</t>
  </si>
  <si>
    <t>RDVsitc6</t>
  </si>
  <si>
    <t>RDVdecisA6</t>
  </si>
  <si>
    <t>RDVdecisB6</t>
  </si>
  <si>
    <t>RDVdecisC6</t>
  </si>
  <si>
    <t>RDVDate7</t>
  </si>
  <si>
    <t>RDVvaliditeCER7</t>
  </si>
  <si>
    <t>RDVNumCER7</t>
  </si>
  <si>
    <t>RDVAcct7</t>
  </si>
  <si>
    <t>RDVsitc7</t>
  </si>
  <si>
    <t>RDVdecisA7</t>
  </si>
  <si>
    <t>RDVdecisB7</t>
  </si>
  <si>
    <t>RDVdecisC7</t>
  </si>
  <si>
    <t>RDVDate8</t>
  </si>
  <si>
    <t>RDVvaliditeCER8</t>
  </si>
  <si>
    <t>RDVNumCER8</t>
  </si>
  <si>
    <t>RDVAcct8</t>
  </si>
  <si>
    <t>RDVsita8</t>
  </si>
  <si>
    <t>RDVdecisA8</t>
  </si>
  <si>
    <t>RDVdecisB8</t>
  </si>
  <si>
    <t>RDVdecisC8</t>
  </si>
  <si>
    <t>RDVDate9</t>
  </si>
  <si>
    <t>RDVvaliditeCER9</t>
  </si>
  <si>
    <t>RDVNumCER9</t>
  </si>
  <si>
    <t>RDVAcct9</t>
  </si>
  <si>
    <t>RDVsita9</t>
  </si>
  <si>
    <t>RDVsitb9</t>
  </si>
  <si>
    <t>RDVdecisA9</t>
  </si>
  <si>
    <t>RDVdecisB9</t>
  </si>
  <si>
    <t>RDVdecisC9</t>
  </si>
  <si>
    <t>RDVdecisC10</t>
  </si>
  <si>
    <t>RDVvaliditeCER93</t>
  </si>
  <si>
    <t>RDVDate10</t>
  </si>
  <si>
    <t>RDVNumCER10</t>
  </si>
  <si>
    <t>RDVAcct10</t>
  </si>
  <si>
    <t>RDVsita10</t>
  </si>
  <si>
    <t>RDVsitb10</t>
  </si>
  <si>
    <t>RDVsitc10</t>
  </si>
  <si>
    <t>RDVdecisA10</t>
  </si>
  <si>
    <t>RDVdecisB10</t>
  </si>
  <si>
    <r>
      <t>Renouvell</t>
    </r>
    <r>
      <rPr>
        <vertAlign val="superscript"/>
        <sz val="11"/>
        <color theme="1"/>
        <rFont val="Calibri"/>
        <family val="2"/>
        <scheme val="minor"/>
      </rPr>
      <t>t</t>
    </r>
  </si>
  <si>
    <t>£</t>
  </si>
  <si>
    <t>Julie LIONTI</t>
  </si>
  <si>
    <t>Hayette LADJABI</t>
  </si>
  <si>
    <t>Cécile DESHAYES</t>
  </si>
  <si>
    <t>VALIDER</t>
  </si>
  <si>
    <t>Oui /Non</t>
  </si>
  <si>
    <t>EIP / Passage EP / Réorientation :</t>
  </si>
  <si>
    <t>NOM</t>
  </si>
  <si>
    <t/>
  </si>
  <si>
    <t>OuiNon</t>
  </si>
  <si>
    <t>1erContrat</t>
  </si>
  <si>
    <t>Renouvellement</t>
  </si>
  <si>
    <t>Retablissement</t>
  </si>
  <si>
    <t>Qualification</t>
  </si>
  <si>
    <t>Sans qualification</t>
  </si>
  <si>
    <t>Cap/Bep</t>
  </si>
  <si>
    <t>Bac</t>
  </si>
  <si>
    <t>Bac+3</t>
  </si>
  <si>
    <t>Bac+5</t>
  </si>
  <si>
    <t>&gt;Bac+5</t>
  </si>
  <si>
    <t>ObsCG26</t>
  </si>
  <si>
    <t>EIP</t>
  </si>
  <si>
    <t>Passage EP</t>
  </si>
  <si>
    <t>Réorientation</t>
  </si>
  <si>
    <t>au :</t>
  </si>
  <si>
    <t>ObsCG263</t>
  </si>
  <si>
    <t>Accéder à la feuille : CER1Nouv</t>
  </si>
  <si>
    <t>Accéder à un UnserForm "Recherche" Ensuite, à la fin de l'UserForm Soit Editer, soit Modifier ; Si Modifier : CER2Modif ; Si Editer : CER3Edit pour Imprimer en PDF, pas possibilité de le modifier.</t>
  </si>
  <si>
    <t>Fonction ultérieure pour accéder par dates de CER pour Facturation CG26</t>
  </si>
  <si>
    <t>Type</t>
  </si>
  <si>
    <t>Secteur</t>
  </si>
  <si>
    <t>Num CER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</si>
</sst>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12"/>
      <color theme="1"/>
      <name val="Wingdings 2"/>
      <family val="1"/>
      <charset val="2"/>
    </font>
    <font>
      <b/>
      <i/>
      <sz val="14"/>
      <color theme="0"/>
      <name val="Calibri"/>
      <family val="2"/>
      <scheme val="minor"/>
    </font>
    <font>
      <b/>
      <i/>
      <sz val="16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9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/>
      <bottom style="thin">
        <color theme="5" tint="0.39997558519241921"/>
      </bottom>
      <diagonal/>
    </border>
    <border>
      <left/>
      <right/>
      <top style="thin">
        <color theme="5" tint="0.39997558519241921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14" fontId="0" fillId="0" borderId="0" xfId="0" applyNumberForma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9" fillId="0" borderId="0" xfId="0" applyFont="1"/>
    <xf numFmtId="49" fontId="0" fillId="0" borderId="0" xfId="0" applyNumberFormat="1"/>
    <xf numFmtId="0" fontId="0" fillId="0" borderId="0" xfId="0"/>
    <xf numFmtId="0" fontId="0" fillId="0" borderId="0" xfId="0"/>
    <xf numFmtId="0" fontId="5" fillId="0" borderId="0" xfId="0" applyFont="1" applyBorder="1"/>
    <xf numFmtId="0" fontId="6" fillId="0" borderId="0" xfId="0" applyFont="1" applyBorder="1"/>
    <xf numFmtId="0" fontId="6" fillId="0" borderId="0" xfId="0" applyFont="1" applyBorder="1" applyAlignment="1">
      <alignment horizontal="right"/>
    </xf>
    <xf numFmtId="0" fontId="6" fillId="0" borderId="0" xfId="0" applyFont="1" applyFill="1" applyBorder="1"/>
    <xf numFmtId="0" fontId="6" fillId="3" borderId="0" xfId="0" applyFont="1" applyFill="1" applyBorder="1"/>
    <xf numFmtId="0" fontId="7" fillId="0" borderId="0" xfId="0" applyFont="1" applyBorder="1"/>
    <xf numFmtId="0" fontId="8" fillId="0" borderId="0" xfId="0" applyFont="1" applyBorder="1"/>
    <xf numFmtId="0" fontId="4" fillId="0" borderId="0" xfId="0" applyFont="1" applyBorder="1" applyAlignment="1" applyProtection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" fillId="2" borderId="0" xfId="0" applyFont="1" applyFill="1" applyBorder="1"/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0" fillId="0" borderId="0" xfId="0" applyFont="1" applyBorder="1"/>
    <xf numFmtId="0" fontId="0" fillId="0" borderId="0" xfId="0" applyFont="1" applyBorder="1" applyAlignment="1">
      <alignment horizontal="right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right"/>
    </xf>
    <xf numFmtId="14" fontId="0" fillId="0" borderId="0" xfId="0" applyNumberFormat="1" applyFont="1" applyBorder="1"/>
    <xf numFmtId="0" fontId="4" fillId="0" borderId="0" xfId="0" applyFont="1" applyFill="1" applyBorder="1" applyAlignment="1" applyProtection="1">
      <alignment horizontal="center" vertical="center"/>
    </xf>
    <xf numFmtId="0" fontId="12" fillId="0" borderId="0" xfId="0" applyFont="1" applyFill="1" applyBorder="1" applyAlignment="1" applyProtection="1">
      <alignment horizontal="center" vertical="center" wrapText="1"/>
    </xf>
    <xf numFmtId="0" fontId="12" fillId="0" borderId="0" xfId="0" applyFont="1" applyFill="1" applyBorder="1" applyAlignment="1" applyProtection="1">
      <alignment horizontal="center" vertical="center"/>
    </xf>
    <xf numFmtId="0" fontId="11" fillId="0" borderId="0" xfId="0" applyFont="1" applyFill="1" applyBorder="1" applyAlignment="1">
      <alignment horizontal="right"/>
    </xf>
    <xf numFmtId="0" fontId="0" fillId="6" borderId="0" xfId="0" applyFont="1" applyFill="1" applyBorder="1"/>
    <xf numFmtId="0" fontId="0" fillId="0" borderId="0" xfId="0" applyFont="1" applyFill="1" applyBorder="1" applyAlignment="1"/>
    <xf numFmtId="0" fontId="13" fillId="0" borderId="0" xfId="0" applyFont="1"/>
    <xf numFmtId="0" fontId="14" fillId="0" borderId="0" xfId="0" applyFont="1"/>
    <xf numFmtId="0" fontId="4" fillId="0" borderId="0" xfId="0" applyFont="1" applyFill="1" applyBorder="1" applyProtection="1"/>
    <xf numFmtId="0" fontId="0" fillId="0" borderId="0" xfId="0" applyFont="1" applyFill="1" applyBorder="1" applyProtection="1"/>
    <xf numFmtId="0" fontId="5" fillId="0" borderId="0" xfId="0" applyFont="1" applyFill="1" applyBorder="1"/>
    <xf numFmtId="0" fontId="15" fillId="0" borderId="0" xfId="0" applyFont="1"/>
    <xf numFmtId="0" fontId="16" fillId="0" borderId="0" xfId="0" applyFont="1"/>
    <xf numFmtId="0" fontId="0" fillId="0" borderId="0" xfId="0" applyFont="1" applyBorder="1" applyAlignment="1">
      <alignment vertical="center"/>
    </xf>
    <xf numFmtId="0" fontId="11" fillId="0" borderId="0" xfId="0" applyFont="1" applyFill="1" applyBorder="1" applyAlignment="1">
      <alignment horizontal="right" vertical="center"/>
    </xf>
    <xf numFmtId="0" fontId="6" fillId="0" borderId="0" xfId="0" applyFont="1" applyBorder="1" applyAlignment="1">
      <alignment vertical="center"/>
    </xf>
    <xf numFmtId="0" fontId="6" fillId="0" borderId="0" xfId="0" applyFont="1" applyBorder="1" applyAlignment="1">
      <alignment horizontal="right" vertical="center"/>
    </xf>
    <xf numFmtId="0" fontId="0" fillId="0" borderId="0" xfId="0" applyFont="1" applyFill="1" applyBorder="1" applyAlignment="1">
      <alignment vertical="center"/>
    </xf>
    <xf numFmtId="0" fontId="0" fillId="0" borderId="0" xfId="0" applyFont="1" applyBorder="1" applyAlignment="1">
      <alignment horizontal="right" vertical="center"/>
    </xf>
    <xf numFmtId="0" fontId="0" fillId="0" borderId="0" xfId="0" applyFont="1" applyFill="1" applyBorder="1" applyAlignment="1">
      <alignment horizontal="right" vertical="center"/>
    </xf>
    <xf numFmtId="0" fontId="6" fillId="0" borderId="0" xfId="0" applyFont="1" applyFill="1" applyBorder="1" applyAlignment="1">
      <alignment vertical="center"/>
    </xf>
    <xf numFmtId="0" fontId="0" fillId="5" borderId="1" xfId="0" applyFont="1" applyFill="1" applyBorder="1"/>
    <xf numFmtId="0" fontId="0" fillId="0" borderId="1" xfId="0" applyFont="1" applyBorder="1"/>
    <xf numFmtId="0" fontId="1" fillId="4" borderId="2" xfId="0" applyFont="1" applyFill="1" applyBorder="1"/>
    <xf numFmtId="0" fontId="0" fillId="5" borderId="3" xfId="0" applyFont="1" applyFill="1" applyBorder="1"/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/>
    <xf numFmtId="0" fontId="1" fillId="0" borderId="0" xfId="0" applyFont="1" applyFill="1" applyAlignment="1">
      <alignment horizontal="center" vertical="center"/>
    </xf>
    <xf numFmtId="0" fontId="1" fillId="0" borderId="0" xfId="0" applyFont="1" applyFill="1"/>
    <xf numFmtId="0" fontId="1" fillId="0" borderId="0" xfId="0" applyFont="1" applyFill="1" applyAlignment="1">
      <alignment horizontal="center"/>
    </xf>
    <xf numFmtId="0" fontId="0" fillId="0" borderId="0" xfId="0" applyFill="1"/>
    <xf numFmtId="0" fontId="17" fillId="0" borderId="0" xfId="0" applyFont="1" applyFill="1"/>
    <xf numFmtId="0" fontId="17" fillId="0" borderId="0" xfId="0" applyFont="1" applyFill="1" applyAlignment="1">
      <alignment vertical="center"/>
    </xf>
    <xf numFmtId="14" fontId="17" fillId="0" borderId="0" xfId="0" applyNumberFormat="1" applyFont="1" applyFill="1" applyAlignment="1">
      <alignment vertical="center"/>
    </xf>
    <xf numFmtId="14" fontId="17" fillId="0" borderId="0" xfId="0" applyNumberFormat="1" applyFont="1" applyFill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left"/>
    </xf>
    <xf numFmtId="0" fontId="11" fillId="0" borderId="0" xfId="0" applyFont="1" applyFill="1" applyBorder="1" applyAlignment="1">
      <alignment horizontal="left"/>
    </xf>
    <xf numFmtId="0" fontId="0" fillId="0" borderId="0" xfId="0" applyFont="1" applyFill="1" applyBorder="1" applyAlignment="1"/>
    <xf numFmtId="0" fontId="0" fillId="3" borderId="0" xfId="0" applyFont="1" applyFill="1" applyBorder="1" applyAlignment="1">
      <alignment horizontal="left"/>
    </xf>
    <xf numFmtId="0" fontId="0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left" vertical="center"/>
    </xf>
  </cellXfs>
  <cellStyles count="1">
    <cellStyle name="Normal" xfId="0" builtinId="0"/>
  </cellStyles>
  <dxfs count="239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border outline="0">
        <top style="thin">
          <color theme="5" tint="0.39997558519241921"/>
        </top>
      </border>
    </dxf>
    <dxf>
      <border outline="0">
        <left style="thin">
          <color theme="5" tint="0.39997558519241921"/>
        </left>
        <right style="thin">
          <color theme="5" tint="0.39997558519241921"/>
        </right>
        <top style="thin">
          <color theme="5" tint="0.39997558519241921"/>
        </top>
        <bottom style="thin">
          <color theme="5" tint="0.39997558519241921"/>
        </bottom>
      </border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5"/>
          <bgColor theme="5"/>
        </patternFill>
      </fill>
    </dxf>
    <dxf>
      <numFmt numFmtId="30" formatCode="@"/>
    </dxf>
    <dxf>
      <numFmt numFmtId="30" formatCode="@"/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jpe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5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25774</xdr:colOff>
      <xdr:row>1</xdr:row>
      <xdr:rowOff>103093</xdr:rowOff>
    </xdr:from>
    <xdr:to>
      <xdr:col>1</xdr:col>
      <xdr:colOff>876300</xdr:colOff>
      <xdr:row>6</xdr:row>
      <xdr:rowOff>72469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4280" t="23947" r="33806" b="13709"/>
        <a:stretch/>
      </xdr:blipFill>
      <xdr:spPr>
        <a:xfrm>
          <a:off x="549649" y="617443"/>
          <a:ext cx="850526" cy="1093326"/>
        </a:xfrm>
        <a:prstGeom prst="rect">
          <a:avLst/>
        </a:prstGeom>
      </xdr:spPr>
    </xdr:pic>
    <xdr:clientData/>
  </xdr:twoCellAnchor>
  <xdr:twoCellAnchor editAs="oneCell">
    <xdr:from>
      <xdr:col>10</xdr:col>
      <xdr:colOff>457199</xdr:colOff>
      <xdr:row>1</xdr:row>
      <xdr:rowOff>0</xdr:rowOff>
    </xdr:from>
    <xdr:to>
      <xdr:col>12</xdr:col>
      <xdr:colOff>0</xdr:colOff>
      <xdr:row>5</xdr:row>
      <xdr:rowOff>114300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927" t="3723" r="11483" b="3180"/>
        <a:stretch/>
      </xdr:blipFill>
      <xdr:spPr>
        <a:xfrm>
          <a:off x="8448674" y="190500"/>
          <a:ext cx="1066801" cy="1047750"/>
        </a:xfrm>
        <a:prstGeom prst="rect">
          <a:avLst/>
        </a:prstGeom>
      </xdr:spPr>
    </xdr:pic>
    <xdr:clientData/>
  </xdr:twoCellAnchor>
  <xdr:twoCellAnchor>
    <xdr:from>
      <xdr:col>0</xdr:col>
      <xdr:colOff>190500</xdr:colOff>
      <xdr:row>23</xdr:row>
      <xdr:rowOff>180975</xdr:rowOff>
    </xdr:from>
    <xdr:to>
      <xdr:col>12</xdr:col>
      <xdr:colOff>228600</xdr:colOff>
      <xdr:row>30</xdr:row>
      <xdr:rowOff>123825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190500" y="4733925"/>
          <a:ext cx="9553575" cy="1352550"/>
        </a:xfrm>
        <a:prstGeom prst="rect">
          <a:avLst/>
        </a:prstGeom>
        <a:noFill/>
        <a:ln w="12700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190501</xdr:colOff>
      <xdr:row>31</xdr:row>
      <xdr:rowOff>76200</xdr:rowOff>
    </xdr:from>
    <xdr:to>
      <xdr:col>6</xdr:col>
      <xdr:colOff>323851</xdr:colOff>
      <xdr:row>47</xdr:row>
      <xdr:rowOff>47625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190501" y="6229350"/>
          <a:ext cx="4895850" cy="3228975"/>
        </a:xfrm>
        <a:prstGeom prst="rect">
          <a:avLst/>
        </a:prstGeom>
        <a:noFill/>
        <a:ln w="12700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390525</xdr:colOff>
      <xdr:row>31</xdr:row>
      <xdr:rowOff>76200</xdr:rowOff>
    </xdr:from>
    <xdr:to>
      <xdr:col>12</xdr:col>
      <xdr:colOff>241487</xdr:colOff>
      <xdr:row>47</xdr:row>
      <xdr:rowOff>47625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5153025" y="6229350"/>
          <a:ext cx="4603937" cy="3228975"/>
        </a:xfrm>
        <a:prstGeom prst="rect">
          <a:avLst/>
        </a:prstGeom>
        <a:noFill/>
        <a:ln w="12700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179295</xdr:colOff>
      <xdr:row>47</xdr:row>
      <xdr:rowOff>114300</xdr:rowOff>
    </xdr:from>
    <xdr:to>
      <xdr:col>12</xdr:col>
      <xdr:colOff>238125</xdr:colOff>
      <xdr:row>54</xdr:row>
      <xdr:rowOff>133350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179295" y="9525000"/>
          <a:ext cx="9574305" cy="1428750"/>
        </a:xfrm>
        <a:prstGeom prst="rect">
          <a:avLst/>
        </a:prstGeom>
        <a:noFill/>
        <a:ln w="12700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246529</xdr:colOff>
      <xdr:row>65</xdr:row>
      <xdr:rowOff>22412</xdr:rowOff>
    </xdr:from>
    <xdr:to>
      <xdr:col>12</xdr:col>
      <xdr:colOff>213472</xdr:colOff>
      <xdr:row>72</xdr:row>
      <xdr:rowOff>168088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/>
      </xdr:nvSpPr>
      <xdr:spPr>
        <a:xfrm>
          <a:off x="246529" y="12995462"/>
          <a:ext cx="9482418" cy="1555376"/>
        </a:xfrm>
        <a:prstGeom prst="rect">
          <a:avLst/>
        </a:prstGeom>
        <a:noFill/>
        <a:ln w="12700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650502</xdr:colOff>
      <xdr:row>0</xdr:row>
      <xdr:rowOff>85725</xdr:rowOff>
    </xdr:from>
    <xdr:to>
      <xdr:col>9</xdr:col>
      <xdr:colOff>417419</xdr:colOff>
      <xdr:row>0</xdr:row>
      <xdr:rowOff>489138</xdr:rowOff>
    </xdr:to>
    <xdr:sp macro="[0]!Sauvegarde" textlink="">
      <xdr:nvSpPr>
        <xdr:cNvPr id="41" name="Rectangle à coins arrondis 8">
          <a:extLst>
            <a:ext uri="{FF2B5EF4-FFF2-40B4-BE49-F238E27FC236}">
              <a16:creationId xmlns:a16="http://schemas.microsoft.com/office/drawing/2014/main" id="{D2866D2C-D5F6-4523-86F5-72971B2F1FC9}"/>
            </a:ext>
          </a:extLst>
        </xdr:cNvPr>
        <xdr:cNvSpPr/>
      </xdr:nvSpPr>
      <xdr:spPr>
        <a:xfrm>
          <a:off x="6279777" y="85725"/>
          <a:ext cx="1367117" cy="403413"/>
        </a:xfrm>
        <a:prstGeom prst="roundRect">
          <a:avLst/>
        </a:prstGeom>
        <a:solidFill>
          <a:srgbClr val="00B050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 prst="coolSlan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VALIDER</a:t>
          </a:r>
        </a:p>
      </xdr:txBody>
    </xdr:sp>
    <xdr:clientData/>
  </xdr:twoCellAnchor>
  <xdr:twoCellAnchor>
    <xdr:from>
      <xdr:col>6</xdr:col>
      <xdr:colOff>54909</xdr:colOff>
      <xdr:row>0</xdr:row>
      <xdr:rowOff>93570</xdr:rowOff>
    </xdr:from>
    <xdr:to>
      <xdr:col>7</xdr:col>
      <xdr:colOff>553010</xdr:colOff>
      <xdr:row>0</xdr:row>
      <xdr:rowOff>496983</xdr:rowOff>
    </xdr:to>
    <xdr:sp macro="" textlink="">
      <xdr:nvSpPr>
        <xdr:cNvPr id="42" name="Rectangle à coins arrondis 9">
          <a:extLst>
            <a:ext uri="{FF2B5EF4-FFF2-40B4-BE49-F238E27FC236}">
              <a16:creationId xmlns:a16="http://schemas.microsoft.com/office/drawing/2014/main" id="{18F04CB7-FD9E-432A-83FE-7F6119C9C306}"/>
            </a:ext>
          </a:extLst>
        </xdr:cNvPr>
        <xdr:cNvSpPr/>
      </xdr:nvSpPr>
      <xdr:spPr>
        <a:xfrm>
          <a:off x="4817409" y="93570"/>
          <a:ext cx="1364876" cy="403413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 prst="coolSlan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ANNULER</a:t>
          </a:r>
        </a:p>
      </xdr:txBody>
    </xdr:sp>
    <xdr:clientData/>
  </xdr:twoCellAnchor>
  <xdr:twoCellAnchor>
    <xdr:from>
      <xdr:col>4</xdr:col>
      <xdr:colOff>133350</xdr:colOff>
      <xdr:row>0</xdr:row>
      <xdr:rowOff>89648</xdr:rowOff>
    </xdr:from>
    <xdr:to>
      <xdr:col>5</xdr:col>
      <xdr:colOff>736226</xdr:colOff>
      <xdr:row>0</xdr:row>
      <xdr:rowOff>493061</xdr:rowOff>
    </xdr:to>
    <xdr:sp macro="[0]!Edition" textlink="">
      <xdr:nvSpPr>
        <xdr:cNvPr id="43" name="Rectangle à coins arrondis 10">
          <a:extLst>
            <a:ext uri="{FF2B5EF4-FFF2-40B4-BE49-F238E27FC236}">
              <a16:creationId xmlns:a16="http://schemas.microsoft.com/office/drawing/2014/main" id="{CBC2DF55-3886-41DE-8F32-E9FB4D00B432}"/>
            </a:ext>
          </a:extLst>
        </xdr:cNvPr>
        <xdr:cNvSpPr/>
      </xdr:nvSpPr>
      <xdr:spPr>
        <a:xfrm>
          <a:off x="3371850" y="89648"/>
          <a:ext cx="1364876" cy="403413"/>
        </a:xfrm>
        <a:prstGeom prst="round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 prst="coolSlan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EDITER</a:t>
          </a:r>
        </a:p>
      </xdr:txBody>
    </xdr:sp>
    <xdr:clientData/>
  </xdr:twoCellAnchor>
  <xdr:twoCellAnchor>
    <xdr:from>
      <xdr:col>2</xdr:col>
      <xdr:colOff>476250</xdr:colOff>
      <xdr:row>0</xdr:row>
      <xdr:rowOff>89648</xdr:rowOff>
    </xdr:from>
    <xdr:to>
      <xdr:col>4</xdr:col>
      <xdr:colOff>40901</xdr:colOff>
      <xdr:row>0</xdr:row>
      <xdr:rowOff>493061</xdr:rowOff>
    </xdr:to>
    <xdr:sp macro="[0]!Reset" textlink="">
      <xdr:nvSpPr>
        <xdr:cNvPr id="44" name="Rectangle à coins arrondis 11">
          <a:extLst>
            <a:ext uri="{FF2B5EF4-FFF2-40B4-BE49-F238E27FC236}">
              <a16:creationId xmlns:a16="http://schemas.microsoft.com/office/drawing/2014/main" id="{8535D5B4-7D78-4770-A002-92A77F4AC64D}"/>
            </a:ext>
          </a:extLst>
        </xdr:cNvPr>
        <xdr:cNvSpPr/>
      </xdr:nvSpPr>
      <xdr:spPr>
        <a:xfrm>
          <a:off x="1914525" y="89648"/>
          <a:ext cx="1364876" cy="403413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 prst="coolSlan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RESET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11</xdr:row>
      <xdr:rowOff>19050</xdr:rowOff>
    </xdr:from>
    <xdr:to>
      <xdr:col>6</xdr:col>
      <xdr:colOff>485775</xdr:colOff>
      <xdr:row>15</xdr:row>
      <xdr:rowOff>66675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2305050" y="2476500"/>
          <a:ext cx="2752725" cy="809625"/>
        </a:xfrm>
        <a:prstGeom prst="roundRect">
          <a:avLst/>
        </a:prstGeom>
        <a:solidFill>
          <a:srgbClr val="00B050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 prst="coolSlan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Insérer un nouveau</a:t>
          </a:r>
          <a:br>
            <a:rPr lang="fr-FR" sz="1400" b="1" cap="none" spc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</a:br>
          <a:r>
            <a:rPr lang="fr-FR" sz="1400" b="1" cap="none" spc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bénéficiaire</a:t>
          </a:r>
        </a:p>
      </xdr:txBody>
    </xdr:sp>
    <xdr:clientData/>
  </xdr:twoCellAnchor>
  <xdr:twoCellAnchor>
    <xdr:from>
      <xdr:col>3</xdr:col>
      <xdr:colOff>28575</xdr:colOff>
      <xdr:row>17</xdr:row>
      <xdr:rowOff>9525</xdr:rowOff>
    </xdr:from>
    <xdr:to>
      <xdr:col>6</xdr:col>
      <xdr:colOff>495300</xdr:colOff>
      <xdr:row>21</xdr:row>
      <xdr:rowOff>57150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2314575" y="3609975"/>
          <a:ext cx="2752725" cy="809625"/>
        </a:xfrm>
        <a:prstGeom prst="round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 prst="coolSlan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 baseline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Rechercher, Modifier</a:t>
          </a:r>
          <a:r>
            <a:rPr lang="fr-FR" sz="1400" b="1" cap="none" spc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une</a:t>
          </a:r>
          <a:r>
            <a:rPr lang="fr-FR" sz="1400" b="1" cap="none" spc="0" baseline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fiche</a:t>
          </a:r>
          <a:br>
            <a:rPr lang="fr-FR" sz="1400" b="1" cap="none" spc="0" baseline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</a:br>
          <a:r>
            <a:rPr lang="fr-FR" sz="1400" b="1" cap="none" spc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bénéficiaire</a:t>
          </a:r>
        </a:p>
      </xdr:txBody>
    </xdr:sp>
    <xdr:clientData/>
  </xdr:twoCellAnchor>
  <xdr:twoCellAnchor>
    <xdr:from>
      <xdr:col>3</xdr:col>
      <xdr:colOff>19050</xdr:colOff>
      <xdr:row>23</xdr:row>
      <xdr:rowOff>28575</xdr:rowOff>
    </xdr:from>
    <xdr:to>
      <xdr:col>6</xdr:col>
      <xdr:colOff>485775</xdr:colOff>
      <xdr:row>27</xdr:row>
      <xdr:rowOff>76200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2305050" y="4772025"/>
          <a:ext cx="2752725" cy="809625"/>
        </a:xfrm>
        <a:prstGeom prst="roundRect">
          <a:avLst/>
        </a:prstGeom>
        <a:solidFill>
          <a:schemeClr val="accent2">
            <a:lumMod val="7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 prst="coolSlan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RECHERCHE PAR DATES</a:t>
          </a:r>
          <a:br>
            <a:rPr lang="fr-FR" sz="1400" b="1" cap="none" spc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</a:br>
          <a:r>
            <a:rPr lang="fr-FR" sz="1400" b="1" cap="none" spc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FACTURATION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368674</xdr:colOff>
      <xdr:row>0</xdr:row>
      <xdr:rowOff>188818</xdr:rowOff>
    </xdr:from>
    <xdr:to>
      <xdr:col>1</xdr:col>
      <xdr:colOff>668589</xdr:colOff>
      <xdr:row>6</xdr:row>
      <xdr:rowOff>12326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4280" t="23947" r="33806" b="13709"/>
        <a:stretch/>
      </xdr:blipFill>
      <xdr:spPr>
        <a:xfrm>
          <a:off x="368674" y="188818"/>
          <a:ext cx="826591" cy="1145802"/>
        </a:xfrm>
        <a:prstGeom prst="rect">
          <a:avLst/>
        </a:prstGeom>
      </xdr:spPr>
    </xdr:pic>
    <xdr:clientData/>
  </xdr:twoCellAnchor>
  <xdr:twoCellAnchor editAs="oneCell">
    <xdr:from>
      <xdr:col>10</xdr:col>
      <xdr:colOff>457199</xdr:colOff>
      <xdr:row>0</xdr:row>
      <xdr:rowOff>95250</xdr:rowOff>
    </xdr:from>
    <xdr:to>
      <xdr:col>12</xdr:col>
      <xdr:colOff>0</xdr:colOff>
      <xdr:row>5</xdr:row>
      <xdr:rowOff>17046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927" t="3723" r="11483" b="3180"/>
        <a:stretch/>
      </xdr:blipFill>
      <xdr:spPr>
        <a:xfrm>
          <a:off x="8077199" y="95250"/>
          <a:ext cx="1066801" cy="1050789"/>
        </a:xfrm>
        <a:prstGeom prst="rect">
          <a:avLst/>
        </a:prstGeom>
      </xdr:spPr>
    </xdr:pic>
    <xdr:clientData/>
  </xdr:twoCellAnchor>
  <xdr:twoCellAnchor>
    <xdr:from>
      <xdr:col>0</xdr:col>
      <xdr:colOff>224119</xdr:colOff>
      <xdr:row>23</xdr:row>
      <xdr:rowOff>161925</xdr:rowOff>
    </xdr:from>
    <xdr:to>
      <xdr:col>12</xdr:col>
      <xdr:colOff>224119</xdr:colOff>
      <xdr:row>30</xdr:row>
      <xdr:rowOff>104775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224119" y="4722719"/>
          <a:ext cx="9525000" cy="1354791"/>
        </a:xfrm>
        <a:prstGeom prst="rect">
          <a:avLst/>
        </a:prstGeom>
        <a:noFill/>
        <a:ln w="12700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224119</xdr:colOff>
      <xdr:row>31</xdr:row>
      <xdr:rowOff>95250</xdr:rowOff>
    </xdr:from>
    <xdr:to>
      <xdr:col>6</xdr:col>
      <xdr:colOff>313765</xdr:colOff>
      <xdr:row>47</xdr:row>
      <xdr:rowOff>66675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SpPr/>
      </xdr:nvSpPr>
      <xdr:spPr>
        <a:xfrm>
          <a:off x="224119" y="6258485"/>
          <a:ext cx="4863352" cy="3254749"/>
        </a:xfrm>
        <a:prstGeom prst="rect">
          <a:avLst/>
        </a:prstGeom>
        <a:noFill/>
        <a:ln w="12700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373156</xdr:colOff>
      <xdr:row>31</xdr:row>
      <xdr:rowOff>95250</xdr:rowOff>
    </xdr:from>
    <xdr:to>
      <xdr:col>12</xdr:col>
      <xdr:colOff>224118</xdr:colOff>
      <xdr:row>47</xdr:row>
      <xdr:rowOff>66675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SpPr/>
      </xdr:nvSpPr>
      <xdr:spPr>
        <a:xfrm>
          <a:off x="5146862" y="6258485"/>
          <a:ext cx="4602256" cy="3254749"/>
        </a:xfrm>
        <a:prstGeom prst="rect">
          <a:avLst/>
        </a:prstGeom>
        <a:noFill/>
        <a:ln w="12700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212913</xdr:colOff>
      <xdr:row>47</xdr:row>
      <xdr:rowOff>157443</xdr:rowOff>
    </xdr:from>
    <xdr:to>
      <xdr:col>12</xdr:col>
      <xdr:colOff>235324</xdr:colOff>
      <xdr:row>54</xdr:row>
      <xdr:rowOff>176493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00000000-0008-0000-0300-00002F000000}"/>
            </a:ext>
          </a:extLst>
        </xdr:cNvPr>
        <xdr:cNvSpPr/>
      </xdr:nvSpPr>
      <xdr:spPr>
        <a:xfrm>
          <a:off x="212913" y="9604002"/>
          <a:ext cx="9547411" cy="1430991"/>
        </a:xfrm>
        <a:prstGeom prst="rect">
          <a:avLst/>
        </a:prstGeom>
        <a:noFill/>
        <a:ln w="12700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246529</xdr:colOff>
      <xdr:row>65</xdr:row>
      <xdr:rowOff>22412</xdr:rowOff>
    </xdr:from>
    <xdr:to>
      <xdr:col>12</xdr:col>
      <xdr:colOff>213472</xdr:colOff>
      <xdr:row>72</xdr:row>
      <xdr:rowOff>168088</xdr:rowOff>
    </xdr:to>
    <xdr:sp macro="" textlink="">
      <xdr:nvSpPr>
        <xdr:cNvPr id="61" name="Rectangle 60">
          <a:extLst>
            <a:ext uri="{FF2B5EF4-FFF2-40B4-BE49-F238E27FC236}">
              <a16:creationId xmlns:a16="http://schemas.microsoft.com/office/drawing/2014/main" id="{00000000-0008-0000-0300-00003D000000}"/>
            </a:ext>
          </a:extLst>
        </xdr:cNvPr>
        <xdr:cNvSpPr/>
      </xdr:nvSpPr>
      <xdr:spPr>
        <a:xfrm>
          <a:off x="246529" y="11844618"/>
          <a:ext cx="9110943" cy="1557617"/>
        </a:xfrm>
        <a:prstGeom prst="rect">
          <a:avLst/>
        </a:prstGeom>
        <a:noFill/>
        <a:ln w="12700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526677</xdr:colOff>
      <xdr:row>60</xdr:row>
      <xdr:rowOff>100852</xdr:rowOff>
    </xdr:from>
    <xdr:to>
      <xdr:col>11</xdr:col>
      <xdr:colOff>369794</xdr:colOff>
      <xdr:row>62</xdr:row>
      <xdr:rowOff>123265</xdr:rowOff>
    </xdr:to>
    <xdr:sp macro="[0]!Sauvegarde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7765677" y="12113558"/>
          <a:ext cx="1367117" cy="448236"/>
        </a:xfrm>
        <a:prstGeom prst="roundRect">
          <a:avLst/>
        </a:prstGeom>
        <a:solidFill>
          <a:srgbClr val="00B050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 prst="coolSlan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VALIDER</a:t>
          </a:r>
        </a:p>
      </xdr:txBody>
    </xdr:sp>
    <xdr:clientData/>
  </xdr:twoCellAnchor>
  <xdr:twoCellAnchor>
    <xdr:from>
      <xdr:col>7</xdr:col>
      <xdr:colOff>302559</xdr:colOff>
      <xdr:row>60</xdr:row>
      <xdr:rowOff>89647</xdr:rowOff>
    </xdr:from>
    <xdr:to>
      <xdr:col>9</xdr:col>
      <xdr:colOff>67235</xdr:colOff>
      <xdr:row>62</xdr:row>
      <xdr:rowOff>112060</xdr:rowOff>
    </xdr:to>
    <xdr:sp macro="[0]!Sauvegarde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5939118" y="12102353"/>
          <a:ext cx="1367117" cy="448236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 prst="coolSlan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ANNULER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368674</xdr:colOff>
      <xdr:row>0</xdr:row>
      <xdr:rowOff>188818</xdr:rowOff>
    </xdr:from>
    <xdr:to>
      <xdr:col>1</xdr:col>
      <xdr:colOff>523875</xdr:colOff>
      <xdr:row>5</xdr:row>
      <xdr:rowOff>45874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4280" t="23947" r="33806" b="13709"/>
        <a:stretch/>
      </xdr:blipFill>
      <xdr:spPr>
        <a:xfrm>
          <a:off x="368674" y="188818"/>
          <a:ext cx="679076" cy="981006"/>
        </a:xfrm>
        <a:prstGeom prst="rect">
          <a:avLst/>
        </a:prstGeom>
      </xdr:spPr>
    </xdr:pic>
    <xdr:clientData/>
  </xdr:twoCellAnchor>
  <xdr:twoCellAnchor editAs="oneCell">
    <xdr:from>
      <xdr:col>10</xdr:col>
      <xdr:colOff>457199</xdr:colOff>
      <xdr:row>0</xdr:row>
      <xdr:rowOff>95250</xdr:rowOff>
    </xdr:from>
    <xdr:to>
      <xdr:col>12</xdr:col>
      <xdr:colOff>0</xdr:colOff>
      <xdr:row>4</xdr:row>
      <xdr:rowOff>171450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927" t="3723" r="11483" b="3180"/>
        <a:stretch/>
      </xdr:blipFill>
      <xdr:spPr>
        <a:xfrm>
          <a:off x="8448674" y="95250"/>
          <a:ext cx="1066801" cy="1009650"/>
        </a:xfrm>
        <a:prstGeom prst="rect">
          <a:avLst/>
        </a:prstGeom>
      </xdr:spPr>
    </xdr:pic>
    <xdr:clientData/>
  </xdr:twoCellAnchor>
  <xdr:twoCellAnchor>
    <xdr:from>
      <xdr:col>0</xdr:col>
      <xdr:colOff>224119</xdr:colOff>
      <xdr:row>23</xdr:row>
      <xdr:rowOff>161925</xdr:rowOff>
    </xdr:from>
    <xdr:to>
      <xdr:col>12</xdr:col>
      <xdr:colOff>224119</xdr:colOff>
      <xdr:row>30</xdr:row>
      <xdr:rowOff>104775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224119" y="4714875"/>
          <a:ext cx="9515475" cy="1352550"/>
        </a:xfrm>
        <a:prstGeom prst="rect">
          <a:avLst/>
        </a:prstGeom>
        <a:noFill/>
        <a:ln w="12700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190501</xdr:colOff>
      <xdr:row>31</xdr:row>
      <xdr:rowOff>95250</xdr:rowOff>
    </xdr:from>
    <xdr:to>
      <xdr:col>6</xdr:col>
      <xdr:colOff>323851</xdr:colOff>
      <xdr:row>47</xdr:row>
      <xdr:rowOff>66675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190501" y="6248400"/>
          <a:ext cx="4895850" cy="3228975"/>
        </a:xfrm>
        <a:prstGeom prst="rect">
          <a:avLst/>
        </a:prstGeom>
        <a:noFill/>
        <a:ln w="12700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361950</xdr:colOff>
      <xdr:row>31</xdr:row>
      <xdr:rowOff>95250</xdr:rowOff>
    </xdr:from>
    <xdr:to>
      <xdr:col>12</xdr:col>
      <xdr:colOff>212912</xdr:colOff>
      <xdr:row>47</xdr:row>
      <xdr:rowOff>66675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5124450" y="6248400"/>
          <a:ext cx="4603937" cy="3228975"/>
        </a:xfrm>
        <a:prstGeom prst="rect">
          <a:avLst/>
        </a:prstGeom>
        <a:noFill/>
        <a:ln w="12700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179295</xdr:colOff>
      <xdr:row>47</xdr:row>
      <xdr:rowOff>123825</xdr:rowOff>
    </xdr:from>
    <xdr:to>
      <xdr:col>12</xdr:col>
      <xdr:colOff>212913</xdr:colOff>
      <xdr:row>54</xdr:row>
      <xdr:rowOff>142875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179295" y="9534525"/>
          <a:ext cx="9549093" cy="1428750"/>
        </a:xfrm>
        <a:prstGeom prst="rect">
          <a:avLst/>
        </a:prstGeom>
        <a:noFill/>
        <a:ln w="12700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246529</xdr:colOff>
      <xdr:row>65</xdr:row>
      <xdr:rowOff>22412</xdr:rowOff>
    </xdr:from>
    <xdr:to>
      <xdr:col>12</xdr:col>
      <xdr:colOff>213472</xdr:colOff>
      <xdr:row>72</xdr:row>
      <xdr:rowOff>168088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246529" y="12995462"/>
          <a:ext cx="9482418" cy="1555376"/>
        </a:xfrm>
        <a:prstGeom prst="rect">
          <a:avLst/>
        </a:prstGeom>
        <a:noFill/>
        <a:ln w="12700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302559</xdr:colOff>
      <xdr:row>60</xdr:row>
      <xdr:rowOff>89647</xdr:rowOff>
    </xdr:from>
    <xdr:to>
      <xdr:col>9</xdr:col>
      <xdr:colOff>67235</xdr:colOff>
      <xdr:row>62</xdr:row>
      <xdr:rowOff>112060</xdr:rowOff>
    </xdr:to>
    <xdr:sp macro="[0]!Sauvegarde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/>
      </xdr:nvSpPr>
      <xdr:spPr>
        <a:xfrm>
          <a:off x="5931834" y="12062572"/>
          <a:ext cx="1364876" cy="451038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 prst="coolSlan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ANNULER</a:t>
          </a:r>
        </a:p>
      </xdr:txBody>
    </xdr:sp>
    <xdr:clientData/>
  </xdr:twoCellAnchor>
  <xdr:twoCellAnchor>
    <xdr:from>
      <xdr:col>5</xdr:col>
      <xdr:colOff>219075</xdr:colOff>
      <xdr:row>60</xdr:row>
      <xdr:rowOff>76200</xdr:rowOff>
    </xdr:from>
    <xdr:to>
      <xdr:col>6</xdr:col>
      <xdr:colOff>821951</xdr:colOff>
      <xdr:row>62</xdr:row>
      <xdr:rowOff>98613</xdr:rowOff>
    </xdr:to>
    <xdr:sp macro="[0]!Sauvegarde" textlink="">
      <xdr:nvSpPr>
        <xdr:cNvPr id="11" name="Rectangle à coins arrondis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/>
      </xdr:nvSpPr>
      <xdr:spPr>
        <a:xfrm>
          <a:off x="4219575" y="12049125"/>
          <a:ext cx="1364876" cy="451038"/>
        </a:xfrm>
        <a:prstGeom prst="round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 prst="coolSlan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EDITER PDF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SOURCE" displayName="SOURCE" ref="A1:FP2" insertRow="1" totalsRowShown="0" headerRowDxfId="238" dataDxfId="237">
  <autoFilter ref="A1:FP2" xr:uid="{00000000-0009-0000-0100-000001000000}"/>
  <tableColumns count="172">
    <tableColumn id="218" xr3:uid="{00000000-0010-0000-0000-0000DA000000}" name="Num CER" dataDxfId="236"/>
    <tableColumn id="2" xr3:uid="{AE4F4ED2-165D-4FF4-96C1-AD990C467986}" name="NOM REFERENT" dataDxfId="235"/>
    <tableColumn id="44" xr3:uid="{00000000-0010-0000-0000-00002C000000}" name="STRUCTURE" dataDxfId="234"/>
    <tableColumn id="217" xr3:uid="{00000000-0010-0000-0000-0000D9000000}" name="1erContrat" dataDxfId="233"/>
    <tableColumn id="216" xr3:uid="{00000000-0010-0000-0000-0000D8000000}" name="Renouvellement" dataDxfId="232"/>
    <tableColumn id="215" xr3:uid="{00000000-0010-0000-0000-0000D7000000}" name="Retablissement" dataDxfId="231"/>
    <tableColumn id="43" xr3:uid="{00000000-0010-0000-0000-00002B000000}" name="CIVILITE" dataDxfId="230"/>
    <tableColumn id="214" xr3:uid="{00000000-0010-0000-0000-0000D6000000}" name="NOM" dataDxfId="229"/>
    <tableColumn id="3" xr3:uid="{00000000-0010-0000-0000-000003000000}" name="PRENOM" dataDxfId="228"/>
    <tableColumn id="4" xr3:uid="{00000000-0010-0000-0000-000004000000}" name="DATE NAISSANCE" dataDxfId="227"/>
    <tableColumn id="50" xr3:uid="{00000000-0010-0000-0000-000032000000}" name="NB ENFANTS" dataDxfId="226"/>
    <tableColumn id="49" xr3:uid="{00000000-0010-0000-0000-000031000000}" name="AGE ENFANTS" dataDxfId="225"/>
    <tableColumn id="48" xr3:uid="{00000000-0010-0000-0000-000030000000}" name="TEL1" dataDxfId="224"/>
    <tableColumn id="47" xr3:uid="{00000000-0010-0000-0000-00002F000000}" name="TEL2" dataDxfId="223"/>
    <tableColumn id="46" xr3:uid="{00000000-0010-0000-0000-00002E000000}" name="MAIL" dataDxfId="222"/>
    <tableColumn id="45" xr3:uid="{00000000-0010-0000-0000-00002D000000}" name="NUM CAF MSA" dataDxfId="221"/>
    <tableColumn id="5" xr3:uid="{00000000-0010-0000-0000-000005000000}" name="DATE  ENTREE" dataDxfId="220"/>
    <tableColumn id="6" xr3:uid="{00000000-0010-0000-0000-000006000000}" name="Type" dataDxfId="219"/>
    <tableColumn id="17" xr3:uid="{00000000-0010-0000-0000-000011000000}" name="Secteur" dataDxfId="218"/>
    <tableColumn id="16" xr3:uid="{00000000-0010-0000-0000-000010000000}" name="Adresse" dataDxfId="217"/>
    <tableColumn id="15" xr3:uid="{00000000-0010-0000-0000-00000F000000}" name="CP" dataDxfId="216"/>
    <tableColumn id="14" xr3:uid="{00000000-0010-0000-0000-00000E000000}" name="Commune" dataDxfId="215"/>
    <tableColumn id="13" xr3:uid="{00000000-0010-0000-0000-00000D000000}" name="NumCCafMsa" dataDxfId="214"/>
    <tableColumn id="12" xr3:uid="{00000000-0010-0000-0000-00000C000000}" name="InscrPoleEmploi" dataDxfId="213"/>
    <tableColumn id="11" xr3:uid="{00000000-0010-0000-0000-00000B000000}" name="NumPoleEmploi" dataDxfId="212"/>
    <tableColumn id="10" xr3:uid="{00000000-0010-0000-0000-00000A000000}" name="Formation" dataDxfId="211"/>
    <tableColumn id="9" xr3:uid="{00000000-0010-0000-0000-000009000000}" name="NivDiplome" dataDxfId="210"/>
    <tableColumn id="42" xr3:uid="{00000000-0010-0000-0000-00002A000000}" name="PermisB" dataDxfId="209"/>
    <tableColumn id="41" xr3:uid="{00000000-0010-0000-0000-000029000000}" name="Mobilite" dataDxfId="208"/>
    <tableColumn id="40" xr3:uid="{00000000-0010-0000-0000-000028000000}" name="TypeMobilite" dataDxfId="207"/>
    <tableColumn id="39" xr3:uid="{00000000-0010-0000-0000-000027000000}" name="CarteIllico" dataDxfId="206"/>
    <tableColumn id="37" xr3:uid="{00000000-0010-0000-0000-000025000000}" name="Dem1" dataDxfId="205"/>
    <tableColumn id="36" xr3:uid="{00000000-0010-0000-0000-000024000000}" name="Dem2" dataDxfId="204"/>
    <tableColumn id="35" xr3:uid="{00000000-0010-0000-0000-000023000000}" name="Dem3" dataDxfId="203"/>
    <tableColumn id="34" xr3:uid="{00000000-0010-0000-0000-000022000000}" name="Dem4" dataDxfId="202"/>
    <tableColumn id="33" xr3:uid="{00000000-0010-0000-0000-000021000000}" name="FreinsRechEmpl" dataDxfId="201"/>
    <tableColumn id="32" xr3:uid="{00000000-0010-0000-0000-000020000000}" name="FreinsDvptActi" dataDxfId="200"/>
    <tableColumn id="31" xr3:uid="{00000000-0010-0000-0000-00001F000000}" name="FreinsInform" dataDxfId="199"/>
    <tableColumn id="30" xr3:uid="{00000000-0010-0000-0000-00001E000000}" name="FreinsDemAdm" dataDxfId="198"/>
    <tableColumn id="29" xr3:uid="{00000000-0010-0000-0000-00001D000000}" name="FreinsMobilite" dataDxfId="197"/>
    <tableColumn id="28" xr3:uid="{00000000-0010-0000-0000-00001C000000}" name="FreinsGardEnf" dataDxfId="196"/>
    <tableColumn id="27" xr3:uid="{00000000-0010-0000-0000-00001B000000}" name="FreinsLogt" dataDxfId="195"/>
    <tableColumn id="26" xr3:uid="{00000000-0010-0000-0000-00001A000000}" name="FreinsSante" dataDxfId="194"/>
    <tableColumn id="25" xr3:uid="{00000000-0010-0000-0000-000019000000}" name="FreinsLienSocial" dataDxfId="193"/>
    <tableColumn id="24" xr3:uid="{00000000-0010-0000-0000-000018000000}" name="FreinsAutres" dataDxfId="192"/>
    <tableColumn id="99" xr3:uid="{00000000-0010-0000-0000-000063000000}" name="FreinsAutresQuoi" dataDxfId="191"/>
    <tableColumn id="100" xr3:uid="{00000000-0010-0000-0000-000064000000}" name="LevFreinRechEmpl" dataDxfId="190"/>
    <tableColumn id="101" xr3:uid="{00000000-0010-0000-0000-000065000000}" name="LevFreinActGlobal" dataDxfId="189"/>
    <tableColumn id="102" xr3:uid="{00000000-0010-0000-0000-000066000000}" name="LevFreinChantier" dataDxfId="188"/>
    <tableColumn id="103" xr3:uid="{00000000-0010-0000-0000-000067000000}" name="LevFreinActDevtActiTNS" dataDxfId="187"/>
    <tableColumn id="104" xr3:uid="{00000000-0010-0000-0000-000068000000}" name="LevFreinDefProjPro" dataDxfId="186"/>
    <tableColumn id="93" xr3:uid="{00000000-0010-0000-0000-00005D000000}" name="LevFreinForm" dataDxfId="185"/>
    <tableColumn id="94" xr3:uid="{00000000-0010-0000-0000-00005E000000}" name="LevFreinPDIE" dataDxfId="184"/>
    <tableColumn id="95" xr3:uid="{00000000-0010-0000-0000-00005F000000}" name="LevFreinPDIEQuoi" dataDxfId="183"/>
    <tableColumn id="96" xr3:uid="{00000000-0010-0000-0000-000060000000}" name="LevFreinFLE" dataDxfId="182"/>
    <tableColumn id="97" xr3:uid="{00000000-0010-0000-0000-000061000000}" name="LevFreinDemAdm" dataDxfId="181"/>
    <tableColumn id="98" xr3:uid="{00000000-0010-0000-0000-000062000000}" name="LevFreinLogt" dataDxfId="180"/>
    <tableColumn id="87" xr3:uid="{00000000-0010-0000-0000-000057000000}" name="LevFreinGarde" dataDxfId="179"/>
    <tableColumn id="88" xr3:uid="{00000000-0010-0000-0000-000058000000}" name="LevFreinMobilite" dataDxfId="178"/>
    <tableColumn id="89" xr3:uid="{00000000-0010-0000-0000-000059000000}" name="LevFreinRQTH" dataDxfId="177"/>
    <tableColumn id="90" xr3:uid="{00000000-0010-0000-0000-00005A000000}" name="LevFreinAAH" dataDxfId="176"/>
    <tableColumn id="91" xr3:uid="{00000000-0010-0000-0000-00005B000000}" name="LevFreinSante" dataDxfId="175"/>
    <tableColumn id="92" xr3:uid="{00000000-0010-0000-0000-00005C000000}" name="LevFreinSanteQuoi" dataDxfId="174"/>
    <tableColumn id="81" xr3:uid="{00000000-0010-0000-0000-000051000000}" name="LevFreinAutre" dataDxfId="173"/>
    <tableColumn id="82" xr3:uid="{00000000-0010-0000-0000-000052000000}" name="LevFreinAutreQuoi" dataDxfId="172"/>
    <tableColumn id="83" xr3:uid="{00000000-0010-0000-0000-000053000000}" name="PlanActCER1" dataDxfId="171"/>
    <tableColumn id="84" xr3:uid="{00000000-0010-0000-0000-000054000000}" name="PlanActCER1Nom" dataDxfId="170"/>
    <tableColumn id="85" xr3:uid="{00000000-0010-0000-0000-000055000000}" name="PlanActCER2" dataDxfId="169"/>
    <tableColumn id="86" xr3:uid="{00000000-0010-0000-0000-000056000000}" name="PlanActCER2Nom" dataDxfId="168"/>
    <tableColumn id="75" xr3:uid="{00000000-0010-0000-0000-00004B000000}" name="PlanActCER3" dataDxfId="167"/>
    <tableColumn id="76" xr3:uid="{00000000-0010-0000-0000-00004C000000}" name="PlanActCER3Nom" dataDxfId="166"/>
    <tableColumn id="80" xr3:uid="{00000000-0010-0000-0000-000050000000}" name="DateConclCER" dataDxfId="165"/>
    <tableColumn id="69" xr3:uid="{00000000-0010-0000-0000-000045000000}" name="DureeCER1" dataDxfId="164"/>
    <tableColumn id="70" xr3:uid="{00000000-0010-0000-0000-000046000000}" name="NomAlloc" dataDxfId="163"/>
    <tableColumn id="71" xr3:uid="{00000000-0010-0000-0000-000047000000}" name="StructAct" dataDxfId="162"/>
    <tableColumn id="63" xr3:uid="{00000000-0010-0000-0000-00003F000000}" name="ObsCG261" dataDxfId="161"/>
    <tableColumn id="64" xr3:uid="{00000000-0010-0000-0000-000040000000}" name="ObsCG262" dataDxfId="160"/>
    <tableColumn id="220" xr3:uid="{00000000-0010-0000-0000-0000DC000000}" name="ObsCG263" dataDxfId="159"/>
    <tableColumn id="65" xr3:uid="{00000000-0010-0000-0000-000041000000}" name="ValidCERCG26" dataDxfId="158"/>
    <tableColumn id="66" xr3:uid="{00000000-0010-0000-0000-000042000000}" name="ValidDureeCER" dataDxfId="157"/>
    <tableColumn id="67" xr3:uid="{00000000-0010-0000-0000-000043000000}" name="DateDebutCER" dataDxfId="156"/>
    <tableColumn id="68" xr3:uid="{00000000-0010-0000-0000-000044000000}" name="DateFinCER" dataDxfId="155"/>
    <tableColumn id="57" xr3:uid="{00000000-0010-0000-0000-000039000000}" name="RDVDate1" dataDxfId="154"/>
    <tableColumn id="58" xr3:uid="{00000000-0010-0000-0000-00003A000000}" name="RDVvaliditeCER1" dataDxfId="153"/>
    <tableColumn id="60" xr3:uid="{00000000-0010-0000-0000-00003C000000}" name="RDVAcct1" dataDxfId="152"/>
    <tableColumn id="61" xr3:uid="{00000000-0010-0000-0000-00003D000000}" name="RDVsita1" dataDxfId="151"/>
    <tableColumn id="62" xr3:uid="{00000000-0010-0000-0000-00003E000000}" name="RDVsitb1" dataDxfId="150"/>
    <tableColumn id="51" xr3:uid="{00000000-0010-0000-0000-000033000000}" name="RDVsitc1" dataDxfId="149"/>
    <tableColumn id="52" xr3:uid="{00000000-0010-0000-0000-000034000000}" name="RDVdecisA1" dataDxfId="148"/>
    <tableColumn id="53" xr3:uid="{00000000-0010-0000-0000-000035000000}" name="RDVdecisB1" dataDxfId="147"/>
    <tableColumn id="54" xr3:uid="{00000000-0010-0000-0000-000036000000}" name="RDVdecisC1" dataDxfId="146"/>
    <tableColumn id="56" xr3:uid="{00000000-0010-0000-0000-000038000000}" name="RDVDate2" dataDxfId="145"/>
    <tableColumn id="23" xr3:uid="{00000000-0010-0000-0000-000017000000}" name="RDVvaliditeCER2" dataDxfId="144"/>
    <tableColumn id="178" xr3:uid="{00000000-0010-0000-0000-0000B2000000}" name="RDVAcct2" dataDxfId="143"/>
    <tableColumn id="179" xr3:uid="{00000000-0010-0000-0000-0000B3000000}" name="RDVsita2" dataDxfId="142"/>
    <tableColumn id="180" xr3:uid="{00000000-0010-0000-0000-0000B4000000}" name="RDVsitb2" dataDxfId="141"/>
    <tableColumn id="173" xr3:uid="{00000000-0010-0000-0000-0000AD000000}" name="RDVsitc2" dataDxfId="140"/>
    <tableColumn id="174" xr3:uid="{00000000-0010-0000-0000-0000AE000000}" name="RDVdecisA2" dataDxfId="139"/>
    <tableColumn id="175" xr3:uid="{00000000-0010-0000-0000-0000AF000000}" name="RDVdecisB2" dataDxfId="138"/>
    <tableColumn id="176" xr3:uid="{00000000-0010-0000-0000-0000B0000000}" name="RDVdecisC2" dataDxfId="137"/>
    <tableColumn id="170" xr3:uid="{00000000-0010-0000-0000-0000AA000000}" name="RDVDate3" dataDxfId="136"/>
    <tableColumn id="171" xr3:uid="{00000000-0010-0000-0000-0000AB000000}" name="RDVvaliditeCER3" dataDxfId="135"/>
    <tableColumn id="165" xr3:uid="{00000000-0010-0000-0000-0000A5000000}" name="RDVAcct3" dataDxfId="134"/>
    <tableColumn id="166" xr3:uid="{00000000-0010-0000-0000-0000A6000000}" name="RDVsita3" dataDxfId="133"/>
    <tableColumn id="167" xr3:uid="{00000000-0010-0000-0000-0000A7000000}" name="RDVsitb3" dataDxfId="132"/>
    <tableColumn id="168" xr3:uid="{00000000-0010-0000-0000-0000A8000000}" name="RDVsitc3" dataDxfId="131"/>
    <tableColumn id="161" xr3:uid="{00000000-0010-0000-0000-0000A1000000}" name="RDVdecisA3" dataDxfId="130"/>
    <tableColumn id="162" xr3:uid="{00000000-0010-0000-0000-0000A2000000}" name="RDVdecisB3" dataDxfId="129"/>
    <tableColumn id="163" xr3:uid="{00000000-0010-0000-0000-0000A3000000}" name="RDVdecisC3" dataDxfId="128"/>
    <tableColumn id="157" xr3:uid="{00000000-0010-0000-0000-00009D000000}" name="RDVDate4" dataDxfId="127"/>
    <tableColumn id="158" xr3:uid="{00000000-0010-0000-0000-00009E000000}" name="RDVvaliditeCER4" dataDxfId="126"/>
    <tableColumn id="160" xr3:uid="{00000000-0010-0000-0000-0000A0000000}" name="RDVAcct4" dataDxfId="125"/>
    <tableColumn id="153" xr3:uid="{00000000-0010-0000-0000-000099000000}" name="RDVsita4" dataDxfId="124"/>
    <tableColumn id="154" xr3:uid="{00000000-0010-0000-0000-00009A000000}" name="RDVsitb4" dataDxfId="123"/>
    <tableColumn id="155" xr3:uid="{00000000-0010-0000-0000-00009B000000}" name="RDVsitc4" dataDxfId="122"/>
    <tableColumn id="156" xr3:uid="{00000000-0010-0000-0000-00009C000000}" name="RDVdecisA4" dataDxfId="121"/>
    <tableColumn id="149" xr3:uid="{00000000-0010-0000-0000-000095000000}" name="RDVdecisB4" dataDxfId="120"/>
    <tableColumn id="150" xr3:uid="{00000000-0010-0000-0000-000096000000}" name="RDVdecisC4" dataDxfId="119"/>
    <tableColumn id="152" xr3:uid="{00000000-0010-0000-0000-000098000000}" name="RDVDate5" dataDxfId="118"/>
    <tableColumn id="145" xr3:uid="{00000000-0010-0000-0000-000091000000}" name="RDVvaliditeCER5" dataDxfId="117"/>
    <tableColumn id="147" xr3:uid="{00000000-0010-0000-0000-000093000000}" name="RDVAcct5" dataDxfId="116"/>
    <tableColumn id="148" xr3:uid="{00000000-0010-0000-0000-000094000000}" name="RDVsita5" dataDxfId="115"/>
    <tableColumn id="141" xr3:uid="{00000000-0010-0000-0000-00008D000000}" name="RDVsitb5" dataDxfId="114"/>
    <tableColumn id="142" xr3:uid="{00000000-0010-0000-0000-00008E000000}" name="RDVsitc5" dataDxfId="113"/>
    <tableColumn id="143" xr3:uid="{00000000-0010-0000-0000-00008F000000}" name="RDVdecisA5" dataDxfId="112"/>
    <tableColumn id="144" xr3:uid="{00000000-0010-0000-0000-000090000000}" name="RDVdecisB5" dataDxfId="111"/>
    <tableColumn id="137" xr3:uid="{00000000-0010-0000-0000-000089000000}" name="RDVdecisC5" dataDxfId="110"/>
    <tableColumn id="139" xr3:uid="{00000000-0010-0000-0000-00008B000000}" name="RDVDate6" dataDxfId="109"/>
    <tableColumn id="140" xr3:uid="{00000000-0010-0000-0000-00008C000000}" name="RDVvaliditeCER6" dataDxfId="108"/>
    <tableColumn id="134" xr3:uid="{00000000-0010-0000-0000-000086000000}" name="RDVAcct6" dataDxfId="107"/>
    <tableColumn id="135" xr3:uid="{00000000-0010-0000-0000-000087000000}" name="RDVsita6" dataDxfId="106"/>
    <tableColumn id="136" xr3:uid="{00000000-0010-0000-0000-000088000000}" name="RDVsitb6" dataDxfId="105"/>
    <tableColumn id="129" xr3:uid="{00000000-0010-0000-0000-000081000000}" name="RDVsitc6" dataDxfId="104"/>
    <tableColumn id="130" xr3:uid="{00000000-0010-0000-0000-000082000000}" name="RDVdecisA6" dataDxfId="103"/>
    <tableColumn id="131" xr3:uid="{00000000-0010-0000-0000-000083000000}" name="RDVdecisB6" dataDxfId="102"/>
    <tableColumn id="132" xr3:uid="{00000000-0010-0000-0000-000084000000}" name="RDVdecisC6" dataDxfId="101"/>
    <tableColumn id="126" xr3:uid="{00000000-0010-0000-0000-00007E000000}" name="RDVDate7" dataDxfId="100"/>
    <tableColumn id="127" xr3:uid="{00000000-0010-0000-0000-00007F000000}" name="RDVvaliditeCER7" dataDxfId="99"/>
    <tableColumn id="121" xr3:uid="{00000000-0010-0000-0000-000079000000}" name="RDVAcct7" dataDxfId="98"/>
    <tableColumn id="122" xr3:uid="{00000000-0010-0000-0000-00007A000000}" name="RDVsita7" dataDxfId="97"/>
    <tableColumn id="123" xr3:uid="{00000000-0010-0000-0000-00007B000000}" name="RDVsitb7" dataDxfId="96"/>
    <tableColumn id="124" xr3:uid="{00000000-0010-0000-0000-00007C000000}" name="RDVsitc7" dataDxfId="95"/>
    <tableColumn id="117" xr3:uid="{00000000-0010-0000-0000-000075000000}" name="RDVdecisA7" dataDxfId="94"/>
    <tableColumn id="118" xr3:uid="{00000000-0010-0000-0000-000076000000}" name="RDVdecisB7" dataDxfId="93"/>
    <tableColumn id="119" xr3:uid="{00000000-0010-0000-0000-000077000000}" name="RDVdecisC7" dataDxfId="92"/>
    <tableColumn id="113" xr3:uid="{00000000-0010-0000-0000-000071000000}" name="RDVDate8" dataDxfId="91"/>
    <tableColumn id="114" xr3:uid="{00000000-0010-0000-0000-000072000000}" name="RDVvaliditeCER8" dataDxfId="90"/>
    <tableColumn id="116" xr3:uid="{00000000-0010-0000-0000-000074000000}" name="RDVAcct8" dataDxfId="89"/>
    <tableColumn id="109" xr3:uid="{00000000-0010-0000-0000-00006D000000}" name="RDVsita8" dataDxfId="88"/>
    <tableColumn id="110" xr3:uid="{00000000-0010-0000-0000-00006E000000}" name="RDVsitb8" dataDxfId="87"/>
    <tableColumn id="111" xr3:uid="{00000000-0010-0000-0000-00006F000000}" name="RDVsitc8" dataDxfId="86"/>
    <tableColumn id="112" xr3:uid="{00000000-0010-0000-0000-000070000000}" name="RDVdecisA8" dataDxfId="85"/>
    <tableColumn id="105" xr3:uid="{00000000-0010-0000-0000-000069000000}" name="RDVdecisB8" dataDxfId="84"/>
    <tableColumn id="106" xr3:uid="{00000000-0010-0000-0000-00006A000000}" name="RDVdecisC8" dataDxfId="83"/>
    <tableColumn id="108" xr3:uid="{00000000-0010-0000-0000-00006C000000}" name="RDVDate9" dataDxfId="82"/>
    <tableColumn id="22" xr3:uid="{00000000-0010-0000-0000-000016000000}" name="RDVvaliditeCER9" dataDxfId="81"/>
    <tableColumn id="20" xr3:uid="{00000000-0010-0000-0000-000014000000}" name="RDVAcct9" dataDxfId="80"/>
    <tableColumn id="19" xr3:uid="{00000000-0010-0000-0000-000013000000}" name="RDVsita9" dataDxfId="79"/>
    <tableColumn id="18" xr3:uid="{00000000-0010-0000-0000-000012000000}" name="RDVsitb9" dataDxfId="78"/>
    <tableColumn id="1" xr3:uid="{00000000-0010-0000-0000-000001000000}" name="RDVsitc9" dataDxfId="77"/>
    <tableColumn id="8" xr3:uid="{00000000-0010-0000-0000-000008000000}" name="RDVdecisA9" dataDxfId="76"/>
    <tableColumn id="7" xr3:uid="{00000000-0010-0000-0000-000007000000}" name="RDVdecisB9" dataDxfId="75"/>
    <tableColumn id="181" xr3:uid="{00000000-0010-0000-0000-0000B5000000}" name="RDVdecisC9" dataDxfId="74"/>
    <tableColumn id="212" xr3:uid="{00000000-0010-0000-0000-0000D4000000}" name="RDVDate10" dataDxfId="73"/>
    <tableColumn id="211" xr3:uid="{00000000-0010-0000-0000-0000D3000000}" name="RDVvaliditeCER93" dataDxfId="72"/>
    <tableColumn id="209" xr3:uid="{00000000-0010-0000-0000-0000D1000000}" name="RDVAcct10" dataDxfId="71"/>
    <tableColumn id="208" xr3:uid="{00000000-0010-0000-0000-0000D0000000}" name="RDVsita10" dataDxfId="70"/>
    <tableColumn id="207" xr3:uid="{00000000-0010-0000-0000-0000CF000000}" name="RDVsitb10" dataDxfId="69"/>
    <tableColumn id="206" xr3:uid="{00000000-0010-0000-0000-0000CE000000}" name="RDVsitc10" dataDxfId="68"/>
    <tableColumn id="205" xr3:uid="{00000000-0010-0000-0000-0000CD000000}" name="RDVdecisA10" dataDxfId="67"/>
    <tableColumn id="204" xr3:uid="{00000000-0010-0000-0000-0000CC000000}" name="RDVdecisB10" dataDxfId="66"/>
    <tableColumn id="203" xr3:uid="{00000000-0010-0000-0000-0000CB000000}" name="RDVdecisC10" dataDxfId="65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Secteur" displayName="TSecteur" ref="A1:A4" totalsRowShown="0">
  <autoFilter ref="A1:A4" xr:uid="{00000000-0009-0000-0100-000002000000}"/>
  <tableColumns count="1">
    <tableColumn id="1" xr3:uid="{00000000-0010-0000-0100-000001000000}" name="SECTEUR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Civilite" displayName="TCivilite" ref="C1:C3" totalsRowShown="0">
  <autoFilter ref="C1:C3" xr:uid="{00000000-0009-0000-0100-000003000000}"/>
  <tableColumns count="1">
    <tableColumn id="1" xr3:uid="{00000000-0010-0000-0200-000001000000}" name="CIVILITE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Type" displayName="TType" ref="E1:E4" totalsRowShown="0">
  <autoFilter ref="E1:E4" xr:uid="{00000000-0009-0000-0100-000004000000}"/>
  <tableColumns count="1">
    <tableColumn id="1" xr3:uid="{00000000-0010-0000-0300-000001000000}" name="TYPE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OuiNon" displayName="TOuiNon" ref="G1:G3" totalsRowShown="0">
  <autoFilter ref="G1:G3" xr:uid="{00000000-0009-0000-0100-000005000000}"/>
  <tableColumns count="1">
    <tableColumn id="1" xr3:uid="{00000000-0010-0000-0400-000001000000}" name="OuiNon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Qualification" displayName="TQualification" ref="I1:I7" totalsRowShown="0">
  <autoFilter ref="I1:I7" xr:uid="{00000000-0009-0000-0100-000006000000}"/>
  <tableColumns count="1">
    <tableColumn id="1" xr3:uid="{00000000-0010-0000-0500-000001000000}" name="Qualification"/>
  </tableColumns>
  <tableStyleInfo name="TableStyleMedium3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SituationFam" displayName="TSituationFam" ref="K1:K7" totalsRowShown="0">
  <autoFilter ref="K1:K7" xr:uid="{00000000-0009-0000-0100-000007000000}"/>
  <tableColumns count="1">
    <tableColumn id="1" xr3:uid="{00000000-0010-0000-0600-000001000000}" name="Situation de famille"/>
  </tableColumns>
  <tableStyleInfo name="TableStyleMedium3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TNomenclature" displayName="TNomenclature" ref="O1:O36" totalsRowShown="0" dataDxfId="31">
  <autoFilter ref="O1:O36" xr:uid="{00000000-0009-0000-0100-000009000000}"/>
  <tableColumns count="1">
    <tableColumn id="1" xr3:uid="{00000000-0010-0000-0800-000001000000}" name="PlanActionCER Nomenclature" dataDxfId="30"/>
  </tableColumns>
  <tableStyleInfo name="TableStyleMedium3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9000000}" name="TStructure" displayName="TStructure" ref="Q1:Q3" totalsRowShown="0">
  <autoFilter ref="Q1:Q3" xr:uid="{00000000-0009-0000-0100-00000A000000}"/>
  <tableColumns count="1">
    <tableColumn id="1" xr3:uid="{00000000-0010-0000-0900-000001000000}" name="STRUCTURE"/>
  </tableColumns>
  <tableStyleInfo name="TableStyleMedium3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A000000}" name="TAccompagnant" displayName="TAccompagnant" ref="S1:S7" totalsRowShown="0">
  <autoFilter ref="S1:S7" xr:uid="{00000000-0009-0000-0100-00000B000000}"/>
  <tableColumns count="1">
    <tableColumn id="1" xr3:uid="{00000000-0010-0000-0A00-000001000000}" name="Accompagnant"/>
  </tableColumns>
  <tableStyleInfo name="TableStyleMedium3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TService9" displayName="TService9" ref="M1:M3" totalsRowShown="0">
  <autoFilter ref="M1:M3" xr:uid="{00000000-0009-0000-0100-000008000000}"/>
  <tableColumns count="1">
    <tableColumn id="1" xr3:uid="{00000000-0010-0000-0700-000001000000}" name="Primo arrivant"/>
  </tableColumns>
  <tableStyleInfo name="TableStyleMedium3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D4CF36B1-5D3D-42B7-90F5-4BED359C2230}" name="TObsCG" displayName="TObsCG" ref="U1:U4" totalsRowShown="0" headerRowDxfId="29" headerRowBorderDxfId="28" tableBorderDxfId="27" totalsRowBorderDxfId="26">
  <autoFilter ref="U1:U4" xr:uid="{92D47857-9CD2-43D7-A422-AD654B5D728B}"/>
  <tableColumns count="1">
    <tableColumn id="1" xr3:uid="{E7C2B792-7593-428D-ADA3-254DB6D926D3}" name="ObsCG26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P7"/>
  <sheetViews>
    <sheetView showGridLines="0" workbookViewId="0">
      <selection activeCell="A7" sqref="A7"/>
    </sheetView>
  </sheetViews>
  <sheetFormatPr baseColWidth="10" defaultRowHeight="15" x14ac:dyDescent="0.25"/>
  <cols>
    <col min="1" max="1" width="13.7109375" style="10" customWidth="1"/>
    <col min="2" max="2" width="19.140625" style="10" customWidth="1"/>
    <col min="3" max="3" width="16.140625" customWidth="1"/>
    <col min="4" max="6" width="16.140625" style="10" customWidth="1"/>
    <col min="7" max="7" width="16.140625" customWidth="1"/>
    <col min="8" max="8" width="16.140625" style="10" customWidth="1"/>
    <col min="9" max="9" width="14.42578125" customWidth="1"/>
    <col min="10" max="16" width="11.5703125" customWidth="1"/>
    <col min="17" max="17" width="21.28515625" bestFit="1" customWidth="1"/>
    <col min="18" max="77" width="14.7109375" customWidth="1"/>
    <col min="78" max="78" width="14.7109375" style="10" customWidth="1"/>
    <col min="79" max="161" width="14.7109375" customWidth="1"/>
    <col min="162" max="162" width="16.5703125" bestFit="1" customWidth="1"/>
  </cols>
  <sheetData>
    <row r="1" spans="1:172" s="58" customFormat="1" x14ac:dyDescent="0.25">
      <c r="A1" s="56" t="s">
        <v>381</v>
      </c>
      <c r="B1" s="56" t="s">
        <v>101</v>
      </c>
      <c r="C1" s="56" t="s">
        <v>141</v>
      </c>
      <c r="D1" s="56" t="s">
        <v>360</v>
      </c>
      <c r="E1" s="56" t="s">
        <v>361</v>
      </c>
      <c r="F1" s="56" t="s">
        <v>362</v>
      </c>
      <c r="G1" s="56" t="s">
        <v>1</v>
      </c>
      <c r="H1" s="56" t="s">
        <v>357</v>
      </c>
      <c r="I1" s="56" t="s">
        <v>0</v>
      </c>
      <c r="J1" s="56" t="s">
        <v>102</v>
      </c>
      <c r="K1" s="56" t="s">
        <v>103</v>
      </c>
      <c r="L1" s="56" t="s">
        <v>104</v>
      </c>
      <c r="M1" s="56" t="s">
        <v>105</v>
      </c>
      <c r="N1" s="56" t="s">
        <v>106</v>
      </c>
      <c r="O1" s="56" t="s">
        <v>107</v>
      </c>
      <c r="P1" s="56" t="s">
        <v>108</v>
      </c>
      <c r="Q1" s="55" t="s">
        <v>20</v>
      </c>
      <c r="R1" s="57" t="s">
        <v>379</v>
      </c>
      <c r="S1" s="57" t="s">
        <v>380</v>
      </c>
      <c r="T1" s="57" t="s">
        <v>25</v>
      </c>
      <c r="U1" s="57" t="s">
        <v>26</v>
      </c>
      <c r="V1" s="57" t="s">
        <v>27</v>
      </c>
      <c r="W1" s="57" t="s">
        <v>143</v>
      </c>
      <c r="X1" s="57" t="s">
        <v>144</v>
      </c>
      <c r="Y1" s="57" t="s">
        <v>145</v>
      </c>
      <c r="Z1" s="57" t="s">
        <v>74</v>
      </c>
      <c r="AA1" s="57" t="s">
        <v>146</v>
      </c>
      <c r="AB1" s="57" t="s">
        <v>147</v>
      </c>
      <c r="AC1" s="57" t="s">
        <v>148</v>
      </c>
      <c r="AD1" s="57" t="s">
        <v>149</v>
      </c>
      <c r="AE1" s="57" t="s">
        <v>150</v>
      </c>
      <c r="AF1" s="57" t="s">
        <v>151</v>
      </c>
      <c r="AG1" s="57" t="s">
        <v>152</v>
      </c>
      <c r="AH1" s="57" t="s">
        <v>153</v>
      </c>
      <c r="AI1" s="57" t="s">
        <v>154</v>
      </c>
      <c r="AJ1" s="57" t="s">
        <v>155</v>
      </c>
      <c r="AK1" s="57" t="s">
        <v>156</v>
      </c>
      <c r="AL1" s="57" t="s">
        <v>157</v>
      </c>
      <c r="AM1" s="57" t="s">
        <v>158</v>
      </c>
      <c r="AN1" s="57" t="s">
        <v>159</v>
      </c>
      <c r="AO1" s="57" t="s">
        <v>160</v>
      </c>
      <c r="AP1" s="57" t="s">
        <v>161</v>
      </c>
      <c r="AQ1" s="57" t="s">
        <v>164</v>
      </c>
      <c r="AR1" s="57" t="s">
        <v>165</v>
      </c>
      <c r="AS1" s="57" t="s">
        <v>166</v>
      </c>
      <c r="AT1" s="57" t="s">
        <v>167</v>
      </c>
      <c r="AU1" s="57" t="s">
        <v>168</v>
      </c>
      <c r="AV1" s="57" t="s">
        <v>169</v>
      </c>
      <c r="AW1" s="57" t="s">
        <v>170</v>
      </c>
      <c r="AX1" s="57" t="s">
        <v>171</v>
      </c>
      <c r="AY1" s="57" t="s">
        <v>172</v>
      </c>
      <c r="AZ1" s="57" t="s">
        <v>173</v>
      </c>
      <c r="BA1" s="57" t="s">
        <v>174</v>
      </c>
      <c r="BB1" s="57" t="s">
        <v>175</v>
      </c>
      <c r="BC1" s="57" t="s">
        <v>176</v>
      </c>
      <c r="BD1" s="57" t="s">
        <v>177</v>
      </c>
      <c r="BE1" s="57" t="s">
        <v>178</v>
      </c>
      <c r="BF1" s="57" t="s">
        <v>179</v>
      </c>
      <c r="BG1" s="57" t="s">
        <v>180</v>
      </c>
      <c r="BH1" s="57" t="s">
        <v>181</v>
      </c>
      <c r="BI1" s="57" t="s">
        <v>182</v>
      </c>
      <c r="BJ1" s="57" t="s">
        <v>183</v>
      </c>
      <c r="BK1" s="57" t="s">
        <v>184</v>
      </c>
      <c r="BL1" s="57" t="s">
        <v>185</v>
      </c>
      <c r="BM1" s="57" t="s">
        <v>186</v>
      </c>
      <c r="BN1" s="57" t="s">
        <v>187</v>
      </c>
      <c r="BO1" s="57" t="s">
        <v>188</v>
      </c>
      <c r="BP1" s="57" t="s">
        <v>189</v>
      </c>
      <c r="BQ1" s="57" t="s">
        <v>190</v>
      </c>
      <c r="BR1" s="57" t="s">
        <v>227</v>
      </c>
      <c r="BS1" s="57" t="s">
        <v>228</v>
      </c>
      <c r="BT1" s="57" t="s">
        <v>230</v>
      </c>
      <c r="BU1" s="57" t="s">
        <v>231</v>
      </c>
      <c r="BV1" s="57" t="s">
        <v>232</v>
      </c>
      <c r="BW1" s="57" t="s">
        <v>233</v>
      </c>
      <c r="BX1" s="57" t="s">
        <v>234</v>
      </c>
      <c r="BY1" s="57" t="s">
        <v>235</v>
      </c>
      <c r="BZ1" s="57" t="s">
        <v>375</v>
      </c>
      <c r="CA1" s="57" t="s">
        <v>236</v>
      </c>
      <c r="CB1" s="57" t="s">
        <v>237</v>
      </c>
      <c r="CC1" s="57" t="s">
        <v>238</v>
      </c>
      <c r="CD1" s="57" t="s">
        <v>239</v>
      </c>
      <c r="CE1" s="57" t="s">
        <v>249</v>
      </c>
      <c r="CF1" s="57" t="s">
        <v>250</v>
      </c>
      <c r="CG1" s="57" t="s">
        <v>252</v>
      </c>
      <c r="CH1" s="57" t="s">
        <v>253</v>
      </c>
      <c r="CI1" s="57" t="s">
        <v>254</v>
      </c>
      <c r="CJ1" s="57" t="s">
        <v>255</v>
      </c>
      <c r="CK1" s="57" t="s">
        <v>271</v>
      </c>
      <c r="CL1" s="57" t="s">
        <v>272</v>
      </c>
      <c r="CM1" s="57" t="s">
        <v>273</v>
      </c>
      <c r="CN1" s="57" t="s">
        <v>256</v>
      </c>
      <c r="CO1" s="57" t="s">
        <v>270</v>
      </c>
      <c r="CP1" s="57" t="s">
        <v>275</v>
      </c>
      <c r="CQ1" s="57" t="s">
        <v>276</v>
      </c>
      <c r="CR1" s="57" t="s">
        <v>277</v>
      </c>
      <c r="CS1" s="57" t="s">
        <v>278</v>
      </c>
      <c r="CT1" s="57" t="s">
        <v>279</v>
      </c>
      <c r="CU1" s="57" t="s">
        <v>280</v>
      </c>
      <c r="CV1" s="57" t="s">
        <v>281</v>
      </c>
      <c r="CW1" s="57" t="s">
        <v>263</v>
      </c>
      <c r="CX1" s="57" t="s">
        <v>257</v>
      </c>
      <c r="CY1" s="57" t="s">
        <v>283</v>
      </c>
      <c r="CZ1" s="57" t="s">
        <v>284</v>
      </c>
      <c r="DA1" s="57" t="s">
        <v>285</v>
      </c>
      <c r="DB1" s="57" t="s">
        <v>286</v>
      </c>
      <c r="DC1" s="57" t="s">
        <v>287</v>
      </c>
      <c r="DD1" s="57" t="s">
        <v>288</v>
      </c>
      <c r="DE1" s="57" t="s">
        <v>289</v>
      </c>
      <c r="DF1" s="57" t="s">
        <v>290</v>
      </c>
      <c r="DG1" s="57" t="s">
        <v>264</v>
      </c>
      <c r="DH1" s="57" t="s">
        <v>291</v>
      </c>
      <c r="DI1" s="57" t="s">
        <v>292</v>
      </c>
      <c r="DJ1" s="57" t="s">
        <v>293</v>
      </c>
      <c r="DK1" s="57" t="s">
        <v>294</v>
      </c>
      <c r="DL1" s="57" t="s">
        <v>295</v>
      </c>
      <c r="DM1" s="57" t="s">
        <v>296</v>
      </c>
      <c r="DN1" s="57" t="s">
        <v>297</v>
      </c>
      <c r="DO1" s="57" t="s">
        <v>298</v>
      </c>
      <c r="DP1" s="57" t="s">
        <v>299</v>
      </c>
      <c r="DQ1" s="57" t="s">
        <v>259</v>
      </c>
      <c r="DR1" s="57" t="s">
        <v>300</v>
      </c>
      <c r="DS1" s="57" t="s">
        <v>301</v>
      </c>
      <c r="DT1" s="57" t="s">
        <v>302</v>
      </c>
      <c r="DU1" s="57" t="s">
        <v>303</v>
      </c>
      <c r="DV1" s="57" t="s">
        <v>304</v>
      </c>
      <c r="DW1" s="57" t="s">
        <v>305</v>
      </c>
      <c r="DX1" s="57" t="s">
        <v>306</v>
      </c>
      <c r="DY1" s="57" t="s">
        <v>307</v>
      </c>
      <c r="DZ1" s="57" t="s">
        <v>266</v>
      </c>
      <c r="EA1" s="57" t="s">
        <v>260</v>
      </c>
      <c r="EB1" s="57" t="s">
        <v>309</v>
      </c>
      <c r="EC1" s="57" t="s">
        <v>310</v>
      </c>
      <c r="ED1" s="57" t="s">
        <v>311</v>
      </c>
      <c r="EE1" s="57" t="s">
        <v>312</v>
      </c>
      <c r="EF1" s="57" t="s">
        <v>313</v>
      </c>
      <c r="EG1" s="57" t="s">
        <v>314</v>
      </c>
      <c r="EH1" s="57" t="s">
        <v>315</v>
      </c>
      <c r="EI1" s="57" t="s">
        <v>317</v>
      </c>
      <c r="EJ1" s="57" t="s">
        <v>267</v>
      </c>
      <c r="EK1" s="57" t="s">
        <v>261</v>
      </c>
      <c r="EL1" s="57" t="s">
        <v>318</v>
      </c>
      <c r="EM1" s="57" t="s">
        <v>319</v>
      </c>
      <c r="EN1" s="57" t="s">
        <v>320</v>
      </c>
      <c r="EO1" s="57" t="s">
        <v>321</v>
      </c>
      <c r="EP1" s="57" t="s">
        <v>322</v>
      </c>
      <c r="EQ1" s="57" t="s">
        <v>323</v>
      </c>
      <c r="ER1" s="57" t="s">
        <v>325</v>
      </c>
      <c r="ES1" s="57" t="s">
        <v>326</v>
      </c>
      <c r="ET1" s="57" t="s">
        <v>268</v>
      </c>
      <c r="EU1" s="57" t="s">
        <v>262</v>
      </c>
      <c r="EV1" s="57" t="s">
        <v>327</v>
      </c>
      <c r="EW1" s="57" t="s">
        <v>328</v>
      </c>
      <c r="EX1" s="57" t="s">
        <v>329</v>
      </c>
      <c r="EY1" s="57" t="s">
        <v>330</v>
      </c>
      <c r="EZ1" s="57" t="s">
        <v>331</v>
      </c>
      <c r="FA1" s="57" t="s">
        <v>333</v>
      </c>
      <c r="FB1" s="57" t="s">
        <v>334</v>
      </c>
      <c r="FC1" s="57" t="s">
        <v>335</v>
      </c>
      <c r="FD1" s="57" t="s">
        <v>269</v>
      </c>
      <c r="FE1" s="57" t="s">
        <v>336</v>
      </c>
      <c r="FF1" s="57" t="s">
        <v>337</v>
      </c>
      <c r="FG1" s="57" t="s">
        <v>338</v>
      </c>
      <c r="FH1" s="57" t="s">
        <v>341</v>
      </c>
      <c r="FI1" s="57" t="s">
        <v>340</v>
      </c>
      <c r="FJ1" s="57" t="s">
        <v>343</v>
      </c>
      <c r="FK1" s="57" t="s">
        <v>344</v>
      </c>
      <c r="FL1" s="57" t="s">
        <v>345</v>
      </c>
      <c r="FM1" s="57" t="s">
        <v>346</v>
      </c>
      <c r="FN1" s="57" t="s">
        <v>347</v>
      </c>
      <c r="FO1" s="57" t="s">
        <v>348</v>
      </c>
      <c r="FP1" s="57" t="s">
        <v>339</v>
      </c>
    </row>
    <row r="2" spans="1:172" s="59" customFormat="1" x14ac:dyDescent="0.25">
      <c r="A2" s="60"/>
      <c r="B2" s="60"/>
      <c r="C2" s="60"/>
      <c r="D2" s="60"/>
      <c r="E2" s="60"/>
      <c r="F2" s="60"/>
      <c r="G2" s="60"/>
      <c r="H2" s="60"/>
      <c r="I2" s="60"/>
      <c r="J2" s="61"/>
      <c r="K2" s="60"/>
      <c r="L2" s="60"/>
      <c r="M2" s="60"/>
      <c r="N2" s="60"/>
      <c r="O2" s="60"/>
      <c r="P2" s="60"/>
      <c r="Q2" s="62"/>
      <c r="R2" s="63"/>
      <c r="S2" s="63"/>
      <c r="T2" s="63"/>
      <c r="U2" s="63"/>
      <c r="V2" s="63"/>
      <c r="W2" s="63"/>
      <c r="X2" s="63"/>
      <c r="Y2" s="63"/>
      <c r="Z2" s="63"/>
      <c r="AA2" s="63"/>
      <c r="AB2" s="63"/>
      <c r="AC2" s="63"/>
      <c r="AD2" s="63"/>
      <c r="AE2" s="63"/>
      <c r="AF2" s="63"/>
      <c r="AG2" s="63"/>
      <c r="AH2" s="63"/>
      <c r="AI2" s="63"/>
      <c r="AJ2" s="63"/>
      <c r="AK2" s="63"/>
      <c r="AL2" s="63"/>
      <c r="AM2" s="63"/>
      <c r="AN2" s="63"/>
      <c r="AO2" s="63"/>
      <c r="AP2" s="63"/>
      <c r="AQ2" s="63"/>
      <c r="AR2" s="63"/>
      <c r="AS2" s="63"/>
      <c r="AT2" s="63"/>
      <c r="AU2" s="63"/>
      <c r="AV2" s="63"/>
      <c r="AW2" s="63"/>
      <c r="AX2" s="63"/>
      <c r="AY2" s="63"/>
      <c r="AZ2" s="63"/>
      <c r="BA2" s="63"/>
      <c r="BB2" s="63"/>
      <c r="BC2" s="63"/>
      <c r="BD2" s="63"/>
      <c r="BE2" s="63"/>
      <c r="BF2" s="63"/>
      <c r="BG2" s="63"/>
      <c r="BH2" s="63"/>
      <c r="BI2" s="63"/>
      <c r="BJ2" s="63"/>
      <c r="BK2" s="63"/>
      <c r="BL2" s="63"/>
      <c r="BM2" s="63"/>
      <c r="BN2" s="63"/>
      <c r="BO2" s="63"/>
      <c r="BP2" s="63"/>
      <c r="BQ2" s="63"/>
      <c r="BR2" s="63"/>
      <c r="BS2" s="63"/>
      <c r="BT2" s="63"/>
      <c r="BU2" s="63"/>
      <c r="BV2" s="63"/>
      <c r="BW2" s="63"/>
      <c r="BX2" s="63"/>
      <c r="BY2" s="63"/>
      <c r="BZ2" s="63"/>
      <c r="CA2" s="63"/>
      <c r="CB2" s="63"/>
      <c r="CC2" s="63"/>
      <c r="CD2" s="63"/>
      <c r="CE2" s="62"/>
      <c r="CF2" s="62"/>
      <c r="CG2" s="63"/>
      <c r="CH2" s="63"/>
      <c r="CI2" s="63"/>
      <c r="CJ2" s="63"/>
      <c r="CK2" s="63"/>
      <c r="CL2" s="63"/>
      <c r="CM2" s="63"/>
      <c r="CN2" s="62"/>
      <c r="CO2" s="62"/>
      <c r="CP2" s="63"/>
      <c r="CQ2" s="63"/>
      <c r="CR2" s="63"/>
      <c r="CS2" s="63"/>
      <c r="CT2" s="63"/>
      <c r="CU2" s="63"/>
      <c r="CV2" s="63"/>
      <c r="CW2" s="62"/>
      <c r="CX2" s="62"/>
      <c r="CY2" s="63"/>
      <c r="CZ2" s="63"/>
      <c r="DA2" s="63"/>
      <c r="DB2" s="63"/>
      <c r="DC2" s="63"/>
      <c r="DD2" s="63"/>
      <c r="DE2" s="63"/>
      <c r="DF2" s="62"/>
      <c r="DG2" s="62"/>
      <c r="DH2" s="63"/>
      <c r="DI2" s="63"/>
      <c r="DJ2" s="63"/>
      <c r="DK2" s="63"/>
      <c r="DL2" s="63"/>
      <c r="DM2" s="63"/>
      <c r="DN2" s="63"/>
      <c r="DO2" s="62"/>
      <c r="DP2" s="62"/>
      <c r="DQ2" s="63"/>
      <c r="DR2" s="63"/>
      <c r="DS2" s="63"/>
      <c r="DT2" s="63"/>
      <c r="DU2" s="63"/>
      <c r="DV2" s="63"/>
      <c r="DW2" s="63"/>
      <c r="DX2" s="62"/>
      <c r="DY2" s="62"/>
      <c r="DZ2" s="63"/>
      <c r="EA2" s="63"/>
      <c r="EB2" s="63"/>
      <c r="EC2" s="63"/>
      <c r="ED2" s="63"/>
      <c r="EE2" s="63"/>
      <c r="EF2" s="63"/>
      <c r="EG2" s="62"/>
      <c r="EH2" s="62"/>
      <c r="EI2" s="63"/>
      <c r="EJ2" s="63"/>
      <c r="EK2" s="63"/>
      <c r="EL2" s="63"/>
      <c r="EM2" s="63"/>
      <c r="EN2" s="63"/>
      <c r="EO2" s="63"/>
      <c r="EP2" s="62"/>
      <c r="EQ2" s="62"/>
      <c r="ER2" s="63"/>
      <c r="ES2" s="63"/>
      <c r="ET2" s="63"/>
      <c r="EU2" s="63"/>
      <c r="EV2" s="63"/>
      <c r="EW2" s="63"/>
      <c r="EX2" s="63"/>
      <c r="EY2" s="62"/>
      <c r="EZ2" s="62"/>
      <c r="FA2" s="63"/>
      <c r="FB2" s="63"/>
      <c r="FC2" s="63"/>
      <c r="FD2" s="63"/>
      <c r="FE2" s="63"/>
      <c r="FF2" s="63"/>
      <c r="FG2" s="63"/>
      <c r="FH2" s="62"/>
      <c r="FI2" s="62"/>
      <c r="FJ2" s="63"/>
      <c r="FK2" s="63"/>
      <c r="FL2" s="63"/>
      <c r="FM2" s="63"/>
      <c r="FN2" s="63"/>
      <c r="FO2" s="63"/>
      <c r="FP2" s="63"/>
    </row>
    <row r="4" spans="1:172" x14ac:dyDescent="0.25">
      <c r="CF4" s="10"/>
      <c r="CG4" s="10"/>
      <c r="CH4" s="10"/>
      <c r="CI4" s="10"/>
      <c r="CJ4" s="10"/>
      <c r="CK4" s="10"/>
      <c r="CL4" s="10"/>
      <c r="CM4" s="10"/>
    </row>
    <row r="5" spans="1:172" x14ac:dyDescent="0.25"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CN5" s="10"/>
      <c r="CO5" s="10"/>
      <c r="CP5" s="10"/>
      <c r="CQ5" s="10"/>
    </row>
    <row r="7" spans="1:172" x14ac:dyDescent="0.25"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P188"/>
  <sheetViews>
    <sheetView tabSelected="1" zoomScaleNormal="100" workbookViewId="0">
      <pane ySplit="1" topLeftCell="A2" activePane="bottomLeft" state="frozen"/>
      <selection pane="bottomLeft" activeCell="K12" sqref="K12:L12"/>
    </sheetView>
  </sheetViews>
  <sheetFormatPr baseColWidth="10" defaultRowHeight="15" x14ac:dyDescent="0.25"/>
  <cols>
    <col min="1" max="1" width="7.85546875" style="23" customWidth="1"/>
    <col min="2" max="2" width="13.7109375" style="23" customWidth="1"/>
    <col min="3" max="3" width="15.5703125" style="23" customWidth="1"/>
    <col min="4" max="6" width="11.42578125" style="23"/>
    <col min="7" max="7" width="13" style="23" customWidth="1"/>
    <col min="8" max="8" width="11.42578125" style="23"/>
    <col min="9" max="9" width="12.5703125" style="23" customWidth="1"/>
    <col min="10" max="12" width="11.42578125" style="23"/>
    <col min="13" max="13" width="5" style="23" customWidth="1"/>
    <col min="14" max="16384" width="11.42578125" style="23"/>
  </cols>
  <sheetData>
    <row r="1" spans="2:12" ht="47.25" customHeight="1" x14ac:dyDescent="0.25"/>
    <row r="2" spans="2:12" ht="26.25" x14ac:dyDescent="0.4">
      <c r="C2" s="11" t="s">
        <v>32</v>
      </c>
      <c r="I2" s="53"/>
    </row>
    <row r="4" spans="2:12" ht="17.25" x14ac:dyDescent="0.25">
      <c r="C4" s="31" t="s">
        <v>350</v>
      </c>
      <c r="D4" s="23" t="s">
        <v>44</v>
      </c>
      <c r="E4" s="31" t="s">
        <v>350</v>
      </c>
      <c r="F4" s="23" t="s">
        <v>349</v>
      </c>
      <c r="G4" s="31" t="s">
        <v>350</v>
      </c>
      <c r="H4" s="23" t="s">
        <v>45</v>
      </c>
    </row>
    <row r="6" spans="2:12" x14ac:dyDescent="0.25">
      <c r="C6" s="12" t="s">
        <v>33</v>
      </c>
      <c r="E6" s="65"/>
      <c r="F6" s="65"/>
      <c r="H6" s="12" t="s">
        <v>34</v>
      </c>
      <c r="I6" s="65"/>
      <c r="J6" s="65"/>
    </row>
    <row r="8" spans="2:12" x14ac:dyDescent="0.25">
      <c r="B8" s="25"/>
      <c r="C8" s="13" t="s">
        <v>35</v>
      </c>
      <c r="D8" s="65"/>
      <c r="E8" s="65"/>
      <c r="F8" s="65"/>
      <c r="G8" s="13" t="s">
        <v>36</v>
      </c>
      <c r="H8" s="65"/>
      <c r="I8" s="65"/>
      <c r="J8" s="65"/>
    </row>
    <row r="10" spans="2:12" x14ac:dyDescent="0.25">
      <c r="B10" s="23" t="s">
        <v>37</v>
      </c>
      <c r="D10" s="54"/>
      <c r="F10" s="24" t="s">
        <v>48</v>
      </c>
      <c r="G10" s="25"/>
      <c r="I10" s="23" t="s">
        <v>39</v>
      </c>
      <c r="L10" s="25"/>
    </row>
    <row r="11" spans="2:12" x14ac:dyDescent="0.25">
      <c r="D11" s="25"/>
      <c r="E11" s="25"/>
      <c r="F11" s="26"/>
      <c r="G11" s="25"/>
      <c r="H11" s="25"/>
      <c r="I11" s="25"/>
      <c r="J11" s="25"/>
      <c r="K11" s="25"/>
      <c r="L11" s="25"/>
    </row>
    <row r="12" spans="2:12" x14ac:dyDescent="0.25">
      <c r="B12" s="23" t="s">
        <v>83</v>
      </c>
      <c r="D12" s="25"/>
      <c r="E12" s="25"/>
      <c r="F12" s="26" t="s">
        <v>84</v>
      </c>
      <c r="G12" s="25"/>
      <c r="H12" s="25"/>
      <c r="J12" s="26" t="s">
        <v>85</v>
      </c>
      <c r="K12" s="64"/>
      <c r="L12" s="64"/>
    </row>
    <row r="14" spans="2:12" x14ac:dyDescent="0.25">
      <c r="C14" s="24" t="s">
        <v>38</v>
      </c>
      <c r="D14" s="25"/>
      <c r="F14" s="23" t="s">
        <v>41</v>
      </c>
      <c r="G14" s="65"/>
      <c r="H14" s="65"/>
      <c r="I14" s="65"/>
      <c r="J14" s="65"/>
      <c r="K14" s="65"/>
      <c r="L14" s="65"/>
    </row>
    <row r="16" spans="2:12" x14ac:dyDescent="0.25">
      <c r="B16" s="23" t="s">
        <v>40</v>
      </c>
      <c r="D16" s="64" t="s">
        <v>358</v>
      </c>
      <c r="E16" s="64"/>
      <c r="F16" s="64"/>
      <c r="G16" s="23" t="s">
        <v>42</v>
      </c>
      <c r="H16" s="25"/>
      <c r="I16" s="23" t="s">
        <v>43</v>
      </c>
      <c r="J16" s="65"/>
      <c r="K16" s="65"/>
      <c r="L16" s="65"/>
    </row>
    <row r="18" spans="1:16" x14ac:dyDescent="0.25">
      <c r="B18" s="23" t="s">
        <v>46</v>
      </c>
      <c r="C18" s="25"/>
      <c r="E18" s="23" t="s">
        <v>47</v>
      </c>
      <c r="F18" s="25"/>
      <c r="G18" s="12" t="s">
        <v>49</v>
      </c>
      <c r="H18" s="64"/>
      <c r="I18" s="64"/>
      <c r="J18" s="12" t="s">
        <v>50</v>
      </c>
      <c r="K18" s="64"/>
      <c r="L18" s="64"/>
      <c r="M18" s="25"/>
    </row>
    <row r="19" spans="1:16" x14ac:dyDescent="0.25">
      <c r="C19" s="25"/>
      <c r="D19" s="25"/>
      <c r="E19" s="25"/>
      <c r="F19" s="25"/>
      <c r="G19" s="12"/>
      <c r="J19" s="12"/>
      <c r="M19" s="25"/>
    </row>
    <row r="20" spans="1:16" x14ac:dyDescent="0.25">
      <c r="B20" s="23" t="s">
        <v>110</v>
      </c>
      <c r="C20" s="25"/>
      <c r="D20" s="14" t="s">
        <v>112</v>
      </c>
      <c r="E20" s="25"/>
      <c r="F20" s="25"/>
      <c r="G20" s="12" t="s">
        <v>109</v>
      </c>
      <c r="I20" s="25"/>
      <c r="J20" s="12" t="s">
        <v>111</v>
      </c>
      <c r="L20" s="25"/>
      <c r="M20" s="25"/>
    </row>
    <row r="21" spans="1:16" x14ac:dyDescent="0.25">
      <c r="C21" s="25"/>
      <c r="D21" s="25"/>
      <c r="E21" s="25"/>
      <c r="F21" s="25"/>
      <c r="G21" s="12"/>
      <c r="J21" s="12"/>
      <c r="M21" s="25"/>
    </row>
    <row r="22" spans="1:16" x14ac:dyDescent="0.25">
      <c r="C22" s="25"/>
      <c r="D22" s="25" t="s">
        <v>113</v>
      </c>
      <c r="E22" s="25"/>
      <c r="F22" s="65"/>
      <c r="G22" s="65"/>
      <c r="I22" s="23" t="s">
        <v>142</v>
      </c>
      <c r="J22" s="12"/>
      <c r="K22" s="25"/>
      <c r="M22" s="25"/>
    </row>
    <row r="23" spans="1:16" x14ac:dyDescent="0.25">
      <c r="C23" s="25"/>
      <c r="D23" s="25"/>
      <c r="E23" s="25"/>
      <c r="F23" s="25"/>
      <c r="G23" s="12"/>
      <c r="J23" s="12"/>
      <c r="M23" s="25"/>
    </row>
    <row r="25" spans="1:16" ht="21" x14ac:dyDescent="0.35">
      <c r="B25" s="16" t="s">
        <v>51</v>
      </c>
      <c r="P25" s="27"/>
    </row>
    <row r="26" spans="1:16" x14ac:dyDescent="0.25">
      <c r="B26" s="23" t="s">
        <v>52</v>
      </c>
    </row>
    <row r="27" spans="1:16" x14ac:dyDescent="0.25">
      <c r="A27" s="24" t="s">
        <v>53</v>
      </c>
      <c r="B27" s="68"/>
      <c r="C27" s="68"/>
      <c r="D27" s="68"/>
      <c r="E27" s="68"/>
      <c r="F27" s="68"/>
      <c r="G27" s="68"/>
      <c r="H27" s="68"/>
      <c r="I27" s="68"/>
      <c r="J27" s="68"/>
      <c r="K27" s="68"/>
      <c r="L27" s="68"/>
    </row>
    <row r="28" spans="1:16" x14ac:dyDescent="0.25">
      <c r="A28" s="24" t="s">
        <v>53</v>
      </c>
      <c r="B28" s="68"/>
      <c r="C28" s="68"/>
      <c r="D28" s="68"/>
      <c r="E28" s="68"/>
      <c r="F28" s="68"/>
      <c r="G28" s="68"/>
      <c r="H28" s="68"/>
      <c r="I28" s="68"/>
      <c r="J28" s="68"/>
      <c r="K28" s="68"/>
      <c r="L28" s="68"/>
    </row>
    <row r="29" spans="1:16" x14ac:dyDescent="0.25">
      <c r="A29" s="24" t="s">
        <v>53</v>
      </c>
      <c r="B29" s="68"/>
      <c r="C29" s="68"/>
      <c r="D29" s="68"/>
      <c r="E29" s="68"/>
      <c r="F29" s="68"/>
      <c r="G29" s="68"/>
      <c r="H29" s="68"/>
      <c r="I29" s="68"/>
      <c r="J29" s="68"/>
      <c r="K29" s="68"/>
      <c r="L29" s="68"/>
    </row>
    <row r="30" spans="1:16" x14ac:dyDescent="0.25">
      <c r="A30" s="24" t="s">
        <v>53</v>
      </c>
      <c r="B30" s="68"/>
      <c r="C30" s="68"/>
      <c r="D30" s="68"/>
      <c r="E30" s="68"/>
      <c r="F30" s="68"/>
      <c r="G30" s="68"/>
      <c r="H30" s="68"/>
      <c r="I30" s="68"/>
      <c r="J30" s="68"/>
      <c r="K30" s="68"/>
      <c r="L30" s="68"/>
    </row>
    <row r="33" spans="1:12" ht="21" x14ac:dyDescent="0.35">
      <c r="A33" s="24"/>
      <c r="B33" s="16" t="s">
        <v>54</v>
      </c>
      <c r="G33" s="24"/>
      <c r="H33" s="16" t="s">
        <v>67</v>
      </c>
    </row>
    <row r="34" spans="1:12" ht="15.75" x14ac:dyDescent="0.25">
      <c r="A34" s="31"/>
      <c r="B34" s="12" t="s">
        <v>55</v>
      </c>
      <c r="G34" s="31"/>
      <c r="H34" s="12" t="s">
        <v>68</v>
      </c>
    </row>
    <row r="35" spans="1:12" ht="15.75" x14ac:dyDescent="0.25">
      <c r="A35" s="31" t="s">
        <v>350</v>
      </c>
      <c r="B35" s="23" t="s">
        <v>56</v>
      </c>
      <c r="F35" s="25"/>
      <c r="G35" s="31" t="s">
        <v>350</v>
      </c>
      <c r="H35" s="23" t="s">
        <v>69</v>
      </c>
    </row>
    <row r="36" spans="1:12" ht="15.75" x14ac:dyDescent="0.25">
      <c r="A36" s="31" t="s">
        <v>350</v>
      </c>
      <c r="B36" s="23" t="s">
        <v>57</v>
      </c>
      <c r="F36" s="25"/>
      <c r="G36" s="31" t="s">
        <v>350</v>
      </c>
      <c r="H36" s="23" t="s">
        <v>70</v>
      </c>
    </row>
    <row r="37" spans="1:12" ht="15.75" x14ac:dyDescent="0.25">
      <c r="A37" s="31" t="s">
        <v>350</v>
      </c>
      <c r="B37" s="23" t="s">
        <v>58</v>
      </c>
      <c r="F37" s="25"/>
      <c r="G37" s="31" t="s">
        <v>350</v>
      </c>
      <c r="H37" s="23" t="s">
        <v>71</v>
      </c>
    </row>
    <row r="38" spans="1:12" ht="15.75" x14ac:dyDescent="0.25">
      <c r="A38" s="31" t="s">
        <v>350</v>
      </c>
      <c r="B38" s="23" t="s">
        <v>59</v>
      </c>
      <c r="F38" s="25"/>
      <c r="G38" s="31" t="s">
        <v>350</v>
      </c>
      <c r="H38" s="23" t="s">
        <v>72</v>
      </c>
    </row>
    <row r="39" spans="1:12" ht="15.75" x14ac:dyDescent="0.25">
      <c r="A39" s="31" t="s">
        <v>350</v>
      </c>
      <c r="B39" s="23" t="s">
        <v>60</v>
      </c>
      <c r="F39" s="25"/>
      <c r="G39" s="31" t="s">
        <v>350</v>
      </c>
      <c r="H39" s="23" t="s">
        <v>73</v>
      </c>
    </row>
    <row r="40" spans="1:12" ht="15.75" x14ac:dyDescent="0.25">
      <c r="A40" s="31" t="s">
        <v>350</v>
      </c>
      <c r="B40" s="23" t="s">
        <v>61</v>
      </c>
      <c r="F40" s="25"/>
      <c r="G40" s="31" t="s">
        <v>350</v>
      </c>
      <c r="H40" s="23" t="s">
        <v>74</v>
      </c>
      <c r="K40" s="24"/>
    </row>
    <row r="41" spans="1:12" ht="15.75" x14ac:dyDescent="0.25">
      <c r="A41" s="31" t="s">
        <v>350</v>
      </c>
      <c r="B41" s="23" t="s">
        <v>62</v>
      </c>
      <c r="F41" s="25"/>
      <c r="G41" s="31" t="s">
        <v>350</v>
      </c>
      <c r="H41" s="23" t="s">
        <v>75</v>
      </c>
      <c r="I41" s="24"/>
      <c r="J41" s="23" t="s">
        <v>76</v>
      </c>
      <c r="K41" s="66"/>
      <c r="L41" s="66"/>
    </row>
    <row r="42" spans="1:12" ht="15.75" x14ac:dyDescent="0.25">
      <c r="A42" s="31" t="s">
        <v>350</v>
      </c>
      <c r="B42" s="23" t="s">
        <v>63</v>
      </c>
      <c r="F42" s="25"/>
      <c r="G42" s="31" t="s">
        <v>350</v>
      </c>
      <c r="H42" s="23" t="s">
        <v>77</v>
      </c>
      <c r="I42" s="24"/>
      <c r="K42" s="24"/>
    </row>
    <row r="43" spans="1:12" ht="15.75" x14ac:dyDescent="0.25">
      <c r="A43" s="31" t="s">
        <v>350</v>
      </c>
      <c r="B43" s="23" t="s">
        <v>64</v>
      </c>
      <c r="F43" s="25"/>
      <c r="G43" s="31" t="s">
        <v>350</v>
      </c>
      <c r="H43" s="23" t="s">
        <v>78</v>
      </c>
      <c r="I43" s="24"/>
      <c r="K43" s="24"/>
    </row>
    <row r="44" spans="1:12" ht="15.75" x14ac:dyDescent="0.25">
      <c r="A44" s="31" t="s">
        <v>350</v>
      </c>
      <c r="B44" s="23" t="s">
        <v>65</v>
      </c>
      <c r="F44" s="25"/>
      <c r="G44" s="31" t="s">
        <v>350</v>
      </c>
      <c r="H44" s="23" t="s">
        <v>62</v>
      </c>
      <c r="I44" s="31" t="s">
        <v>350</v>
      </c>
      <c r="J44" s="23" t="s">
        <v>81</v>
      </c>
      <c r="K44" s="31" t="s">
        <v>350</v>
      </c>
      <c r="L44" s="23" t="s">
        <v>82</v>
      </c>
    </row>
    <row r="45" spans="1:12" ht="15.75" x14ac:dyDescent="0.25">
      <c r="A45" s="31" t="s">
        <v>350</v>
      </c>
      <c r="B45" s="23" t="s">
        <v>66</v>
      </c>
      <c r="D45" s="65"/>
      <c r="E45" s="65"/>
      <c r="F45" s="65"/>
      <c r="G45" s="31" t="s">
        <v>350</v>
      </c>
      <c r="H45" s="23" t="s">
        <v>79</v>
      </c>
      <c r="I45" s="31" t="s">
        <v>350</v>
      </c>
      <c r="J45" s="23" t="s">
        <v>80</v>
      </c>
      <c r="K45" s="24"/>
    </row>
    <row r="46" spans="1:12" ht="15.75" x14ac:dyDescent="0.25">
      <c r="A46" s="24"/>
      <c r="D46" s="23" t="s">
        <v>358</v>
      </c>
      <c r="G46" s="31" t="s">
        <v>350</v>
      </c>
      <c r="H46" s="23" t="s">
        <v>63</v>
      </c>
      <c r="I46" s="24"/>
      <c r="J46" s="23" t="s">
        <v>76</v>
      </c>
      <c r="K46" s="66"/>
      <c r="L46" s="66"/>
    </row>
    <row r="47" spans="1:12" ht="15.75" x14ac:dyDescent="0.25">
      <c r="A47" s="24"/>
      <c r="G47" s="31" t="s">
        <v>350</v>
      </c>
      <c r="H47" s="23" t="s">
        <v>65</v>
      </c>
      <c r="I47" s="24"/>
      <c r="J47" s="23" t="s">
        <v>76</v>
      </c>
      <c r="K47" s="66"/>
      <c r="L47" s="66"/>
    </row>
    <row r="48" spans="1:12" x14ac:dyDescent="0.25">
      <c r="G48" s="24"/>
      <c r="K48" s="24"/>
    </row>
    <row r="49" spans="1:12" ht="21" x14ac:dyDescent="0.35">
      <c r="B49" s="16" t="s">
        <v>86</v>
      </c>
    </row>
    <row r="50" spans="1:12" x14ac:dyDescent="0.25">
      <c r="B50" s="12" t="s">
        <v>87</v>
      </c>
      <c r="K50" s="12" t="s">
        <v>91</v>
      </c>
    </row>
    <row r="51" spans="1:12" x14ac:dyDescent="0.25">
      <c r="A51" s="13" t="s">
        <v>88</v>
      </c>
      <c r="B51" s="65"/>
      <c r="C51" s="65"/>
      <c r="D51" s="65"/>
      <c r="E51" s="65"/>
      <c r="F51" s="65"/>
      <c r="G51" s="65"/>
      <c r="H51" s="65"/>
      <c r="I51" s="65"/>
      <c r="K51" s="64"/>
      <c r="L51" s="64"/>
    </row>
    <row r="52" spans="1:12" x14ac:dyDescent="0.25">
      <c r="A52" s="13" t="s">
        <v>89</v>
      </c>
      <c r="B52" s="65"/>
      <c r="C52" s="65"/>
      <c r="D52" s="65"/>
      <c r="E52" s="65"/>
      <c r="F52" s="65"/>
      <c r="G52" s="65"/>
      <c r="H52" s="65"/>
      <c r="I52" s="65"/>
      <c r="K52" s="64"/>
      <c r="L52" s="64"/>
    </row>
    <row r="53" spans="1:12" x14ac:dyDescent="0.25">
      <c r="A53" s="13" t="s">
        <v>90</v>
      </c>
      <c r="B53" s="65"/>
      <c r="C53" s="65"/>
      <c r="D53" s="65"/>
      <c r="E53" s="65"/>
      <c r="F53" s="65"/>
      <c r="G53" s="65"/>
      <c r="H53" s="65"/>
      <c r="I53" s="65"/>
      <c r="K53" s="64"/>
      <c r="L53" s="64"/>
    </row>
    <row r="57" spans="1:12" ht="15.75" x14ac:dyDescent="0.25">
      <c r="B57" s="17" t="s">
        <v>92</v>
      </c>
      <c r="I57" s="25"/>
      <c r="J57" s="23" t="s">
        <v>93</v>
      </c>
      <c r="L57" s="25"/>
    </row>
    <row r="59" spans="1:12" x14ac:dyDescent="0.25">
      <c r="B59" s="23" t="s">
        <v>94</v>
      </c>
      <c r="D59" s="65"/>
      <c r="E59" s="65"/>
      <c r="G59" s="23" t="s">
        <v>95</v>
      </c>
      <c r="J59" s="64"/>
      <c r="K59" s="64"/>
    </row>
    <row r="62" spans="1:12" ht="15" customHeight="1" x14ac:dyDescent="0.25">
      <c r="B62" s="28"/>
      <c r="C62" s="29"/>
      <c r="D62" s="28"/>
      <c r="E62" s="28"/>
      <c r="F62" s="28"/>
      <c r="G62" s="28"/>
      <c r="H62" s="28"/>
      <c r="I62" s="30"/>
      <c r="J62" s="18"/>
    </row>
    <row r="66" spans="1:12" ht="21" x14ac:dyDescent="0.35">
      <c r="B66" s="16" t="s">
        <v>96</v>
      </c>
      <c r="F66" s="12" t="s">
        <v>356</v>
      </c>
      <c r="I66" s="25"/>
    </row>
    <row r="68" spans="1:12" x14ac:dyDescent="0.25">
      <c r="A68" s="13" t="s">
        <v>88</v>
      </c>
      <c r="B68" s="65"/>
      <c r="C68" s="65"/>
      <c r="D68" s="65"/>
      <c r="E68" s="65"/>
      <c r="F68" s="65"/>
      <c r="G68" s="65"/>
      <c r="H68" s="65"/>
      <c r="I68" s="65"/>
    </row>
    <row r="69" spans="1:12" x14ac:dyDescent="0.25">
      <c r="A69" s="13" t="s">
        <v>89</v>
      </c>
      <c r="B69" s="67"/>
      <c r="C69" s="67"/>
      <c r="D69" s="67"/>
      <c r="E69" s="67"/>
      <c r="F69" s="67"/>
      <c r="G69" s="67"/>
      <c r="H69" s="67"/>
      <c r="I69" s="67"/>
    </row>
    <row r="70" spans="1:12" x14ac:dyDescent="0.25">
      <c r="A70" s="13" t="s">
        <v>90</v>
      </c>
      <c r="B70" s="65"/>
      <c r="C70" s="65"/>
      <c r="D70" s="65"/>
      <c r="E70" s="65"/>
      <c r="F70" s="65"/>
      <c r="G70" s="65"/>
      <c r="H70" s="65"/>
      <c r="I70" s="65"/>
      <c r="L70" s="15" t="s">
        <v>100</v>
      </c>
    </row>
    <row r="72" spans="1:12" x14ac:dyDescent="0.25">
      <c r="B72" s="24" t="s">
        <v>97</v>
      </c>
      <c r="C72" s="24" t="s">
        <v>355</v>
      </c>
      <c r="D72" s="33"/>
      <c r="E72" s="33"/>
      <c r="F72" s="23" t="s">
        <v>98</v>
      </c>
      <c r="H72" s="24" t="s">
        <v>99</v>
      </c>
      <c r="I72" s="25"/>
      <c r="J72" s="24" t="s">
        <v>374</v>
      </c>
      <c r="K72" s="64"/>
      <c r="L72" s="64"/>
    </row>
    <row r="77" spans="1:12" ht="26.25" x14ac:dyDescent="0.4">
      <c r="B77" s="11" t="s">
        <v>114</v>
      </c>
    </row>
    <row r="79" spans="1:12" x14ac:dyDescent="0.25">
      <c r="A79" s="19">
        <v>1</v>
      </c>
      <c r="B79" s="23" t="s">
        <v>115</v>
      </c>
      <c r="C79" s="54"/>
      <c r="E79" s="23" t="s">
        <v>116</v>
      </c>
      <c r="F79" s="25"/>
      <c r="H79" s="23" t="s">
        <v>117</v>
      </c>
      <c r="I79" s="54"/>
      <c r="K79" s="24" t="s">
        <v>123</v>
      </c>
      <c r="L79" s="25"/>
    </row>
    <row r="81" spans="1:12" x14ac:dyDescent="0.25">
      <c r="B81" s="23" t="s">
        <v>118</v>
      </c>
      <c r="D81" s="25" t="s">
        <v>119</v>
      </c>
      <c r="E81" s="65"/>
      <c r="F81" s="65"/>
      <c r="G81" s="65"/>
      <c r="H81" s="65"/>
      <c r="I81" s="65"/>
      <c r="J81" s="65"/>
      <c r="K81" s="65"/>
      <c r="L81" s="65"/>
    </row>
    <row r="82" spans="1:12" x14ac:dyDescent="0.25">
      <c r="D82" s="25" t="s">
        <v>120</v>
      </c>
      <c r="E82" s="65"/>
      <c r="F82" s="65"/>
      <c r="G82" s="65"/>
      <c r="H82" s="65"/>
      <c r="I82" s="65"/>
      <c r="J82" s="65"/>
      <c r="K82" s="65"/>
      <c r="L82" s="65"/>
    </row>
    <row r="83" spans="1:12" ht="15" customHeight="1" x14ac:dyDescent="0.3">
      <c r="B83" s="36"/>
      <c r="D83" s="25" t="s">
        <v>121</v>
      </c>
      <c r="E83" s="65"/>
      <c r="F83" s="65"/>
      <c r="G83" s="65"/>
      <c r="H83" s="65"/>
      <c r="I83" s="65"/>
      <c r="J83" s="65"/>
      <c r="K83" s="65"/>
      <c r="L83" s="65"/>
    </row>
    <row r="84" spans="1:12" x14ac:dyDescent="0.25">
      <c r="B84" s="25"/>
    </row>
    <row r="85" spans="1:12" x14ac:dyDescent="0.25">
      <c r="B85" s="37" t="s">
        <v>122</v>
      </c>
    </row>
    <row r="86" spans="1:12" x14ac:dyDescent="0.25">
      <c r="B86" s="25"/>
      <c r="D86" s="23" t="s">
        <v>119</v>
      </c>
      <c r="E86" s="65"/>
      <c r="F86" s="65"/>
      <c r="G86" s="65"/>
      <c r="H86" s="65"/>
      <c r="I86" s="65"/>
      <c r="J86" s="65"/>
      <c r="K86" s="65"/>
      <c r="L86" s="65"/>
    </row>
    <row r="87" spans="1:12" ht="15" customHeight="1" x14ac:dyDescent="0.25">
      <c r="B87" s="30"/>
      <c r="D87" s="23" t="s">
        <v>120</v>
      </c>
      <c r="E87" s="65"/>
      <c r="F87" s="65"/>
      <c r="G87" s="65"/>
      <c r="H87" s="65"/>
      <c r="I87" s="65"/>
      <c r="J87" s="65"/>
      <c r="K87" s="65"/>
      <c r="L87" s="65"/>
    </row>
    <row r="88" spans="1:12" x14ac:dyDescent="0.25">
      <c r="B88" s="25"/>
      <c r="D88" s="23" t="s">
        <v>121</v>
      </c>
      <c r="E88" s="65"/>
      <c r="F88" s="65"/>
      <c r="G88" s="65"/>
      <c r="H88" s="65"/>
      <c r="I88" s="65"/>
      <c r="J88" s="65"/>
      <c r="K88" s="65"/>
      <c r="L88" s="65"/>
    </row>
    <row r="89" spans="1:12" x14ac:dyDescent="0.25">
      <c r="B89" s="25"/>
    </row>
    <row r="90" spans="1:12" x14ac:dyDescent="0.25">
      <c r="A90" s="19">
        <f>A79+1</f>
        <v>2</v>
      </c>
      <c r="B90" s="25" t="s">
        <v>115</v>
      </c>
      <c r="C90" s="54"/>
      <c r="E90" s="23" t="s">
        <v>116</v>
      </c>
      <c r="F90" s="25"/>
      <c r="H90" s="23" t="s">
        <v>117</v>
      </c>
      <c r="I90" s="54"/>
      <c r="K90" s="24" t="s">
        <v>123</v>
      </c>
      <c r="L90" s="25"/>
    </row>
    <row r="91" spans="1:12" x14ac:dyDescent="0.25">
      <c r="B91" s="25"/>
    </row>
    <row r="92" spans="1:12" x14ac:dyDescent="0.25">
      <c r="B92" s="25" t="s">
        <v>118</v>
      </c>
      <c r="D92" s="25" t="s">
        <v>119</v>
      </c>
      <c r="E92" s="65"/>
      <c r="F92" s="65"/>
      <c r="G92" s="65"/>
      <c r="H92" s="65"/>
      <c r="I92" s="65"/>
      <c r="J92" s="65"/>
      <c r="K92" s="65"/>
      <c r="L92" s="65"/>
    </row>
    <row r="93" spans="1:12" x14ac:dyDescent="0.25">
      <c r="B93" s="25"/>
      <c r="D93" s="25" t="s">
        <v>120</v>
      </c>
      <c r="E93" s="65"/>
      <c r="F93" s="65"/>
      <c r="G93" s="65"/>
      <c r="H93" s="65"/>
      <c r="I93" s="65"/>
      <c r="J93" s="65"/>
      <c r="K93" s="65"/>
      <c r="L93" s="65"/>
    </row>
    <row r="94" spans="1:12" ht="15" customHeight="1" x14ac:dyDescent="0.3">
      <c r="B94" s="36"/>
      <c r="D94" s="25" t="s">
        <v>121</v>
      </c>
      <c r="E94" s="65"/>
      <c r="F94" s="65"/>
      <c r="G94" s="65"/>
      <c r="H94" s="65"/>
      <c r="I94" s="65"/>
      <c r="J94" s="65"/>
      <c r="K94" s="65"/>
      <c r="L94" s="65"/>
    </row>
    <row r="95" spans="1:12" x14ac:dyDescent="0.25">
      <c r="B95" s="25"/>
    </row>
    <row r="96" spans="1:12" x14ac:dyDescent="0.25">
      <c r="B96" s="37" t="s">
        <v>122</v>
      </c>
    </row>
    <row r="97" spans="1:12" x14ac:dyDescent="0.25">
      <c r="B97" s="25"/>
      <c r="D97" s="23" t="s">
        <v>119</v>
      </c>
      <c r="E97" s="65"/>
      <c r="F97" s="65"/>
      <c r="G97" s="65"/>
      <c r="H97" s="65"/>
      <c r="I97" s="65"/>
      <c r="J97" s="65"/>
      <c r="K97" s="65"/>
      <c r="L97" s="65"/>
    </row>
    <row r="98" spans="1:12" ht="15" customHeight="1" x14ac:dyDescent="0.25">
      <c r="B98" s="30"/>
      <c r="D98" s="23" t="s">
        <v>120</v>
      </c>
      <c r="E98" s="65"/>
      <c r="F98" s="65"/>
      <c r="G98" s="65"/>
      <c r="H98" s="65"/>
      <c r="I98" s="65"/>
      <c r="J98" s="65"/>
      <c r="K98" s="65"/>
      <c r="L98" s="65"/>
    </row>
    <row r="99" spans="1:12" ht="15" customHeight="1" x14ac:dyDescent="0.25">
      <c r="B99" s="25"/>
      <c r="D99" s="23" t="s">
        <v>121</v>
      </c>
      <c r="E99" s="65"/>
      <c r="F99" s="65"/>
      <c r="G99" s="65"/>
      <c r="H99" s="65"/>
      <c r="I99" s="65"/>
      <c r="J99" s="65"/>
      <c r="K99" s="65"/>
      <c r="L99" s="65"/>
    </row>
    <row r="100" spans="1:12" ht="15" customHeight="1" x14ac:dyDescent="0.25">
      <c r="B100" s="25"/>
    </row>
    <row r="101" spans="1:12" ht="15" customHeight="1" x14ac:dyDescent="0.25">
      <c r="A101" s="19">
        <f>A90+1</f>
        <v>3</v>
      </c>
      <c r="B101" s="25" t="s">
        <v>115</v>
      </c>
      <c r="C101" s="54"/>
      <c r="E101" s="23" t="s">
        <v>116</v>
      </c>
      <c r="F101" s="25"/>
      <c r="H101" s="23" t="s">
        <v>117</v>
      </c>
      <c r="I101" s="54"/>
      <c r="K101" s="24" t="s">
        <v>123</v>
      </c>
      <c r="L101" s="25"/>
    </row>
    <row r="102" spans="1:12" ht="15" customHeight="1" x14ac:dyDescent="0.25">
      <c r="B102" s="25"/>
    </row>
    <row r="103" spans="1:12" ht="15" customHeight="1" x14ac:dyDescent="0.25">
      <c r="B103" s="25" t="s">
        <v>118</v>
      </c>
      <c r="D103" s="25" t="s">
        <v>119</v>
      </c>
      <c r="E103" s="65"/>
      <c r="F103" s="65"/>
      <c r="G103" s="65"/>
      <c r="H103" s="65"/>
      <c r="I103" s="65"/>
      <c r="J103" s="65"/>
      <c r="K103" s="65"/>
      <c r="L103" s="65"/>
    </row>
    <row r="104" spans="1:12" ht="15" customHeight="1" x14ac:dyDescent="0.25">
      <c r="B104" s="25"/>
      <c r="D104" s="25" t="s">
        <v>120</v>
      </c>
      <c r="E104" s="65"/>
      <c r="F104" s="65"/>
      <c r="G104" s="65"/>
      <c r="H104" s="65"/>
      <c r="I104" s="65"/>
      <c r="J104" s="65"/>
      <c r="K104" s="65"/>
      <c r="L104" s="65"/>
    </row>
    <row r="105" spans="1:12" ht="15" customHeight="1" x14ac:dyDescent="0.3">
      <c r="B105" s="36"/>
      <c r="D105" s="25" t="s">
        <v>121</v>
      </c>
      <c r="E105" s="65"/>
      <c r="F105" s="65"/>
      <c r="G105" s="65"/>
      <c r="H105" s="65"/>
      <c r="I105" s="65"/>
      <c r="J105" s="65"/>
      <c r="K105" s="65"/>
      <c r="L105" s="65"/>
    </row>
    <row r="106" spans="1:12" ht="15" customHeight="1" x14ac:dyDescent="0.25">
      <c r="B106" s="25"/>
    </row>
    <row r="107" spans="1:12" ht="15" customHeight="1" x14ac:dyDescent="0.25">
      <c r="B107" s="37" t="s">
        <v>122</v>
      </c>
    </row>
    <row r="108" spans="1:12" ht="15" customHeight="1" x14ac:dyDescent="0.25">
      <c r="B108" s="25"/>
      <c r="D108" s="23" t="s">
        <v>119</v>
      </c>
      <c r="E108" s="65"/>
      <c r="F108" s="65"/>
      <c r="G108" s="65"/>
      <c r="H108" s="65"/>
      <c r="I108" s="65"/>
      <c r="J108" s="65"/>
      <c r="K108" s="65"/>
      <c r="L108" s="65"/>
    </row>
    <row r="109" spans="1:12" ht="15" customHeight="1" x14ac:dyDescent="0.25">
      <c r="B109" s="30" t="s">
        <v>354</v>
      </c>
      <c r="D109" s="23" t="s">
        <v>120</v>
      </c>
      <c r="E109" s="65"/>
      <c r="F109" s="65"/>
      <c r="G109" s="65"/>
      <c r="H109" s="65"/>
      <c r="I109" s="65"/>
      <c r="J109" s="65"/>
      <c r="K109" s="65"/>
      <c r="L109" s="65"/>
    </row>
    <row r="110" spans="1:12" ht="15" customHeight="1" x14ac:dyDescent="0.25">
      <c r="B110" s="25"/>
      <c r="D110" s="23" t="s">
        <v>121</v>
      </c>
      <c r="E110" s="65"/>
      <c r="F110" s="65"/>
      <c r="G110" s="65"/>
      <c r="H110" s="65"/>
      <c r="I110" s="65"/>
      <c r="J110" s="65"/>
      <c r="K110" s="65"/>
      <c r="L110" s="65"/>
    </row>
    <row r="111" spans="1:12" ht="15" customHeight="1" x14ac:dyDescent="0.25">
      <c r="B111" s="25"/>
    </row>
    <row r="112" spans="1:12" ht="15" customHeight="1" x14ac:dyDescent="0.25">
      <c r="A112" s="19">
        <f>A101+1</f>
        <v>4</v>
      </c>
      <c r="B112" s="25" t="s">
        <v>115</v>
      </c>
      <c r="C112" s="54"/>
      <c r="E112" s="23" t="s">
        <v>116</v>
      </c>
      <c r="F112" s="25"/>
      <c r="H112" s="23" t="s">
        <v>117</v>
      </c>
      <c r="I112" s="54"/>
      <c r="K112" s="24" t="s">
        <v>123</v>
      </c>
      <c r="L112" s="25"/>
    </row>
    <row r="113" spans="1:12" ht="15" customHeight="1" x14ac:dyDescent="0.25">
      <c r="B113" s="25"/>
    </row>
    <row r="114" spans="1:12" ht="15" customHeight="1" x14ac:dyDescent="0.25">
      <c r="B114" s="25" t="s">
        <v>118</v>
      </c>
      <c r="D114" s="25" t="s">
        <v>119</v>
      </c>
      <c r="E114" s="65"/>
      <c r="F114" s="65"/>
      <c r="G114" s="65"/>
      <c r="H114" s="65"/>
      <c r="I114" s="65"/>
      <c r="J114" s="65"/>
      <c r="K114" s="65"/>
      <c r="L114" s="65"/>
    </row>
    <row r="115" spans="1:12" ht="15" customHeight="1" x14ac:dyDescent="0.25">
      <c r="B115" s="25"/>
      <c r="D115" s="25" t="s">
        <v>120</v>
      </c>
      <c r="E115" s="65"/>
      <c r="F115" s="65"/>
      <c r="G115" s="65"/>
      <c r="H115" s="65"/>
      <c r="I115" s="65"/>
      <c r="J115" s="65"/>
      <c r="K115" s="65"/>
      <c r="L115" s="65"/>
    </row>
    <row r="116" spans="1:12" ht="15" customHeight="1" x14ac:dyDescent="0.3">
      <c r="B116" s="36"/>
      <c r="D116" s="25" t="s">
        <v>121</v>
      </c>
      <c r="E116" s="65"/>
      <c r="F116" s="65"/>
      <c r="G116" s="65"/>
      <c r="H116" s="65"/>
      <c r="I116" s="65"/>
      <c r="J116" s="65"/>
      <c r="K116" s="65"/>
      <c r="L116" s="65"/>
    </row>
    <row r="117" spans="1:12" ht="15" customHeight="1" x14ac:dyDescent="0.25">
      <c r="B117" s="25"/>
    </row>
    <row r="118" spans="1:12" ht="15" customHeight="1" x14ac:dyDescent="0.25">
      <c r="B118" s="37" t="s">
        <v>122</v>
      </c>
    </row>
    <row r="119" spans="1:12" ht="15" customHeight="1" x14ac:dyDescent="0.25">
      <c r="B119" s="25"/>
      <c r="D119" s="23" t="s">
        <v>119</v>
      </c>
      <c r="E119" s="65"/>
      <c r="F119" s="65"/>
      <c r="G119" s="65"/>
      <c r="H119" s="65"/>
      <c r="I119" s="65"/>
      <c r="J119" s="65"/>
      <c r="K119" s="65"/>
      <c r="L119" s="65"/>
    </row>
    <row r="120" spans="1:12" ht="15" customHeight="1" x14ac:dyDescent="0.25">
      <c r="B120" s="30" t="s">
        <v>354</v>
      </c>
      <c r="D120" s="23" t="s">
        <v>120</v>
      </c>
      <c r="E120" s="65"/>
      <c r="F120" s="65"/>
      <c r="G120" s="65"/>
      <c r="H120" s="65"/>
      <c r="I120" s="65"/>
      <c r="J120" s="65"/>
      <c r="K120" s="65"/>
      <c r="L120" s="65"/>
    </row>
    <row r="121" spans="1:12" ht="15" customHeight="1" x14ac:dyDescent="0.25">
      <c r="B121" s="25"/>
      <c r="D121" s="23" t="s">
        <v>121</v>
      </c>
      <c r="E121" s="65"/>
      <c r="F121" s="65"/>
      <c r="G121" s="65"/>
      <c r="H121" s="65"/>
      <c r="I121" s="65"/>
      <c r="J121" s="65"/>
      <c r="K121" s="65"/>
      <c r="L121" s="65"/>
    </row>
    <row r="122" spans="1:12" ht="15" customHeight="1" x14ac:dyDescent="0.25">
      <c r="B122" s="25"/>
    </row>
    <row r="123" spans="1:12" ht="15" customHeight="1" x14ac:dyDescent="0.25">
      <c r="A123" s="19">
        <f>A112+1</f>
        <v>5</v>
      </c>
      <c r="B123" s="25" t="s">
        <v>115</v>
      </c>
      <c r="C123" s="54"/>
      <c r="E123" s="23" t="s">
        <v>116</v>
      </c>
      <c r="F123" s="25"/>
      <c r="H123" s="23" t="s">
        <v>117</v>
      </c>
      <c r="I123" s="54"/>
      <c r="K123" s="24" t="s">
        <v>123</v>
      </c>
      <c r="L123" s="25"/>
    </row>
    <row r="124" spans="1:12" ht="15" customHeight="1" x14ac:dyDescent="0.25">
      <c r="B124" s="25"/>
    </row>
    <row r="125" spans="1:12" ht="15" customHeight="1" x14ac:dyDescent="0.25">
      <c r="B125" s="25" t="s">
        <v>118</v>
      </c>
      <c r="D125" s="25" t="s">
        <v>119</v>
      </c>
      <c r="E125" s="65"/>
      <c r="F125" s="65"/>
      <c r="G125" s="65"/>
      <c r="H125" s="65"/>
      <c r="I125" s="65"/>
      <c r="J125" s="65"/>
      <c r="K125" s="65"/>
      <c r="L125" s="65"/>
    </row>
    <row r="126" spans="1:12" ht="15" customHeight="1" x14ac:dyDescent="0.25">
      <c r="B126" s="25"/>
      <c r="D126" s="25" t="s">
        <v>120</v>
      </c>
      <c r="E126" s="65"/>
      <c r="F126" s="65"/>
      <c r="G126" s="65"/>
      <c r="H126" s="65"/>
      <c r="I126" s="65"/>
      <c r="J126" s="65"/>
      <c r="K126" s="65"/>
      <c r="L126" s="65"/>
    </row>
    <row r="127" spans="1:12" ht="15" customHeight="1" x14ac:dyDescent="0.3">
      <c r="B127" s="36"/>
      <c r="D127" s="25" t="s">
        <v>121</v>
      </c>
      <c r="E127" s="65"/>
      <c r="F127" s="65"/>
      <c r="G127" s="65"/>
      <c r="H127" s="65"/>
      <c r="I127" s="65"/>
      <c r="J127" s="65"/>
      <c r="K127" s="65"/>
      <c r="L127" s="65"/>
    </row>
    <row r="128" spans="1:12" ht="15" customHeight="1" x14ac:dyDescent="0.25">
      <c r="B128" s="25"/>
    </row>
    <row r="129" spans="1:12" ht="15" customHeight="1" x14ac:dyDescent="0.25">
      <c r="B129" s="37" t="s">
        <v>122</v>
      </c>
    </row>
    <row r="130" spans="1:12" ht="15" customHeight="1" x14ac:dyDescent="0.25">
      <c r="B130" s="25"/>
      <c r="D130" s="23" t="s">
        <v>119</v>
      </c>
      <c r="E130" s="65"/>
      <c r="F130" s="65"/>
      <c r="G130" s="65"/>
      <c r="H130" s="65"/>
      <c r="I130" s="65"/>
      <c r="J130" s="65"/>
      <c r="K130" s="65"/>
      <c r="L130" s="65"/>
    </row>
    <row r="131" spans="1:12" ht="15" customHeight="1" x14ac:dyDescent="0.25">
      <c r="B131" s="30" t="s">
        <v>354</v>
      </c>
      <c r="D131" s="23" t="s">
        <v>120</v>
      </c>
      <c r="E131" s="65"/>
      <c r="F131" s="65"/>
      <c r="G131" s="65"/>
      <c r="H131" s="65"/>
      <c r="I131" s="65"/>
      <c r="J131" s="65"/>
      <c r="K131" s="65"/>
      <c r="L131" s="65"/>
    </row>
    <row r="132" spans="1:12" ht="15" customHeight="1" x14ac:dyDescent="0.25">
      <c r="B132" s="25"/>
      <c r="D132" s="23" t="s">
        <v>121</v>
      </c>
      <c r="E132" s="65"/>
      <c r="F132" s="65"/>
      <c r="G132" s="65"/>
      <c r="H132" s="65"/>
      <c r="I132" s="65"/>
      <c r="J132" s="65"/>
      <c r="K132" s="65"/>
      <c r="L132" s="65"/>
    </row>
    <row r="133" spans="1:12" ht="15" customHeight="1" x14ac:dyDescent="0.25">
      <c r="B133" s="25"/>
    </row>
    <row r="134" spans="1:12" ht="15" customHeight="1" x14ac:dyDescent="0.25">
      <c r="A134" s="19">
        <f>A123+1</f>
        <v>6</v>
      </c>
      <c r="B134" s="25" t="s">
        <v>115</v>
      </c>
      <c r="C134" s="54"/>
      <c r="F134" s="25"/>
      <c r="I134" s="54"/>
      <c r="K134" s="24"/>
      <c r="L134" s="25"/>
    </row>
    <row r="135" spans="1:12" ht="15" customHeight="1" x14ac:dyDescent="0.25">
      <c r="B135" s="25"/>
    </row>
    <row r="136" spans="1:12" ht="15" customHeight="1" x14ac:dyDescent="0.25">
      <c r="B136" s="25" t="s">
        <v>118</v>
      </c>
      <c r="D136" s="25" t="s">
        <v>119</v>
      </c>
      <c r="E136" s="65"/>
      <c r="F136" s="65"/>
      <c r="G136" s="65"/>
      <c r="H136" s="65"/>
      <c r="I136" s="65"/>
      <c r="J136" s="65"/>
      <c r="K136" s="65"/>
      <c r="L136" s="65"/>
    </row>
    <row r="137" spans="1:12" ht="15" customHeight="1" x14ac:dyDescent="0.25">
      <c r="B137" s="25"/>
      <c r="D137" s="25" t="s">
        <v>120</v>
      </c>
      <c r="E137" s="65"/>
      <c r="F137" s="65"/>
      <c r="G137" s="65"/>
      <c r="H137" s="65"/>
      <c r="I137" s="65"/>
      <c r="J137" s="65"/>
      <c r="K137" s="65"/>
      <c r="L137" s="65"/>
    </row>
    <row r="138" spans="1:12" ht="15" customHeight="1" x14ac:dyDescent="0.3">
      <c r="B138" s="36"/>
      <c r="D138" s="25" t="s">
        <v>121</v>
      </c>
      <c r="E138" s="65"/>
      <c r="F138" s="65"/>
      <c r="G138" s="65"/>
      <c r="H138" s="65"/>
      <c r="I138" s="65"/>
      <c r="J138" s="65"/>
      <c r="K138" s="65"/>
      <c r="L138" s="65"/>
    </row>
    <row r="139" spans="1:12" ht="15" customHeight="1" x14ac:dyDescent="0.25">
      <c r="B139" s="25"/>
    </row>
    <row r="140" spans="1:12" ht="15" customHeight="1" x14ac:dyDescent="0.25">
      <c r="B140" s="37" t="s">
        <v>122</v>
      </c>
    </row>
    <row r="141" spans="1:12" ht="15" customHeight="1" x14ac:dyDescent="0.25">
      <c r="B141" s="25"/>
      <c r="D141" s="23" t="s">
        <v>119</v>
      </c>
      <c r="E141" s="65"/>
      <c r="F141" s="65"/>
      <c r="G141" s="65"/>
      <c r="H141" s="65"/>
      <c r="I141" s="65"/>
      <c r="J141" s="65"/>
      <c r="K141" s="65"/>
      <c r="L141" s="65"/>
    </row>
    <row r="142" spans="1:12" ht="15" customHeight="1" x14ac:dyDescent="0.25">
      <c r="B142" s="30" t="s">
        <v>354</v>
      </c>
      <c r="D142" s="23" t="s">
        <v>120</v>
      </c>
      <c r="E142" s="65"/>
      <c r="F142" s="65"/>
      <c r="G142" s="65"/>
      <c r="H142" s="65"/>
      <c r="I142" s="65"/>
      <c r="J142" s="65"/>
      <c r="K142" s="65"/>
      <c r="L142" s="65"/>
    </row>
    <row r="143" spans="1:12" ht="15" customHeight="1" x14ac:dyDescent="0.25">
      <c r="B143" s="25"/>
      <c r="D143" s="23" t="s">
        <v>121</v>
      </c>
      <c r="E143" s="65"/>
      <c r="F143" s="65"/>
      <c r="G143" s="65"/>
      <c r="H143" s="65"/>
      <c r="I143" s="65"/>
      <c r="J143" s="65"/>
      <c r="K143" s="65"/>
      <c r="L143" s="65"/>
    </row>
    <row r="144" spans="1:12" ht="15" customHeight="1" x14ac:dyDescent="0.25">
      <c r="B144" s="25"/>
    </row>
    <row r="145" spans="1:12" ht="15" customHeight="1" x14ac:dyDescent="0.25">
      <c r="A145" s="19">
        <f>A134+1</f>
        <v>7</v>
      </c>
      <c r="B145" s="25" t="s">
        <v>115</v>
      </c>
      <c r="C145" s="54"/>
      <c r="E145" s="23" t="s">
        <v>116</v>
      </c>
      <c r="F145" s="25"/>
      <c r="H145" s="23" t="s">
        <v>117</v>
      </c>
      <c r="I145" s="54"/>
      <c r="K145" s="24" t="s">
        <v>123</v>
      </c>
      <c r="L145" s="25"/>
    </row>
    <row r="146" spans="1:12" ht="15" customHeight="1" x14ac:dyDescent="0.25">
      <c r="B146" s="25"/>
    </row>
    <row r="147" spans="1:12" ht="15" customHeight="1" x14ac:dyDescent="0.25">
      <c r="B147" s="25" t="s">
        <v>118</v>
      </c>
      <c r="D147" s="25" t="s">
        <v>119</v>
      </c>
      <c r="E147" s="65"/>
      <c r="F147" s="65"/>
      <c r="G147" s="65"/>
      <c r="H147" s="65"/>
      <c r="I147" s="65"/>
      <c r="J147" s="65"/>
      <c r="K147" s="65"/>
      <c r="L147" s="65"/>
    </row>
    <row r="148" spans="1:12" ht="15" customHeight="1" x14ac:dyDescent="0.25">
      <c r="B148" s="25"/>
      <c r="D148" s="25" t="s">
        <v>120</v>
      </c>
      <c r="E148" s="65"/>
      <c r="F148" s="65"/>
      <c r="G148" s="65"/>
      <c r="H148" s="65"/>
      <c r="I148" s="65"/>
      <c r="J148" s="65"/>
      <c r="K148" s="65"/>
      <c r="L148" s="65"/>
    </row>
    <row r="149" spans="1:12" ht="15" customHeight="1" x14ac:dyDescent="0.3">
      <c r="B149" s="36"/>
      <c r="D149" s="25" t="s">
        <v>121</v>
      </c>
      <c r="E149" s="65"/>
      <c r="F149" s="65"/>
      <c r="G149" s="65"/>
      <c r="H149" s="65"/>
      <c r="I149" s="65"/>
      <c r="J149" s="65"/>
      <c r="K149" s="65"/>
      <c r="L149" s="65"/>
    </row>
    <row r="150" spans="1:12" ht="15" customHeight="1" x14ac:dyDescent="0.25">
      <c r="B150" s="25"/>
    </row>
    <row r="151" spans="1:12" ht="15" customHeight="1" x14ac:dyDescent="0.25">
      <c r="B151" s="37" t="s">
        <v>122</v>
      </c>
    </row>
    <row r="152" spans="1:12" ht="15" customHeight="1" x14ac:dyDescent="0.25">
      <c r="B152" s="25"/>
      <c r="D152" s="23" t="s">
        <v>119</v>
      </c>
      <c r="E152" s="65"/>
      <c r="F152" s="65"/>
      <c r="G152" s="65"/>
      <c r="H152" s="65"/>
      <c r="I152" s="65"/>
      <c r="J152" s="65"/>
      <c r="K152" s="65"/>
      <c r="L152" s="65"/>
    </row>
    <row r="153" spans="1:12" ht="15" customHeight="1" x14ac:dyDescent="0.25">
      <c r="B153" s="30" t="s">
        <v>354</v>
      </c>
      <c r="D153" s="23" t="s">
        <v>120</v>
      </c>
      <c r="E153" s="65"/>
      <c r="F153" s="65"/>
      <c r="G153" s="65"/>
      <c r="H153" s="65"/>
      <c r="I153" s="65"/>
      <c r="J153" s="65"/>
      <c r="K153" s="65"/>
      <c r="L153" s="65"/>
    </row>
    <row r="154" spans="1:12" ht="15" customHeight="1" x14ac:dyDescent="0.25">
      <c r="B154" s="25"/>
      <c r="D154" s="23" t="s">
        <v>121</v>
      </c>
      <c r="E154" s="65"/>
      <c r="F154" s="65"/>
      <c r="G154" s="65"/>
      <c r="H154" s="65"/>
      <c r="I154" s="65"/>
      <c r="J154" s="65"/>
      <c r="K154" s="65"/>
      <c r="L154" s="65"/>
    </row>
    <row r="155" spans="1:12" ht="15" customHeight="1" x14ac:dyDescent="0.25">
      <c r="B155" s="25"/>
    </row>
    <row r="156" spans="1:12" ht="15" customHeight="1" x14ac:dyDescent="0.25">
      <c r="A156" s="19">
        <f>A145+1</f>
        <v>8</v>
      </c>
      <c r="B156" s="25" t="s">
        <v>115</v>
      </c>
      <c r="C156" s="54"/>
      <c r="E156" s="23" t="s">
        <v>116</v>
      </c>
      <c r="F156" s="25"/>
      <c r="H156" s="23" t="s">
        <v>117</v>
      </c>
      <c r="I156" s="54"/>
      <c r="K156" s="24" t="s">
        <v>123</v>
      </c>
      <c r="L156" s="25"/>
    </row>
    <row r="157" spans="1:12" ht="15" customHeight="1" x14ac:dyDescent="0.25">
      <c r="B157" s="25"/>
    </row>
    <row r="158" spans="1:12" ht="15" customHeight="1" x14ac:dyDescent="0.25">
      <c r="B158" s="25" t="s">
        <v>118</v>
      </c>
      <c r="D158" s="25" t="s">
        <v>119</v>
      </c>
      <c r="E158" s="64"/>
      <c r="F158" s="64"/>
      <c r="G158" s="64"/>
      <c r="H158" s="64"/>
      <c r="I158" s="64"/>
      <c r="J158" s="64"/>
      <c r="K158" s="64"/>
      <c r="L158" s="64"/>
    </row>
    <row r="159" spans="1:12" ht="15" customHeight="1" x14ac:dyDescent="0.25">
      <c r="B159" s="25"/>
      <c r="D159" s="25" t="s">
        <v>120</v>
      </c>
      <c r="E159" s="64"/>
      <c r="F159" s="64"/>
      <c r="G159" s="64"/>
      <c r="H159" s="64"/>
      <c r="I159" s="64"/>
      <c r="J159" s="64"/>
      <c r="K159" s="64"/>
      <c r="L159" s="64"/>
    </row>
    <row r="160" spans="1:12" ht="15" customHeight="1" x14ac:dyDescent="0.3">
      <c r="B160" s="36"/>
      <c r="D160" s="25" t="s">
        <v>121</v>
      </c>
      <c r="E160" s="64"/>
      <c r="F160" s="64"/>
      <c r="G160" s="64"/>
      <c r="H160" s="64"/>
      <c r="I160" s="64"/>
      <c r="J160" s="64"/>
      <c r="K160" s="64"/>
      <c r="L160" s="64"/>
    </row>
    <row r="161" spans="1:12" ht="15" customHeight="1" x14ac:dyDescent="0.25">
      <c r="B161" s="25"/>
    </row>
    <row r="162" spans="1:12" ht="15" customHeight="1" x14ac:dyDescent="0.25">
      <c r="B162" s="37" t="s">
        <v>122</v>
      </c>
    </row>
    <row r="163" spans="1:12" ht="15" customHeight="1" x14ac:dyDescent="0.25">
      <c r="B163" s="25"/>
      <c r="D163" s="23" t="s">
        <v>119</v>
      </c>
      <c r="E163" s="64"/>
      <c r="F163" s="64"/>
      <c r="G163" s="64"/>
      <c r="H163" s="64"/>
      <c r="I163" s="64"/>
      <c r="J163" s="64"/>
      <c r="K163" s="64"/>
      <c r="L163" s="64"/>
    </row>
    <row r="164" spans="1:12" ht="15" customHeight="1" x14ac:dyDescent="0.25">
      <c r="B164" s="30" t="s">
        <v>354</v>
      </c>
      <c r="D164" s="23" t="s">
        <v>120</v>
      </c>
      <c r="E164" s="64"/>
      <c r="F164" s="64"/>
      <c r="G164" s="64"/>
      <c r="H164" s="64"/>
      <c r="I164" s="64"/>
      <c r="J164" s="64"/>
      <c r="K164" s="64"/>
      <c r="L164" s="64"/>
    </row>
    <row r="165" spans="1:12" ht="15" customHeight="1" x14ac:dyDescent="0.25">
      <c r="B165" s="25"/>
      <c r="D165" s="23" t="s">
        <v>121</v>
      </c>
      <c r="E165" s="64"/>
      <c r="F165" s="64"/>
      <c r="G165" s="64"/>
      <c r="H165" s="64"/>
      <c r="I165" s="64"/>
      <c r="J165" s="64"/>
      <c r="K165" s="64"/>
      <c r="L165" s="64"/>
    </row>
    <row r="166" spans="1:12" ht="15" customHeight="1" x14ac:dyDescent="0.25">
      <c r="B166" s="25"/>
    </row>
    <row r="167" spans="1:12" ht="15" customHeight="1" x14ac:dyDescent="0.25">
      <c r="A167" s="19">
        <f>A156+1</f>
        <v>9</v>
      </c>
      <c r="B167" s="25" t="s">
        <v>115</v>
      </c>
      <c r="C167" s="54"/>
      <c r="E167" s="23" t="s">
        <v>116</v>
      </c>
      <c r="F167" s="25"/>
      <c r="H167" s="23" t="s">
        <v>117</v>
      </c>
      <c r="I167" s="54"/>
      <c r="K167" s="24" t="s">
        <v>123</v>
      </c>
      <c r="L167" s="25"/>
    </row>
    <row r="168" spans="1:12" ht="15" customHeight="1" x14ac:dyDescent="0.25">
      <c r="B168" s="25"/>
    </row>
    <row r="169" spans="1:12" ht="15" customHeight="1" x14ac:dyDescent="0.25">
      <c r="B169" s="25" t="s">
        <v>118</v>
      </c>
      <c r="D169" s="25" t="s">
        <v>119</v>
      </c>
      <c r="E169" s="64"/>
      <c r="F169" s="64"/>
      <c r="G169" s="64"/>
      <c r="H169" s="64"/>
      <c r="I169" s="64"/>
      <c r="J169" s="64"/>
      <c r="K169" s="64"/>
      <c r="L169" s="64"/>
    </row>
    <row r="170" spans="1:12" ht="15" customHeight="1" x14ac:dyDescent="0.25">
      <c r="B170" s="25"/>
      <c r="D170" s="25" t="s">
        <v>120</v>
      </c>
      <c r="E170" s="64"/>
      <c r="F170" s="64"/>
      <c r="G170" s="64"/>
      <c r="H170" s="64"/>
      <c r="I170" s="64"/>
      <c r="J170" s="64"/>
      <c r="K170" s="64"/>
      <c r="L170" s="64"/>
    </row>
    <row r="171" spans="1:12" ht="15" customHeight="1" x14ac:dyDescent="0.3">
      <c r="B171" s="36"/>
      <c r="D171" s="25" t="s">
        <v>121</v>
      </c>
      <c r="E171" s="64"/>
      <c r="F171" s="64"/>
      <c r="G171" s="64"/>
      <c r="H171" s="64"/>
      <c r="I171" s="64"/>
      <c r="J171" s="64"/>
      <c r="K171" s="64"/>
      <c r="L171" s="64"/>
    </row>
    <row r="172" spans="1:12" ht="15" customHeight="1" x14ac:dyDescent="0.25">
      <c r="B172" s="25"/>
    </row>
    <row r="173" spans="1:12" ht="15" customHeight="1" x14ac:dyDescent="0.25">
      <c r="B173" s="37" t="s">
        <v>122</v>
      </c>
    </row>
    <row r="174" spans="1:12" ht="15" customHeight="1" x14ac:dyDescent="0.25">
      <c r="B174" s="25"/>
      <c r="D174" s="23" t="s">
        <v>119</v>
      </c>
      <c r="E174" s="64"/>
      <c r="F174" s="64"/>
      <c r="G174" s="64"/>
      <c r="H174" s="64"/>
      <c r="I174" s="64"/>
      <c r="J174" s="64"/>
      <c r="K174" s="64"/>
      <c r="L174" s="64"/>
    </row>
    <row r="175" spans="1:12" ht="15" customHeight="1" x14ac:dyDescent="0.25">
      <c r="B175" s="30" t="s">
        <v>354</v>
      </c>
      <c r="D175" s="23" t="s">
        <v>120</v>
      </c>
      <c r="E175" s="64"/>
      <c r="F175" s="64"/>
      <c r="G175" s="64"/>
      <c r="H175" s="64"/>
      <c r="I175" s="64"/>
      <c r="J175" s="64"/>
      <c r="K175" s="64"/>
      <c r="L175" s="64"/>
    </row>
    <row r="176" spans="1:12" ht="15" customHeight="1" x14ac:dyDescent="0.25">
      <c r="B176" s="25"/>
      <c r="D176" s="23" t="s">
        <v>121</v>
      </c>
      <c r="E176" s="64"/>
      <c r="F176" s="64"/>
      <c r="G176" s="64"/>
      <c r="H176" s="64"/>
      <c r="I176" s="64"/>
      <c r="J176" s="64"/>
      <c r="K176" s="64"/>
      <c r="L176" s="64"/>
    </row>
    <row r="177" spans="1:12" ht="15" customHeight="1" x14ac:dyDescent="0.25">
      <c r="B177" s="25"/>
    </row>
    <row r="178" spans="1:12" ht="15" customHeight="1" x14ac:dyDescent="0.25">
      <c r="A178" s="19">
        <f>A167+1</f>
        <v>10</v>
      </c>
      <c r="B178" s="25" t="s">
        <v>115</v>
      </c>
      <c r="C178" s="54"/>
      <c r="E178" s="23" t="s">
        <v>116</v>
      </c>
      <c r="F178" s="25"/>
      <c r="H178" s="23" t="s">
        <v>117</v>
      </c>
      <c r="I178" s="54"/>
      <c r="K178" s="24" t="s">
        <v>123</v>
      </c>
      <c r="L178" s="25"/>
    </row>
    <row r="179" spans="1:12" ht="15" customHeight="1" x14ac:dyDescent="0.25">
      <c r="B179" s="25"/>
    </row>
    <row r="180" spans="1:12" ht="15" customHeight="1" x14ac:dyDescent="0.25">
      <c r="B180" s="25" t="s">
        <v>118</v>
      </c>
      <c r="D180" s="25" t="s">
        <v>119</v>
      </c>
      <c r="E180" s="64"/>
      <c r="F180" s="64"/>
      <c r="G180" s="64"/>
      <c r="H180" s="64"/>
      <c r="I180" s="64"/>
      <c r="J180" s="64"/>
      <c r="K180" s="64"/>
      <c r="L180" s="64"/>
    </row>
    <row r="181" spans="1:12" ht="15" customHeight="1" x14ac:dyDescent="0.25">
      <c r="B181" s="25"/>
      <c r="D181" s="25" t="s">
        <v>120</v>
      </c>
      <c r="E181" s="64"/>
      <c r="F181" s="64"/>
      <c r="G181" s="64"/>
      <c r="H181" s="64"/>
      <c r="I181" s="64"/>
      <c r="J181" s="64"/>
      <c r="K181" s="64"/>
      <c r="L181" s="64"/>
    </row>
    <row r="182" spans="1:12" ht="15" customHeight="1" x14ac:dyDescent="0.3">
      <c r="B182" s="36"/>
      <c r="D182" s="25" t="s">
        <v>121</v>
      </c>
      <c r="E182" s="64"/>
      <c r="F182" s="64"/>
      <c r="G182" s="64"/>
      <c r="H182" s="64"/>
      <c r="I182" s="64"/>
      <c r="J182" s="64"/>
      <c r="K182" s="64"/>
      <c r="L182" s="64"/>
    </row>
    <row r="183" spans="1:12" ht="15" customHeight="1" x14ac:dyDescent="0.25">
      <c r="B183" s="25"/>
    </row>
    <row r="184" spans="1:12" ht="15" customHeight="1" x14ac:dyDescent="0.25">
      <c r="B184" s="37" t="s">
        <v>122</v>
      </c>
    </row>
    <row r="185" spans="1:12" ht="15" customHeight="1" x14ac:dyDescent="0.25">
      <c r="B185" s="25"/>
      <c r="D185" s="23" t="s">
        <v>119</v>
      </c>
      <c r="E185" s="64"/>
      <c r="F185" s="64"/>
      <c r="G185" s="64"/>
      <c r="H185" s="64"/>
      <c r="I185" s="64"/>
      <c r="J185" s="64"/>
      <c r="K185" s="64"/>
      <c r="L185" s="64"/>
    </row>
    <row r="186" spans="1:12" ht="15" customHeight="1" x14ac:dyDescent="0.25">
      <c r="B186" s="30"/>
      <c r="D186" s="23" t="s">
        <v>120</v>
      </c>
      <c r="E186" s="64"/>
      <c r="F186" s="64"/>
      <c r="G186" s="64"/>
      <c r="H186" s="64"/>
      <c r="I186" s="64"/>
      <c r="J186" s="64"/>
      <c r="K186" s="64"/>
      <c r="L186" s="64"/>
    </row>
    <row r="187" spans="1:12" ht="15" customHeight="1" x14ac:dyDescent="0.25">
      <c r="B187" s="25"/>
      <c r="D187" s="23" t="s">
        <v>121</v>
      </c>
      <c r="E187" s="64"/>
      <c r="F187" s="64"/>
      <c r="G187" s="64"/>
      <c r="H187" s="64"/>
      <c r="I187" s="64"/>
      <c r="J187" s="64"/>
      <c r="K187" s="64"/>
      <c r="L187" s="64"/>
    </row>
    <row r="188" spans="1:12" x14ac:dyDescent="0.25">
      <c r="B188" s="25"/>
    </row>
  </sheetData>
  <mergeCells count="91">
    <mergeCell ref="G14:L14"/>
    <mergeCell ref="E6:F6"/>
    <mergeCell ref="I6:J6"/>
    <mergeCell ref="D8:F8"/>
    <mergeCell ref="H8:J8"/>
    <mergeCell ref="K12:L12"/>
    <mergeCell ref="K46:L46"/>
    <mergeCell ref="D16:F16"/>
    <mergeCell ref="J16:L16"/>
    <mergeCell ref="H18:I18"/>
    <mergeCell ref="K18:L18"/>
    <mergeCell ref="F22:G22"/>
    <mergeCell ref="B27:L27"/>
    <mergeCell ref="B28:L28"/>
    <mergeCell ref="B29:L29"/>
    <mergeCell ref="B30:L30"/>
    <mergeCell ref="K41:L41"/>
    <mergeCell ref="D45:F45"/>
    <mergeCell ref="K72:L72"/>
    <mergeCell ref="K47:L47"/>
    <mergeCell ref="B51:I51"/>
    <mergeCell ref="K51:L51"/>
    <mergeCell ref="B52:I52"/>
    <mergeCell ref="K52:L52"/>
    <mergeCell ref="B53:I53"/>
    <mergeCell ref="K53:L53"/>
    <mergeCell ref="D59:E59"/>
    <mergeCell ref="J59:K59"/>
    <mergeCell ref="B68:I68"/>
    <mergeCell ref="B69:I69"/>
    <mergeCell ref="B70:I70"/>
    <mergeCell ref="E99:L99"/>
    <mergeCell ref="E81:L81"/>
    <mergeCell ref="E82:L82"/>
    <mergeCell ref="E83:L83"/>
    <mergeCell ref="E86:L86"/>
    <mergeCell ref="E87:L87"/>
    <mergeCell ref="E88:L88"/>
    <mergeCell ref="E92:L92"/>
    <mergeCell ref="E93:L93"/>
    <mergeCell ref="E94:L94"/>
    <mergeCell ref="E97:L97"/>
    <mergeCell ref="E98:L98"/>
    <mergeCell ref="E121:L121"/>
    <mergeCell ref="E103:L103"/>
    <mergeCell ref="E104:L104"/>
    <mergeCell ref="E105:L105"/>
    <mergeCell ref="E108:L108"/>
    <mergeCell ref="E109:L109"/>
    <mergeCell ref="E110:L110"/>
    <mergeCell ref="E114:L114"/>
    <mergeCell ref="E115:L115"/>
    <mergeCell ref="E116:L116"/>
    <mergeCell ref="E119:L119"/>
    <mergeCell ref="E120:L120"/>
    <mergeCell ref="E143:L143"/>
    <mergeCell ref="E125:L125"/>
    <mergeCell ref="E126:L126"/>
    <mergeCell ref="E127:L127"/>
    <mergeCell ref="E130:L130"/>
    <mergeCell ref="E131:L131"/>
    <mergeCell ref="E132:L132"/>
    <mergeCell ref="E136:L136"/>
    <mergeCell ref="E137:L137"/>
    <mergeCell ref="E138:L138"/>
    <mergeCell ref="E141:L141"/>
    <mergeCell ref="E142:L142"/>
    <mergeCell ref="E165:L165"/>
    <mergeCell ref="E147:L147"/>
    <mergeCell ref="E148:L148"/>
    <mergeCell ref="E149:L149"/>
    <mergeCell ref="E152:L152"/>
    <mergeCell ref="E153:L153"/>
    <mergeCell ref="E154:L154"/>
    <mergeCell ref="E158:L158"/>
    <mergeCell ref="E159:L159"/>
    <mergeCell ref="E160:L160"/>
    <mergeCell ref="E163:L163"/>
    <mergeCell ref="E164:L164"/>
    <mergeCell ref="E187:L187"/>
    <mergeCell ref="E169:L169"/>
    <mergeCell ref="E170:L170"/>
    <mergeCell ref="E171:L171"/>
    <mergeCell ref="E174:L174"/>
    <mergeCell ref="E175:L175"/>
    <mergeCell ref="E176:L176"/>
    <mergeCell ref="E180:L180"/>
    <mergeCell ref="E181:L181"/>
    <mergeCell ref="E182:L182"/>
    <mergeCell ref="E185:L185"/>
    <mergeCell ref="E186:L186"/>
  </mergeCells>
  <conditionalFormatting sqref="F79 L79 E81:L83 E86:L88 F90 E92:L94 E97:L99 F101 E103:L105 E108:L110 F112 E119:L121 F123 E125:L127 E130:L132 L90 L101 L112 L123 E114:L116">
    <cfRule type="containsBlanks" dxfId="64" priority="25">
      <formula>LEN(TRIM(E79))=0</formula>
    </cfRule>
  </conditionalFormatting>
  <conditionalFormatting sqref="F134 C145 F145 I145 C156 F156 I156 E158:L160 E163:L165 C167 F167 I167 E169:L171 E174:L176 C178 F178 I178 E180:L182 E185:L187 C134 I134">
    <cfRule type="containsBlanks" dxfId="63" priority="24">
      <formula>LEN(TRIM(C134))=0</formula>
    </cfRule>
  </conditionalFormatting>
  <conditionalFormatting sqref="I2 B8 E6:F6 I6:J6 H8:J8 D8:F8 D10 G10 L10 K12:L12 G12 D12 D14 G14:L14 D16:F16 H16 J16:L16 C18 F18 H18:I18 K18:L18 C20 F20 I20 L20 F22:G22 K22">
    <cfRule type="containsBlanks" dxfId="62" priority="33">
      <formula>LEN(TRIM(B2))=0</formula>
    </cfRule>
  </conditionalFormatting>
  <conditionalFormatting sqref="C4 E4 G4">
    <cfRule type="cellIs" dxfId="61" priority="32" operator="equal">
      <formula>"£"</formula>
    </cfRule>
  </conditionalFormatting>
  <conditionalFormatting sqref="A35:A45 G34:G47 I44:I45 K41 K44">
    <cfRule type="cellIs" dxfId="60" priority="31" operator="equal">
      <formula>"£"</formula>
    </cfRule>
  </conditionalFormatting>
  <conditionalFormatting sqref="D45:F45 K51:L53 B51">
    <cfRule type="containsBlanks" dxfId="59" priority="30">
      <formula>LEN(TRIM(B45))=0</formula>
    </cfRule>
  </conditionalFormatting>
  <conditionalFormatting sqref="B52">
    <cfRule type="containsBlanks" dxfId="58" priority="29">
      <formula>LEN(TRIM(B52))=0</formula>
    </cfRule>
  </conditionalFormatting>
  <conditionalFormatting sqref="B53">
    <cfRule type="containsBlanks" dxfId="57" priority="28">
      <formula>LEN(TRIM(B53))=0</formula>
    </cfRule>
  </conditionalFormatting>
  <conditionalFormatting sqref="I57 D59:E59 J59:K59 L57">
    <cfRule type="containsBlanks" dxfId="56" priority="27">
      <formula>LEN(TRIM(D57))=0</formula>
    </cfRule>
  </conditionalFormatting>
  <conditionalFormatting sqref="I66 B70 D72:E72 I72 K72:L72 B68">
    <cfRule type="containsBlanks" dxfId="55" priority="26">
      <formula>LEN(TRIM(B66))=0</formula>
    </cfRule>
  </conditionalFormatting>
  <conditionalFormatting sqref="K41">
    <cfRule type="containsBlanks" dxfId="54" priority="23">
      <formula>LEN(TRIM(K41))=0</formula>
    </cfRule>
  </conditionalFormatting>
  <conditionalFormatting sqref="K47:L47">
    <cfRule type="containsBlanks" dxfId="53" priority="22">
      <formula>LEN(TRIM(K47))=0</formula>
    </cfRule>
  </conditionalFormatting>
  <conditionalFormatting sqref="K46:L46">
    <cfRule type="containsBlanks" dxfId="52" priority="21">
      <formula>LEN(TRIM(K46))=0</formula>
    </cfRule>
  </conditionalFormatting>
  <conditionalFormatting sqref="B69">
    <cfRule type="containsBlanks" dxfId="51" priority="20">
      <formula>LEN(TRIM(B69))=0</formula>
    </cfRule>
  </conditionalFormatting>
  <conditionalFormatting sqref="L134">
    <cfRule type="containsBlanks" dxfId="50" priority="19">
      <formula>LEN(TRIM(L134))=0</formula>
    </cfRule>
  </conditionalFormatting>
  <conditionalFormatting sqref="L145">
    <cfRule type="containsBlanks" dxfId="49" priority="18">
      <formula>LEN(TRIM(L145))=0</formula>
    </cfRule>
  </conditionalFormatting>
  <conditionalFormatting sqref="L156">
    <cfRule type="containsBlanks" dxfId="48" priority="17">
      <formula>LEN(TRIM(L156))=0</formula>
    </cfRule>
  </conditionalFormatting>
  <conditionalFormatting sqref="L167">
    <cfRule type="containsBlanks" dxfId="47" priority="16">
      <formula>LEN(TRIM(L167))=0</formula>
    </cfRule>
  </conditionalFormatting>
  <conditionalFormatting sqref="L178">
    <cfRule type="containsBlanks" dxfId="46" priority="15">
      <formula>LEN(TRIM(L178))=0</formula>
    </cfRule>
  </conditionalFormatting>
  <conditionalFormatting sqref="E136:L138">
    <cfRule type="containsBlanks" dxfId="45" priority="14">
      <formula>LEN(TRIM(E136))=0</formula>
    </cfRule>
  </conditionalFormatting>
  <conditionalFormatting sqref="E141:L143">
    <cfRule type="containsBlanks" dxfId="44" priority="13">
      <formula>LEN(TRIM(E141))=0</formula>
    </cfRule>
  </conditionalFormatting>
  <conditionalFormatting sqref="E147:L149">
    <cfRule type="containsBlanks" dxfId="43" priority="12">
      <formula>LEN(TRIM(E147))=0</formula>
    </cfRule>
  </conditionalFormatting>
  <conditionalFormatting sqref="E152:L154">
    <cfRule type="containsBlanks" dxfId="42" priority="11">
      <formula>LEN(TRIM(E152))=0</formula>
    </cfRule>
  </conditionalFormatting>
  <conditionalFormatting sqref="C123">
    <cfRule type="containsBlanks" dxfId="41" priority="10">
      <formula>LEN(TRIM(C123))=0</formula>
    </cfRule>
  </conditionalFormatting>
  <conditionalFormatting sqref="I123">
    <cfRule type="containsBlanks" dxfId="40" priority="9">
      <formula>LEN(TRIM(I123))=0</formula>
    </cfRule>
  </conditionalFormatting>
  <conditionalFormatting sqref="C112">
    <cfRule type="containsBlanks" dxfId="39" priority="8">
      <formula>LEN(TRIM(C112))=0</formula>
    </cfRule>
  </conditionalFormatting>
  <conditionalFormatting sqref="I112">
    <cfRule type="containsBlanks" dxfId="38" priority="7">
      <formula>LEN(TRIM(I112))=0</formula>
    </cfRule>
  </conditionalFormatting>
  <conditionalFormatting sqref="C101">
    <cfRule type="containsBlanks" dxfId="37" priority="6">
      <formula>LEN(TRIM(C101))=0</formula>
    </cfRule>
  </conditionalFormatting>
  <conditionalFormatting sqref="I101">
    <cfRule type="containsBlanks" dxfId="36" priority="5">
      <formula>LEN(TRIM(I101))=0</formula>
    </cfRule>
  </conditionalFormatting>
  <conditionalFormatting sqref="C90">
    <cfRule type="containsBlanks" dxfId="35" priority="4">
      <formula>LEN(TRIM(C90))=0</formula>
    </cfRule>
  </conditionalFormatting>
  <conditionalFormatting sqref="I90">
    <cfRule type="containsBlanks" dxfId="34" priority="3">
      <formula>LEN(TRIM(I90))=0</formula>
    </cfRule>
  </conditionalFormatting>
  <conditionalFormatting sqref="C79">
    <cfRule type="containsBlanks" dxfId="33" priority="2">
      <formula>LEN(TRIM(C79))=0</formula>
    </cfRule>
  </conditionalFormatting>
  <conditionalFormatting sqref="I79">
    <cfRule type="containsBlanks" dxfId="32" priority="1">
      <formula>LEN(TRIM(I79))=0</formula>
    </cfRule>
  </conditionalFormatting>
  <dataValidations count="3">
    <dataValidation type="whole" errorStyle="information" allowBlank="1" showInputMessage="1" showErrorMessage="1" errorTitle="Nombre" error="Entrer un nombre" sqref="G10" xr:uid="{00000000-0002-0000-0400-000000000000}">
      <formula1>0</formula1>
      <formula2>100</formula2>
    </dataValidation>
    <dataValidation type="date" operator="lessThanOrEqual" allowBlank="1" showInputMessage="1" showErrorMessage="1" sqref="D10" xr:uid="{00000000-0002-0000-0400-000001000000}">
      <formula1>TODAY()</formula1>
    </dataValidation>
    <dataValidation type="list" allowBlank="1" showInputMessage="1" showErrorMessage="1" sqref="E6:F6" xr:uid="{00000000-0002-0000-0400-000006000000}">
      <formula1>ListeAccompagnant</formula1>
    </dataValidation>
  </dataValidations>
  <printOptions horizontalCentered="1"/>
  <pageMargins left="0.35433070866141736" right="0.35433070866141736" top="0.47" bottom="0.35433070866141736" header="0.25" footer="0.15748031496062992"/>
  <pageSetup paperSize="9" scale="82" orientation="landscape" horizontalDpi="4294967293" verticalDpi="0" r:id="rId1"/>
  <rowBreaks count="1" manualBreakCount="1">
    <brk id="31" max="12" man="1"/>
  </rowBreaks>
  <drawing r:id="rId2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 xr:uid="{00000000-0002-0000-0400-000002000000}">
          <x14:formula1>
            <xm:f>Listes!$U$2:$U$4</xm:f>
          </x14:formula1>
          <xm:sqref>I66</xm:sqref>
        </x14:dataValidation>
        <x14:dataValidation type="list" allowBlank="1" showInputMessage="1" showErrorMessage="1" xr:uid="{00000000-0002-0000-0400-000003000000}">
          <x14:formula1>
            <xm:f>Listes!$I$2:$I$7</xm:f>
          </x14:formula1>
          <xm:sqref>K12:L12</xm:sqref>
        </x14:dataValidation>
        <x14:dataValidation type="list" allowBlank="1" showInputMessage="1" showErrorMessage="1" xr:uid="{00000000-0002-0000-0400-000004000000}">
          <x14:formula1>
            <xm:f>Listes!$E$2:$E$4</xm:f>
          </x14:formula1>
          <xm:sqref>K18:L18</xm:sqref>
        </x14:dataValidation>
        <x14:dataValidation type="list" allowBlank="1" showInputMessage="1" showErrorMessage="1" xr:uid="{00000000-0002-0000-0400-000005000000}">
          <x14:formula1>
            <xm:f>Listes!$A$2:$A$4</xm:f>
          </x14:formula1>
          <xm:sqref>H18:I18</xm:sqref>
        </x14:dataValidation>
        <x14:dataValidation type="list" allowBlank="1" showInputMessage="1" showErrorMessage="1" xr:uid="{00000000-0002-0000-0400-000007000000}">
          <x14:formula1>
            <xm:f>Listes!$O$2:$O$36</xm:f>
          </x14:formula1>
          <xm:sqref>K51:L51</xm:sqref>
        </x14:dataValidation>
        <x14:dataValidation type="list" allowBlank="1" showInputMessage="1" showErrorMessage="1" xr:uid="{00000000-0002-0000-0400-000008000000}">
          <x14:formula1>
            <xm:f>Listes!$G$2:$G$3</xm:f>
          </x14:formula1>
          <xm:sqref>C20 F20 K22 I20 D72</xm:sqref>
        </x14:dataValidation>
        <x14:dataValidation type="list" allowBlank="1" showInputMessage="1" showErrorMessage="1" xr:uid="{00000000-0002-0000-0400-000009000000}">
          <x14:formula1>
            <xm:f>Listes!$K$2:$K$7</xm:f>
          </x14:formula1>
          <xm:sqref>D14</xm:sqref>
        </x14:dataValidation>
        <x14:dataValidation type="list" allowBlank="1" showInputMessage="1" showErrorMessage="1" xr:uid="{00000000-0002-0000-0400-00000A000000}">
          <x14:formula1>
            <xm:f>Listes!$Q$2:$Q$3</xm:f>
          </x14:formula1>
          <xm:sqref>I6 J59:K59</xm:sqref>
        </x14:dataValidation>
        <x14:dataValidation type="list" allowBlank="1" showInputMessage="1" showErrorMessage="1" xr:uid="{00000000-0002-0000-0400-00000B000000}">
          <x14:formula1>
            <xm:f>Listes!$C$2:$C$3</xm:f>
          </x14:formula1>
          <xm:sqref>B8</xm:sqref>
        </x14:dataValidation>
        <x14:dataValidation type="list" allowBlank="1" showInputMessage="1" showErrorMessage="1" xr:uid="{00000000-0002-0000-0400-00000C000000}">
          <x14:formula1>
            <xm:f>Listes!$S$2:$S$7</xm:f>
          </x14:formula1>
          <xm:sqref>L79 L90 L101 L112 L123 L134 L145 L156 L167 L178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U40"/>
  <sheetViews>
    <sheetView showGridLines="0" topLeftCell="F1" workbookViewId="0">
      <selection activeCell="M4" sqref="M4"/>
    </sheetView>
  </sheetViews>
  <sheetFormatPr baseColWidth="10" defaultRowHeight="15" x14ac:dyDescent="0.25"/>
  <cols>
    <col min="1" max="1" width="27.85546875" customWidth="1"/>
    <col min="2" max="2" width="4.28515625" customWidth="1"/>
    <col min="4" max="4" width="5" customWidth="1"/>
    <col min="5" max="5" width="20.140625" customWidth="1"/>
    <col min="6" max="6" width="3.28515625" customWidth="1"/>
    <col min="7" max="7" width="17.5703125" customWidth="1"/>
    <col min="8" max="8" width="4.28515625" customWidth="1"/>
    <col min="9" max="9" width="20.42578125" customWidth="1"/>
    <col min="10" max="10" width="4.42578125" customWidth="1"/>
    <col min="11" max="11" width="25.42578125" customWidth="1"/>
    <col min="12" max="12" width="4.42578125" customWidth="1"/>
    <col min="13" max="13" width="18" customWidth="1"/>
    <col min="14" max="14" width="3.85546875" customWidth="1"/>
    <col min="15" max="15" width="37.85546875" customWidth="1"/>
    <col min="16" max="16" width="4.5703125" customWidth="1"/>
    <col min="17" max="17" width="20" customWidth="1"/>
    <col min="18" max="18" width="3.28515625" customWidth="1"/>
    <col min="19" max="19" width="20.28515625" customWidth="1"/>
    <col min="20" max="20" width="5" customWidth="1"/>
    <col min="21" max="21" width="19.85546875" customWidth="1"/>
  </cols>
  <sheetData>
    <row r="1" spans="1:21" x14ac:dyDescent="0.25">
      <c r="A1" t="s">
        <v>2</v>
      </c>
      <c r="C1" t="s">
        <v>1</v>
      </c>
      <c r="E1" t="s">
        <v>3</v>
      </c>
      <c r="G1" t="s">
        <v>359</v>
      </c>
      <c r="I1" t="s">
        <v>363</v>
      </c>
      <c r="K1" t="s">
        <v>12</v>
      </c>
      <c r="M1" t="s">
        <v>19</v>
      </c>
      <c r="O1" t="s">
        <v>191</v>
      </c>
      <c r="Q1" t="s">
        <v>141</v>
      </c>
      <c r="S1" t="s">
        <v>245</v>
      </c>
      <c r="U1" s="51" t="s">
        <v>370</v>
      </c>
    </row>
    <row r="2" spans="1:21" x14ac:dyDescent="0.25">
      <c r="A2" t="s">
        <v>4</v>
      </c>
      <c r="C2" t="s">
        <v>21</v>
      </c>
      <c r="E2" t="s">
        <v>7</v>
      </c>
      <c r="G2" t="s">
        <v>10</v>
      </c>
      <c r="I2" t="s">
        <v>364</v>
      </c>
      <c r="K2" t="s">
        <v>13</v>
      </c>
      <c r="M2" t="s">
        <v>10</v>
      </c>
      <c r="O2" s="8" t="s">
        <v>192</v>
      </c>
      <c r="Q2" t="s">
        <v>243</v>
      </c>
      <c r="S2" t="s">
        <v>246</v>
      </c>
      <c r="U2" s="49" t="s">
        <v>371</v>
      </c>
    </row>
    <row r="3" spans="1:21" x14ac:dyDescent="0.25">
      <c r="A3" t="s">
        <v>5</v>
      </c>
      <c r="C3" t="s">
        <v>22</v>
      </c>
      <c r="E3" t="s">
        <v>8</v>
      </c>
      <c r="G3" t="s">
        <v>11</v>
      </c>
      <c r="I3" t="s">
        <v>365</v>
      </c>
      <c r="K3" t="s">
        <v>14</v>
      </c>
      <c r="M3" t="s">
        <v>11</v>
      </c>
      <c r="O3" s="8" t="s">
        <v>193</v>
      </c>
      <c r="Q3" t="s">
        <v>244</v>
      </c>
      <c r="S3" t="s">
        <v>247</v>
      </c>
      <c r="U3" s="50" t="s">
        <v>372</v>
      </c>
    </row>
    <row r="4" spans="1:21" x14ac:dyDescent="0.25">
      <c r="A4" t="s">
        <v>6</v>
      </c>
      <c r="E4" t="s">
        <v>9</v>
      </c>
      <c r="I4" t="s">
        <v>366</v>
      </c>
      <c r="K4" t="s">
        <v>15</v>
      </c>
      <c r="O4" s="8" t="s">
        <v>194</v>
      </c>
      <c r="S4" t="s">
        <v>248</v>
      </c>
      <c r="U4" s="52" t="s">
        <v>373</v>
      </c>
    </row>
    <row r="5" spans="1:21" x14ac:dyDescent="0.25">
      <c r="I5" t="s">
        <v>367</v>
      </c>
      <c r="K5" t="s">
        <v>16</v>
      </c>
      <c r="O5" s="8" t="s">
        <v>195</v>
      </c>
      <c r="S5" s="9" t="s">
        <v>351</v>
      </c>
    </row>
    <row r="6" spans="1:21" x14ac:dyDescent="0.25">
      <c r="I6" t="s">
        <v>368</v>
      </c>
      <c r="K6" t="s">
        <v>17</v>
      </c>
      <c r="O6" s="8" t="s">
        <v>196</v>
      </c>
      <c r="S6" s="9" t="s">
        <v>352</v>
      </c>
    </row>
    <row r="7" spans="1:21" x14ac:dyDescent="0.25">
      <c r="I7" t="s">
        <v>369</v>
      </c>
      <c r="K7" t="s">
        <v>18</v>
      </c>
      <c r="O7" s="8" t="s">
        <v>197</v>
      </c>
      <c r="S7" s="9" t="s">
        <v>353</v>
      </c>
    </row>
    <row r="8" spans="1:21" x14ac:dyDescent="0.25">
      <c r="O8" s="8" t="s">
        <v>198</v>
      </c>
    </row>
    <row r="9" spans="1:21" x14ac:dyDescent="0.25">
      <c r="O9" s="8" t="s">
        <v>199</v>
      </c>
    </row>
    <row r="10" spans="1:21" x14ac:dyDescent="0.25">
      <c r="O10" s="8" t="s">
        <v>200</v>
      </c>
    </row>
    <row r="11" spans="1:21" x14ac:dyDescent="0.25">
      <c r="O11" s="8" t="s">
        <v>201</v>
      </c>
    </row>
    <row r="12" spans="1:21" x14ac:dyDescent="0.25">
      <c r="O12" s="8" t="s">
        <v>202</v>
      </c>
    </row>
    <row r="13" spans="1:21" x14ac:dyDescent="0.25">
      <c r="O13" s="8" t="s">
        <v>203</v>
      </c>
    </row>
    <row r="14" spans="1:21" x14ac:dyDescent="0.25">
      <c r="O14" s="8" t="s">
        <v>204</v>
      </c>
    </row>
    <row r="15" spans="1:21" x14ac:dyDescent="0.25">
      <c r="O15" s="8" t="s">
        <v>205</v>
      </c>
    </row>
    <row r="16" spans="1:21" x14ac:dyDescent="0.25">
      <c r="O16" s="8" t="s">
        <v>206</v>
      </c>
    </row>
    <row r="17" spans="15:15" x14ac:dyDescent="0.25">
      <c r="O17" s="8" t="s">
        <v>207</v>
      </c>
    </row>
    <row r="18" spans="15:15" x14ac:dyDescent="0.25">
      <c r="O18" s="8" t="s">
        <v>208</v>
      </c>
    </row>
    <row r="19" spans="15:15" x14ac:dyDescent="0.25">
      <c r="O19" s="8" t="s">
        <v>209</v>
      </c>
    </row>
    <row r="20" spans="15:15" x14ac:dyDescent="0.25">
      <c r="O20" s="8" t="s">
        <v>210</v>
      </c>
    </row>
    <row r="21" spans="15:15" x14ac:dyDescent="0.25">
      <c r="O21" s="8" t="s">
        <v>211</v>
      </c>
    </row>
    <row r="22" spans="15:15" x14ac:dyDescent="0.25">
      <c r="O22" s="8" t="s">
        <v>212</v>
      </c>
    </row>
    <row r="23" spans="15:15" x14ac:dyDescent="0.25">
      <c r="O23" s="8" t="s">
        <v>213</v>
      </c>
    </row>
    <row r="24" spans="15:15" x14ac:dyDescent="0.25">
      <c r="O24" s="8" t="s">
        <v>214</v>
      </c>
    </row>
    <row r="25" spans="15:15" x14ac:dyDescent="0.25">
      <c r="O25" s="8" t="s">
        <v>215</v>
      </c>
    </row>
    <row r="26" spans="15:15" x14ac:dyDescent="0.25">
      <c r="O26" s="8" t="s">
        <v>216</v>
      </c>
    </row>
    <row r="27" spans="15:15" x14ac:dyDescent="0.25">
      <c r="O27" s="8" t="s">
        <v>217</v>
      </c>
    </row>
    <row r="28" spans="15:15" x14ac:dyDescent="0.25">
      <c r="O28" s="8" t="s">
        <v>218</v>
      </c>
    </row>
    <row r="29" spans="15:15" x14ac:dyDescent="0.25">
      <c r="O29" s="8" t="s">
        <v>219</v>
      </c>
    </row>
    <row r="30" spans="15:15" x14ac:dyDescent="0.25">
      <c r="O30" s="8" t="s">
        <v>220</v>
      </c>
    </row>
    <row r="31" spans="15:15" x14ac:dyDescent="0.25">
      <c r="O31" s="8" t="s">
        <v>221</v>
      </c>
    </row>
    <row r="32" spans="15:15" x14ac:dyDescent="0.25">
      <c r="O32" s="8" t="s">
        <v>222</v>
      </c>
    </row>
    <row r="33" spans="15:15" x14ac:dyDescent="0.25">
      <c r="O33" s="8" t="s">
        <v>223</v>
      </c>
    </row>
    <row r="34" spans="15:15" x14ac:dyDescent="0.25">
      <c r="O34" s="8" t="s">
        <v>224</v>
      </c>
    </row>
    <row r="35" spans="15:15" x14ac:dyDescent="0.25">
      <c r="O35" s="8" t="s">
        <v>225</v>
      </c>
    </row>
    <row r="36" spans="15:15" x14ac:dyDescent="0.25">
      <c r="O36" s="8" t="s">
        <v>226</v>
      </c>
    </row>
    <row r="37" spans="15:15" x14ac:dyDescent="0.25">
      <c r="O37" s="8"/>
    </row>
    <row r="38" spans="15:15" x14ac:dyDescent="0.25">
      <c r="O38" s="8"/>
    </row>
    <row r="39" spans="15:15" x14ac:dyDescent="0.25">
      <c r="O39" s="8"/>
    </row>
    <row r="40" spans="15:15" x14ac:dyDescent="0.25">
      <c r="O40" s="8"/>
    </row>
  </sheetData>
  <pageMargins left="0.7" right="0.7" top="0.75" bottom="0.75" header="0.3" footer="0.3"/>
  <tableParts count="11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EntEdit">
    <tabColor rgb="FFFF0000"/>
  </sheetPr>
  <dimension ref="C2:I39"/>
  <sheetViews>
    <sheetView topLeftCell="A13" workbookViewId="0">
      <selection activeCell="I19" sqref="I19"/>
    </sheetView>
  </sheetViews>
  <sheetFormatPr baseColWidth="10" defaultRowHeight="15" x14ac:dyDescent="0.25"/>
  <sheetData>
    <row r="2" spans="3:9" ht="28.5" x14ac:dyDescent="0.45">
      <c r="C2" s="2" t="s">
        <v>28</v>
      </c>
    </row>
    <row r="3" spans="3:9" x14ac:dyDescent="0.25">
      <c r="E3" s="1"/>
    </row>
    <row r="4" spans="3:9" ht="18.75" x14ac:dyDescent="0.3">
      <c r="C4" s="3" t="s">
        <v>29</v>
      </c>
    </row>
    <row r="5" spans="3:9" ht="18.75" x14ac:dyDescent="0.3">
      <c r="C5" s="3" t="s">
        <v>30</v>
      </c>
    </row>
    <row r="6" spans="3:9" ht="18.75" x14ac:dyDescent="0.3">
      <c r="C6" s="3"/>
    </row>
    <row r="8" spans="3:9" ht="18.75" x14ac:dyDescent="0.3">
      <c r="C8" s="4" t="s">
        <v>31</v>
      </c>
    </row>
    <row r="14" spans="3:9" ht="21" x14ac:dyDescent="0.35">
      <c r="I14" s="34" t="s">
        <v>376</v>
      </c>
    </row>
    <row r="15" spans="3:9" ht="21" x14ac:dyDescent="0.35">
      <c r="I15" s="34"/>
    </row>
    <row r="16" spans="3:9" ht="21" x14ac:dyDescent="0.35">
      <c r="I16" s="34"/>
    </row>
    <row r="17" spans="7:9" ht="21" x14ac:dyDescent="0.35">
      <c r="I17" s="34"/>
    </row>
    <row r="18" spans="7:9" ht="21" x14ac:dyDescent="0.35">
      <c r="I18" s="34"/>
    </row>
    <row r="19" spans="7:9" ht="21" x14ac:dyDescent="0.35">
      <c r="I19" s="34" t="s">
        <v>377</v>
      </c>
    </row>
    <row r="20" spans="7:9" ht="21" x14ac:dyDescent="0.35">
      <c r="I20" s="34"/>
    </row>
    <row r="21" spans="7:9" ht="21" x14ac:dyDescent="0.35">
      <c r="I21" s="34"/>
    </row>
    <row r="22" spans="7:9" ht="21" x14ac:dyDescent="0.35">
      <c r="I22" s="34"/>
    </row>
    <row r="23" spans="7:9" ht="21" x14ac:dyDescent="0.35">
      <c r="I23" s="34"/>
    </row>
    <row r="24" spans="7:9" ht="21" x14ac:dyDescent="0.35">
      <c r="I24" s="34"/>
    </row>
    <row r="25" spans="7:9" ht="21" x14ac:dyDescent="0.35">
      <c r="I25" s="34" t="s">
        <v>378</v>
      </c>
    </row>
    <row r="26" spans="7:9" ht="21" x14ac:dyDescent="0.35">
      <c r="G26" s="1"/>
      <c r="H26" s="1"/>
      <c r="I26" s="35"/>
    </row>
    <row r="36" spans="4:8" ht="21" x14ac:dyDescent="0.35">
      <c r="D36" s="40"/>
    </row>
    <row r="37" spans="4:8" ht="21" x14ac:dyDescent="0.35">
      <c r="D37" s="39"/>
      <c r="H37" s="1"/>
    </row>
    <row r="38" spans="4:8" ht="21" x14ac:dyDescent="0.35">
      <c r="D38" s="39"/>
    </row>
    <row r="39" spans="4:8" ht="21" x14ac:dyDescent="0.35">
      <c r="D39" s="39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2:P72"/>
  <sheetViews>
    <sheetView topLeftCell="A4" zoomScale="85" zoomScaleNormal="85" workbookViewId="0">
      <selection activeCell="O27" sqref="O27"/>
    </sheetView>
  </sheetViews>
  <sheetFormatPr baseColWidth="10" defaultRowHeight="15" x14ac:dyDescent="0.25"/>
  <cols>
    <col min="1" max="1" width="7.85546875" style="23" customWidth="1"/>
    <col min="2" max="2" width="13.7109375" style="23" customWidth="1"/>
    <col min="3" max="3" width="15.5703125" style="23" customWidth="1"/>
    <col min="4" max="6" width="11.42578125" style="23"/>
    <col min="7" max="7" width="13" style="23" customWidth="1"/>
    <col min="8" max="8" width="11.42578125" style="23"/>
    <col min="9" max="9" width="12.5703125" style="23" customWidth="1"/>
    <col min="10" max="12" width="11.42578125" style="23"/>
    <col min="13" max="13" width="5" style="23" customWidth="1"/>
    <col min="14" max="16384" width="11.42578125" style="23"/>
  </cols>
  <sheetData>
    <row r="2" spans="2:12" ht="26.25" x14ac:dyDescent="0.4">
      <c r="C2" s="11" t="s">
        <v>32</v>
      </c>
      <c r="I2" s="25"/>
    </row>
    <row r="3" spans="2:12" x14ac:dyDescent="0.25">
      <c r="C3" s="41"/>
      <c r="D3" s="41"/>
      <c r="E3" s="41"/>
      <c r="F3" s="41"/>
      <c r="G3" s="41"/>
      <c r="H3" s="41"/>
      <c r="I3" s="41"/>
      <c r="J3" s="41"/>
      <c r="K3" s="41"/>
      <c r="L3" s="41"/>
    </row>
    <row r="4" spans="2:12" ht="17.25" x14ac:dyDescent="0.25">
      <c r="C4" s="42" t="s">
        <v>350</v>
      </c>
      <c r="D4" s="41" t="s">
        <v>44</v>
      </c>
      <c r="E4" s="42" t="s">
        <v>350</v>
      </c>
      <c r="F4" s="41" t="s">
        <v>349</v>
      </c>
      <c r="G4" s="42" t="s">
        <v>350</v>
      </c>
      <c r="H4" s="41" t="s">
        <v>45</v>
      </c>
      <c r="I4" s="41"/>
      <c r="J4" s="41"/>
      <c r="K4" s="41"/>
      <c r="L4" s="41"/>
    </row>
    <row r="5" spans="2:12" x14ac:dyDescent="0.25">
      <c r="C5" s="41"/>
      <c r="D5" s="41"/>
      <c r="E5" s="41"/>
      <c r="F5" s="41"/>
      <c r="G5" s="41"/>
      <c r="H5" s="41"/>
      <c r="I5" s="41"/>
      <c r="J5" s="41"/>
      <c r="K5" s="41"/>
      <c r="L5" s="41"/>
    </row>
    <row r="6" spans="2:12" x14ac:dyDescent="0.25">
      <c r="C6" s="43" t="s">
        <v>33</v>
      </c>
      <c r="D6" s="41"/>
      <c r="E6" s="70"/>
      <c r="F6" s="70"/>
      <c r="G6" s="41"/>
      <c r="H6" s="43" t="s">
        <v>34</v>
      </c>
      <c r="I6" s="70"/>
      <c r="J6" s="70"/>
      <c r="K6" s="41"/>
      <c r="L6" s="41"/>
    </row>
    <row r="7" spans="2:12" x14ac:dyDescent="0.25">
      <c r="C7" s="41"/>
      <c r="D7" s="41"/>
      <c r="E7" s="41"/>
      <c r="F7" s="41"/>
      <c r="G7" s="41"/>
      <c r="H7" s="41"/>
      <c r="I7" s="41"/>
      <c r="J7" s="41"/>
      <c r="K7" s="41"/>
      <c r="L7" s="41"/>
    </row>
    <row r="8" spans="2:12" x14ac:dyDescent="0.25">
      <c r="B8" s="45"/>
      <c r="C8" s="44" t="s">
        <v>35</v>
      </c>
      <c r="D8" s="70"/>
      <c r="E8" s="70"/>
      <c r="F8" s="70"/>
      <c r="G8" s="44" t="s">
        <v>36</v>
      </c>
      <c r="H8" s="70"/>
      <c r="I8" s="70"/>
      <c r="J8" s="70"/>
      <c r="K8" s="41"/>
      <c r="L8" s="41"/>
    </row>
    <row r="9" spans="2:12" x14ac:dyDescent="0.25">
      <c r="B9" s="41"/>
      <c r="C9" s="41"/>
      <c r="D9" s="41"/>
      <c r="E9" s="41"/>
      <c r="F9" s="41"/>
      <c r="G9" s="41"/>
      <c r="H9" s="41"/>
      <c r="I9" s="41"/>
      <c r="J9" s="41"/>
      <c r="K9" s="41"/>
      <c r="L9" s="41"/>
    </row>
    <row r="10" spans="2:12" x14ac:dyDescent="0.25">
      <c r="B10" s="41" t="s">
        <v>37</v>
      </c>
      <c r="C10" s="41"/>
      <c r="D10" s="45"/>
      <c r="E10" s="41"/>
      <c r="F10" s="46" t="s">
        <v>48</v>
      </c>
      <c r="G10" s="45"/>
      <c r="H10" s="41"/>
      <c r="I10" s="41" t="s">
        <v>39</v>
      </c>
      <c r="J10" s="41"/>
      <c r="K10" s="41"/>
      <c r="L10" s="45"/>
    </row>
    <row r="11" spans="2:12" x14ac:dyDescent="0.25">
      <c r="B11" s="41"/>
      <c r="C11" s="41"/>
      <c r="D11" s="45"/>
      <c r="E11" s="45"/>
      <c r="F11" s="47"/>
      <c r="G11" s="45"/>
      <c r="H11" s="45"/>
      <c r="I11" s="45"/>
      <c r="J11" s="45"/>
      <c r="K11" s="45"/>
      <c r="L11" s="45"/>
    </row>
    <row r="12" spans="2:12" x14ac:dyDescent="0.25">
      <c r="B12" s="41" t="s">
        <v>83</v>
      </c>
      <c r="C12" s="41"/>
      <c r="D12" s="45"/>
      <c r="E12" s="45"/>
      <c r="F12" s="47" t="s">
        <v>84</v>
      </c>
      <c r="G12" s="45"/>
      <c r="H12" s="45"/>
      <c r="I12" s="41"/>
      <c r="J12" s="47" t="s">
        <v>85</v>
      </c>
      <c r="K12" s="69"/>
      <c r="L12" s="69"/>
    </row>
    <row r="13" spans="2:12" x14ac:dyDescent="0.25">
      <c r="B13" s="41"/>
      <c r="C13" s="41"/>
      <c r="D13" s="41"/>
      <c r="E13" s="41"/>
      <c r="F13" s="41"/>
      <c r="G13" s="41"/>
      <c r="H13" s="41"/>
      <c r="I13" s="41"/>
      <c r="J13" s="41"/>
      <c r="K13" s="41"/>
      <c r="L13" s="41"/>
    </row>
    <row r="14" spans="2:12" x14ac:dyDescent="0.25">
      <c r="B14" s="41"/>
      <c r="C14" s="46" t="s">
        <v>38</v>
      </c>
      <c r="D14" s="45"/>
      <c r="E14" s="41"/>
      <c r="F14" s="41" t="s">
        <v>41</v>
      </c>
      <c r="G14" s="70"/>
      <c r="H14" s="70"/>
      <c r="I14" s="70"/>
      <c r="J14" s="70"/>
      <c r="K14" s="70"/>
      <c r="L14" s="70"/>
    </row>
    <row r="15" spans="2:12" x14ac:dyDescent="0.25"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</row>
    <row r="16" spans="2:12" x14ac:dyDescent="0.25">
      <c r="B16" s="41" t="s">
        <v>40</v>
      </c>
      <c r="C16" s="41"/>
      <c r="D16" s="69"/>
      <c r="E16" s="69"/>
      <c r="F16" s="69"/>
      <c r="G16" s="41" t="s">
        <v>42</v>
      </c>
      <c r="H16" s="45"/>
      <c r="I16" s="41" t="s">
        <v>43</v>
      </c>
      <c r="J16" s="70"/>
      <c r="K16" s="70"/>
      <c r="L16" s="70"/>
    </row>
    <row r="17" spans="1:16" x14ac:dyDescent="0.25">
      <c r="B17" s="41"/>
      <c r="C17" s="41"/>
      <c r="D17" s="41"/>
      <c r="E17" s="41"/>
      <c r="F17" s="41"/>
      <c r="G17" s="41"/>
      <c r="H17" s="41"/>
      <c r="I17" s="41"/>
      <c r="J17" s="41"/>
      <c r="K17" s="41"/>
      <c r="L17" s="41"/>
    </row>
    <row r="18" spans="1:16" x14ac:dyDescent="0.25">
      <c r="B18" s="41" t="s">
        <v>46</v>
      </c>
      <c r="C18" s="45"/>
      <c r="D18" s="41"/>
      <c r="E18" s="41" t="s">
        <v>47</v>
      </c>
      <c r="F18" s="45"/>
      <c r="G18" s="43" t="s">
        <v>49</v>
      </c>
      <c r="H18" s="69"/>
      <c r="I18" s="69"/>
      <c r="J18" s="43" t="s">
        <v>50</v>
      </c>
      <c r="K18" s="69"/>
      <c r="L18" s="69"/>
      <c r="M18" s="25"/>
    </row>
    <row r="19" spans="1:16" x14ac:dyDescent="0.25">
      <c r="B19" s="41"/>
      <c r="C19" s="45"/>
      <c r="D19" s="45"/>
      <c r="E19" s="45"/>
      <c r="F19" s="45"/>
      <c r="G19" s="43"/>
      <c r="H19" s="41"/>
      <c r="I19" s="41"/>
      <c r="J19" s="43"/>
      <c r="K19" s="41"/>
      <c r="L19" s="41"/>
      <c r="M19" s="25"/>
    </row>
    <row r="20" spans="1:16" x14ac:dyDescent="0.25">
      <c r="B20" s="41" t="s">
        <v>110</v>
      </c>
      <c r="C20" s="45"/>
      <c r="D20" s="48" t="s">
        <v>112</v>
      </c>
      <c r="E20" s="45"/>
      <c r="F20" s="45"/>
      <c r="G20" s="43" t="s">
        <v>109</v>
      </c>
      <c r="H20" s="41"/>
      <c r="I20" s="45"/>
      <c r="J20" s="43" t="s">
        <v>111</v>
      </c>
      <c r="K20" s="41"/>
      <c r="L20" s="45"/>
      <c r="M20" s="25"/>
    </row>
    <row r="21" spans="1:16" x14ac:dyDescent="0.25">
      <c r="B21" s="41"/>
      <c r="C21" s="45"/>
      <c r="D21" s="45"/>
      <c r="E21" s="45"/>
      <c r="F21" s="45"/>
      <c r="G21" s="43"/>
      <c r="H21" s="41"/>
      <c r="I21" s="41"/>
      <c r="J21" s="43"/>
      <c r="K21" s="41"/>
      <c r="L21" s="41"/>
      <c r="M21" s="25"/>
    </row>
    <row r="22" spans="1:16" x14ac:dyDescent="0.25">
      <c r="B22" s="41"/>
      <c r="C22" s="45"/>
      <c r="D22" s="45" t="s">
        <v>113</v>
      </c>
      <c r="E22" s="45"/>
      <c r="F22" s="70"/>
      <c r="G22" s="70"/>
      <c r="H22" s="41"/>
      <c r="I22" s="41" t="s">
        <v>142</v>
      </c>
      <c r="J22" s="43"/>
      <c r="K22" s="45"/>
      <c r="L22" s="41"/>
      <c r="M22" s="25"/>
    </row>
    <row r="23" spans="1:16" x14ac:dyDescent="0.25">
      <c r="C23" s="25"/>
      <c r="D23" s="25"/>
      <c r="E23" s="25"/>
      <c r="F23" s="25"/>
      <c r="G23" s="12"/>
      <c r="J23" s="12"/>
      <c r="M23" s="25"/>
    </row>
    <row r="25" spans="1:16" ht="21" x14ac:dyDescent="0.35">
      <c r="B25" s="16" t="s">
        <v>51</v>
      </c>
      <c r="P25" s="27"/>
    </row>
    <row r="26" spans="1:16" x14ac:dyDescent="0.25">
      <c r="B26" s="23" t="s">
        <v>52</v>
      </c>
    </row>
    <row r="27" spans="1:16" x14ac:dyDescent="0.25">
      <c r="A27" s="24" t="s">
        <v>53</v>
      </c>
      <c r="B27" s="68"/>
      <c r="C27" s="68"/>
      <c r="D27" s="68"/>
      <c r="E27" s="68"/>
      <c r="F27" s="68"/>
      <c r="G27" s="68"/>
      <c r="H27" s="68"/>
      <c r="I27" s="68"/>
      <c r="J27" s="68"/>
      <c r="K27" s="68"/>
      <c r="L27" s="68"/>
    </row>
    <row r="28" spans="1:16" x14ac:dyDescent="0.25">
      <c r="A28" s="24" t="s">
        <v>53</v>
      </c>
      <c r="B28" s="68"/>
      <c r="C28" s="68"/>
      <c r="D28" s="68"/>
      <c r="E28" s="68"/>
      <c r="F28" s="68"/>
      <c r="G28" s="68"/>
      <c r="H28" s="68"/>
      <c r="I28" s="68"/>
      <c r="J28" s="68"/>
      <c r="K28" s="68"/>
      <c r="L28" s="68"/>
    </row>
    <row r="29" spans="1:16" x14ac:dyDescent="0.25">
      <c r="A29" s="24" t="s">
        <v>53</v>
      </c>
      <c r="B29" s="68"/>
      <c r="C29" s="68"/>
      <c r="D29" s="68"/>
      <c r="E29" s="68"/>
      <c r="F29" s="68"/>
      <c r="G29" s="68"/>
      <c r="H29" s="68"/>
      <c r="I29" s="68"/>
      <c r="J29" s="68"/>
      <c r="K29" s="68"/>
      <c r="L29" s="68"/>
    </row>
    <row r="30" spans="1:16" x14ac:dyDescent="0.25">
      <c r="A30" s="24" t="s">
        <v>53</v>
      </c>
      <c r="B30" s="68"/>
      <c r="C30" s="68"/>
      <c r="D30" s="68"/>
      <c r="E30" s="68"/>
      <c r="F30" s="68"/>
      <c r="G30" s="68"/>
      <c r="H30" s="68"/>
      <c r="I30" s="68"/>
      <c r="J30" s="68"/>
      <c r="K30" s="68"/>
      <c r="L30" s="68"/>
    </row>
    <row r="33" spans="1:12" ht="21" x14ac:dyDescent="0.35">
      <c r="A33" s="24"/>
      <c r="B33" s="16" t="s">
        <v>54</v>
      </c>
      <c r="G33" s="24"/>
      <c r="H33" s="16" t="s">
        <v>67</v>
      </c>
    </row>
    <row r="34" spans="1:12" ht="15.75" x14ac:dyDescent="0.25">
      <c r="A34" s="31"/>
      <c r="B34" s="12" t="s">
        <v>55</v>
      </c>
      <c r="G34" s="31"/>
      <c r="H34" s="12" t="s">
        <v>68</v>
      </c>
    </row>
    <row r="35" spans="1:12" ht="15.75" x14ac:dyDescent="0.25">
      <c r="A35" s="31" t="s">
        <v>350</v>
      </c>
      <c r="B35" s="23" t="s">
        <v>56</v>
      </c>
      <c r="F35" s="25"/>
      <c r="G35" s="31" t="s">
        <v>350</v>
      </c>
      <c r="H35" s="23" t="s">
        <v>69</v>
      </c>
    </row>
    <row r="36" spans="1:12" ht="15.75" x14ac:dyDescent="0.25">
      <c r="A36" s="31" t="s">
        <v>350</v>
      </c>
      <c r="B36" s="23" t="s">
        <v>57</v>
      </c>
      <c r="F36" s="25"/>
      <c r="G36" s="31" t="s">
        <v>350</v>
      </c>
      <c r="H36" s="23" t="s">
        <v>70</v>
      </c>
    </row>
    <row r="37" spans="1:12" ht="15.75" x14ac:dyDescent="0.25">
      <c r="A37" s="31" t="s">
        <v>350</v>
      </c>
      <c r="B37" s="23" t="s">
        <v>58</v>
      </c>
      <c r="F37" s="25"/>
      <c r="G37" s="31" t="s">
        <v>350</v>
      </c>
      <c r="H37" s="23" t="s">
        <v>71</v>
      </c>
    </row>
    <row r="38" spans="1:12" ht="15.75" x14ac:dyDescent="0.25">
      <c r="A38" s="31" t="s">
        <v>350</v>
      </c>
      <c r="B38" s="23" t="s">
        <v>59</v>
      </c>
      <c r="F38" s="25"/>
      <c r="G38" s="31" t="s">
        <v>350</v>
      </c>
      <c r="H38" s="23" t="s">
        <v>72</v>
      </c>
    </row>
    <row r="39" spans="1:12" ht="15.75" x14ac:dyDescent="0.25">
      <c r="A39" s="31" t="s">
        <v>350</v>
      </c>
      <c r="B39" s="23" t="s">
        <v>60</v>
      </c>
      <c r="F39" s="25"/>
      <c r="G39" s="31" t="s">
        <v>350</v>
      </c>
      <c r="H39" s="23" t="s">
        <v>73</v>
      </c>
    </row>
    <row r="40" spans="1:12" ht="15.75" x14ac:dyDescent="0.25">
      <c r="A40" s="31" t="s">
        <v>350</v>
      </c>
      <c r="B40" s="23" t="s">
        <v>61</v>
      </c>
      <c r="F40" s="25"/>
      <c r="G40" s="31" t="s">
        <v>350</v>
      </c>
      <c r="H40" s="23" t="s">
        <v>74</v>
      </c>
      <c r="K40" s="24"/>
    </row>
    <row r="41" spans="1:12" ht="15.75" x14ac:dyDescent="0.25">
      <c r="A41" s="31" t="s">
        <v>350</v>
      </c>
      <c r="B41" s="23" t="s">
        <v>62</v>
      </c>
      <c r="F41" s="25"/>
      <c r="G41" s="31" t="s">
        <v>350</v>
      </c>
      <c r="H41" s="23" t="s">
        <v>75</v>
      </c>
      <c r="I41" s="24"/>
      <c r="J41" s="23" t="s">
        <v>76</v>
      </c>
      <c r="K41" s="66"/>
      <c r="L41" s="66"/>
    </row>
    <row r="42" spans="1:12" ht="15.75" x14ac:dyDescent="0.25">
      <c r="A42" s="31" t="s">
        <v>350</v>
      </c>
      <c r="B42" s="23" t="s">
        <v>63</v>
      </c>
      <c r="F42" s="25"/>
      <c r="G42" s="31" t="s">
        <v>350</v>
      </c>
      <c r="H42" s="23" t="s">
        <v>77</v>
      </c>
      <c r="I42" s="24"/>
      <c r="K42" s="24"/>
    </row>
    <row r="43" spans="1:12" ht="15.75" x14ac:dyDescent="0.25">
      <c r="A43" s="31" t="s">
        <v>350</v>
      </c>
      <c r="B43" s="23" t="s">
        <v>64</v>
      </c>
      <c r="F43" s="25"/>
      <c r="G43" s="31" t="s">
        <v>350</v>
      </c>
      <c r="H43" s="23" t="s">
        <v>78</v>
      </c>
      <c r="I43" s="24"/>
      <c r="K43" s="24"/>
    </row>
    <row r="44" spans="1:12" ht="15.75" x14ac:dyDescent="0.25">
      <c r="A44" s="31" t="s">
        <v>350</v>
      </c>
      <c r="B44" s="23" t="s">
        <v>65</v>
      </c>
      <c r="F44" s="25"/>
      <c r="G44" s="31" t="s">
        <v>350</v>
      </c>
      <c r="H44" s="23" t="s">
        <v>62</v>
      </c>
      <c r="I44" s="31" t="s">
        <v>350</v>
      </c>
      <c r="J44" s="23" t="s">
        <v>81</v>
      </c>
      <c r="K44" s="31" t="s">
        <v>350</v>
      </c>
      <c r="L44" s="23" t="s">
        <v>82</v>
      </c>
    </row>
    <row r="45" spans="1:12" ht="15.75" x14ac:dyDescent="0.25">
      <c r="A45" s="31"/>
      <c r="B45" s="23" t="s">
        <v>66</v>
      </c>
      <c r="D45" s="65"/>
      <c r="E45" s="65"/>
      <c r="F45" s="65"/>
      <c r="G45" s="31" t="s">
        <v>350</v>
      </c>
      <c r="H45" s="23" t="s">
        <v>79</v>
      </c>
      <c r="I45" s="31" t="s">
        <v>350</v>
      </c>
      <c r="J45" s="23" t="s">
        <v>80</v>
      </c>
      <c r="K45" s="24"/>
    </row>
    <row r="46" spans="1:12" ht="15.75" x14ac:dyDescent="0.25">
      <c r="A46" s="24"/>
      <c r="G46" s="31" t="s">
        <v>350</v>
      </c>
      <c r="H46" s="23" t="s">
        <v>63</v>
      </c>
      <c r="I46" s="24"/>
      <c r="J46" s="23" t="s">
        <v>76</v>
      </c>
      <c r="K46" s="66"/>
      <c r="L46" s="66"/>
    </row>
    <row r="47" spans="1:12" ht="15.75" x14ac:dyDescent="0.25">
      <c r="A47" s="24"/>
      <c r="G47" s="31" t="s">
        <v>350</v>
      </c>
      <c r="H47" s="23" t="s">
        <v>65</v>
      </c>
      <c r="I47" s="24"/>
      <c r="J47" s="23" t="s">
        <v>76</v>
      </c>
      <c r="K47" s="66"/>
      <c r="L47" s="66"/>
    </row>
    <row r="48" spans="1:12" x14ac:dyDescent="0.25">
      <c r="G48" s="24"/>
      <c r="K48" s="24"/>
    </row>
    <row r="49" spans="1:12" ht="21" x14ac:dyDescent="0.35">
      <c r="B49" s="16" t="s">
        <v>86</v>
      </c>
    </row>
    <row r="50" spans="1:12" x14ac:dyDescent="0.25">
      <c r="B50" s="12" t="s">
        <v>87</v>
      </c>
      <c r="K50" s="12" t="s">
        <v>91</v>
      </c>
    </row>
    <row r="51" spans="1:12" x14ac:dyDescent="0.25">
      <c r="A51" s="13" t="s">
        <v>88</v>
      </c>
      <c r="B51" s="65"/>
      <c r="C51" s="65"/>
      <c r="D51" s="65"/>
      <c r="E51" s="65"/>
      <c r="F51" s="65"/>
      <c r="G51" s="65"/>
      <c r="H51" s="65"/>
      <c r="I51" s="65"/>
      <c r="K51" s="64"/>
      <c r="L51" s="64"/>
    </row>
    <row r="52" spans="1:12" x14ac:dyDescent="0.25">
      <c r="A52" s="13" t="s">
        <v>89</v>
      </c>
      <c r="B52" s="65"/>
      <c r="C52" s="65"/>
      <c r="D52" s="65"/>
      <c r="E52" s="65"/>
      <c r="F52" s="65"/>
      <c r="G52" s="65"/>
      <c r="H52" s="65"/>
      <c r="I52" s="65"/>
      <c r="K52" s="64"/>
      <c r="L52" s="64"/>
    </row>
    <row r="53" spans="1:12" x14ac:dyDescent="0.25">
      <c r="A53" s="13" t="s">
        <v>90</v>
      </c>
      <c r="B53" s="65"/>
      <c r="C53" s="65"/>
      <c r="D53" s="65"/>
      <c r="E53" s="65"/>
      <c r="F53" s="65"/>
      <c r="G53" s="65"/>
      <c r="H53" s="65"/>
      <c r="I53" s="65"/>
      <c r="K53" s="64"/>
      <c r="L53" s="64"/>
    </row>
    <row r="57" spans="1:12" ht="15.75" x14ac:dyDescent="0.25">
      <c r="B57" s="17" t="s">
        <v>92</v>
      </c>
      <c r="I57" s="25"/>
      <c r="J57" s="23" t="s">
        <v>93</v>
      </c>
      <c r="L57" s="25"/>
    </row>
    <row r="59" spans="1:12" x14ac:dyDescent="0.25">
      <c r="B59" s="23" t="s">
        <v>94</v>
      </c>
      <c r="D59" s="65"/>
      <c r="E59" s="65"/>
      <c r="G59" s="23" t="s">
        <v>95</v>
      </c>
      <c r="J59" s="64"/>
      <c r="K59" s="64"/>
    </row>
    <row r="62" spans="1:12" ht="18.75" x14ac:dyDescent="0.25">
      <c r="B62" s="28"/>
      <c r="C62" s="29"/>
      <c r="D62" s="28"/>
      <c r="E62" s="28"/>
      <c r="F62" s="28"/>
      <c r="G62" s="28"/>
      <c r="H62" s="28"/>
      <c r="I62" s="30"/>
      <c r="J62" s="18"/>
    </row>
    <row r="66" spans="1:12" ht="21" x14ac:dyDescent="0.35">
      <c r="B66" s="16" t="s">
        <v>96</v>
      </c>
      <c r="F66" s="12" t="s">
        <v>356</v>
      </c>
      <c r="I66" s="25"/>
    </row>
    <row r="68" spans="1:12" x14ac:dyDescent="0.25">
      <c r="A68" s="13" t="s">
        <v>88</v>
      </c>
      <c r="B68" s="65"/>
      <c r="C68" s="65"/>
      <c r="D68" s="65"/>
      <c r="E68" s="65"/>
      <c r="F68" s="65"/>
      <c r="G68" s="65"/>
      <c r="H68" s="65"/>
      <c r="I68" s="65"/>
    </row>
    <row r="69" spans="1:12" x14ac:dyDescent="0.25">
      <c r="A69" s="13" t="s">
        <v>89</v>
      </c>
      <c r="B69" s="67"/>
      <c r="C69" s="67"/>
      <c r="D69" s="67"/>
      <c r="E69" s="67"/>
      <c r="F69" s="67"/>
      <c r="G69" s="67"/>
      <c r="H69" s="67"/>
      <c r="I69" s="67"/>
    </row>
    <row r="70" spans="1:12" x14ac:dyDescent="0.25">
      <c r="A70" s="13" t="s">
        <v>90</v>
      </c>
      <c r="B70" s="65"/>
      <c r="C70" s="65"/>
      <c r="D70" s="65"/>
      <c r="E70" s="65"/>
      <c r="F70" s="65"/>
      <c r="G70" s="65"/>
      <c r="H70" s="65"/>
      <c r="I70" s="65"/>
      <c r="L70" s="15" t="s">
        <v>100</v>
      </c>
    </row>
    <row r="72" spans="1:12" x14ac:dyDescent="0.25">
      <c r="B72" s="24" t="s">
        <v>97</v>
      </c>
      <c r="C72" s="24" t="s">
        <v>355</v>
      </c>
      <c r="D72" s="33"/>
      <c r="E72" s="33"/>
      <c r="F72" s="23" t="s">
        <v>98</v>
      </c>
      <c r="H72" s="24" t="s">
        <v>99</v>
      </c>
      <c r="I72" s="25"/>
      <c r="J72" s="24" t="s">
        <v>374</v>
      </c>
      <c r="K72" s="64"/>
      <c r="L72" s="64"/>
    </row>
  </sheetData>
  <sheetProtection selectLockedCells="1"/>
  <mergeCells count="31">
    <mergeCell ref="K18:L18"/>
    <mergeCell ref="F22:G22"/>
    <mergeCell ref="D8:F8"/>
    <mergeCell ref="E6:F6"/>
    <mergeCell ref="I6:J6"/>
    <mergeCell ref="H8:J8"/>
    <mergeCell ref="K12:L12"/>
    <mergeCell ref="G14:L14"/>
    <mergeCell ref="D16:F16"/>
    <mergeCell ref="J16:L16"/>
    <mergeCell ref="H18:I18"/>
    <mergeCell ref="K47:L47"/>
    <mergeCell ref="K46:L46"/>
    <mergeCell ref="K51:L51"/>
    <mergeCell ref="B51:I51"/>
    <mergeCell ref="B52:I52"/>
    <mergeCell ref="B27:L27"/>
    <mergeCell ref="B28:L28"/>
    <mergeCell ref="B29:L29"/>
    <mergeCell ref="B30:L30"/>
    <mergeCell ref="D45:F45"/>
    <mergeCell ref="K41:L41"/>
    <mergeCell ref="B68:I68"/>
    <mergeCell ref="K72:L72"/>
    <mergeCell ref="B69:I69"/>
    <mergeCell ref="B70:I70"/>
    <mergeCell ref="K52:L52"/>
    <mergeCell ref="K53:L53"/>
    <mergeCell ref="D59:E59"/>
    <mergeCell ref="J59:K59"/>
    <mergeCell ref="B53:I53"/>
  </mergeCells>
  <conditionalFormatting sqref="I2 B8 E6:F6 I6:J6 H8:J8 D8:F8 D10 G10 L10 K12:L12 G12 D12 D14 G14:L14 D16:F16 H16 J16:L16 C18 F18 H18:I18 K18:L18 C20 F20 I20 L20 F22:G22 K22">
    <cfRule type="containsBlanks" dxfId="25" priority="15">
      <formula>LEN(TRIM(B2))=0</formula>
    </cfRule>
  </conditionalFormatting>
  <conditionalFormatting sqref="C4 E4 G4">
    <cfRule type="cellIs" dxfId="24" priority="14" operator="equal">
      <formula>"£"</formula>
    </cfRule>
  </conditionalFormatting>
  <conditionalFormatting sqref="A35:A45 G34:G47 I44:I45 K41 K44">
    <cfRule type="cellIs" dxfId="23" priority="13" operator="equal">
      <formula>"£"</formula>
    </cfRule>
  </conditionalFormatting>
  <conditionalFormatting sqref="D45:F45 K51:L53 B51">
    <cfRule type="containsBlanks" dxfId="22" priority="12">
      <formula>LEN(TRIM(B45))=0</formula>
    </cfRule>
  </conditionalFormatting>
  <conditionalFormatting sqref="B52">
    <cfRule type="containsBlanks" dxfId="21" priority="11">
      <formula>LEN(TRIM(B52))=0</formula>
    </cfRule>
  </conditionalFormatting>
  <conditionalFormatting sqref="B53">
    <cfRule type="containsBlanks" dxfId="20" priority="10">
      <formula>LEN(TRIM(B53))=0</formula>
    </cfRule>
  </conditionalFormatting>
  <conditionalFormatting sqref="I57 D59:E59 J59:K59 L57">
    <cfRule type="containsBlanks" dxfId="19" priority="9">
      <formula>LEN(TRIM(D57))=0</formula>
    </cfRule>
  </conditionalFormatting>
  <conditionalFormatting sqref="I66 B70 D72:E72 I72 K72:L72 B68">
    <cfRule type="containsBlanks" dxfId="18" priority="8">
      <formula>LEN(TRIM(B66))=0</formula>
    </cfRule>
  </conditionalFormatting>
  <conditionalFormatting sqref="K41">
    <cfRule type="containsBlanks" dxfId="17" priority="5">
      <formula>LEN(TRIM(K41))=0</formula>
    </cfRule>
  </conditionalFormatting>
  <conditionalFormatting sqref="K47:L47">
    <cfRule type="containsBlanks" dxfId="16" priority="4">
      <formula>LEN(TRIM(K47))=0</formula>
    </cfRule>
  </conditionalFormatting>
  <conditionalFormatting sqref="K46:L46">
    <cfRule type="containsBlanks" dxfId="15" priority="3">
      <formula>LEN(TRIM(K46))=0</formula>
    </cfRule>
  </conditionalFormatting>
  <conditionalFormatting sqref="B69">
    <cfRule type="containsBlanks" dxfId="14" priority="1">
      <formula>LEN(TRIM(B69))=0</formula>
    </cfRule>
  </conditionalFormatting>
  <dataValidations count="11">
    <dataValidation type="date" operator="lessThanOrEqual" allowBlank="1" showInputMessage="1" showErrorMessage="1" sqref="D10" xr:uid="{00000000-0002-0000-0300-000000000000}">
      <formula1>TODAY()</formula1>
    </dataValidation>
    <dataValidation type="whole" errorStyle="information" allowBlank="1" showInputMessage="1" showErrorMessage="1" errorTitle="Nombre" error="Entrer un nombre" sqref="G10" xr:uid="{00000000-0002-0000-0300-000001000000}">
      <formula1>0</formula1>
      <formula2>100</formula2>
    </dataValidation>
    <dataValidation type="list" allowBlank="1" showInputMessage="1" showErrorMessage="1" sqref="B8" xr:uid="{00000000-0002-0000-0300-000002000000}">
      <formula1>ListeCivilite</formula1>
    </dataValidation>
    <dataValidation type="list" allowBlank="1" showInputMessage="1" showErrorMessage="1" sqref="E6:F6" xr:uid="{00000000-0002-0000-0300-000007000000}">
      <formula1>ListeAccompagnant</formula1>
    </dataValidation>
    <dataValidation type="list" allowBlank="1" showInputMessage="1" showErrorMessage="1" sqref="J59:K59 I6:J6" xr:uid="{00000000-0002-0000-0300-000003000000}">
      <formula1>ListeStructure</formula1>
    </dataValidation>
    <dataValidation type="list" allowBlank="1" showInputMessage="1" showErrorMessage="1" sqref="D14" xr:uid="{00000000-0002-0000-0300-000004000000}">
      <formula1>ListeSituationFam</formula1>
    </dataValidation>
    <dataValidation type="list" allowBlank="1" showInputMessage="1" showErrorMessage="1" sqref="D72 F20 C20 I20 K22" xr:uid="{00000000-0002-0000-0300-000005000000}">
      <formula1>ListeOuiNon</formula1>
    </dataValidation>
    <dataValidation type="list" allowBlank="1" showInputMessage="1" showErrorMessage="1" sqref="H18:I18" xr:uid="{00000000-0002-0000-0300-000008000000}">
      <formula1>ListeSecteur</formula1>
    </dataValidation>
    <dataValidation type="list" allowBlank="1" showInputMessage="1" showErrorMessage="1" sqref="K18:L18" xr:uid="{00000000-0002-0000-0300-000009000000}">
      <formula1>ListeType</formula1>
    </dataValidation>
    <dataValidation type="list" allowBlank="1" showInputMessage="1" showErrorMessage="1" sqref="K12:L12" xr:uid="{00000000-0002-0000-0300-00000A000000}">
      <formula1>ListeQualif</formula1>
    </dataValidation>
    <dataValidation type="list" allowBlank="1" showInputMessage="1" showErrorMessage="1" sqref="I66" xr:uid="{00000000-0002-0000-0300-00000B000000}">
      <formula1>ListeObsCG</formula1>
    </dataValidation>
  </dataValidations>
  <pageMargins left="0.51181102362204722" right="0.51181102362204722" top="0.55118110236220474" bottom="0.55118110236220474" header="0.31496062992125984" footer="0.31496062992125984"/>
  <pageSetup paperSize="9" scale="62" fitToHeight="3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6000000}">
          <x14:formula1>
            <xm:f>Listes!$O$2:$O$36</xm:f>
          </x14:formula1>
          <xm:sqref>K51:L51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2:GB200"/>
  <sheetViews>
    <sheetView topLeftCell="A49" workbookViewId="0">
      <selection activeCell="O62" sqref="O62"/>
    </sheetView>
  </sheetViews>
  <sheetFormatPr baseColWidth="10" defaultRowHeight="15" x14ac:dyDescent="0.25"/>
  <cols>
    <col min="1" max="1" width="7.85546875" style="23" customWidth="1"/>
    <col min="2" max="2" width="13.7109375" style="23" customWidth="1"/>
    <col min="3" max="3" width="15.5703125" style="23" customWidth="1"/>
    <col min="4" max="6" width="11.42578125" style="23"/>
    <col min="7" max="7" width="13" style="23" customWidth="1"/>
    <col min="8" max="8" width="11.42578125" style="23"/>
    <col min="9" max="9" width="12.5703125" style="23" customWidth="1"/>
    <col min="10" max="12" width="11.42578125" style="23"/>
    <col min="13" max="13" width="5" style="23" customWidth="1"/>
    <col min="14" max="16384" width="11.42578125" style="23"/>
  </cols>
  <sheetData>
    <row r="2" spans="2:12" ht="26.25" x14ac:dyDescent="0.4">
      <c r="C2" s="11" t="s">
        <v>32</v>
      </c>
      <c r="I2" s="25"/>
    </row>
    <row r="4" spans="2:12" ht="17.25" x14ac:dyDescent="0.25">
      <c r="C4" s="31" t="s">
        <v>350</v>
      </c>
      <c r="D4" s="23" t="s">
        <v>44</v>
      </c>
      <c r="E4" s="31" t="s">
        <v>350</v>
      </c>
      <c r="F4" s="23" t="s">
        <v>349</v>
      </c>
      <c r="G4" s="31" t="s">
        <v>350</v>
      </c>
      <c r="H4" s="23" t="s">
        <v>45</v>
      </c>
    </row>
    <row r="6" spans="2:12" x14ac:dyDescent="0.25">
      <c r="C6" s="12" t="s">
        <v>33</v>
      </c>
      <c r="E6" s="65"/>
      <c r="F6" s="65"/>
      <c r="H6" s="12" t="s">
        <v>34</v>
      </c>
      <c r="I6" s="65"/>
      <c r="J6" s="65"/>
    </row>
    <row r="8" spans="2:12" x14ac:dyDescent="0.25">
      <c r="B8" s="25"/>
      <c r="C8" s="13" t="s">
        <v>35</v>
      </c>
      <c r="D8" s="65"/>
      <c r="E8" s="65"/>
      <c r="F8" s="65"/>
      <c r="G8" s="13" t="s">
        <v>36</v>
      </c>
      <c r="H8" s="65"/>
      <c r="I8" s="65"/>
      <c r="J8" s="65"/>
    </row>
    <row r="10" spans="2:12" x14ac:dyDescent="0.25">
      <c r="B10" s="23" t="s">
        <v>37</v>
      </c>
      <c r="D10" s="25"/>
      <c r="F10" s="24" t="s">
        <v>48</v>
      </c>
      <c r="G10" s="25"/>
      <c r="I10" s="23" t="s">
        <v>39</v>
      </c>
      <c r="L10" s="25"/>
    </row>
    <row r="11" spans="2:12" x14ac:dyDescent="0.25">
      <c r="D11" s="25"/>
      <c r="E11" s="25"/>
      <c r="F11" s="26"/>
      <c r="G11" s="25"/>
      <c r="H11" s="25"/>
      <c r="I11" s="25"/>
      <c r="J11" s="25"/>
      <c r="K11" s="25"/>
      <c r="L11" s="25"/>
    </row>
    <row r="12" spans="2:12" x14ac:dyDescent="0.25">
      <c r="B12" s="23" t="s">
        <v>83</v>
      </c>
      <c r="D12" s="25"/>
      <c r="E12" s="25"/>
      <c r="F12" s="26" t="s">
        <v>84</v>
      </c>
      <c r="G12" s="25"/>
      <c r="H12" s="25"/>
      <c r="J12" s="26" t="s">
        <v>85</v>
      </c>
      <c r="K12" s="64"/>
      <c r="L12" s="64"/>
    </row>
    <row r="14" spans="2:12" x14ac:dyDescent="0.25">
      <c r="C14" s="24" t="s">
        <v>38</v>
      </c>
      <c r="D14" s="25"/>
      <c r="F14" s="23" t="s">
        <v>41</v>
      </c>
      <c r="G14" s="65"/>
      <c r="H14" s="65"/>
      <c r="I14" s="65"/>
      <c r="J14" s="65"/>
      <c r="K14" s="65"/>
      <c r="L14" s="65"/>
    </row>
    <row r="16" spans="2:12" x14ac:dyDescent="0.25">
      <c r="B16" s="23" t="s">
        <v>40</v>
      </c>
      <c r="D16" s="64"/>
      <c r="E16" s="64"/>
      <c r="F16" s="64"/>
      <c r="G16" s="23" t="s">
        <v>42</v>
      </c>
      <c r="H16" s="25"/>
      <c r="I16" s="23" t="s">
        <v>43</v>
      </c>
      <c r="J16" s="65"/>
      <c r="K16" s="65"/>
      <c r="L16" s="65"/>
    </row>
    <row r="18" spans="1:16" x14ac:dyDescent="0.25">
      <c r="B18" s="23" t="s">
        <v>46</v>
      </c>
      <c r="C18" s="25"/>
      <c r="E18" s="23" t="s">
        <v>47</v>
      </c>
      <c r="F18" s="25"/>
      <c r="G18" s="12" t="s">
        <v>49</v>
      </c>
      <c r="H18" s="64"/>
      <c r="I18" s="64"/>
      <c r="J18" s="12" t="s">
        <v>50</v>
      </c>
      <c r="K18" s="64"/>
      <c r="L18" s="64"/>
      <c r="M18" s="25"/>
    </row>
    <row r="19" spans="1:16" x14ac:dyDescent="0.25">
      <c r="C19" s="25"/>
      <c r="D19" s="25"/>
      <c r="E19" s="25"/>
      <c r="F19" s="25"/>
      <c r="G19" s="12"/>
      <c r="J19" s="12"/>
      <c r="M19" s="25"/>
    </row>
    <row r="20" spans="1:16" x14ac:dyDescent="0.25">
      <c r="B20" s="23" t="s">
        <v>110</v>
      </c>
      <c r="C20" s="25"/>
      <c r="D20" s="14" t="s">
        <v>112</v>
      </c>
      <c r="E20" s="25"/>
      <c r="F20" s="25"/>
      <c r="G20" s="12" t="s">
        <v>109</v>
      </c>
      <c r="I20" s="25"/>
      <c r="J20" s="12" t="s">
        <v>111</v>
      </c>
      <c r="L20" s="25"/>
      <c r="M20" s="25"/>
    </row>
    <row r="21" spans="1:16" x14ac:dyDescent="0.25">
      <c r="C21" s="25"/>
      <c r="D21" s="25"/>
      <c r="E21" s="25"/>
      <c r="F21" s="25"/>
      <c r="G21" s="12"/>
      <c r="J21" s="12"/>
      <c r="M21" s="25"/>
    </row>
    <row r="22" spans="1:16" x14ac:dyDescent="0.25">
      <c r="C22" s="25"/>
      <c r="D22" s="25" t="s">
        <v>113</v>
      </c>
      <c r="E22" s="25"/>
      <c r="F22" s="65"/>
      <c r="G22" s="65"/>
      <c r="I22" s="23" t="s">
        <v>142</v>
      </c>
      <c r="J22" s="12"/>
      <c r="K22" s="25"/>
      <c r="M22" s="25"/>
    </row>
    <row r="23" spans="1:16" x14ac:dyDescent="0.25">
      <c r="C23" s="25"/>
      <c r="D23" s="25"/>
      <c r="E23" s="25"/>
      <c r="F23" s="25"/>
      <c r="G23" s="12"/>
      <c r="J23" s="12"/>
      <c r="M23" s="25"/>
    </row>
    <row r="25" spans="1:16" ht="21" x14ac:dyDescent="0.35">
      <c r="B25" s="16" t="s">
        <v>51</v>
      </c>
      <c r="P25" s="27"/>
    </row>
    <row r="26" spans="1:16" x14ac:dyDescent="0.25">
      <c r="B26" s="23" t="s">
        <v>52</v>
      </c>
    </row>
    <row r="27" spans="1:16" x14ac:dyDescent="0.25">
      <c r="A27" s="24" t="s">
        <v>53</v>
      </c>
      <c r="B27" s="68"/>
      <c r="C27" s="68"/>
      <c r="D27" s="68"/>
      <c r="E27" s="68"/>
      <c r="F27" s="68"/>
      <c r="G27" s="68"/>
      <c r="H27" s="68"/>
      <c r="I27" s="68"/>
      <c r="J27" s="68"/>
      <c r="K27" s="68"/>
      <c r="L27" s="68"/>
    </row>
    <row r="28" spans="1:16" x14ac:dyDescent="0.25">
      <c r="A28" s="24" t="s">
        <v>53</v>
      </c>
      <c r="B28" s="68"/>
      <c r="C28" s="68"/>
      <c r="D28" s="68"/>
      <c r="E28" s="68"/>
      <c r="F28" s="68"/>
      <c r="G28" s="68"/>
      <c r="H28" s="68"/>
      <c r="I28" s="68"/>
      <c r="J28" s="68"/>
      <c r="K28" s="68"/>
      <c r="L28" s="68"/>
    </row>
    <row r="29" spans="1:16" x14ac:dyDescent="0.25">
      <c r="A29" s="24" t="s">
        <v>53</v>
      </c>
      <c r="B29" s="68"/>
      <c r="C29" s="68"/>
      <c r="D29" s="68"/>
      <c r="E29" s="68"/>
      <c r="F29" s="68"/>
      <c r="G29" s="68"/>
      <c r="H29" s="68"/>
      <c r="I29" s="68"/>
      <c r="J29" s="68"/>
      <c r="K29" s="68"/>
      <c r="L29" s="68"/>
    </row>
    <row r="30" spans="1:16" x14ac:dyDescent="0.25">
      <c r="A30" s="24" t="s">
        <v>53</v>
      </c>
      <c r="B30" s="68"/>
      <c r="C30" s="68"/>
      <c r="D30" s="68"/>
      <c r="E30" s="68"/>
      <c r="F30" s="68"/>
      <c r="G30" s="68"/>
      <c r="H30" s="68"/>
      <c r="I30" s="68"/>
      <c r="J30" s="68"/>
      <c r="K30" s="68"/>
      <c r="L30" s="68"/>
    </row>
    <row r="33" spans="1:12" ht="21" x14ac:dyDescent="0.35">
      <c r="A33" s="24"/>
      <c r="B33" s="16" t="s">
        <v>54</v>
      </c>
      <c r="G33" s="24"/>
      <c r="H33" s="16" t="s">
        <v>67</v>
      </c>
    </row>
    <row r="34" spans="1:12" ht="15.75" x14ac:dyDescent="0.25">
      <c r="A34" s="31"/>
      <c r="B34" s="12" t="s">
        <v>55</v>
      </c>
      <c r="G34" s="31"/>
      <c r="H34" s="12" t="s">
        <v>68</v>
      </c>
    </row>
    <row r="35" spans="1:12" ht="15.75" x14ac:dyDescent="0.25">
      <c r="A35" s="31" t="s">
        <v>350</v>
      </c>
      <c r="B35" s="23" t="s">
        <v>56</v>
      </c>
      <c r="F35" s="25"/>
      <c r="G35" s="31" t="s">
        <v>350</v>
      </c>
      <c r="H35" s="23" t="s">
        <v>69</v>
      </c>
    </row>
    <row r="36" spans="1:12" ht="15.75" x14ac:dyDescent="0.25">
      <c r="A36" s="31" t="s">
        <v>350</v>
      </c>
      <c r="B36" s="23" t="s">
        <v>57</v>
      </c>
      <c r="F36" s="25"/>
      <c r="G36" s="31" t="s">
        <v>350</v>
      </c>
      <c r="H36" s="23" t="s">
        <v>70</v>
      </c>
    </row>
    <row r="37" spans="1:12" ht="15.75" x14ac:dyDescent="0.25">
      <c r="A37" s="31" t="s">
        <v>350</v>
      </c>
      <c r="B37" s="23" t="s">
        <v>58</v>
      </c>
      <c r="F37" s="25"/>
      <c r="G37" s="31" t="s">
        <v>350</v>
      </c>
      <c r="H37" s="23" t="s">
        <v>71</v>
      </c>
    </row>
    <row r="38" spans="1:12" ht="15.75" x14ac:dyDescent="0.25">
      <c r="A38" s="31" t="s">
        <v>350</v>
      </c>
      <c r="B38" s="23" t="s">
        <v>59</v>
      </c>
      <c r="F38" s="25"/>
      <c r="G38" s="31" t="s">
        <v>350</v>
      </c>
      <c r="H38" s="23" t="s">
        <v>72</v>
      </c>
    </row>
    <row r="39" spans="1:12" ht="15.75" x14ac:dyDescent="0.25">
      <c r="A39" s="31" t="s">
        <v>350</v>
      </c>
      <c r="B39" s="23" t="s">
        <v>60</v>
      </c>
      <c r="F39" s="25"/>
      <c r="G39" s="31" t="s">
        <v>350</v>
      </c>
      <c r="H39" s="23" t="s">
        <v>73</v>
      </c>
    </row>
    <row r="40" spans="1:12" ht="15.75" x14ac:dyDescent="0.25">
      <c r="A40" s="31" t="s">
        <v>350</v>
      </c>
      <c r="B40" s="23" t="s">
        <v>61</v>
      </c>
      <c r="F40" s="25"/>
      <c r="G40" s="31" t="s">
        <v>350</v>
      </c>
      <c r="H40" s="23" t="s">
        <v>74</v>
      </c>
      <c r="K40" s="24"/>
    </row>
    <row r="41" spans="1:12" ht="15.75" x14ac:dyDescent="0.25">
      <c r="A41" s="31" t="s">
        <v>350</v>
      </c>
      <c r="B41" s="23" t="s">
        <v>62</v>
      </c>
      <c r="F41" s="25"/>
      <c r="G41" s="31" t="s">
        <v>350</v>
      </c>
      <c r="H41" s="23" t="s">
        <v>75</v>
      </c>
      <c r="I41" s="24"/>
      <c r="J41" s="23" t="s">
        <v>76</v>
      </c>
      <c r="K41" s="66"/>
      <c r="L41" s="66"/>
    </row>
    <row r="42" spans="1:12" ht="15.75" x14ac:dyDescent="0.25">
      <c r="A42" s="31" t="s">
        <v>350</v>
      </c>
      <c r="B42" s="23" t="s">
        <v>63</v>
      </c>
      <c r="F42" s="25"/>
      <c r="G42" s="31" t="s">
        <v>350</v>
      </c>
      <c r="H42" s="23" t="s">
        <v>77</v>
      </c>
      <c r="I42" s="24"/>
      <c r="K42" s="24"/>
    </row>
    <row r="43" spans="1:12" ht="15.75" x14ac:dyDescent="0.25">
      <c r="A43" s="31" t="s">
        <v>350</v>
      </c>
      <c r="B43" s="23" t="s">
        <v>64</v>
      </c>
      <c r="F43" s="25"/>
      <c r="G43" s="31" t="s">
        <v>350</v>
      </c>
      <c r="H43" s="23" t="s">
        <v>78</v>
      </c>
      <c r="I43" s="24"/>
      <c r="K43" s="24"/>
    </row>
    <row r="44" spans="1:12" ht="15.75" x14ac:dyDescent="0.25">
      <c r="A44" s="31" t="s">
        <v>350</v>
      </c>
      <c r="B44" s="23" t="s">
        <v>65</v>
      </c>
      <c r="F44" s="25"/>
      <c r="G44" s="31" t="s">
        <v>350</v>
      </c>
      <c r="H44" s="23" t="s">
        <v>62</v>
      </c>
      <c r="I44" s="31" t="s">
        <v>350</v>
      </c>
      <c r="J44" s="23" t="s">
        <v>81</v>
      </c>
      <c r="K44" s="31" t="s">
        <v>350</v>
      </c>
      <c r="L44" s="23" t="s">
        <v>82</v>
      </c>
    </row>
    <row r="45" spans="1:12" ht="15.75" x14ac:dyDescent="0.25">
      <c r="A45" s="31"/>
      <c r="B45" s="23" t="s">
        <v>66</v>
      </c>
      <c r="D45" s="65"/>
      <c r="E45" s="65"/>
      <c r="F45" s="65"/>
      <c r="G45" s="31" t="s">
        <v>350</v>
      </c>
      <c r="H45" s="23" t="s">
        <v>79</v>
      </c>
      <c r="I45" s="31" t="s">
        <v>350</v>
      </c>
      <c r="J45" s="23" t="s">
        <v>80</v>
      </c>
      <c r="K45" s="24"/>
    </row>
    <row r="46" spans="1:12" ht="15.75" x14ac:dyDescent="0.25">
      <c r="A46" s="24"/>
      <c r="G46" s="31" t="s">
        <v>350</v>
      </c>
      <c r="H46" s="23" t="s">
        <v>63</v>
      </c>
      <c r="I46" s="24"/>
      <c r="J46" s="23" t="s">
        <v>76</v>
      </c>
      <c r="K46" s="66"/>
      <c r="L46" s="66"/>
    </row>
    <row r="47" spans="1:12" ht="15.75" x14ac:dyDescent="0.25">
      <c r="A47" s="24"/>
      <c r="G47" s="31" t="s">
        <v>350</v>
      </c>
      <c r="H47" s="23" t="s">
        <v>65</v>
      </c>
      <c r="I47" s="24"/>
      <c r="J47" s="23" t="s">
        <v>76</v>
      </c>
      <c r="K47" s="66"/>
      <c r="L47" s="66"/>
    </row>
    <row r="48" spans="1:12" x14ac:dyDescent="0.25">
      <c r="G48" s="24"/>
      <c r="K48" s="24"/>
    </row>
    <row r="49" spans="1:12" ht="21" x14ac:dyDescent="0.35">
      <c r="B49" s="16" t="s">
        <v>86</v>
      </c>
    </row>
    <row r="50" spans="1:12" x14ac:dyDescent="0.25">
      <c r="B50" s="12" t="s">
        <v>87</v>
      </c>
      <c r="K50" s="12" t="s">
        <v>91</v>
      </c>
    </row>
    <row r="51" spans="1:12" x14ac:dyDescent="0.25">
      <c r="A51" s="13" t="s">
        <v>88</v>
      </c>
      <c r="B51" s="65"/>
      <c r="C51" s="65"/>
      <c r="D51" s="65"/>
      <c r="E51" s="65"/>
      <c r="F51" s="65"/>
      <c r="G51" s="65"/>
      <c r="H51" s="65"/>
      <c r="I51" s="65"/>
      <c r="K51" s="64"/>
      <c r="L51" s="64"/>
    </row>
    <row r="52" spans="1:12" x14ac:dyDescent="0.25">
      <c r="A52" s="13" t="s">
        <v>89</v>
      </c>
      <c r="B52" s="65"/>
      <c r="C52" s="65"/>
      <c r="D52" s="65"/>
      <c r="E52" s="65"/>
      <c r="F52" s="65"/>
      <c r="G52" s="65"/>
      <c r="H52" s="65"/>
      <c r="I52" s="65"/>
      <c r="K52" s="64"/>
      <c r="L52" s="64"/>
    </row>
    <row r="53" spans="1:12" x14ac:dyDescent="0.25">
      <c r="A53" s="13" t="s">
        <v>90</v>
      </c>
      <c r="B53" s="65"/>
      <c r="C53" s="65"/>
      <c r="D53" s="65"/>
      <c r="E53" s="65"/>
      <c r="F53" s="65"/>
      <c r="G53" s="65"/>
      <c r="H53" s="65"/>
      <c r="I53" s="65"/>
      <c r="K53" s="64"/>
      <c r="L53" s="64"/>
    </row>
    <row r="57" spans="1:12" ht="15.75" x14ac:dyDescent="0.25">
      <c r="B57" s="17" t="s">
        <v>92</v>
      </c>
      <c r="I57" s="25"/>
      <c r="J57" s="23" t="s">
        <v>93</v>
      </c>
      <c r="L57" s="25"/>
    </row>
    <row r="59" spans="1:12" x14ac:dyDescent="0.25">
      <c r="B59" s="23" t="s">
        <v>94</v>
      </c>
      <c r="D59" s="65"/>
      <c r="E59" s="65"/>
      <c r="G59" s="23" t="s">
        <v>95</v>
      </c>
      <c r="J59" s="64"/>
      <c r="K59" s="64"/>
    </row>
    <row r="62" spans="1:12" ht="18.75" x14ac:dyDescent="0.25">
      <c r="B62" s="28"/>
      <c r="C62" s="29"/>
      <c r="D62" s="28"/>
      <c r="E62" s="28"/>
      <c r="F62" s="28"/>
      <c r="G62" s="28"/>
      <c r="H62" s="28"/>
      <c r="I62" s="30"/>
      <c r="J62" s="18"/>
    </row>
    <row r="66" spans="1:12" ht="21" x14ac:dyDescent="0.35">
      <c r="B66" s="16" t="s">
        <v>96</v>
      </c>
      <c r="F66" s="12" t="s">
        <v>356</v>
      </c>
      <c r="I66" s="25"/>
    </row>
    <row r="68" spans="1:12" x14ac:dyDescent="0.25">
      <c r="A68" s="13" t="s">
        <v>88</v>
      </c>
      <c r="B68" s="65"/>
      <c r="C68" s="65"/>
      <c r="D68" s="65"/>
      <c r="E68" s="65"/>
      <c r="F68" s="65"/>
      <c r="G68" s="65"/>
      <c r="H68" s="65"/>
      <c r="I68" s="65"/>
    </row>
    <row r="69" spans="1:12" x14ac:dyDescent="0.25">
      <c r="A69" s="13" t="s">
        <v>89</v>
      </c>
      <c r="B69" s="67"/>
      <c r="C69" s="67"/>
      <c r="D69" s="67"/>
      <c r="E69" s="67"/>
      <c r="F69" s="67"/>
      <c r="G69" s="67"/>
      <c r="H69" s="67"/>
      <c r="I69" s="67"/>
    </row>
    <row r="70" spans="1:12" x14ac:dyDescent="0.25">
      <c r="A70" s="13" t="s">
        <v>90</v>
      </c>
      <c r="B70" s="65"/>
      <c r="C70" s="65"/>
      <c r="D70" s="65"/>
      <c r="E70" s="65"/>
      <c r="F70" s="65"/>
      <c r="G70" s="65"/>
      <c r="H70" s="65"/>
      <c r="I70" s="65"/>
      <c r="L70" s="15" t="s">
        <v>100</v>
      </c>
    </row>
    <row r="72" spans="1:12" x14ac:dyDescent="0.25">
      <c r="B72" s="24" t="s">
        <v>97</v>
      </c>
      <c r="C72" s="24" t="s">
        <v>355</v>
      </c>
      <c r="D72" s="33"/>
      <c r="E72" s="33"/>
      <c r="F72" s="23" t="s">
        <v>98</v>
      </c>
      <c r="H72" s="24" t="s">
        <v>99</v>
      </c>
      <c r="I72" s="25"/>
      <c r="J72" s="24" t="s">
        <v>374</v>
      </c>
      <c r="K72" s="64"/>
      <c r="L72" s="64"/>
    </row>
    <row r="77" spans="1:12" ht="26.25" x14ac:dyDescent="0.4">
      <c r="B77" s="11" t="s">
        <v>114</v>
      </c>
    </row>
    <row r="79" spans="1:12" x14ac:dyDescent="0.25">
      <c r="A79" s="19">
        <v>1</v>
      </c>
      <c r="B79" s="23" t="s">
        <v>115</v>
      </c>
      <c r="C79" s="25"/>
      <c r="E79" s="23" t="s">
        <v>116</v>
      </c>
      <c r="F79" s="25"/>
      <c r="H79" s="23" t="s">
        <v>117</v>
      </c>
      <c r="I79" s="25"/>
      <c r="K79" s="24" t="s">
        <v>123</v>
      </c>
      <c r="L79" s="25"/>
    </row>
    <row r="81" spans="1:12" x14ac:dyDescent="0.25">
      <c r="B81" s="23" t="s">
        <v>118</v>
      </c>
      <c r="D81" s="25" t="s">
        <v>119</v>
      </c>
      <c r="E81" s="65"/>
      <c r="F81" s="65"/>
      <c r="G81" s="65"/>
      <c r="H81" s="65"/>
      <c r="I81" s="65"/>
      <c r="J81" s="65"/>
      <c r="K81" s="65"/>
      <c r="L81" s="65"/>
    </row>
    <row r="82" spans="1:12" x14ac:dyDescent="0.25">
      <c r="D82" s="25" t="s">
        <v>120</v>
      </c>
      <c r="E82" s="65"/>
      <c r="F82" s="65"/>
      <c r="G82" s="65"/>
      <c r="H82" s="65"/>
      <c r="I82" s="65"/>
      <c r="J82" s="65"/>
      <c r="K82" s="65"/>
      <c r="L82" s="65"/>
    </row>
    <row r="83" spans="1:12" ht="18.75" x14ac:dyDescent="0.3">
      <c r="B83" s="36"/>
      <c r="D83" s="25" t="s">
        <v>121</v>
      </c>
      <c r="E83" s="65"/>
      <c r="F83" s="65"/>
      <c r="G83" s="65"/>
      <c r="H83" s="65"/>
      <c r="I83" s="65"/>
      <c r="J83" s="65"/>
      <c r="K83" s="65"/>
      <c r="L83" s="65"/>
    </row>
    <row r="84" spans="1:12" x14ac:dyDescent="0.25">
      <c r="B84" s="25"/>
    </row>
    <row r="85" spans="1:12" x14ac:dyDescent="0.25">
      <c r="B85" s="37" t="s">
        <v>122</v>
      </c>
    </row>
    <row r="86" spans="1:12" x14ac:dyDescent="0.25">
      <c r="B86" s="25"/>
      <c r="D86" s="23" t="s">
        <v>119</v>
      </c>
      <c r="E86" s="65"/>
      <c r="F86" s="65"/>
      <c r="G86" s="65"/>
      <c r="H86" s="65"/>
      <c r="I86" s="65"/>
      <c r="J86" s="65"/>
      <c r="K86" s="65"/>
      <c r="L86" s="65"/>
    </row>
    <row r="87" spans="1:12" ht="18.75" x14ac:dyDescent="0.25">
      <c r="B87" s="30"/>
      <c r="D87" s="23" t="s">
        <v>120</v>
      </c>
      <c r="E87" s="65"/>
      <c r="F87" s="65"/>
      <c r="G87" s="65"/>
      <c r="H87" s="65"/>
      <c r="I87" s="65"/>
      <c r="J87" s="65"/>
      <c r="K87" s="65"/>
      <c r="L87" s="65"/>
    </row>
    <row r="88" spans="1:12" x14ac:dyDescent="0.25">
      <c r="B88" s="25"/>
      <c r="D88" s="23" t="s">
        <v>121</v>
      </c>
      <c r="E88" s="65"/>
      <c r="F88" s="65"/>
      <c r="G88" s="65"/>
      <c r="H88" s="65"/>
      <c r="I88" s="65"/>
      <c r="J88" s="65"/>
      <c r="K88" s="65"/>
      <c r="L88" s="65"/>
    </row>
    <row r="89" spans="1:12" x14ac:dyDescent="0.25">
      <c r="B89" s="25"/>
    </row>
    <row r="90" spans="1:12" x14ac:dyDescent="0.25">
      <c r="A90" s="19">
        <f>A79+1</f>
        <v>2</v>
      </c>
      <c r="B90" s="25" t="s">
        <v>115</v>
      </c>
      <c r="C90" s="25"/>
      <c r="E90" s="23" t="s">
        <v>116</v>
      </c>
      <c r="F90" s="25"/>
      <c r="H90" s="23" t="s">
        <v>117</v>
      </c>
      <c r="I90" s="25"/>
      <c r="K90" s="24" t="s">
        <v>123</v>
      </c>
      <c r="L90" s="25"/>
    </row>
    <row r="91" spans="1:12" x14ac:dyDescent="0.25">
      <c r="B91" s="25"/>
    </row>
    <row r="92" spans="1:12" x14ac:dyDescent="0.25">
      <c r="B92" s="25" t="s">
        <v>118</v>
      </c>
      <c r="D92" s="25" t="s">
        <v>119</v>
      </c>
      <c r="E92" s="65"/>
      <c r="F92" s="65"/>
      <c r="G92" s="65"/>
      <c r="H92" s="65"/>
      <c r="I92" s="65"/>
      <c r="J92" s="65"/>
      <c r="K92" s="65"/>
      <c r="L92" s="65"/>
    </row>
    <row r="93" spans="1:12" x14ac:dyDescent="0.25">
      <c r="B93" s="25"/>
      <c r="D93" s="25" t="s">
        <v>120</v>
      </c>
      <c r="E93" s="65"/>
      <c r="F93" s="65"/>
      <c r="G93" s="65"/>
      <c r="H93" s="65"/>
      <c r="I93" s="65"/>
      <c r="J93" s="65"/>
      <c r="K93" s="65"/>
      <c r="L93" s="65"/>
    </row>
    <row r="94" spans="1:12" ht="18.75" x14ac:dyDescent="0.3">
      <c r="B94" s="36"/>
      <c r="D94" s="25" t="s">
        <v>121</v>
      </c>
      <c r="E94" s="65"/>
      <c r="F94" s="65"/>
      <c r="G94" s="65"/>
      <c r="H94" s="65"/>
      <c r="I94" s="65"/>
      <c r="J94" s="65"/>
      <c r="K94" s="65"/>
      <c r="L94" s="65"/>
    </row>
    <row r="95" spans="1:12" x14ac:dyDescent="0.25">
      <c r="B95" s="25"/>
    </row>
    <row r="96" spans="1:12" x14ac:dyDescent="0.25">
      <c r="B96" s="37" t="s">
        <v>122</v>
      </c>
    </row>
    <row r="97" spans="1:12" x14ac:dyDescent="0.25">
      <c r="B97" s="25"/>
      <c r="D97" s="23" t="s">
        <v>119</v>
      </c>
      <c r="E97" s="65"/>
      <c r="F97" s="65"/>
      <c r="G97" s="65"/>
      <c r="H97" s="65"/>
      <c r="I97" s="65"/>
      <c r="J97" s="65"/>
      <c r="K97" s="65"/>
      <c r="L97" s="65"/>
    </row>
    <row r="98" spans="1:12" ht="18.75" x14ac:dyDescent="0.25">
      <c r="B98" s="30"/>
      <c r="D98" s="23" t="s">
        <v>120</v>
      </c>
      <c r="E98" s="65"/>
      <c r="F98" s="65"/>
      <c r="G98" s="65"/>
      <c r="H98" s="65"/>
      <c r="I98" s="65"/>
      <c r="J98" s="65"/>
      <c r="K98" s="65"/>
      <c r="L98" s="65"/>
    </row>
    <row r="99" spans="1:12" x14ac:dyDescent="0.25">
      <c r="B99" s="25"/>
      <c r="D99" s="23" t="s">
        <v>121</v>
      </c>
      <c r="E99" s="65"/>
      <c r="F99" s="65"/>
      <c r="G99" s="65"/>
      <c r="H99" s="65"/>
      <c r="I99" s="65"/>
      <c r="J99" s="65"/>
      <c r="K99" s="65"/>
      <c r="L99" s="65"/>
    </row>
    <row r="100" spans="1:12" x14ac:dyDescent="0.25">
      <c r="B100" s="25"/>
    </row>
    <row r="101" spans="1:12" x14ac:dyDescent="0.25">
      <c r="A101" s="19">
        <f>A90+1</f>
        <v>3</v>
      </c>
      <c r="B101" s="25" t="s">
        <v>115</v>
      </c>
      <c r="C101" s="25"/>
      <c r="E101" s="23" t="s">
        <v>116</v>
      </c>
      <c r="F101" s="25"/>
      <c r="H101" s="23" t="s">
        <v>117</v>
      </c>
      <c r="I101" s="25"/>
      <c r="K101" s="24" t="s">
        <v>123</v>
      </c>
      <c r="L101" s="25"/>
    </row>
    <row r="102" spans="1:12" x14ac:dyDescent="0.25">
      <c r="B102" s="25"/>
    </row>
    <row r="103" spans="1:12" x14ac:dyDescent="0.25">
      <c r="B103" s="25" t="s">
        <v>118</v>
      </c>
      <c r="D103" s="25" t="s">
        <v>119</v>
      </c>
      <c r="E103" s="65"/>
      <c r="F103" s="65"/>
      <c r="G103" s="65"/>
      <c r="H103" s="65"/>
      <c r="I103" s="65"/>
      <c r="J103" s="65"/>
      <c r="K103" s="65"/>
      <c r="L103" s="65"/>
    </row>
    <row r="104" spans="1:12" x14ac:dyDescent="0.25">
      <c r="B104" s="25"/>
      <c r="D104" s="25" t="s">
        <v>120</v>
      </c>
      <c r="E104" s="65"/>
      <c r="F104" s="65"/>
      <c r="G104" s="65"/>
      <c r="H104" s="65"/>
      <c r="I104" s="65"/>
      <c r="J104" s="65"/>
      <c r="K104" s="65"/>
      <c r="L104" s="65"/>
    </row>
    <row r="105" spans="1:12" ht="18.75" x14ac:dyDescent="0.3">
      <c r="B105" s="36"/>
      <c r="D105" s="25" t="s">
        <v>121</v>
      </c>
      <c r="E105" s="65"/>
      <c r="F105" s="65"/>
      <c r="G105" s="65"/>
      <c r="H105" s="65"/>
      <c r="I105" s="65"/>
      <c r="J105" s="65"/>
      <c r="K105" s="65"/>
      <c r="L105" s="65"/>
    </row>
    <row r="106" spans="1:12" x14ac:dyDescent="0.25">
      <c r="B106" s="25"/>
    </row>
    <row r="107" spans="1:12" x14ac:dyDescent="0.25">
      <c r="B107" s="37" t="s">
        <v>122</v>
      </c>
    </row>
    <row r="108" spans="1:12" x14ac:dyDescent="0.25">
      <c r="B108" s="25"/>
      <c r="D108" s="23" t="s">
        <v>119</v>
      </c>
      <c r="E108" s="65"/>
      <c r="F108" s="65"/>
      <c r="G108" s="65"/>
      <c r="H108" s="65"/>
      <c r="I108" s="65"/>
      <c r="J108" s="65"/>
      <c r="K108" s="65"/>
      <c r="L108" s="65"/>
    </row>
    <row r="109" spans="1:12" ht="18.75" x14ac:dyDescent="0.25">
      <c r="B109" s="30"/>
      <c r="D109" s="23" t="s">
        <v>120</v>
      </c>
      <c r="E109" s="65"/>
      <c r="F109" s="65"/>
      <c r="G109" s="65"/>
      <c r="H109" s="65"/>
      <c r="I109" s="65"/>
      <c r="J109" s="65"/>
      <c r="K109" s="65"/>
      <c r="L109" s="65"/>
    </row>
    <row r="110" spans="1:12" x14ac:dyDescent="0.25">
      <c r="B110" s="25"/>
      <c r="D110" s="23" t="s">
        <v>121</v>
      </c>
      <c r="E110" s="65"/>
      <c r="F110" s="65"/>
      <c r="G110" s="65"/>
      <c r="H110" s="65"/>
      <c r="I110" s="65"/>
      <c r="J110" s="65"/>
      <c r="K110" s="65"/>
      <c r="L110" s="65"/>
    </row>
    <row r="111" spans="1:12" x14ac:dyDescent="0.25">
      <c r="B111" s="25"/>
    </row>
    <row r="112" spans="1:12" x14ac:dyDescent="0.25">
      <c r="A112" s="19">
        <f>A101+1</f>
        <v>4</v>
      </c>
      <c r="B112" s="25" t="s">
        <v>115</v>
      </c>
      <c r="C112" s="25"/>
      <c r="E112" s="23" t="s">
        <v>116</v>
      </c>
      <c r="F112" s="25"/>
      <c r="H112" s="23" t="s">
        <v>117</v>
      </c>
      <c r="I112" s="25"/>
      <c r="K112" s="24" t="s">
        <v>123</v>
      </c>
      <c r="L112" s="25"/>
    </row>
    <row r="113" spans="1:12" x14ac:dyDescent="0.25">
      <c r="B113" s="25"/>
    </row>
    <row r="114" spans="1:12" x14ac:dyDescent="0.25">
      <c r="B114" s="25" t="s">
        <v>118</v>
      </c>
      <c r="D114" s="25" t="s">
        <v>119</v>
      </c>
      <c r="E114" s="65"/>
      <c r="F114" s="65"/>
      <c r="G114" s="65"/>
      <c r="H114" s="65"/>
      <c r="I114" s="65"/>
      <c r="J114" s="65"/>
      <c r="K114" s="65"/>
      <c r="L114" s="65"/>
    </row>
    <row r="115" spans="1:12" x14ac:dyDescent="0.25">
      <c r="B115" s="25"/>
      <c r="D115" s="25" t="s">
        <v>120</v>
      </c>
      <c r="E115" s="65"/>
      <c r="F115" s="65"/>
      <c r="G115" s="65"/>
      <c r="H115" s="65"/>
      <c r="I115" s="65"/>
      <c r="J115" s="65"/>
      <c r="K115" s="65"/>
      <c r="L115" s="65"/>
    </row>
    <row r="116" spans="1:12" ht="18.75" x14ac:dyDescent="0.3">
      <c r="B116" s="36"/>
      <c r="D116" s="25" t="s">
        <v>121</v>
      </c>
      <c r="E116" s="65"/>
      <c r="F116" s="65"/>
      <c r="G116" s="65"/>
      <c r="H116" s="65"/>
      <c r="I116" s="65"/>
      <c r="J116" s="65"/>
      <c r="K116" s="65"/>
      <c r="L116" s="65"/>
    </row>
    <row r="117" spans="1:12" x14ac:dyDescent="0.25">
      <c r="B117" s="25"/>
    </row>
    <row r="118" spans="1:12" x14ac:dyDescent="0.25">
      <c r="B118" s="37" t="s">
        <v>122</v>
      </c>
    </row>
    <row r="119" spans="1:12" x14ac:dyDescent="0.25">
      <c r="B119" s="25"/>
      <c r="D119" s="23" t="s">
        <v>119</v>
      </c>
      <c r="E119" s="65"/>
      <c r="F119" s="65"/>
      <c r="G119" s="65"/>
      <c r="H119" s="65"/>
      <c r="I119" s="65"/>
      <c r="J119" s="65"/>
      <c r="K119" s="65"/>
      <c r="L119" s="65"/>
    </row>
    <row r="120" spans="1:12" ht="18.75" x14ac:dyDescent="0.25">
      <c r="B120" s="30"/>
      <c r="D120" s="23" t="s">
        <v>120</v>
      </c>
      <c r="E120" s="65"/>
      <c r="F120" s="65"/>
      <c r="G120" s="65"/>
      <c r="H120" s="65"/>
      <c r="I120" s="65"/>
      <c r="J120" s="65"/>
      <c r="K120" s="65"/>
      <c r="L120" s="65"/>
    </row>
    <row r="121" spans="1:12" x14ac:dyDescent="0.25">
      <c r="B121" s="25"/>
      <c r="D121" s="23" t="s">
        <v>121</v>
      </c>
      <c r="E121" s="65"/>
      <c r="F121" s="65"/>
      <c r="G121" s="65"/>
      <c r="H121" s="65"/>
      <c r="I121" s="65"/>
      <c r="J121" s="65"/>
      <c r="K121" s="65"/>
      <c r="L121" s="65"/>
    </row>
    <row r="122" spans="1:12" x14ac:dyDescent="0.25">
      <c r="B122" s="25"/>
    </row>
    <row r="123" spans="1:12" x14ac:dyDescent="0.25">
      <c r="A123" s="19">
        <f>A112+1</f>
        <v>5</v>
      </c>
      <c r="B123" s="25" t="s">
        <v>115</v>
      </c>
      <c r="C123" s="25"/>
      <c r="E123" s="23" t="s">
        <v>116</v>
      </c>
      <c r="F123" s="25"/>
      <c r="H123" s="23" t="s">
        <v>117</v>
      </c>
      <c r="I123" s="25"/>
      <c r="K123" s="24" t="s">
        <v>123</v>
      </c>
      <c r="L123" s="25"/>
    </row>
    <row r="124" spans="1:12" x14ac:dyDescent="0.25">
      <c r="B124" s="25"/>
    </row>
    <row r="125" spans="1:12" x14ac:dyDescent="0.25">
      <c r="B125" s="25" t="s">
        <v>118</v>
      </c>
      <c r="D125" s="25" t="s">
        <v>119</v>
      </c>
      <c r="E125" s="65"/>
      <c r="F125" s="65"/>
      <c r="G125" s="65"/>
      <c r="H125" s="65"/>
      <c r="I125" s="65"/>
      <c r="J125" s="65"/>
      <c r="K125" s="65"/>
      <c r="L125" s="65"/>
    </row>
    <row r="126" spans="1:12" x14ac:dyDescent="0.25">
      <c r="B126" s="25"/>
      <c r="D126" s="25" t="s">
        <v>120</v>
      </c>
      <c r="E126" s="65"/>
      <c r="F126" s="65"/>
      <c r="G126" s="65"/>
      <c r="H126" s="65"/>
      <c r="I126" s="65"/>
      <c r="J126" s="65"/>
      <c r="K126" s="65"/>
      <c r="L126" s="65"/>
    </row>
    <row r="127" spans="1:12" ht="18.75" x14ac:dyDescent="0.3">
      <c r="B127" s="36"/>
      <c r="D127" s="25" t="s">
        <v>121</v>
      </c>
      <c r="E127" s="65"/>
      <c r="F127" s="65"/>
      <c r="G127" s="65"/>
      <c r="H127" s="65"/>
      <c r="I127" s="65"/>
      <c r="J127" s="65"/>
      <c r="K127" s="65"/>
      <c r="L127" s="65"/>
    </row>
    <row r="128" spans="1:12" x14ac:dyDescent="0.25">
      <c r="B128" s="25"/>
    </row>
    <row r="129" spans="1:12" x14ac:dyDescent="0.25">
      <c r="B129" s="37" t="s">
        <v>122</v>
      </c>
    </row>
    <row r="130" spans="1:12" x14ac:dyDescent="0.25">
      <c r="B130" s="25"/>
      <c r="D130" s="23" t="s">
        <v>119</v>
      </c>
      <c r="E130" s="65"/>
      <c r="F130" s="65"/>
      <c r="G130" s="65"/>
      <c r="H130" s="65"/>
      <c r="I130" s="65"/>
      <c r="J130" s="65"/>
      <c r="K130" s="65"/>
      <c r="L130" s="65"/>
    </row>
    <row r="131" spans="1:12" ht="18.75" x14ac:dyDescent="0.25">
      <c r="B131" s="30"/>
      <c r="D131" s="23" t="s">
        <v>120</v>
      </c>
      <c r="E131" s="65"/>
      <c r="F131" s="65"/>
      <c r="G131" s="65"/>
      <c r="H131" s="65"/>
      <c r="I131" s="65"/>
      <c r="J131" s="65"/>
      <c r="K131" s="65"/>
      <c r="L131" s="65"/>
    </row>
    <row r="132" spans="1:12" x14ac:dyDescent="0.25">
      <c r="B132" s="25"/>
      <c r="D132" s="23" t="s">
        <v>121</v>
      </c>
      <c r="E132" s="65"/>
      <c r="F132" s="65"/>
      <c r="G132" s="65"/>
      <c r="H132" s="65"/>
      <c r="I132" s="65"/>
      <c r="J132" s="65"/>
      <c r="K132" s="65"/>
      <c r="L132" s="65"/>
    </row>
    <row r="133" spans="1:12" x14ac:dyDescent="0.25">
      <c r="B133" s="25"/>
    </row>
    <row r="134" spans="1:12" ht="26.25" x14ac:dyDescent="0.4">
      <c r="B134" s="38" t="s">
        <v>114</v>
      </c>
    </row>
    <row r="135" spans="1:12" x14ac:dyDescent="0.25">
      <c r="B135" s="25"/>
    </row>
    <row r="136" spans="1:12" x14ac:dyDescent="0.25">
      <c r="A136" s="19">
        <f>A123+1</f>
        <v>6</v>
      </c>
      <c r="B136" s="25" t="s">
        <v>115</v>
      </c>
      <c r="C136" s="25"/>
      <c r="E136" s="23" t="s">
        <v>116</v>
      </c>
      <c r="F136" s="25"/>
      <c r="H136" s="23" t="s">
        <v>117</v>
      </c>
      <c r="I136" s="25"/>
      <c r="K136" s="24" t="s">
        <v>123</v>
      </c>
      <c r="L136" s="25"/>
    </row>
    <row r="137" spans="1:12" x14ac:dyDescent="0.25">
      <c r="B137" s="25"/>
    </row>
    <row r="138" spans="1:12" x14ac:dyDescent="0.25">
      <c r="B138" s="25" t="s">
        <v>118</v>
      </c>
      <c r="D138" s="25" t="s">
        <v>119</v>
      </c>
      <c r="E138" s="64"/>
      <c r="F138" s="64"/>
      <c r="G138" s="64"/>
      <c r="H138" s="64"/>
      <c r="I138" s="64"/>
      <c r="J138" s="64"/>
      <c r="K138" s="64"/>
      <c r="L138" s="64"/>
    </row>
    <row r="139" spans="1:12" x14ac:dyDescent="0.25">
      <c r="B139" s="25"/>
      <c r="D139" s="25" t="s">
        <v>120</v>
      </c>
      <c r="E139" s="64"/>
      <c r="F139" s="64"/>
      <c r="G139" s="64"/>
      <c r="H139" s="64"/>
      <c r="I139" s="64"/>
      <c r="J139" s="64"/>
      <c r="K139" s="64"/>
      <c r="L139" s="64"/>
    </row>
    <row r="140" spans="1:12" ht="18.75" x14ac:dyDescent="0.3">
      <c r="B140" s="36"/>
      <c r="D140" s="25" t="s">
        <v>121</v>
      </c>
      <c r="E140" s="64"/>
      <c r="F140" s="64"/>
      <c r="G140" s="64"/>
      <c r="H140" s="64"/>
      <c r="I140" s="64"/>
      <c r="J140" s="64"/>
      <c r="K140" s="64"/>
      <c r="L140" s="64"/>
    </row>
    <row r="141" spans="1:12" x14ac:dyDescent="0.25">
      <c r="B141" s="25"/>
    </row>
    <row r="142" spans="1:12" x14ac:dyDescent="0.25">
      <c r="B142" s="37" t="s">
        <v>122</v>
      </c>
    </row>
    <row r="143" spans="1:12" x14ac:dyDescent="0.25">
      <c r="B143" s="25"/>
      <c r="D143" s="23" t="s">
        <v>119</v>
      </c>
      <c r="E143" s="64"/>
      <c r="F143" s="64"/>
      <c r="G143" s="64"/>
      <c r="H143" s="64"/>
      <c r="I143" s="64"/>
      <c r="J143" s="64"/>
      <c r="K143" s="64"/>
      <c r="L143" s="64"/>
    </row>
    <row r="144" spans="1:12" ht="18.75" x14ac:dyDescent="0.25">
      <c r="B144" s="30"/>
      <c r="D144" s="23" t="s">
        <v>120</v>
      </c>
      <c r="E144" s="64"/>
      <c r="F144" s="64"/>
      <c r="G144" s="64"/>
      <c r="H144" s="64"/>
      <c r="I144" s="64"/>
      <c r="J144" s="64"/>
      <c r="K144" s="64"/>
      <c r="L144" s="64"/>
    </row>
    <row r="145" spans="1:12" x14ac:dyDescent="0.25">
      <c r="B145" s="25"/>
      <c r="D145" s="23" t="s">
        <v>121</v>
      </c>
      <c r="E145" s="64"/>
      <c r="F145" s="64"/>
      <c r="G145" s="64"/>
      <c r="H145" s="64"/>
      <c r="I145" s="64"/>
      <c r="J145" s="64"/>
      <c r="K145" s="64"/>
      <c r="L145" s="64"/>
    </row>
    <row r="146" spans="1:12" x14ac:dyDescent="0.25">
      <c r="B146" s="25"/>
    </row>
    <row r="147" spans="1:12" x14ac:dyDescent="0.25">
      <c r="A147" s="19">
        <f>A136+1</f>
        <v>7</v>
      </c>
      <c r="B147" s="25" t="s">
        <v>115</v>
      </c>
      <c r="C147" s="25"/>
      <c r="E147" s="23" t="s">
        <v>116</v>
      </c>
      <c r="F147" s="25"/>
      <c r="H147" s="23" t="s">
        <v>117</v>
      </c>
      <c r="I147" s="25"/>
      <c r="K147" s="24" t="s">
        <v>123</v>
      </c>
      <c r="L147" s="25"/>
    </row>
    <row r="148" spans="1:12" x14ac:dyDescent="0.25">
      <c r="B148" s="25"/>
    </row>
    <row r="149" spans="1:12" x14ac:dyDescent="0.25">
      <c r="B149" s="25" t="s">
        <v>118</v>
      </c>
      <c r="D149" s="25" t="s">
        <v>119</v>
      </c>
      <c r="E149" s="64"/>
      <c r="F149" s="64"/>
      <c r="G149" s="64"/>
      <c r="H149" s="64"/>
      <c r="I149" s="64"/>
      <c r="J149" s="64"/>
      <c r="K149" s="64"/>
      <c r="L149" s="64"/>
    </row>
    <row r="150" spans="1:12" x14ac:dyDescent="0.25">
      <c r="B150" s="25"/>
      <c r="D150" s="25" t="s">
        <v>120</v>
      </c>
      <c r="E150" s="64"/>
      <c r="F150" s="64"/>
      <c r="G150" s="64"/>
      <c r="H150" s="64"/>
      <c r="I150" s="64"/>
      <c r="J150" s="64"/>
      <c r="K150" s="64"/>
      <c r="L150" s="64"/>
    </row>
    <row r="151" spans="1:12" ht="18.75" x14ac:dyDescent="0.3">
      <c r="B151" s="36"/>
      <c r="D151" s="25" t="s">
        <v>121</v>
      </c>
      <c r="E151" s="64"/>
      <c r="F151" s="64"/>
      <c r="G151" s="64"/>
      <c r="H151" s="64"/>
      <c r="I151" s="64"/>
      <c r="J151" s="64"/>
      <c r="K151" s="64"/>
      <c r="L151" s="64"/>
    </row>
    <row r="152" spans="1:12" x14ac:dyDescent="0.25">
      <c r="B152" s="25"/>
    </row>
    <row r="153" spans="1:12" x14ac:dyDescent="0.25">
      <c r="B153" s="37" t="s">
        <v>122</v>
      </c>
    </row>
    <row r="154" spans="1:12" x14ac:dyDescent="0.25">
      <c r="B154" s="25"/>
      <c r="D154" s="23" t="s">
        <v>119</v>
      </c>
      <c r="E154" s="64"/>
      <c r="F154" s="64"/>
      <c r="G154" s="64"/>
      <c r="H154" s="64"/>
      <c r="I154" s="64"/>
      <c r="J154" s="64"/>
      <c r="K154" s="64"/>
      <c r="L154" s="64"/>
    </row>
    <row r="155" spans="1:12" ht="18.75" x14ac:dyDescent="0.25">
      <c r="B155" s="30"/>
      <c r="D155" s="23" t="s">
        <v>120</v>
      </c>
      <c r="E155" s="64"/>
      <c r="F155" s="64"/>
      <c r="G155" s="64"/>
      <c r="H155" s="64"/>
      <c r="I155" s="64"/>
      <c r="J155" s="64"/>
      <c r="K155" s="64"/>
      <c r="L155" s="64"/>
    </row>
    <row r="156" spans="1:12" x14ac:dyDescent="0.25">
      <c r="B156" s="25"/>
      <c r="D156" s="23" t="s">
        <v>121</v>
      </c>
      <c r="E156" s="64"/>
      <c r="F156" s="64"/>
      <c r="G156" s="64"/>
      <c r="H156" s="64"/>
      <c r="I156" s="64"/>
      <c r="J156" s="64"/>
      <c r="K156" s="64"/>
      <c r="L156" s="64"/>
    </row>
    <row r="157" spans="1:12" x14ac:dyDescent="0.25">
      <c r="B157" s="25"/>
    </row>
    <row r="158" spans="1:12" x14ac:dyDescent="0.25">
      <c r="A158" s="19">
        <f>A147+1</f>
        <v>8</v>
      </c>
      <c r="B158" s="25" t="s">
        <v>115</v>
      </c>
      <c r="C158" s="25"/>
      <c r="E158" s="23" t="s">
        <v>116</v>
      </c>
      <c r="F158" s="25"/>
      <c r="H158" s="23" t="s">
        <v>117</v>
      </c>
      <c r="I158" s="25"/>
      <c r="K158" s="24" t="s">
        <v>123</v>
      </c>
      <c r="L158" s="25"/>
    </row>
    <row r="159" spans="1:12" x14ac:dyDescent="0.25">
      <c r="B159" s="25"/>
    </row>
    <row r="160" spans="1:12" x14ac:dyDescent="0.25">
      <c r="B160" s="25" t="s">
        <v>118</v>
      </c>
      <c r="D160" s="25" t="s">
        <v>119</v>
      </c>
      <c r="E160" s="64"/>
      <c r="F160" s="64"/>
      <c r="G160" s="64"/>
      <c r="H160" s="64"/>
      <c r="I160" s="64"/>
      <c r="J160" s="64"/>
      <c r="K160" s="64"/>
      <c r="L160" s="64"/>
    </row>
    <row r="161" spans="1:12" x14ac:dyDescent="0.25">
      <c r="B161" s="25"/>
      <c r="D161" s="25" t="s">
        <v>120</v>
      </c>
      <c r="E161" s="64"/>
      <c r="F161" s="64"/>
      <c r="G161" s="64"/>
      <c r="H161" s="64"/>
      <c r="I161" s="64"/>
      <c r="J161" s="64"/>
      <c r="K161" s="64"/>
      <c r="L161" s="64"/>
    </row>
    <row r="162" spans="1:12" ht="18.75" x14ac:dyDescent="0.3">
      <c r="B162" s="36"/>
      <c r="D162" s="25" t="s">
        <v>121</v>
      </c>
      <c r="E162" s="64"/>
      <c r="F162" s="64"/>
      <c r="G162" s="64"/>
      <c r="H162" s="64"/>
      <c r="I162" s="64"/>
      <c r="J162" s="64"/>
      <c r="K162" s="64"/>
      <c r="L162" s="64"/>
    </row>
    <row r="163" spans="1:12" x14ac:dyDescent="0.25">
      <c r="B163" s="25"/>
    </row>
    <row r="164" spans="1:12" x14ac:dyDescent="0.25">
      <c r="B164" s="37" t="s">
        <v>122</v>
      </c>
    </row>
    <row r="165" spans="1:12" x14ac:dyDescent="0.25">
      <c r="B165" s="25"/>
      <c r="D165" s="23" t="s">
        <v>119</v>
      </c>
      <c r="E165" s="64"/>
      <c r="F165" s="64"/>
      <c r="G165" s="64"/>
      <c r="H165" s="64"/>
      <c r="I165" s="64"/>
      <c r="J165" s="64"/>
      <c r="K165" s="64"/>
      <c r="L165" s="64"/>
    </row>
    <row r="166" spans="1:12" ht="18.75" x14ac:dyDescent="0.25">
      <c r="B166" s="30"/>
      <c r="D166" s="23" t="s">
        <v>120</v>
      </c>
      <c r="E166" s="64"/>
      <c r="F166" s="64"/>
      <c r="G166" s="64"/>
      <c r="H166" s="64"/>
      <c r="I166" s="64"/>
      <c r="J166" s="64"/>
      <c r="K166" s="64"/>
      <c r="L166" s="64"/>
    </row>
    <row r="167" spans="1:12" x14ac:dyDescent="0.25">
      <c r="B167" s="25"/>
      <c r="D167" s="23" t="s">
        <v>121</v>
      </c>
      <c r="E167" s="64"/>
      <c r="F167" s="64"/>
      <c r="G167" s="64"/>
      <c r="H167" s="64"/>
      <c r="I167" s="64"/>
      <c r="J167" s="64"/>
      <c r="K167" s="64"/>
      <c r="L167" s="64"/>
    </row>
    <row r="168" spans="1:12" x14ac:dyDescent="0.25">
      <c r="B168" s="25"/>
    </row>
    <row r="169" spans="1:12" x14ac:dyDescent="0.25">
      <c r="A169" s="19">
        <f>A158+1</f>
        <v>9</v>
      </c>
      <c r="B169" s="25" t="s">
        <v>115</v>
      </c>
      <c r="C169" s="25"/>
      <c r="E169" s="23" t="s">
        <v>116</v>
      </c>
      <c r="F169" s="25"/>
      <c r="H169" s="23" t="s">
        <v>117</v>
      </c>
      <c r="I169" s="25"/>
      <c r="K169" s="24" t="s">
        <v>123</v>
      </c>
      <c r="L169" s="25"/>
    </row>
    <row r="170" spans="1:12" x14ac:dyDescent="0.25">
      <c r="B170" s="25"/>
    </row>
    <row r="171" spans="1:12" x14ac:dyDescent="0.25">
      <c r="B171" s="25" t="s">
        <v>118</v>
      </c>
      <c r="D171" s="25" t="s">
        <v>119</v>
      </c>
      <c r="E171" s="64"/>
      <c r="F171" s="64"/>
      <c r="G171" s="64"/>
      <c r="H171" s="64"/>
      <c r="I171" s="64"/>
      <c r="J171" s="64"/>
      <c r="K171" s="64"/>
      <c r="L171" s="64"/>
    </row>
    <row r="172" spans="1:12" x14ac:dyDescent="0.25">
      <c r="B172" s="25"/>
      <c r="D172" s="25" t="s">
        <v>120</v>
      </c>
      <c r="E172" s="64"/>
      <c r="F172" s="64"/>
      <c r="G172" s="64"/>
      <c r="H172" s="64"/>
      <c r="I172" s="64"/>
      <c r="J172" s="64"/>
      <c r="K172" s="64"/>
      <c r="L172" s="64"/>
    </row>
    <row r="173" spans="1:12" ht="18.75" x14ac:dyDescent="0.3">
      <c r="B173" s="36"/>
      <c r="D173" s="25" t="s">
        <v>121</v>
      </c>
      <c r="E173" s="64"/>
      <c r="F173" s="64"/>
      <c r="G173" s="64"/>
      <c r="H173" s="64"/>
      <c r="I173" s="64"/>
      <c r="J173" s="64"/>
      <c r="K173" s="64"/>
      <c r="L173" s="64"/>
    </row>
    <row r="174" spans="1:12" x14ac:dyDescent="0.25">
      <c r="B174" s="25"/>
    </row>
    <row r="175" spans="1:12" x14ac:dyDescent="0.25">
      <c r="B175" s="37" t="s">
        <v>122</v>
      </c>
    </row>
    <row r="176" spans="1:12" x14ac:dyDescent="0.25">
      <c r="B176" s="25"/>
      <c r="D176" s="23" t="s">
        <v>119</v>
      </c>
      <c r="E176" s="64"/>
      <c r="F176" s="64"/>
      <c r="G176" s="64"/>
      <c r="H176" s="64"/>
      <c r="I176" s="64"/>
      <c r="J176" s="64"/>
      <c r="K176" s="64"/>
      <c r="L176" s="64"/>
    </row>
    <row r="177" spans="1:12" ht="18.75" x14ac:dyDescent="0.25">
      <c r="B177" s="30"/>
      <c r="D177" s="23" t="s">
        <v>120</v>
      </c>
      <c r="E177" s="64"/>
      <c r="F177" s="64"/>
      <c r="G177" s="64"/>
      <c r="H177" s="64"/>
      <c r="I177" s="64"/>
      <c r="J177" s="64"/>
      <c r="K177" s="64"/>
      <c r="L177" s="64"/>
    </row>
    <row r="178" spans="1:12" x14ac:dyDescent="0.25">
      <c r="B178" s="25"/>
      <c r="D178" s="23" t="s">
        <v>121</v>
      </c>
      <c r="E178" s="64"/>
      <c r="F178" s="64"/>
      <c r="G178" s="64"/>
      <c r="H178" s="64"/>
      <c r="I178" s="64"/>
      <c r="J178" s="64"/>
      <c r="K178" s="64"/>
      <c r="L178" s="64"/>
    </row>
    <row r="179" spans="1:12" x14ac:dyDescent="0.25">
      <c r="B179" s="25"/>
    </row>
    <row r="180" spans="1:12" x14ac:dyDescent="0.25">
      <c r="A180" s="19">
        <f>A169+1</f>
        <v>10</v>
      </c>
      <c r="B180" s="25" t="s">
        <v>115</v>
      </c>
      <c r="C180" s="25"/>
      <c r="E180" s="23" t="s">
        <v>116</v>
      </c>
      <c r="F180" s="25"/>
      <c r="H180" s="23" t="s">
        <v>117</v>
      </c>
      <c r="I180" s="25"/>
      <c r="K180" s="24" t="s">
        <v>123</v>
      </c>
      <c r="L180" s="25"/>
    </row>
    <row r="181" spans="1:12" x14ac:dyDescent="0.25">
      <c r="B181" s="25"/>
    </row>
    <row r="182" spans="1:12" x14ac:dyDescent="0.25">
      <c r="B182" s="25" t="s">
        <v>118</v>
      </c>
      <c r="D182" s="25" t="s">
        <v>119</v>
      </c>
      <c r="E182" s="64"/>
      <c r="F182" s="64"/>
      <c r="G182" s="64"/>
      <c r="H182" s="64"/>
      <c r="I182" s="64"/>
      <c r="J182" s="64"/>
      <c r="K182" s="64"/>
      <c r="L182" s="64"/>
    </row>
    <row r="183" spans="1:12" x14ac:dyDescent="0.25">
      <c r="B183" s="25"/>
      <c r="D183" s="25" t="s">
        <v>120</v>
      </c>
      <c r="E183" s="64"/>
      <c r="F183" s="64"/>
      <c r="G183" s="64"/>
      <c r="H183" s="64"/>
      <c r="I183" s="64"/>
      <c r="J183" s="64"/>
      <c r="K183" s="64"/>
      <c r="L183" s="64"/>
    </row>
    <row r="184" spans="1:12" ht="18.75" x14ac:dyDescent="0.3">
      <c r="B184" s="36"/>
      <c r="D184" s="25" t="s">
        <v>121</v>
      </c>
      <c r="E184" s="64"/>
      <c r="F184" s="64"/>
      <c r="G184" s="64"/>
      <c r="H184" s="64"/>
      <c r="I184" s="64"/>
      <c r="J184" s="64"/>
      <c r="K184" s="64"/>
      <c r="L184" s="64"/>
    </row>
    <row r="185" spans="1:12" x14ac:dyDescent="0.25">
      <c r="B185" s="25"/>
    </row>
    <row r="186" spans="1:12" x14ac:dyDescent="0.25">
      <c r="B186" s="37" t="s">
        <v>122</v>
      </c>
    </row>
    <row r="187" spans="1:12" x14ac:dyDescent="0.25">
      <c r="B187" s="25"/>
      <c r="D187" s="23" t="s">
        <v>119</v>
      </c>
      <c r="E187" s="64"/>
      <c r="F187" s="64"/>
      <c r="G187" s="64"/>
      <c r="H187" s="64"/>
      <c r="I187" s="64"/>
      <c r="J187" s="64"/>
      <c r="K187" s="64"/>
      <c r="L187" s="64"/>
    </row>
    <row r="188" spans="1:12" ht="18.75" x14ac:dyDescent="0.25">
      <c r="B188" s="30"/>
      <c r="D188" s="23" t="s">
        <v>120</v>
      </c>
      <c r="E188" s="64"/>
      <c r="F188" s="64"/>
      <c r="G188" s="64"/>
      <c r="H188" s="64"/>
      <c r="I188" s="64"/>
      <c r="J188" s="64"/>
      <c r="K188" s="64"/>
      <c r="L188" s="64"/>
    </row>
    <row r="189" spans="1:12" x14ac:dyDescent="0.25">
      <c r="B189" s="25"/>
      <c r="D189" s="23" t="s">
        <v>121</v>
      </c>
      <c r="E189" s="64"/>
      <c r="F189" s="64"/>
      <c r="G189" s="64"/>
      <c r="H189" s="64"/>
      <c r="I189" s="64"/>
      <c r="J189" s="64"/>
      <c r="K189" s="64"/>
      <c r="L189" s="64"/>
    </row>
    <row r="190" spans="1:12" x14ac:dyDescent="0.25">
      <c r="B190" s="25"/>
    </row>
    <row r="191" spans="1:12" x14ac:dyDescent="0.25">
      <c r="B191" s="25"/>
    </row>
    <row r="192" spans="1:12" x14ac:dyDescent="0.25">
      <c r="B192" s="25"/>
    </row>
    <row r="193" spans="1:184" x14ac:dyDescent="0.25">
      <c r="B193" s="25"/>
    </row>
    <row r="194" spans="1:184" x14ac:dyDescent="0.25">
      <c r="B194" s="25"/>
    </row>
    <row r="198" spans="1:184" x14ac:dyDescent="0.25">
      <c r="A198" s="32"/>
      <c r="B198" s="32"/>
      <c r="C198" s="32"/>
      <c r="D198" s="32"/>
      <c r="E198" s="32"/>
      <c r="F198" s="32"/>
      <c r="G198" s="32"/>
      <c r="H198" s="32"/>
      <c r="I198" s="32"/>
      <c r="J198" s="32"/>
      <c r="K198" s="32"/>
      <c r="L198" s="32"/>
      <c r="M198" s="32"/>
      <c r="N198" s="32"/>
      <c r="O198" s="32"/>
      <c r="P198" s="32"/>
      <c r="Q198" s="32"/>
      <c r="R198" s="32"/>
      <c r="S198" s="32"/>
      <c r="T198" s="32"/>
      <c r="U198" s="32"/>
      <c r="V198" s="32"/>
      <c r="W198" s="32"/>
      <c r="X198" s="32"/>
      <c r="Y198" s="32"/>
      <c r="Z198" s="32"/>
      <c r="AA198" s="32"/>
      <c r="AB198" s="32"/>
      <c r="AC198" s="32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32"/>
      <c r="AP198" s="32"/>
      <c r="AQ198" s="32"/>
      <c r="AR198" s="32"/>
      <c r="AS198" s="32"/>
      <c r="AT198" s="32"/>
      <c r="AU198" s="32"/>
      <c r="AV198" s="32"/>
      <c r="AW198" s="32"/>
      <c r="AX198" s="32"/>
      <c r="AY198" s="32"/>
      <c r="AZ198" s="32"/>
      <c r="BA198" s="32"/>
      <c r="BB198" s="32"/>
      <c r="BC198" s="32"/>
      <c r="BD198" s="32"/>
      <c r="BE198" s="32"/>
      <c r="BF198" s="32"/>
      <c r="BG198" s="32"/>
      <c r="BH198" s="32"/>
      <c r="BI198" s="32"/>
      <c r="BJ198" s="32"/>
      <c r="BK198" s="32"/>
      <c r="BL198" s="32"/>
      <c r="BM198" s="32"/>
      <c r="BN198" s="32"/>
      <c r="BO198" s="32"/>
      <c r="BP198" s="32"/>
      <c r="BQ198" s="32"/>
      <c r="BR198" s="32"/>
      <c r="BS198" s="32"/>
      <c r="BT198" s="32"/>
      <c r="BU198" s="32"/>
      <c r="BV198" s="32"/>
      <c r="BW198" s="32"/>
      <c r="BX198" s="32"/>
      <c r="BY198" s="32"/>
      <c r="BZ198" s="32"/>
      <c r="CA198" s="32"/>
      <c r="CB198" s="32"/>
      <c r="CC198" s="32"/>
      <c r="CD198" s="32"/>
    </row>
    <row r="199" spans="1:184" x14ac:dyDescent="0.25">
      <c r="A199" s="20" t="s">
        <v>101</v>
      </c>
      <c r="B199" s="20" t="s">
        <v>141</v>
      </c>
      <c r="C199" s="20" t="s">
        <v>360</v>
      </c>
      <c r="D199" s="20" t="s">
        <v>361</v>
      </c>
      <c r="E199" s="20" t="s">
        <v>362</v>
      </c>
      <c r="F199" s="20" t="s">
        <v>1</v>
      </c>
      <c r="G199" s="20" t="s">
        <v>357</v>
      </c>
      <c r="H199" s="20" t="s">
        <v>0</v>
      </c>
      <c r="I199" s="20" t="s">
        <v>102</v>
      </c>
      <c r="J199" s="20" t="s">
        <v>103</v>
      </c>
      <c r="K199" s="20" t="s">
        <v>104</v>
      </c>
      <c r="L199" s="20" t="s">
        <v>105</v>
      </c>
      <c r="M199" s="20" t="s">
        <v>106</v>
      </c>
      <c r="N199" s="20" t="s">
        <v>107</v>
      </c>
      <c r="O199" s="20" t="s">
        <v>108</v>
      </c>
      <c r="P199" s="21" t="s">
        <v>20</v>
      </c>
      <c r="Q199" s="22" t="s">
        <v>23</v>
      </c>
      <c r="R199" s="22" t="s">
        <v>24</v>
      </c>
      <c r="S199" s="22" t="s">
        <v>25</v>
      </c>
      <c r="T199" s="22" t="s">
        <v>26</v>
      </c>
      <c r="U199" s="22" t="s">
        <v>27</v>
      </c>
      <c r="V199" s="22" t="s">
        <v>143</v>
      </c>
      <c r="W199" s="22" t="s">
        <v>144</v>
      </c>
      <c r="X199" s="22" t="s">
        <v>145</v>
      </c>
      <c r="Y199" s="22" t="s">
        <v>74</v>
      </c>
      <c r="Z199" s="22" t="s">
        <v>146</v>
      </c>
      <c r="AA199" s="22" t="s">
        <v>147</v>
      </c>
      <c r="AB199" s="22" t="s">
        <v>148</v>
      </c>
      <c r="AC199" s="22" t="s">
        <v>149</v>
      </c>
      <c r="AD199" s="22" t="s">
        <v>150</v>
      </c>
      <c r="AE199" s="22" t="s">
        <v>151</v>
      </c>
      <c r="AF199" s="22" t="s">
        <v>152</v>
      </c>
      <c r="AG199" s="22" t="s">
        <v>153</v>
      </c>
      <c r="AH199" s="22" t="s">
        <v>154</v>
      </c>
      <c r="AI199" s="22" t="s">
        <v>155</v>
      </c>
      <c r="AJ199" s="22" t="s">
        <v>156</v>
      </c>
      <c r="AK199" s="22" t="s">
        <v>157</v>
      </c>
      <c r="AL199" s="22" t="s">
        <v>158</v>
      </c>
      <c r="AM199" s="22" t="s">
        <v>159</v>
      </c>
      <c r="AN199" s="22" t="s">
        <v>160</v>
      </c>
      <c r="AO199" s="22" t="s">
        <v>161</v>
      </c>
      <c r="AP199" s="22" t="s">
        <v>164</v>
      </c>
      <c r="AQ199" s="22" t="s">
        <v>165</v>
      </c>
      <c r="AR199" s="22" t="s">
        <v>166</v>
      </c>
      <c r="AS199" s="22" t="s">
        <v>167</v>
      </c>
      <c r="AT199" s="22" t="s">
        <v>168</v>
      </c>
      <c r="AU199" s="22" t="s">
        <v>169</v>
      </c>
      <c r="AV199" s="22" t="s">
        <v>170</v>
      </c>
      <c r="AW199" s="22" t="s">
        <v>171</v>
      </c>
      <c r="AX199" s="22" t="s">
        <v>172</v>
      </c>
      <c r="AY199" s="22" t="s">
        <v>173</v>
      </c>
      <c r="AZ199" s="22" t="s">
        <v>174</v>
      </c>
      <c r="BA199" s="22" t="s">
        <v>175</v>
      </c>
      <c r="BB199" s="22" t="s">
        <v>176</v>
      </c>
      <c r="BC199" s="22" t="s">
        <v>177</v>
      </c>
      <c r="BD199" s="22" t="s">
        <v>178</v>
      </c>
      <c r="BE199" s="22" t="s">
        <v>179</v>
      </c>
      <c r="BF199" s="22" t="s">
        <v>180</v>
      </c>
      <c r="BG199" s="22" t="s">
        <v>181</v>
      </c>
      <c r="BH199" s="22" t="s">
        <v>182</v>
      </c>
      <c r="BI199" s="22" t="s">
        <v>183</v>
      </c>
      <c r="BJ199" s="22" t="s">
        <v>184</v>
      </c>
      <c r="BK199" s="22" t="s">
        <v>185</v>
      </c>
      <c r="BL199" s="22" t="s">
        <v>186</v>
      </c>
      <c r="BM199" s="22" t="s">
        <v>187</v>
      </c>
      <c r="BN199" s="22" t="s">
        <v>188</v>
      </c>
      <c r="BO199" s="22" t="s">
        <v>189</v>
      </c>
      <c r="BP199" s="22" t="s">
        <v>190</v>
      </c>
      <c r="BQ199" s="22" t="s">
        <v>227</v>
      </c>
      <c r="BR199" s="22" t="s">
        <v>228</v>
      </c>
      <c r="BS199" s="22" t="s">
        <v>229</v>
      </c>
      <c r="BT199" s="22" t="s">
        <v>230</v>
      </c>
      <c r="BU199" s="22" t="s">
        <v>231</v>
      </c>
      <c r="BV199" s="22" t="s">
        <v>232</v>
      </c>
      <c r="BW199" s="22" t="s">
        <v>233</v>
      </c>
      <c r="BX199" s="22" t="s">
        <v>234</v>
      </c>
      <c r="BY199" s="22" t="s">
        <v>235</v>
      </c>
      <c r="BZ199" s="22" t="s">
        <v>375</v>
      </c>
      <c r="CA199" s="22" t="s">
        <v>236</v>
      </c>
      <c r="CB199" s="22" t="s">
        <v>237</v>
      </c>
      <c r="CC199" s="22" t="s">
        <v>238</v>
      </c>
      <c r="CD199" s="22" t="s">
        <v>239</v>
      </c>
      <c r="CE199" s="22" t="s">
        <v>249</v>
      </c>
      <c r="CF199" s="22" t="s">
        <v>250</v>
      </c>
      <c r="CG199" s="22" t="s">
        <v>251</v>
      </c>
      <c r="CH199" s="22" t="s">
        <v>252</v>
      </c>
      <c r="CI199" s="22" t="s">
        <v>253</v>
      </c>
      <c r="CJ199" s="22" t="s">
        <v>254</v>
      </c>
      <c r="CK199" s="22" t="s">
        <v>255</v>
      </c>
      <c r="CL199" s="22" t="s">
        <v>271</v>
      </c>
      <c r="CM199" s="22" t="s">
        <v>272</v>
      </c>
      <c r="CN199" s="22" t="s">
        <v>273</v>
      </c>
      <c r="CO199" s="22" t="s">
        <v>256</v>
      </c>
      <c r="CP199" s="22" t="s">
        <v>270</v>
      </c>
      <c r="CQ199" s="22" t="s">
        <v>274</v>
      </c>
      <c r="CR199" s="22" t="s">
        <v>275</v>
      </c>
      <c r="CS199" s="22" t="s">
        <v>276</v>
      </c>
      <c r="CT199" s="22" t="s">
        <v>277</v>
      </c>
      <c r="CU199" s="22" t="s">
        <v>278</v>
      </c>
      <c r="CV199" s="22" t="s">
        <v>279</v>
      </c>
      <c r="CW199" s="22" t="s">
        <v>280</v>
      </c>
      <c r="CX199" s="22" t="s">
        <v>281</v>
      </c>
      <c r="CY199" s="22" t="s">
        <v>263</v>
      </c>
      <c r="CZ199" s="22" t="s">
        <v>257</v>
      </c>
      <c r="DA199" s="22" t="s">
        <v>282</v>
      </c>
      <c r="DB199" s="22" t="s">
        <v>283</v>
      </c>
      <c r="DC199" s="22" t="s">
        <v>284</v>
      </c>
      <c r="DD199" s="22" t="s">
        <v>285</v>
      </c>
      <c r="DE199" s="22" t="s">
        <v>286</v>
      </c>
      <c r="DF199" s="22" t="s">
        <v>287</v>
      </c>
      <c r="DG199" s="22" t="s">
        <v>288</v>
      </c>
      <c r="DH199" s="22" t="s">
        <v>289</v>
      </c>
      <c r="DI199" s="22" t="s">
        <v>290</v>
      </c>
      <c r="DJ199" s="22" t="s">
        <v>264</v>
      </c>
      <c r="DK199" s="22" t="s">
        <v>258</v>
      </c>
      <c r="DL199" s="22" t="s">
        <v>291</v>
      </c>
      <c r="DM199" s="22" t="s">
        <v>292</v>
      </c>
      <c r="DN199" s="22" t="s">
        <v>293</v>
      </c>
      <c r="DO199" s="22" t="s">
        <v>294</v>
      </c>
      <c r="DP199" s="22" t="s">
        <v>295</v>
      </c>
      <c r="DQ199" s="22" t="s">
        <v>296</v>
      </c>
      <c r="DR199" s="22" t="s">
        <v>297</v>
      </c>
      <c r="DS199" s="22" t="s">
        <v>298</v>
      </c>
      <c r="DT199" s="22" t="s">
        <v>299</v>
      </c>
      <c r="DU199" s="22" t="s">
        <v>265</v>
      </c>
      <c r="DV199" s="22" t="s">
        <v>259</v>
      </c>
      <c r="DW199" s="22" t="s">
        <v>300</v>
      </c>
      <c r="DX199" s="22" t="s">
        <v>301</v>
      </c>
      <c r="DY199" s="22" t="s">
        <v>302</v>
      </c>
      <c r="DZ199" s="22" t="s">
        <v>303</v>
      </c>
      <c r="EA199" s="22" t="s">
        <v>304</v>
      </c>
      <c r="EB199" s="22" t="s">
        <v>305</v>
      </c>
      <c r="EC199" s="22" t="s">
        <v>306</v>
      </c>
      <c r="ED199" s="22" t="s">
        <v>307</v>
      </c>
      <c r="EE199" s="22" t="s">
        <v>308</v>
      </c>
      <c r="EF199" s="22" t="s">
        <v>266</v>
      </c>
      <c r="EG199" s="22" t="s">
        <v>260</v>
      </c>
      <c r="EH199" s="22" t="s">
        <v>309</v>
      </c>
      <c r="EI199" s="22" t="s">
        <v>310</v>
      </c>
      <c r="EJ199" s="22" t="s">
        <v>311</v>
      </c>
      <c r="EK199" s="22" t="s">
        <v>312</v>
      </c>
      <c r="EL199" s="22" t="s">
        <v>313</v>
      </c>
      <c r="EM199" s="22" t="s">
        <v>314</v>
      </c>
      <c r="EN199" s="22" t="s">
        <v>315</v>
      </c>
      <c r="EO199" s="22" t="s">
        <v>316</v>
      </c>
      <c r="EP199" s="22" t="s">
        <v>317</v>
      </c>
      <c r="EQ199" s="22" t="s">
        <v>267</v>
      </c>
      <c r="ER199" s="22" t="s">
        <v>261</v>
      </c>
      <c r="ES199" s="22" t="s">
        <v>318</v>
      </c>
      <c r="ET199" s="22" t="s">
        <v>319</v>
      </c>
      <c r="EU199" s="22" t="s">
        <v>320</v>
      </c>
      <c r="EV199" s="22" t="s">
        <v>321</v>
      </c>
      <c r="EW199" s="22" t="s">
        <v>322</v>
      </c>
      <c r="EX199" s="22" t="s">
        <v>323</v>
      </c>
      <c r="EY199" s="22" t="s">
        <v>324</v>
      </c>
      <c r="EZ199" s="22" t="s">
        <v>325</v>
      </c>
      <c r="FA199" s="22" t="s">
        <v>326</v>
      </c>
      <c r="FB199" s="22" t="s">
        <v>268</v>
      </c>
      <c r="FC199" s="22" t="s">
        <v>262</v>
      </c>
      <c r="FD199" s="22" t="s">
        <v>327</v>
      </c>
      <c r="FE199" s="22" t="s">
        <v>328</v>
      </c>
      <c r="FF199" s="22" t="s">
        <v>329</v>
      </c>
      <c r="FG199" s="22" t="s">
        <v>330</v>
      </c>
      <c r="FH199" s="22" t="s">
        <v>331</v>
      </c>
      <c r="FI199" s="22" t="s">
        <v>332</v>
      </c>
      <c r="FJ199" s="22" t="s">
        <v>333</v>
      </c>
      <c r="FK199" s="22" t="s">
        <v>334</v>
      </c>
      <c r="FL199" s="22" t="s">
        <v>335</v>
      </c>
      <c r="FM199" s="22" t="s">
        <v>269</v>
      </c>
      <c r="FN199" s="22" t="s">
        <v>336</v>
      </c>
      <c r="FO199" s="22" t="s">
        <v>337</v>
      </c>
      <c r="FP199" s="22" t="s">
        <v>338</v>
      </c>
      <c r="FQ199" s="22" t="s">
        <v>341</v>
      </c>
      <c r="FR199" s="22" t="s">
        <v>340</v>
      </c>
      <c r="FS199" s="22" t="s">
        <v>342</v>
      </c>
      <c r="FT199" s="22" t="s">
        <v>343</v>
      </c>
      <c r="FU199" s="22" t="s">
        <v>344</v>
      </c>
      <c r="FV199" s="22" t="s">
        <v>345</v>
      </c>
      <c r="FW199" s="22" t="s">
        <v>346</v>
      </c>
      <c r="FX199" s="22" t="s">
        <v>347</v>
      </c>
      <c r="FY199" s="22" t="s">
        <v>348</v>
      </c>
      <c r="FZ199" s="22" t="s">
        <v>339</v>
      </c>
      <c r="GA199" s="22" t="s">
        <v>162</v>
      </c>
      <c r="GB199" s="22" t="s">
        <v>163</v>
      </c>
    </row>
    <row r="200" spans="1:184" x14ac:dyDescent="0.25">
      <c r="A200" s="23" t="str">
        <f>IF(ISBLANK(E6),"",E6)</f>
        <v/>
      </c>
      <c r="B200" s="23" t="str">
        <f>IF(ISBLANK(I6),"",I6)</f>
        <v/>
      </c>
      <c r="C200" s="23" t="str">
        <f>IF(C4="£","",C4)</f>
        <v/>
      </c>
      <c r="D200" s="23" t="str">
        <f>IF(E4="£","",E4)</f>
        <v/>
      </c>
      <c r="E200" s="23" t="str">
        <f>IF(G4="£","",G4)</f>
        <v/>
      </c>
      <c r="F200" s="23" t="str">
        <f t="shared" ref="F200" si="0">IF(ISBLANK(G6),"",G6)</f>
        <v/>
      </c>
      <c r="G200" s="23" t="str">
        <f>IF(ISBLANK(D8),"",D8)</f>
        <v/>
      </c>
      <c r="H200" s="23" t="str">
        <f>IF(ISBLANK(H8),"",H8)</f>
        <v/>
      </c>
      <c r="I200" s="23" t="str">
        <f>IF(ISBLANK(D10),"",D10)</f>
        <v/>
      </c>
      <c r="J200" s="23" t="str">
        <f>IF(ISBLANK(G10),"",G10)</f>
        <v/>
      </c>
      <c r="K200" s="23" t="str">
        <f>IF(ISBLANK(L10),"",L10)</f>
        <v/>
      </c>
      <c r="L200" s="23" t="str">
        <f>IF(ISBLANK(C18),"",C18)</f>
        <v/>
      </c>
      <c r="M200" s="23" t="str">
        <f>IF(ISBLANK(F18),"",F18)</f>
        <v/>
      </c>
      <c r="N200" s="23" t="str">
        <f>IF(ISBLANK(D16),"",D16)</f>
        <v/>
      </c>
      <c r="O200" s="23" t="str">
        <f>IF(ISBLANK(D12),"",D12)</f>
        <v/>
      </c>
      <c r="P200" s="23" t="str">
        <f>IF(ISBLANK(I57),"",I57)</f>
        <v/>
      </c>
      <c r="Q200" s="23" t="str">
        <f>IF(ISBLANK(K18),"",K18)</f>
        <v/>
      </c>
      <c r="R200" s="23" t="str">
        <f>IF(ISBLANK(H18),"",H18)</f>
        <v/>
      </c>
      <c r="S200" s="23" t="str">
        <f>IF(ISBLANK(G14),"",G14)</f>
        <v/>
      </c>
      <c r="T200" s="23" t="str">
        <f>IF(ISBLANK(H16),"",H16)</f>
        <v/>
      </c>
      <c r="U200" s="23" t="str">
        <f>IF(ISBLANK(J16),"",J16)</f>
        <v/>
      </c>
      <c r="V200" s="23" t="str">
        <f>IF(ISBLANK(D12),"",D12)</f>
        <v/>
      </c>
      <c r="W200" s="23" t="str">
        <f>IF(ISBLANK(I20),"",I20)</f>
        <v/>
      </c>
      <c r="X200" s="23" t="str">
        <f>IF(ISBLANK(L20),"",L20)</f>
        <v/>
      </c>
      <c r="Y200" s="23" t="str">
        <f>IF(ISBLANK(G12),"",G12)</f>
        <v/>
      </c>
      <c r="Z200" s="23" t="str">
        <f>IF(ISBLANK(K12),"",K12)</f>
        <v/>
      </c>
      <c r="AA200" s="23" t="str">
        <f>IF(ISBLANK(C20),"",C20)</f>
        <v/>
      </c>
      <c r="AB200" s="23" t="str">
        <f>IF(ISBLANK(F20),"",F20)</f>
        <v/>
      </c>
      <c r="AC200" s="23" t="str">
        <f>IF(ISBLANK(F22),"",F22)</f>
        <v/>
      </c>
      <c r="AD200" s="23" t="str">
        <f>IF(ISBLANK(K22),"",K22)</f>
        <v/>
      </c>
      <c r="AE200" s="23" t="str">
        <f>IF(ISBLANK(B27),"",B27)</f>
        <v/>
      </c>
      <c r="AF200" s="23" t="str">
        <f>IF(ISBLANK(B28),"",B28)</f>
        <v/>
      </c>
      <c r="AG200" s="23" t="str">
        <f>IF(ISBLANK(B29),"",B29)</f>
        <v/>
      </c>
      <c r="AH200" s="23" t="str">
        <f>IF(ISBLANK(B30),"",B30)</f>
        <v/>
      </c>
      <c r="AI200" s="23" t="str">
        <f>IF(A35="£","",A35)</f>
        <v/>
      </c>
      <c r="AJ200" s="23" t="str">
        <f>IF(A36="£","",A36)</f>
        <v/>
      </c>
      <c r="AK200" s="23" t="str">
        <f>IF(A37="£","",A37)</f>
        <v/>
      </c>
      <c r="AL200" s="23" t="str">
        <f>IF(A38="£","",A38)</f>
        <v/>
      </c>
      <c r="AM200" s="23" t="str">
        <f>IF(A39="£","",A39)</f>
        <v/>
      </c>
      <c r="AN200" s="23" t="str">
        <f>IF(A40="£","",A40)</f>
        <v/>
      </c>
      <c r="AO200" s="23" t="str">
        <f>IF(A41="£","",A41)</f>
        <v/>
      </c>
      <c r="AP200" s="23" t="str">
        <f>IF(A42="£","",A42)</f>
        <v/>
      </c>
      <c r="AQ200" s="23" t="str">
        <f>IF(A43="£","",A43)</f>
        <v/>
      </c>
      <c r="AR200" s="23" t="str">
        <f>IF(A44="£","",A44)</f>
        <v/>
      </c>
      <c r="AS200" s="23" t="str">
        <f>IF(ISBLANK(D45),"",D45)</f>
        <v/>
      </c>
      <c r="AT200" s="23" t="str">
        <f>IF(G35="£","",G35)</f>
        <v/>
      </c>
      <c r="AU200" s="23" t="str">
        <f>IF(G36="£","",G36)</f>
        <v/>
      </c>
      <c r="AV200" s="23" t="str">
        <f>IF(G37="£","",G37)</f>
        <v/>
      </c>
      <c r="AW200" s="23" t="str">
        <f>IF(G38="£","",G38)</f>
        <v/>
      </c>
      <c r="AX200" s="23" t="str">
        <f>IF(G39="£","",G39)</f>
        <v/>
      </c>
      <c r="AY200" s="23" t="str">
        <f>IF(G40="£","",G40)</f>
        <v/>
      </c>
      <c r="AZ200" s="23" t="str">
        <f>IF(G41="£","",G41)</f>
        <v/>
      </c>
      <c r="BA200" s="23" t="str">
        <f>IF(ISBLANK(K41),"",K41)</f>
        <v/>
      </c>
      <c r="BB200" s="23" t="str">
        <f>IF(G42="£","",G42)</f>
        <v/>
      </c>
      <c r="BC200" s="23" t="str">
        <f>IF(G43="£","",G43)</f>
        <v/>
      </c>
      <c r="BD200" s="23" t="str">
        <f>IF(G44="£","",G44)</f>
        <v/>
      </c>
      <c r="BE200" s="23" t="str">
        <f>IF(I44="£","",I44)</f>
        <v/>
      </c>
      <c r="BF200" s="23" t="str">
        <f>IF(K44="£","",K44)</f>
        <v/>
      </c>
      <c r="BG200" s="23" t="str">
        <f>IF(G45="£","",G45)</f>
        <v/>
      </c>
      <c r="BH200" s="23" t="str">
        <f>IF(I45="£","",I45)</f>
        <v/>
      </c>
      <c r="BI200" s="23" t="str">
        <f>IF(G46="£","",G46)</f>
        <v/>
      </c>
      <c r="BJ200" s="23" t="str">
        <f>IF(ISBLANK(K46),"",K46)</f>
        <v/>
      </c>
      <c r="BK200" s="23" t="str">
        <f>IF(G47="£","",G47)</f>
        <v/>
      </c>
      <c r="BL200" s="23" t="str">
        <f>IF(ISBLANK(K47),"",K47)</f>
        <v/>
      </c>
      <c r="BM200" s="23" t="str">
        <f>IF(ISBLANK(B51),"",B51)</f>
        <v/>
      </c>
      <c r="BN200" s="23" t="str">
        <f>IF(ISBLANK(K51),"",K51)</f>
        <v/>
      </c>
      <c r="BO200" s="23" t="str">
        <f>IF(ISBLANK(B52),"",B52)</f>
        <v/>
      </c>
      <c r="BP200" s="23" t="str">
        <f>IF(ISBLANK(K52),"",K52)</f>
        <v/>
      </c>
      <c r="BQ200" s="23" t="str">
        <f>IF(ISBLANK(B53),"",B53)</f>
        <v/>
      </c>
      <c r="BR200" s="23" t="str">
        <f>IF(ISBLANK(K53),"",K53)</f>
        <v/>
      </c>
      <c r="BS200" s="23" t="str">
        <f>IF(ISBLANK(I66),"",I66)</f>
        <v/>
      </c>
      <c r="BT200" s="23" t="str">
        <f>IF(ISBLANK(I57),"",I57)</f>
        <v/>
      </c>
      <c r="BU200" s="23" t="str">
        <f>IF(ISBLANK(L57),"",L57)</f>
        <v/>
      </c>
      <c r="BV200" s="23" t="str">
        <f>IF(ISBLANK(D59),"",D59)</f>
        <v/>
      </c>
      <c r="BW200" s="23" t="str">
        <f>IF(ISBLANK(J59),"",J59)</f>
        <v/>
      </c>
      <c r="BX200" s="23" t="str">
        <f>IF(ISBLANK(B68),"",B68)</f>
        <v/>
      </c>
      <c r="BY200" s="23" t="str">
        <f>IF(ISBLANK(B69),"",B69)</f>
        <v/>
      </c>
      <c r="BZ200" s="23" t="str">
        <f>IF(ISBLANK(B70),"",B70)</f>
        <v/>
      </c>
      <c r="CA200" s="23" t="str">
        <f>IF(ISBLANK(D72),"",D72)</f>
        <v/>
      </c>
      <c r="CB200" s="23" t="str">
        <f>IF(ISBLANK(E72),"",E72)</f>
        <v/>
      </c>
      <c r="CC200" s="23" t="str">
        <f>IF(ISBLANK(I72),"",I72)</f>
        <v/>
      </c>
      <c r="CD200" s="23" t="str">
        <f>IF(ISBLANK(K72),"",K72)</f>
        <v/>
      </c>
      <c r="CE200" s="23" t="str">
        <f>IF(ISBLANK(C79),"",C79)</f>
        <v/>
      </c>
      <c r="CF200" s="23" t="str">
        <f>IF(ISBLANK(I79),"",I79)</f>
        <v/>
      </c>
      <c r="CG200" s="23" t="str">
        <f>IF(ISBLANK(F79),"",F79)</f>
        <v/>
      </c>
      <c r="CH200" s="23" t="str">
        <f>IF(ISBLANK(L79),"",L79)</f>
        <v/>
      </c>
      <c r="CI200" s="23" t="str">
        <f>IF(ISBLANK(E81),"",E81)</f>
        <v/>
      </c>
      <c r="CJ200" s="23" t="str">
        <f>IF(ISBLANK(E82),"",E82)</f>
        <v/>
      </c>
      <c r="CK200" s="23" t="str">
        <f>IF(ISBLANK(E83),"",E83)</f>
        <v/>
      </c>
      <c r="CL200" s="23" t="str">
        <f>IF(ISBLANK(E86),"",E86)</f>
        <v/>
      </c>
      <c r="CM200" s="23" t="str">
        <f>IF(ISBLANK(E87),"",E87)</f>
        <v/>
      </c>
      <c r="CN200" s="23" t="str">
        <f>IF(ISBLANK(E88),"",E88)</f>
        <v/>
      </c>
      <c r="CO200" s="23" t="str">
        <f>IF(ISBLANK(C90),"",C90)</f>
        <v/>
      </c>
      <c r="CP200" s="23" t="str">
        <f>IF(ISBLANK(I90),"",I90)</f>
        <v/>
      </c>
      <c r="CQ200" s="23" t="str">
        <f>IF(ISBLANK(F90),"",F90)</f>
        <v/>
      </c>
      <c r="CR200" s="23" t="str">
        <f>IF(ISBLANK(L90),"",L90)</f>
        <v/>
      </c>
      <c r="CS200" s="23" t="str">
        <f>IF(ISBLANK(E92),"",E92)</f>
        <v/>
      </c>
      <c r="CT200" s="23" t="str">
        <f>IF(ISBLANK(E93),"",E93)</f>
        <v/>
      </c>
      <c r="CU200" s="23" t="str">
        <f>IF(ISBLANK(E94),"",E94)</f>
        <v/>
      </c>
      <c r="CV200" s="23" t="str">
        <f>IF(ISBLANK(E97),"",E97)</f>
        <v/>
      </c>
      <c r="CW200" s="23" t="str">
        <f>IF(ISBLANK(E98),"",E98)</f>
        <v/>
      </c>
      <c r="CX200" s="23" t="str">
        <f>IF(ISBLANK(E99),"",E99)</f>
        <v/>
      </c>
      <c r="CY200" s="23" t="str">
        <f>IF(ISBLANK(C101),"",C101)</f>
        <v/>
      </c>
      <c r="CZ200" s="23" t="str">
        <f>IF(ISBLANK(I101),"",I101)</f>
        <v/>
      </c>
      <c r="DA200" s="23" t="str">
        <f>IF(ISBLANK(F101),"",F101)</f>
        <v/>
      </c>
      <c r="DB200" s="23" t="str">
        <f>IF(ISBLANK(L101),"",L101)</f>
        <v/>
      </c>
      <c r="DC200" s="23" t="str">
        <f>IF(ISBLANK(E103),"",E103)</f>
        <v/>
      </c>
      <c r="DD200" s="23" t="str">
        <f>IF(ISBLANK(E104),"",E104)</f>
        <v/>
      </c>
      <c r="DE200" s="23" t="str">
        <f>IF(ISBLANK(E105),"",E105)</f>
        <v/>
      </c>
      <c r="DF200" s="23" t="str">
        <f>IF(ISBLANK(E108),"",E108)</f>
        <v/>
      </c>
      <c r="DG200" s="23" t="str">
        <f>IF(ISBLANK(E109),"",E109)</f>
        <v/>
      </c>
      <c r="DH200" s="23" t="str">
        <f>IF(ISBLANK(E110),"",E110)</f>
        <v/>
      </c>
      <c r="DI200" s="23" t="str">
        <f>IF(ISBLANK(C112),"",C112)</f>
        <v/>
      </c>
      <c r="DJ200" s="23" t="str">
        <f>IF(ISBLANK(I112),"",I112)</f>
        <v/>
      </c>
      <c r="DK200" s="23" t="str">
        <f>IF(ISBLANK(F112),"",F112)</f>
        <v/>
      </c>
      <c r="DL200" s="23" t="str">
        <f>IF(ISBLANK(L112),"",L112)</f>
        <v/>
      </c>
      <c r="DM200" s="23" t="str">
        <f>IF(ISBLANK(E114),"",E114)</f>
        <v/>
      </c>
      <c r="DN200" s="23" t="str">
        <f>IF(ISBLANK(E115),"",E115)</f>
        <v/>
      </c>
      <c r="DO200" s="23" t="str">
        <f>IF(ISBLANK(E116),"",E116)</f>
        <v/>
      </c>
      <c r="DP200" s="23" t="str">
        <f>IF(ISBLANK(E119),"",E119)</f>
        <v/>
      </c>
      <c r="DQ200" s="23" t="str">
        <f>IF(ISBLANK(E120),"",E120)</f>
        <v/>
      </c>
      <c r="DR200" s="23" t="str">
        <f>IF(ISBLANK(E121),"",E121)</f>
        <v/>
      </c>
      <c r="DS200" s="23" t="str">
        <f>IF(ISBLANK(C123),"",C123)</f>
        <v/>
      </c>
      <c r="DT200" s="23" t="str">
        <f>IF(ISBLANK(I123),"",I123)</f>
        <v/>
      </c>
      <c r="DU200" s="23" t="str">
        <f>IF(ISBLANK(F123),"",F123)</f>
        <v/>
      </c>
      <c r="DV200" s="23" t="str">
        <f>IF(ISBLANK(L123),"",L123)</f>
        <v/>
      </c>
      <c r="DW200" s="23" t="str">
        <f>IF(ISBLANK(C125),"",C125)</f>
        <v/>
      </c>
      <c r="DX200" s="23" t="str">
        <f>IF(ISBLANK(C126),"",C126)</f>
        <v/>
      </c>
      <c r="DY200" s="23" t="str">
        <f>IF(ISBLANK(C127),"",C127)</f>
        <v/>
      </c>
      <c r="DZ200" s="23" t="str">
        <f>IF(ISBLANK(C130),"",C130)</f>
        <v/>
      </c>
      <c r="EA200" s="23" t="str">
        <f>IF(ISBLANK(C131),"",C131)</f>
        <v/>
      </c>
      <c r="EB200" s="23" t="str">
        <f>IF(ISBLANK(C132),"",C132)</f>
        <v/>
      </c>
      <c r="EC200" s="23" t="str">
        <f>IF(ISBLANK(C136),"",C136)</f>
        <v/>
      </c>
      <c r="ED200" s="23" t="str">
        <f>IF(ISBLANK(I136),"",I136)</f>
        <v/>
      </c>
      <c r="EE200" s="23" t="str">
        <f>IF(ISBLANK(F136),"",F136)</f>
        <v/>
      </c>
      <c r="EF200" s="23" t="str">
        <f>IF(ISBLANK(L136),"",L136)</f>
        <v/>
      </c>
      <c r="EG200" s="23" t="str">
        <f>IF(ISBLANK(C138),"",C138)</f>
        <v/>
      </c>
      <c r="EH200" s="23" t="str">
        <f>IF(ISBLANK(C139),"",C139)</f>
        <v/>
      </c>
      <c r="EI200" s="23" t="str">
        <f>IF(ISBLANK(C140),"",C140)</f>
        <v/>
      </c>
      <c r="EJ200" s="23" t="str">
        <f>IF(ISBLANK(C143),"",C143)</f>
        <v/>
      </c>
      <c r="EK200" s="23" t="str">
        <f>IF(ISBLANK(C144),"",C144)</f>
        <v/>
      </c>
      <c r="EL200" s="23" t="str">
        <f>IF(ISBLANK(C145),"",C145)</f>
        <v/>
      </c>
      <c r="EM200" s="23" t="str">
        <f>IF(ISBLANK(C147),"",C147)</f>
        <v/>
      </c>
      <c r="EN200" s="23" t="str">
        <f>IF(ISBLANK(I147),"",I147)</f>
        <v/>
      </c>
      <c r="EO200" s="23" t="str">
        <f>IF(ISBLANK(F147),"",F147)</f>
        <v/>
      </c>
      <c r="EP200" s="23" t="str">
        <f>IF(ISBLANK(L147),"",L147)</f>
        <v/>
      </c>
      <c r="EQ200" s="23" t="str">
        <f>IF(ISBLANK(C149),"",C149)</f>
        <v/>
      </c>
      <c r="ER200" s="23" t="str">
        <f>IF(ISBLANK(C150),"",C150)</f>
        <v/>
      </c>
      <c r="ES200" s="23" t="str">
        <f>IF(ISBLANK(C151),"",C151)</f>
        <v/>
      </c>
      <c r="ET200" s="23" t="str">
        <f>IF(ISBLANK(C154),"",C154)</f>
        <v/>
      </c>
      <c r="EU200" s="23" t="str">
        <f>IF(ISBLANK(C155),"",C155)</f>
        <v/>
      </c>
      <c r="EV200" s="23" t="str">
        <f>IF(ISBLANK(C156),"",C156)</f>
        <v/>
      </c>
      <c r="EW200" s="23" t="str">
        <f>IF(ISBLANK(C158),"",C158)</f>
        <v/>
      </c>
      <c r="EX200" s="23" t="str">
        <f>IF(ISBLANK(I158),"",I158)</f>
        <v/>
      </c>
      <c r="EY200" s="23" t="str">
        <f>IF(ISBLANK(F158),"",F158)</f>
        <v/>
      </c>
      <c r="EZ200" s="23" t="str">
        <f>IF(ISBLANK(L158),"",L158)</f>
        <v/>
      </c>
      <c r="FA200" s="23" t="str">
        <f>IF(ISBLANK(C160),"",C160)</f>
        <v/>
      </c>
      <c r="FB200" s="23" t="str">
        <f>IF(ISBLANK(C161),"",C161)</f>
        <v/>
      </c>
      <c r="FC200" s="23" t="str">
        <f>IF(ISBLANK(C162),"",C162)</f>
        <v/>
      </c>
      <c r="FD200" s="23" t="str">
        <f>IF(ISBLANK(C165),"",C165)</f>
        <v/>
      </c>
      <c r="FE200" s="23" t="str">
        <f>IF(ISBLANK(C166),"",C166)</f>
        <v/>
      </c>
      <c r="FF200" s="23" t="str">
        <f>IF(ISBLANK(C167),"",C167)</f>
        <v/>
      </c>
      <c r="FG200" s="23" t="str">
        <f>IF(ISBLANK(C169),"",C169)</f>
        <v/>
      </c>
      <c r="FH200" s="23" t="str">
        <f>IF(ISBLANK(I169),"",I169)</f>
        <v/>
      </c>
      <c r="FI200" s="23" t="str">
        <f>IF(ISBLANK(F169),"",F169)</f>
        <v/>
      </c>
      <c r="FJ200" s="23" t="str">
        <f>IF(ISBLANK(L169),"",L169)</f>
        <v/>
      </c>
      <c r="FK200" s="23" t="str">
        <f>IF(ISBLANK(C171),"",C171)</f>
        <v/>
      </c>
      <c r="FL200" s="23" t="str">
        <f>IF(ISBLANK(C172),"",C172)</f>
        <v/>
      </c>
      <c r="FM200" s="23" t="str">
        <f>IF(ISBLANK(C173),"",C173)</f>
        <v/>
      </c>
      <c r="FN200" s="23" t="str">
        <f>IF(ISBLANK(C176),"",C176)</f>
        <v/>
      </c>
      <c r="FO200" s="23" t="str">
        <f>IF(ISBLANK(C177),"",C177)</f>
        <v/>
      </c>
      <c r="FP200" s="23" t="str">
        <f>IF(ISBLANK(C178),"",C178)</f>
        <v/>
      </c>
      <c r="FQ200" s="23" t="str">
        <f>IF(ISBLANK(C180),"",C180)</f>
        <v/>
      </c>
      <c r="FR200" s="23" t="str">
        <f>IF(ISBLANK(I180),"",I180)</f>
        <v/>
      </c>
      <c r="FS200" s="23" t="str">
        <f>IF(ISBLANK(F180),"",F180)</f>
        <v/>
      </c>
      <c r="FT200" s="23" t="str">
        <f>IF(ISBLANK(L180),"",L180)</f>
        <v/>
      </c>
      <c r="FU200" s="23" t="str">
        <f>IF(ISBLANK(C182),"",C182)</f>
        <v/>
      </c>
      <c r="FV200" s="23" t="str">
        <f>IF(ISBLANK(C183),"",C183)</f>
        <v/>
      </c>
      <c r="FW200" s="23" t="str">
        <f>IF(ISBLANK(C184),"",C184)</f>
        <v/>
      </c>
      <c r="FX200" s="23" t="str">
        <f>IF(ISBLANK(C187),"",C187)</f>
        <v/>
      </c>
      <c r="FY200" s="23" t="str">
        <f>IF(ISBLANK(C188),"",C188)</f>
        <v/>
      </c>
      <c r="FZ200" s="23" t="str">
        <f>IF(ISBLANK(C189),"",C189)</f>
        <v/>
      </c>
      <c r="GA200" s="23" t="str">
        <f t="shared" ref="GA200:GB200" si="1">IF(ISBLANK(GA6),"",GA6)</f>
        <v/>
      </c>
      <c r="GB200" s="23" t="str">
        <f t="shared" si="1"/>
        <v/>
      </c>
    </row>
  </sheetData>
  <mergeCells count="91">
    <mergeCell ref="G14:L14"/>
    <mergeCell ref="E6:F6"/>
    <mergeCell ref="I6:J6"/>
    <mergeCell ref="D8:F8"/>
    <mergeCell ref="H8:J8"/>
    <mergeCell ref="K12:L12"/>
    <mergeCell ref="K46:L46"/>
    <mergeCell ref="D16:F16"/>
    <mergeCell ref="J16:L16"/>
    <mergeCell ref="H18:I18"/>
    <mergeCell ref="K18:L18"/>
    <mergeCell ref="F22:G22"/>
    <mergeCell ref="B27:L27"/>
    <mergeCell ref="B28:L28"/>
    <mergeCell ref="B29:L29"/>
    <mergeCell ref="B30:L30"/>
    <mergeCell ref="K41:L41"/>
    <mergeCell ref="D45:F45"/>
    <mergeCell ref="K72:L72"/>
    <mergeCell ref="K47:L47"/>
    <mergeCell ref="B51:I51"/>
    <mergeCell ref="K51:L51"/>
    <mergeCell ref="B52:I52"/>
    <mergeCell ref="K52:L52"/>
    <mergeCell ref="B53:I53"/>
    <mergeCell ref="K53:L53"/>
    <mergeCell ref="D59:E59"/>
    <mergeCell ref="J59:K59"/>
    <mergeCell ref="B68:I68"/>
    <mergeCell ref="B69:I69"/>
    <mergeCell ref="B70:I70"/>
    <mergeCell ref="E99:L99"/>
    <mergeCell ref="E81:L81"/>
    <mergeCell ref="E82:L82"/>
    <mergeCell ref="E83:L83"/>
    <mergeCell ref="E86:L86"/>
    <mergeCell ref="E87:L87"/>
    <mergeCell ref="E88:L88"/>
    <mergeCell ref="E92:L92"/>
    <mergeCell ref="E93:L93"/>
    <mergeCell ref="E94:L94"/>
    <mergeCell ref="E97:L97"/>
    <mergeCell ref="E98:L98"/>
    <mergeCell ref="E121:L121"/>
    <mergeCell ref="E103:L103"/>
    <mergeCell ref="E104:L104"/>
    <mergeCell ref="E105:L105"/>
    <mergeCell ref="E108:L108"/>
    <mergeCell ref="E109:L109"/>
    <mergeCell ref="E110:L110"/>
    <mergeCell ref="E114:L114"/>
    <mergeCell ref="E115:L115"/>
    <mergeCell ref="E116:L116"/>
    <mergeCell ref="E119:L119"/>
    <mergeCell ref="E120:L120"/>
    <mergeCell ref="E145:L145"/>
    <mergeCell ref="E125:L125"/>
    <mergeCell ref="E126:L126"/>
    <mergeCell ref="E127:L127"/>
    <mergeCell ref="E130:L130"/>
    <mergeCell ref="E131:L131"/>
    <mergeCell ref="E132:L132"/>
    <mergeCell ref="E138:L138"/>
    <mergeCell ref="E139:L139"/>
    <mergeCell ref="E140:L140"/>
    <mergeCell ref="E143:L143"/>
    <mergeCell ref="E144:L144"/>
    <mergeCell ref="E167:L167"/>
    <mergeCell ref="E149:L149"/>
    <mergeCell ref="E150:L150"/>
    <mergeCell ref="E151:L151"/>
    <mergeCell ref="E154:L154"/>
    <mergeCell ref="E155:L155"/>
    <mergeCell ref="E156:L156"/>
    <mergeCell ref="E160:L160"/>
    <mergeCell ref="E161:L161"/>
    <mergeCell ref="E162:L162"/>
    <mergeCell ref="E165:L165"/>
    <mergeCell ref="E166:L166"/>
    <mergeCell ref="E189:L189"/>
    <mergeCell ref="E171:L171"/>
    <mergeCell ref="E172:L172"/>
    <mergeCell ref="E173:L173"/>
    <mergeCell ref="E176:L176"/>
    <mergeCell ref="E177:L177"/>
    <mergeCell ref="E178:L178"/>
    <mergeCell ref="E182:L182"/>
    <mergeCell ref="E183:L183"/>
    <mergeCell ref="E184:L184"/>
    <mergeCell ref="E187:L187"/>
    <mergeCell ref="E188:L188"/>
  </mergeCells>
  <conditionalFormatting sqref="C79 F79 I79 L79 E81:L83 E86:L88 C90 F90 I90 L90 E92:L94 E97:L99 C101 F101 I101 L101 E103:L105 E108:L110 C112 F112 I112 L112 E114:L116 E119:L121 C123 F123 I123 L123 E125:L127 E130:L132">
    <cfRule type="containsBlanks" dxfId="13" priority="6">
      <formula>LEN(TRIM(C79))=0</formula>
    </cfRule>
  </conditionalFormatting>
  <conditionalFormatting sqref="C136 F136 I136 L136 E138:L140 E143:L145 C147 F147 I147 L147 E149:L151 E154:L156 C158 F158 I158 L158 E160:L162 E165:L167 C169 F169 I169 L169 E171:L173 E176:L178 C180 F180 I180 L180 E182:L184 E187:L189">
    <cfRule type="containsBlanks" dxfId="12" priority="5">
      <formula>LEN(TRIM(C136))=0</formula>
    </cfRule>
  </conditionalFormatting>
  <conditionalFormatting sqref="I2 B8 E6:F6 I6:J6 H8:J8 D8:F8 D10 G10 L10 K12:L12 G12 D12 D14 G14:L14 D16:F16 H16 J16:L16 C18 F18 H18:I18 K18:L18 C20 F20 I20 L20 F22:G22 K22">
    <cfRule type="containsBlanks" dxfId="11" priority="14">
      <formula>LEN(TRIM(B2))=0</formula>
    </cfRule>
  </conditionalFormatting>
  <conditionalFormatting sqref="C4 E4 G4">
    <cfRule type="cellIs" dxfId="10" priority="13" operator="equal">
      <formula>"£"</formula>
    </cfRule>
  </conditionalFormatting>
  <conditionalFormatting sqref="A35:A45 G34:G47 I44:I45 K41 K44">
    <cfRule type="cellIs" dxfId="9" priority="12" operator="equal">
      <formula>"£"</formula>
    </cfRule>
  </conditionalFormatting>
  <conditionalFormatting sqref="D45:F45 K51:L53 B51">
    <cfRule type="containsBlanks" dxfId="8" priority="11">
      <formula>LEN(TRIM(B45))=0</formula>
    </cfRule>
  </conditionalFormatting>
  <conditionalFormatting sqref="B52">
    <cfRule type="containsBlanks" dxfId="7" priority="10">
      <formula>LEN(TRIM(B52))=0</formula>
    </cfRule>
  </conditionalFormatting>
  <conditionalFormatting sqref="B53">
    <cfRule type="containsBlanks" dxfId="6" priority="9">
      <formula>LEN(TRIM(B53))=0</formula>
    </cfRule>
  </conditionalFormatting>
  <conditionalFormatting sqref="I57 D59:E59 J59:K59 L57">
    <cfRule type="containsBlanks" dxfId="5" priority="8">
      <formula>LEN(TRIM(D57))=0</formula>
    </cfRule>
  </conditionalFormatting>
  <conditionalFormatting sqref="I66 B70 D72:E72 I72 K72:L72 B68">
    <cfRule type="containsBlanks" dxfId="4" priority="7">
      <formula>LEN(TRIM(B66))=0</formula>
    </cfRule>
  </conditionalFormatting>
  <conditionalFormatting sqref="K41">
    <cfRule type="containsBlanks" dxfId="3" priority="4">
      <formula>LEN(TRIM(K41))=0</formula>
    </cfRule>
  </conditionalFormatting>
  <conditionalFormatting sqref="K47:L47">
    <cfRule type="containsBlanks" dxfId="2" priority="3">
      <formula>LEN(TRIM(K47))=0</formula>
    </cfRule>
  </conditionalFormatting>
  <conditionalFormatting sqref="K46:L46">
    <cfRule type="containsBlanks" dxfId="1" priority="2">
      <formula>LEN(TRIM(K46))=0</formula>
    </cfRule>
  </conditionalFormatting>
  <conditionalFormatting sqref="B69">
    <cfRule type="containsBlanks" dxfId="0" priority="1">
      <formula>LEN(TRIM(B69))=0</formula>
    </cfRule>
  </conditionalFormatting>
  <dataValidations count="2">
    <dataValidation type="date" operator="lessThanOrEqual" allowBlank="1" showInputMessage="1" showErrorMessage="1" sqref="D10" xr:uid="{00000000-0002-0000-0500-000000000000}">
      <formula1>TODAY()</formula1>
    </dataValidation>
    <dataValidation type="whole" errorStyle="information" allowBlank="1" showInputMessage="1" showErrorMessage="1" errorTitle="Nombre" error="Entrer un nombre" sqref="G10" xr:uid="{00000000-0002-0000-0500-000001000000}">
      <formula1>0</formula1>
      <formula2>100</formula2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 xr:uid="{00000000-0002-0000-0500-000002000000}">
          <x14:formula1>
            <xm:f>Listes!$C$2:$C$3</xm:f>
          </x14:formula1>
          <xm:sqref>B8</xm:sqref>
        </x14:dataValidation>
        <x14:dataValidation type="list" allowBlank="1" showInputMessage="1" showErrorMessage="1" xr:uid="{00000000-0002-0000-0500-000003000000}">
          <x14:formula1>
            <xm:f>Listes!$Q$2:$Q$3</xm:f>
          </x14:formula1>
          <xm:sqref>I6 J59:K59</xm:sqref>
        </x14:dataValidation>
        <x14:dataValidation type="list" allowBlank="1" showInputMessage="1" showErrorMessage="1" xr:uid="{00000000-0002-0000-0500-000004000000}">
          <x14:formula1>
            <xm:f>Listes!$K$2:$K$7</xm:f>
          </x14:formula1>
          <xm:sqref>D14</xm:sqref>
        </x14:dataValidation>
        <x14:dataValidation type="list" allowBlank="1" showInputMessage="1" showErrorMessage="1" xr:uid="{00000000-0002-0000-0500-000005000000}">
          <x14:formula1>
            <xm:f>Listes!$G$2:$G$3</xm:f>
          </x14:formula1>
          <xm:sqref>C20 F20 K22 I20 D72</xm:sqref>
        </x14:dataValidation>
        <x14:dataValidation type="list" allowBlank="1" showInputMessage="1" showErrorMessage="1" xr:uid="{00000000-0002-0000-0500-000006000000}">
          <x14:formula1>
            <xm:f>Listes!$O$2:$O$36</xm:f>
          </x14:formula1>
          <xm:sqref>K51:L51</xm:sqref>
        </x14:dataValidation>
        <x14:dataValidation type="list" allowBlank="1" showInputMessage="1" showErrorMessage="1" xr:uid="{00000000-0002-0000-0500-000007000000}">
          <x14:formula1>
            <xm:f>Listes!$S$2:$S$9</xm:f>
          </x14:formula1>
          <xm:sqref>E6:F6</xm:sqref>
        </x14:dataValidation>
        <x14:dataValidation type="list" allowBlank="1" showInputMessage="1" showErrorMessage="1" xr:uid="{00000000-0002-0000-0500-000008000000}">
          <x14:formula1>
            <xm:f>Listes!$A$2:$A$4</xm:f>
          </x14:formula1>
          <xm:sqref>H18:I18</xm:sqref>
        </x14:dataValidation>
        <x14:dataValidation type="list" allowBlank="1" showInputMessage="1" showErrorMessage="1" xr:uid="{00000000-0002-0000-0500-000009000000}">
          <x14:formula1>
            <xm:f>Listes!$E$2:$E$4</xm:f>
          </x14:formula1>
          <xm:sqref>K18:L18</xm:sqref>
        </x14:dataValidation>
        <x14:dataValidation type="list" allowBlank="1" showInputMessage="1" showErrorMessage="1" xr:uid="{00000000-0002-0000-0500-00000A000000}">
          <x14:formula1>
            <xm:f>Listes!$I$2:$I$7</xm:f>
          </x14:formula1>
          <xm:sqref>K12:L12</xm:sqref>
        </x14:dataValidation>
        <x14:dataValidation type="list" allowBlank="1" showInputMessage="1" showErrorMessage="1" xr:uid="{00000000-0002-0000-0500-00000B000000}">
          <x14:formula1>
            <xm:f>Listes!$U$2:$U$4</xm:f>
          </x14:formula1>
          <xm:sqref>I66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3"/>
  <dimension ref="A1:A26"/>
  <sheetViews>
    <sheetView topLeftCell="A10" workbookViewId="0">
      <selection activeCell="A8" sqref="A8"/>
    </sheetView>
  </sheetViews>
  <sheetFormatPr baseColWidth="10" defaultRowHeight="15" x14ac:dyDescent="0.25"/>
  <sheetData>
    <row r="1" spans="1:1" ht="26.25" x14ac:dyDescent="0.4">
      <c r="A1" s="5" t="s">
        <v>124</v>
      </c>
    </row>
    <row r="3" spans="1:1" x14ac:dyDescent="0.25">
      <c r="A3" s="6" t="s">
        <v>125</v>
      </c>
    </row>
    <row r="4" spans="1:1" x14ac:dyDescent="0.25">
      <c r="A4" t="s">
        <v>126</v>
      </c>
    </row>
    <row r="7" spans="1:1" x14ac:dyDescent="0.25">
      <c r="A7" s="6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1" spans="1:1" x14ac:dyDescent="0.25">
      <c r="A11" s="6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140</v>
      </c>
    </row>
    <row r="17" spans="1:1" x14ac:dyDescent="0.25">
      <c r="A17" s="6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4" spans="1:1" x14ac:dyDescent="0.25">
      <c r="A24" s="7" t="s">
        <v>242</v>
      </c>
    </row>
    <row r="25" spans="1:1" x14ac:dyDescent="0.25">
      <c r="A25" t="s">
        <v>240</v>
      </c>
    </row>
    <row r="26" spans="1:1" x14ac:dyDescent="0.25">
      <c r="A26" t="s">
        <v>241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13</vt:i4>
      </vt:variant>
    </vt:vector>
  </HeadingPairs>
  <TitlesOfParts>
    <vt:vector size="20" baseType="lpstr">
      <vt:lpstr>SOURCE</vt:lpstr>
      <vt:lpstr>CER</vt:lpstr>
      <vt:lpstr>Listes</vt:lpstr>
      <vt:lpstr>EntréesEditions</vt:lpstr>
      <vt:lpstr>CER-Old</vt:lpstr>
      <vt:lpstr>CER3Edit-Old</vt:lpstr>
      <vt:lpstr>Expression Du Besoin</vt:lpstr>
      <vt:lpstr>ListeAccompagnant</vt:lpstr>
      <vt:lpstr>ListeCER</vt:lpstr>
      <vt:lpstr>ListeCivilite</vt:lpstr>
      <vt:lpstr>ListeObsCG</vt:lpstr>
      <vt:lpstr>ListeOuiNon</vt:lpstr>
      <vt:lpstr>ListeQualif</vt:lpstr>
      <vt:lpstr>ListeSecteur</vt:lpstr>
      <vt:lpstr>ListeService</vt:lpstr>
      <vt:lpstr>ListeSituationFam</vt:lpstr>
      <vt:lpstr>ListeStructure</vt:lpstr>
      <vt:lpstr>ListeType</vt:lpstr>
      <vt:lpstr>CER!Zone_d_impression</vt:lpstr>
      <vt:lpstr>'CER-Old'!Zone_d_impression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HUBERT</dc:creator>
  <cp:lastModifiedBy>Dany</cp:lastModifiedBy>
  <cp:lastPrinted>2021-03-15T09:52:59Z</cp:lastPrinted>
  <dcterms:created xsi:type="dcterms:W3CDTF">2016-11-14T09:54:08Z</dcterms:created>
  <dcterms:modified xsi:type="dcterms:W3CDTF">2021-03-15T17:09:12Z</dcterms:modified>
</cp:coreProperties>
</file>