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985" activeTab="1"/>
  </bookViews>
  <sheets>
    <sheet name="OrdreTri" sheetId="2" r:id="rId1"/>
    <sheet name="Planning" sheetId="1" r:id="rId2"/>
    <sheet name="PlanningFinal" sheetId="3" r:id="rId3"/>
    <sheet name="Planning JM-modèle" sheetId="5" r:id="rId4"/>
    <sheet name="Planning JM" sheetId="4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4" l="1"/>
  <c r="AI4" i="4"/>
  <c r="AE4" i="4"/>
  <c r="AA4" i="4"/>
  <c r="W4" i="4"/>
  <c r="S4" i="4"/>
  <c r="O4" i="4"/>
  <c r="K4" i="4"/>
  <c r="G4" i="4"/>
  <c r="C4" i="4"/>
  <c r="O4" i="5" l="1"/>
  <c r="K4" i="5"/>
  <c r="G4" i="5"/>
  <c r="C4" i="5"/>
  <c r="C6" i="3" l="1"/>
  <c r="C5" i="3" s="1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D5" i="3" l="1"/>
  <c r="Q5" i="3"/>
  <c r="P5" i="3"/>
  <c r="O5" i="3"/>
  <c r="N5" i="3"/>
  <c r="M5" i="3"/>
  <c r="L5" i="3"/>
  <c r="K5" i="3"/>
  <c r="J5" i="3"/>
  <c r="I5" i="3"/>
  <c r="H5" i="3"/>
  <c r="G5" i="3"/>
  <c r="F5" i="3"/>
  <c r="E5" i="3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</calcChain>
</file>

<file path=xl/sharedStrings.xml><?xml version="1.0" encoding="utf-8"?>
<sst xmlns="http://schemas.openxmlformats.org/spreadsheetml/2006/main" count="349" uniqueCount="33">
  <si>
    <t>Debut</t>
  </si>
  <si>
    <t>Mois</t>
  </si>
  <si>
    <t>Fin</t>
  </si>
  <si>
    <t>Jour</t>
  </si>
  <si>
    <t>Tot.</t>
  </si>
  <si>
    <t>Référence</t>
  </si>
  <si>
    <t>Désignation</t>
  </si>
  <si>
    <t xml:space="preserve">BALANCIER </t>
  </si>
  <si>
    <t>AMENEUR SOUDE</t>
  </si>
  <si>
    <t>BRAS</t>
  </si>
  <si>
    <t>SUPPORT AIG</t>
  </si>
  <si>
    <t>BRAS DE PIVOT</t>
  </si>
  <si>
    <t>TUBE</t>
  </si>
  <si>
    <t>PISTON</t>
  </si>
  <si>
    <t>SUPPORT</t>
  </si>
  <si>
    <t>TIRANT</t>
  </si>
  <si>
    <t>RACLEUR</t>
  </si>
  <si>
    <t>PROTECTION COUTEAU</t>
  </si>
  <si>
    <t>PLAQUE</t>
  </si>
  <si>
    <t>LEVIER</t>
  </si>
  <si>
    <t xml:space="preserve">Article  </t>
  </si>
  <si>
    <t xml:space="preserve">Description </t>
  </si>
  <si>
    <t>BALANCIER</t>
  </si>
  <si>
    <t>DECLENCHEUR</t>
  </si>
  <si>
    <t>AMENEUR</t>
  </si>
  <si>
    <t xml:space="preserve">BRAS </t>
  </si>
  <si>
    <t>ARBRE</t>
  </si>
  <si>
    <t>CHASSIS</t>
  </si>
  <si>
    <t>SUPPORT SD</t>
  </si>
  <si>
    <t>TOLE</t>
  </si>
  <si>
    <t>Date deb :</t>
  </si>
  <si>
    <t>Date fin :</t>
  </si>
  <si>
    <t>colonne des 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</si>
</sst>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mmm"/>
    <numFmt numFmtId="166" formatCode="d"/>
    <numFmt numFmtId="167" formatCode="ddd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11"/>
      <color indexed="9"/>
      <name val="Arial"/>
      <family val="2"/>
    </font>
    <font>
      <b/>
      <sz val="11"/>
      <color rgb="FFFF6600"/>
      <name val="Calibri"/>
      <family val="2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" fontId="3" fillId="0" borderId="1" xfId="0" applyNumberFormat="1" applyFont="1" applyFill="1" applyBorder="1" applyAlignment="1">
      <alignment horizontal="center" vertical="center"/>
    </xf>
    <xf numFmtId="167" fontId="2" fillId="0" borderId="1" xfId="0" applyNumberFormat="1" applyFont="1" applyFill="1" applyBorder="1" applyAlignment="1">
      <alignment vertical="center" textRotation="90"/>
    </xf>
    <xf numFmtId="1" fontId="3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shrinkToFit="1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 shrinkToFit="1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shrinkToFit="1"/>
    </xf>
    <xf numFmtId="0" fontId="0" fillId="0" borderId="0" xfId="0" applyFill="1" applyBorder="1"/>
    <xf numFmtId="164" fontId="2" fillId="3" borderId="1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textRotation="90"/>
    </xf>
    <xf numFmtId="17" fontId="4" fillId="3" borderId="1" xfId="0" applyNumberFormat="1" applyFont="1" applyFill="1" applyBorder="1" applyAlignment="1">
      <alignment horizontal="center" vertical="center" textRotation="90"/>
    </xf>
    <xf numFmtId="0" fontId="0" fillId="3" borderId="0" xfId="0" applyFill="1"/>
    <xf numFmtId="1" fontId="3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0" fillId="3" borderId="1" xfId="0" applyFill="1" applyBorder="1"/>
    <xf numFmtId="167" fontId="2" fillId="3" borderId="1" xfId="0" applyNumberFormat="1" applyFont="1" applyFill="1" applyBorder="1" applyAlignment="1">
      <alignment horizontal="center" vertical="center" textRotation="90"/>
    </xf>
    <xf numFmtId="0" fontId="1" fillId="3" borderId="1" xfId="0" applyNumberFormat="1" applyFont="1" applyFill="1" applyBorder="1" applyAlignment="1">
      <alignment horizontal="center" vertical="center" shrinkToFit="1"/>
    </xf>
    <xf numFmtId="166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66675</xdr:rowOff>
        </xdr:from>
        <xdr:to>
          <xdr:col>0</xdr:col>
          <xdr:colOff>600075</xdr:colOff>
          <xdr:row>1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</a:rPr>
                <a:t>Le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</xdr:row>
          <xdr:rowOff>47625</xdr:rowOff>
        </xdr:from>
        <xdr:to>
          <xdr:col>1</xdr:col>
          <xdr:colOff>1343025</xdr:colOff>
          <xdr:row>1</xdr:row>
          <xdr:rowOff>371475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900" b="0" i="0" u="none" strike="noStrike" baseline="0">
                  <a:solidFill>
                    <a:srgbClr val="000000"/>
                  </a:solidFill>
                  <a:latin typeface="Calibri"/>
                </a:rPr>
                <a:t>Création Planning JM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26"/>
  <sheetViews>
    <sheetView workbookViewId="0"/>
  </sheetViews>
  <sheetFormatPr baseColWidth="10" defaultColWidth="11.42578125" defaultRowHeight="15" x14ac:dyDescent="0.25"/>
  <cols>
    <col min="2" max="2" width="25.28515625" customWidth="1"/>
  </cols>
  <sheetData>
    <row r="1" spans="1:2" x14ac:dyDescent="0.25">
      <c r="A1" s="6" t="s">
        <v>20</v>
      </c>
      <c r="B1" s="7" t="s">
        <v>21</v>
      </c>
    </row>
    <row r="2" spans="1:2" x14ac:dyDescent="0.25">
      <c r="A2" s="8">
        <v>730</v>
      </c>
      <c r="B2" s="9" t="s">
        <v>7</v>
      </c>
    </row>
    <row r="3" spans="1:2" x14ac:dyDescent="0.25">
      <c r="A3" s="10">
        <v>740</v>
      </c>
      <c r="B3" s="9" t="s">
        <v>22</v>
      </c>
    </row>
    <row r="4" spans="1:2" x14ac:dyDescent="0.25">
      <c r="A4" s="11">
        <v>790</v>
      </c>
      <c r="B4" s="9" t="s">
        <v>12</v>
      </c>
    </row>
    <row r="5" spans="1:2" x14ac:dyDescent="0.25">
      <c r="A5" s="11">
        <v>800</v>
      </c>
      <c r="B5" s="9" t="s">
        <v>23</v>
      </c>
    </row>
    <row r="6" spans="1:2" x14ac:dyDescent="0.25">
      <c r="A6" s="10">
        <v>810</v>
      </c>
      <c r="B6" s="9" t="s">
        <v>24</v>
      </c>
    </row>
    <row r="7" spans="1:2" x14ac:dyDescent="0.25">
      <c r="A7" s="10">
        <v>751</v>
      </c>
      <c r="B7" s="9" t="s">
        <v>9</v>
      </c>
    </row>
    <row r="8" spans="1:2" x14ac:dyDescent="0.25">
      <c r="A8" s="12">
        <v>900</v>
      </c>
      <c r="B8" s="9" t="s">
        <v>10</v>
      </c>
    </row>
    <row r="9" spans="1:2" x14ac:dyDescent="0.25">
      <c r="A9" s="10">
        <v>90</v>
      </c>
      <c r="B9" s="9" t="s">
        <v>11</v>
      </c>
    </row>
    <row r="10" spans="1:2" x14ac:dyDescent="0.25">
      <c r="A10" s="11">
        <v>111</v>
      </c>
      <c r="B10" s="9" t="s">
        <v>12</v>
      </c>
    </row>
    <row r="11" spans="1:2" x14ac:dyDescent="0.25">
      <c r="A11" s="11">
        <v>1113</v>
      </c>
      <c r="B11" s="9" t="s">
        <v>25</v>
      </c>
    </row>
    <row r="12" spans="1:2" x14ac:dyDescent="0.25">
      <c r="A12" s="10">
        <v>3740</v>
      </c>
      <c r="B12" s="9" t="s">
        <v>12</v>
      </c>
    </row>
    <row r="13" spans="1:2" x14ac:dyDescent="0.25">
      <c r="A13" s="10">
        <v>113870</v>
      </c>
      <c r="B13" s="9" t="s">
        <v>13</v>
      </c>
    </row>
    <row r="14" spans="1:2" x14ac:dyDescent="0.25">
      <c r="A14" s="11">
        <v>113880</v>
      </c>
      <c r="B14" s="9" t="s">
        <v>26</v>
      </c>
    </row>
    <row r="15" spans="1:2" x14ac:dyDescent="0.25">
      <c r="A15" s="10">
        <v>115122</v>
      </c>
      <c r="B15" s="9" t="s">
        <v>14</v>
      </c>
    </row>
    <row r="16" spans="1:2" x14ac:dyDescent="0.25">
      <c r="A16" s="10">
        <v>115132</v>
      </c>
      <c r="B16" s="9" t="s">
        <v>14</v>
      </c>
    </row>
    <row r="17" spans="1:2" x14ac:dyDescent="0.25">
      <c r="A17" s="11">
        <v>111140</v>
      </c>
      <c r="B17" s="9" t="s">
        <v>14</v>
      </c>
    </row>
    <row r="18" spans="1:2" x14ac:dyDescent="0.25">
      <c r="A18" s="11">
        <v>111251</v>
      </c>
      <c r="B18" s="9" t="s">
        <v>27</v>
      </c>
    </row>
    <row r="19" spans="1:2" x14ac:dyDescent="0.25">
      <c r="A19" s="10">
        <v>111870</v>
      </c>
      <c r="B19" s="9" t="s">
        <v>28</v>
      </c>
    </row>
    <row r="20" spans="1:2" x14ac:dyDescent="0.25">
      <c r="A20" s="10">
        <v>115901</v>
      </c>
      <c r="B20" s="9" t="s">
        <v>15</v>
      </c>
    </row>
    <row r="21" spans="1:2" x14ac:dyDescent="0.25">
      <c r="A21" s="11">
        <v>115910</v>
      </c>
      <c r="B21" s="9" t="s">
        <v>15</v>
      </c>
    </row>
    <row r="22" spans="1:2" x14ac:dyDescent="0.25">
      <c r="A22" s="11">
        <v>116101</v>
      </c>
      <c r="B22" s="9" t="s">
        <v>29</v>
      </c>
    </row>
    <row r="23" spans="1:2" x14ac:dyDescent="0.25">
      <c r="A23" s="10">
        <v>116200</v>
      </c>
      <c r="B23" s="9" t="s">
        <v>16</v>
      </c>
    </row>
    <row r="24" spans="1:2" x14ac:dyDescent="0.25">
      <c r="A24" s="10">
        <v>116231</v>
      </c>
      <c r="B24" s="9" t="s">
        <v>17</v>
      </c>
    </row>
    <row r="25" spans="1:2" x14ac:dyDescent="0.25">
      <c r="A25" s="10">
        <v>116280</v>
      </c>
      <c r="B25" s="9" t="s">
        <v>18</v>
      </c>
    </row>
    <row r="26" spans="1:2" x14ac:dyDescent="0.25">
      <c r="A26" s="10">
        <v>116462</v>
      </c>
      <c r="B26" s="9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Q21"/>
  <sheetViews>
    <sheetView tabSelected="1" workbookViewId="0">
      <selection activeCell="F43" sqref="F43"/>
    </sheetView>
  </sheetViews>
  <sheetFormatPr baseColWidth="10" defaultColWidth="6.7109375" defaultRowHeight="15" x14ac:dyDescent="0.25"/>
  <cols>
    <col min="1" max="1" width="9.140625" bestFit="1" customWidth="1"/>
    <col min="2" max="2" width="22.5703125" bestFit="1" customWidth="1"/>
  </cols>
  <sheetData>
    <row r="2" spans="1:17" s="17" customFormat="1" ht="35.25" x14ac:dyDescent="0.25">
      <c r="C2" s="15" t="s">
        <v>1</v>
      </c>
      <c r="D2" s="16">
        <v>42058</v>
      </c>
      <c r="E2" s="16">
        <v>42059</v>
      </c>
      <c r="F2" s="16">
        <v>42060</v>
      </c>
      <c r="G2" s="16">
        <v>42061</v>
      </c>
      <c r="H2" s="16">
        <v>42062</v>
      </c>
      <c r="I2" s="16">
        <v>42063</v>
      </c>
      <c r="J2" s="16">
        <v>42064</v>
      </c>
      <c r="K2" s="16">
        <v>42065</v>
      </c>
      <c r="L2" s="16">
        <v>42066</v>
      </c>
      <c r="M2" s="16">
        <v>42067</v>
      </c>
      <c r="N2" s="16">
        <v>42068</v>
      </c>
      <c r="O2" s="16">
        <v>42069</v>
      </c>
      <c r="P2" s="16">
        <v>42070</v>
      </c>
      <c r="Q2" s="16">
        <v>42071</v>
      </c>
    </row>
    <row r="3" spans="1:17" s="17" customFormat="1" x14ac:dyDescent="0.25">
      <c r="A3" s="23" t="s">
        <v>0</v>
      </c>
      <c r="B3" s="14">
        <v>42058</v>
      </c>
      <c r="C3" s="18" t="s">
        <v>3</v>
      </c>
      <c r="D3" s="19">
        <v>42058</v>
      </c>
      <c r="E3" s="19">
        <v>42059</v>
      </c>
      <c r="F3" s="19">
        <v>42060</v>
      </c>
      <c r="G3" s="19">
        <v>42061</v>
      </c>
      <c r="H3" s="19">
        <v>42062</v>
      </c>
      <c r="I3" s="19">
        <v>42063</v>
      </c>
      <c r="J3" s="19">
        <v>42064</v>
      </c>
      <c r="K3" s="19">
        <v>42065</v>
      </c>
      <c r="L3" s="19">
        <v>42066</v>
      </c>
      <c r="M3" s="19">
        <v>42067</v>
      </c>
      <c r="N3" s="19">
        <v>42068</v>
      </c>
      <c r="O3" s="19">
        <v>42069</v>
      </c>
      <c r="P3" s="19">
        <v>42070</v>
      </c>
      <c r="Q3" s="19">
        <v>42071</v>
      </c>
    </row>
    <row r="4" spans="1:17" s="17" customFormat="1" ht="24.75" x14ac:dyDescent="0.25">
      <c r="A4" s="24" t="s">
        <v>2</v>
      </c>
      <c r="B4" s="14">
        <v>42071</v>
      </c>
      <c r="C4" s="18" t="s">
        <v>4</v>
      </c>
      <c r="D4" s="22">
        <v>42058</v>
      </c>
      <c r="E4" s="22">
        <v>42059</v>
      </c>
      <c r="F4" s="22">
        <v>42060</v>
      </c>
      <c r="G4" s="22">
        <v>42061</v>
      </c>
      <c r="H4" s="22">
        <v>42062</v>
      </c>
      <c r="I4" s="22">
        <v>42063</v>
      </c>
      <c r="J4" s="22">
        <v>42064</v>
      </c>
      <c r="K4" s="22">
        <v>42065</v>
      </c>
      <c r="L4" s="22">
        <v>42066</v>
      </c>
      <c r="M4" s="22">
        <v>42067</v>
      </c>
      <c r="N4" s="22">
        <v>42068</v>
      </c>
      <c r="O4" s="22">
        <v>42069</v>
      </c>
      <c r="P4" s="22">
        <v>42070</v>
      </c>
      <c r="Q4" s="22">
        <v>42071</v>
      </c>
    </row>
    <row r="5" spans="1:17" x14ac:dyDescent="0.25">
      <c r="A5" s="18" t="s">
        <v>5</v>
      </c>
      <c r="B5" s="18" t="s">
        <v>6</v>
      </c>
      <c r="C5" s="1">
        <f>SUM($C$7:$C$22)</f>
        <v>240</v>
      </c>
      <c r="D5" s="1">
        <f t="shared" ref="D5:Q5" si="0">SUM(D$7:D$22)</f>
        <v>20</v>
      </c>
      <c r="E5" s="1">
        <f t="shared" si="0"/>
        <v>19</v>
      </c>
      <c r="F5" s="1">
        <f t="shared" si="0"/>
        <v>20</v>
      </c>
      <c r="G5" s="1">
        <f t="shared" si="0"/>
        <v>23</v>
      </c>
      <c r="H5" s="1">
        <f t="shared" si="0"/>
        <v>26</v>
      </c>
      <c r="I5" s="1">
        <f t="shared" si="0"/>
        <v>0</v>
      </c>
      <c r="J5" s="1">
        <f t="shared" si="0"/>
        <v>0</v>
      </c>
      <c r="K5" s="1">
        <f t="shared" si="0"/>
        <v>12</v>
      </c>
      <c r="L5" s="1">
        <f t="shared" si="0"/>
        <v>9</v>
      </c>
      <c r="M5" s="1">
        <f t="shared" si="0"/>
        <v>18</v>
      </c>
      <c r="N5" s="1">
        <f t="shared" si="0"/>
        <v>56</v>
      </c>
      <c r="O5" s="1">
        <f t="shared" si="0"/>
        <v>37</v>
      </c>
      <c r="P5" s="1">
        <f t="shared" si="0"/>
        <v>0</v>
      </c>
      <c r="Q5" s="1">
        <f t="shared" si="0"/>
        <v>0</v>
      </c>
    </row>
    <row r="6" spans="1:17" x14ac:dyDescent="0.25">
      <c r="A6" s="20">
        <v>730</v>
      </c>
      <c r="B6" s="20" t="s">
        <v>7</v>
      </c>
      <c r="C6" s="3">
        <f t="shared" ref="C6:C21" si="1">SUM($D6:$BI6)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0">
        <v>740</v>
      </c>
      <c r="B7" s="20" t="s">
        <v>7</v>
      </c>
      <c r="C7" s="3">
        <f t="shared" si="1"/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1">
        <v>810</v>
      </c>
      <c r="B8" s="20" t="s">
        <v>8</v>
      </c>
      <c r="C8" s="3">
        <f t="shared" si="1"/>
        <v>15</v>
      </c>
      <c r="D8" s="4">
        <v>1</v>
      </c>
      <c r="E8" s="5">
        <v>1</v>
      </c>
      <c r="F8" s="5">
        <v>2</v>
      </c>
      <c r="G8" s="5"/>
      <c r="H8" s="5">
        <v>1</v>
      </c>
      <c r="I8" s="5"/>
      <c r="J8" s="5"/>
      <c r="K8" s="5">
        <v>1</v>
      </c>
      <c r="L8" s="5">
        <v>1</v>
      </c>
      <c r="M8" s="5">
        <v>1</v>
      </c>
      <c r="N8" s="5">
        <v>6</v>
      </c>
      <c r="O8" s="5">
        <v>1</v>
      </c>
      <c r="P8" s="5"/>
      <c r="Q8" s="5"/>
    </row>
    <row r="9" spans="1:17" x14ac:dyDescent="0.25">
      <c r="A9" s="21">
        <v>751</v>
      </c>
      <c r="B9" s="20" t="s">
        <v>9</v>
      </c>
      <c r="C9" s="3">
        <f t="shared" si="1"/>
        <v>22</v>
      </c>
      <c r="D9" s="4"/>
      <c r="E9" s="5"/>
      <c r="F9" s="5"/>
      <c r="G9" s="5"/>
      <c r="H9" s="5">
        <v>10</v>
      </c>
      <c r="I9" s="5"/>
      <c r="J9" s="5"/>
      <c r="K9" s="5"/>
      <c r="L9" s="5"/>
      <c r="M9" s="5"/>
      <c r="N9" s="5"/>
      <c r="O9" s="5">
        <v>12</v>
      </c>
      <c r="P9" s="5"/>
      <c r="Q9" s="5"/>
    </row>
    <row r="10" spans="1:17" x14ac:dyDescent="0.25">
      <c r="A10" s="21">
        <v>900</v>
      </c>
      <c r="B10" s="20" t="s">
        <v>10</v>
      </c>
      <c r="C10" s="3">
        <f t="shared" si="1"/>
        <v>21</v>
      </c>
      <c r="D10" s="4"/>
      <c r="E10" s="5">
        <v>3</v>
      </c>
      <c r="F10" s="5">
        <v>3</v>
      </c>
      <c r="G10" s="5">
        <v>3</v>
      </c>
      <c r="H10" s="5"/>
      <c r="I10" s="5"/>
      <c r="J10" s="5"/>
      <c r="K10" s="5">
        <v>3</v>
      </c>
      <c r="L10" s="5">
        <v>3</v>
      </c>
      <c r="M10" s="5"/>
      <c r="N10" s="5">
        <v>3</v>
      </c>
      <c r="O10" s="5">
        <v>3</v>
      </c>
      <c r="P10" s="5"/>
      <c r="Q10" s="5"/>
    </row>
    <row r="11" spans="1:17" x14ac:dyDescent="0.25">
      <c r="A11" s="21">
        <v>90</v>
      </c>
      <c r="B11" s="20" t="s">
        <v>11</v>
      </c>
      <c r="C11" s="3">
        <f t="shared" si="1"/>
        <v>20</v>
      </c>
      <c r="D11" s="4">
        <v>12</v>
      </c>
      <c r="E11" s="5"/>
      <c r="F11" s="5"/>
      <c r="G11" s="5"/>
      <c r="H11" s="5"/>
      <c r="I11" s="5"/>
      <c r="J11" s="5"/>
      <c r="K11" s="5">
        <v>8</v>
      </c>
      <c r="L11" s="5"/>
      <c r="M11" s="5"/>
      <c r="N11" s="5"/>
      <c r="O11" s="5"/>
      <c r="P11" s="5"/>
      <c r="Q11" s="5"/>
    </row>
    <row r="12" spans="1:17" x14ac:dyDescent="0.25">
      <c r="A12" s="21">
        <v>3740</v>
      </c>
      <c r="B12" s="20" t="s">
        <v>12</v>
      </c>
      <c r="C12" s="3">
        <f t="shared" si="1"/>
        <v>26</v>
      </c>
      <c r="D12" s="4"/>
      <c r="E12" s="5"/>
      <c r="F12" s="5"/>
      <c r="G12" s="5">
        <v>10</v>
      </c>
      <c r="H12" s="5"/>
      <c r="I12" s="5"/>
      <c r="J12" s="5"/>
      <c r="K12" s="5"/>
      <c r="L12" s="5"/>
      <c r="M12" s="5"/>
      <c r="N12" s="5">
        <v>16</v>
      </c>
      <c r="O12" s="5"/>
      <c r="P12" s="5"/>
      <c r="Q12" s="5"/>
    </row>
    <row r="13" spans="1:17" x14ac:dyDescent="0.25">
      <c r="A13" s="21">
        <v>113870</v>
      </c>
      <c r="B13" s="20" t="s">
        <v>13</v>
      </c>
      <c r="C13" s="3">
        <f t="shared" si="1"/>
        <v>2</v>
      </c>
      <c r="D13" s="4">
        <v>1</v>
      </c>
      <c r="E13" s="5"/>
      <c r="F13" s="5"/>
      <c r="G13" s="5"/>
      <c r="H13" s="5"/>
      <c r="I13" s="5"/>
      <c r="J13" s="5"/>
      <c r="K13" s="5"/>
      <c r="L13" s="5"/>
      <c r="M13" s="5"/>
      <c r="N13" s="5">
        <v>1</v>
      </c>
      <c r="O13" s="5"/>
      <c r="P13" s="5"/>
      <c r="Q13" s="5"/>
    </row>
    <row r="14" spans="1:17" x14ac:dyDescent="0.25">
      <c r="A14" s="21">
        <v>115122</v>
      </c>
      <c r="B14" s="20" t="s">
        <v>14</v>
      </c>
      <c r="C14" s="3">
        <f t="shared" si="1"/>
        <v>5</v>
      </c>
      <c r="D14" s="4"/>
      <c r="E14" s="5"/>
      <c r="F14" s="5"/>
      <c r="G14" s="5"/>
      <c r="H14" s="5"/>
      <c r="I14" s="5"/>
      <c r="J14" s="5"/>
      <c r="K14" s="5"/>
      <c r="L14" s="5"/>
      <c r="M14" s="5">
        <v>5</v>
      </c>
      <c r="N14" s="5"/>
      <c r="O14" s="5"/>
      <c r="P14" s="5"/>
      <c r="Q14" s="5"/>
    </row>
    <row r="15" spans="1:17" x14ac:dyDescent="0.25">
      <c r="A15" s="21">
        <v>115132</v>
      </c>
      <c r="B15" s="20" t="s">
        <v>14</v>
      </c>
      <c r="C15" s="3">
        <f t="shared" si="1"/>
        <v>4</v>
      </c>
      <c r="D15" s="4"/>
      <c r="E15" s="5"/>
      <c r="F15" s="5"/>
      <c r="G15" s="5"/>
      <c r="H15" s="5"/>
      <c r="I15" s="5"/>
      <c r="J15" s="5"/>
      <c r="K15" s="5"/>
      <c r="L15" s="5"/>
      <c r="M15" s="5">
        <v>2</v>
      </c>
      <c r="N15" s="5">
        <v>2</v>
      </c>
      <c r="O15" s="5"/>
      <c r="P15" s="5"/>
      <c r="Q15" s="5"/>
    </row>
    <row r="16" spans="1:17" x14ac:dyDescent="0.25">
      <c r="A16" s="21">
        <v>115870</v>
      </c>
      <c r="B16" s="20" t="s">
        <v>14</v>
      </c>
      <c r="C16" s="3">
        <f t="shared" si="1"/>
        <v>12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>
        <v>12</v>
      </c>
      <c r="O16" s="5"/>
      <c r="P16" s="5"/>
      <c r="Q16" s="5"/>
    </row>
    <row r="17" spans="1:17" x14ac:dyDescent="0.25">
      <c r="A17" s="21">
        <v>115901</v>
      </c>
      <c r="B17" s="20" t="s">
        <v>15</v>
      </c>
      <c r="C17" s="3">
        <f t="shared" si="1"/>
        <v>16</v>
      </c>
      <c r="D17" s="4"/>
      <c r="E17" s="5"/>
      <c r="F17" s="5"/>
      <c r="G17" s="5"/>
      <c r="H17" s="5"/>
      <c r="I17" s="5"/>
      <c r="J17" s="5"/>
      <c r="K17" s="5"/>
      <c r="L17" s="5"/>
      <c r="M17" s="5"/>
      <c r="N17" s="5">
        <v>16</v>
      </c>
      <c r="O17" s="5"/>
      <c r="P17" s="5"/>
      <c r="Q17" s="5"/>
    </row>
    <row r="18" spans="1:17" x14ac:dyDescent="0.25">
      <c r="A18" s="21">
        <v>116200</v>
      </c>
      <c r="B18" s="20" t="s">
        <v>16</v>
      </c>
      <c r="C18" s="3">
        <f t="shared" si="1"/>
        <v>30</v>
      </c>
      <c r="D18" s="4"/>
      <c r="E18" s="5">
        <v>10</v>
      </c>
      <c r="F18" s="5"/>
      <c r="G18" s="5">
        <v>10</v>
      </c>
      <c r="H18" s="5"/>
      <c r="I18" s="5"/>
      <c r="J18" s="5"/>
      <c r="K18" s="5"/>
      <c r="L18" s="5"/>
      <c r="M18" s="5">
        <v>10</v>
      </c>
      <c r="N18" s="5"/>
      <c r="O18" s="5"/>
      <c r="P18" s="5"/>
      <c r="Q18" s="5"/>
    </row>
    <row r="19" spans="1:17" x14ac:dyDescent="0.25">
      <c r="A19" s="21">
        <v>116231</v>
      </c>
      <c r="B19" s="20" t="s">
        <v>17</v>
      </c>
      <c r="C19" s="3">
        <f t="shared" si="1"/>
        <v>20</v>
      </c>
      <c r="D19" s="4"/>
      <c r="E19" s="5"/>
      <c r="F19" s="5"/>
      <c r="G19" s="5"/>
      <c r="H19" s="5">
        <v>10</v>
      </c>
      <c r="I19" s="5"/>
      <c r="J19" s="5"/>
      <c r="K19" s="5"/>
      <c r="L19" s="5"/>
      <c r="M19" s="5"/>
      <c r="N19" s="5"/>
      <c r="O19" s="5">
        <v>10</v>
      </c>
      <c r="P19" s="5"/>
      <c r="Q19" s="5"/>
    </row>
    <row r="20" spans="1:17" x14ac:dyDescent="0.25">
      <c r="A20" s="21">
        <v>116280</v>
      </c>
      <c r="B20" s="20" t="s">
        <v>18</v>
      </c>
      <c r="C20" s="3">
        <f t="shared" si="1"/>
        <v>15</v>
      </c>
      <c r="D20" s="4"/>
      <c r="E20" s="5"/>
      <c r="F20" s="5">
        <v>15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5">
      <c r="A21" s="21">
        <v>116462</v>
      </c>
      <c r="B21" s="20" t="s">
        <v>19</v>
      </c>
      <c r="C21" s="3">
        <f t="shared" si="1"/>
        <v>12</v>
      </c>
      <c r="D21" s="4">
        <v>6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>
        <v>6</v>
      </c>
      <c r="P21" s="5"/>
      <c r="Q21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Final">
                <anchor moveWithCells="1" sizeWithCells="1">
                  <from>
                    <xdr:col>0</xdr:col>
                    <xdr:colOff>9525</xdr:colOff>
                    <xdr:row>1</xdr:row>
                    <xdr:rowOff>66675</xdr:rowOff>
                  </from>
                  <to>
                    <xdr:col>0</xdr:col>
                    <xdr:colOff>600075</xdr:colOff>
                    <xdr:row>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anningJM">
                <anchor moveWithCells="1" sizeWithCells="1">
                  <from>
                    <xdr:col>1</xdr:col>
                    <xdr:colOff>190500</xdr:colOff>
                    <xdr:row>1</xdr:row>
                    <xdr:rowOff>47625</xdr:rowOff>
                  </from>
                  <to>
                    <xdr:col>1</xdr:col>
                    <xdr:colOff>1343025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30"/>
  <sheetViews>
    <sheetView workbookViewId="0">
      <selection activeCell="F6" sqref="F6"/>
    </sheetView>
  </sheetViews>
  <sheetFormatPr baseColWidth="10" defaultColWidth="6.7109375" defaultRowHeight="15" x14ac:dyDescent="0.25"/>
  <cols>
    <col min="1" max="1" width="9.5703125" bestFit="1" customWidth="1"/>
    <col min="2" max="2" width="22.5703125" bestFit="1" customWidth="1"/>
  </cols>
  <sheetData>
    <row r="1" spans="1:17" ht="49.5" customHeight="1" x14ac:dyDescent="0.25">
      <c r="A1" s="13"/>
      <c r="B1" s="13"/>
      <c r="C1" s="26" t="s">
        <v>32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s="17" customFormat="1" ht="35.25" x14ac:dyDescent="0.25">
      <c r="A2" s="25" t="s">
        <v>30</v>
      </c>
      <c r="B2" s="14">
        <v>42058</v>
      </c>
      <c r="C2" s="15" t="s">
        <v>1</v>
      </c>
      <c r="D2" s="16">
        <v>42058</v>
      </c>
      <c r="E2" s="16">
        <v>42059</v>
      </c>
      <c r="F2" s="16">
        <v>42060</v>
      </c>
      <c r="G2" s="16">
        <v>42061</v>
      </c>
      <c r="H2" s="16">
        <v>42062</v>
      </c>
      <c r="I2" s="16">
        <v>42063</v>
      </c>
      <c r="J2" s="16">
        <v>42064</v>
      </c>
      <c r="K2" s="16">
        <v>42065</v>
      </c>
      <c r="L2" s="16">
        <v>42066</v>
      </c>
      <c r="M2" s="16">
        <v>42067</v>
      </c>
      <c r="N2" s="16">
        <v>42068</v>
      </c>
      <c r="O2" s="16">
        <v>42069</v>
      </c>
      <c r="P2" s="16">
        <v>42070</v>
      </c>
      <c r="Q2" s="16">
        <v>42071</v>
      </c>
    </row>
    <row r="3" spans="1:17" s="17" customFormat="1" x14ac:dyDescent="0.25">
      <c r="A3" s="24" t="s">
        <v>31</v>
      </c>
      <c r="B3" s="14">
        <v>42071</v>
      </c>
      <c r="C3" s="18" t="s">
        <v>3</v>
      </c>
      <c r="D3" s="19">
        <v>42058</v>
      </c>
      <c r="E3" s="19">
        <v>42059</v>
      </c>
      <c r="F3" s="19">
        <v>42060</v>
      </c>
      <c r="G3" s="19">
        <v>42061</v>
      </c>
      <c r="H3" s="19">
        <v>42062</v>
      </c>
      <c r="I3" s="19">
        <v>42063</v>
      </c>
      <c r="J3" s="19">
        <v>42064</v>
      </c>
      <c r="K3" s="19">
        <v>42065</v>
      </c>
      <c r="L3" s="19">
        <v>42066</v>
      </c>
      <c r="M3" s="19">
        <v>42067</v>
      </c>
      <c r="N3" s="19">
        <v>42068</v>
      </c>
      <c r="O3" s="19">
        <v>42069</v>
      </c>
      <c r="P3" s="19">
        <v>42070</v>
      </c>
      <c r="Q3" s="19">
        <v>42071</v>
      </c>
    </row>
    <row r="4" spans="1:17" ht="24.75" x14ac:dyDescent="0.25">
      <c r="A4" s="2"/>
      <c r="B4" s="2"/>
      <c r="C4" s="18" t="s">
        <v>4</v>
      </c>
      <c r="D4" s="22">
        <v>42058</v>
      </c>
      <c r="E4" s="22">
        <v>42059</v>
      </c>
      <c r="F4" s="22">
        <v>42060</v>
      </c>
      <c r="G4" s="22">
        <v>42061</v>
      </c>
      <c r="H4" s="22">
        <v>42062</v>
      </c>
      <c r="I4" s="22">
        <v>42063</v>
      </c>
      <c r="J4" s="22">
        <v>42064</v>
      </c>
      <c r="K4" s="22">
        <v>42065</v>
      </c>
      <c r="L4" s="22">
        <v>42066</v>
      </c>
      <c r="M4" s="22">
        <v>42067</v>
      </c>
      <c r="N4" s="22">
        <v>42068</v>
      </c>
      <c r="O4" s="22">
        <v>42069</v>
      </c>
      <c r="P4" s="22">
        <v>42070</v>
      </c>
      <c r="Q4" s="22">
        <v>42071</v>
      </c>
    </row>
    <row r="5" spans="1:17" x14ac:dyDescent="0.25">
      <c r="A5" s="18" t="s">
        <v>5</v>
      </c>
      <c r="B5" s="18" t="s">
        <v>6</v>
      </c>
      <c r="C5" s="1">
        <f>SUM(C6:C30)</f>
        <v>248</v>
      </c>
      <c r="D5" s="1">
        <f>SUM(D$6:D$300)</f>
        <v>25</v>
      </c>
      <c r="E5" s="1">
        <f t="shared" ref="E5:Q5" si="0">SUM(E$6:E$300)</f>
        <v>19</v>
      </c>
      <c r="F5" s="1">
        <f t="shared" si="0"/>
        <v>20</v>
      </c>
      <c r="G5" s="1">
        <f t="shared" si="0"/>
        <v>28</v>
      </c>
      <c r="H5" s="1">
        <f t="shared" si="0"/>
        <v>26</v>
      </c>
      <c r="I5" s="1">
        <f t="shared" si="0"/>
        <v>0</v>
      </c>
      <c r="J5" s="1">
        <f t="shared" si="0"/>
        <v>0</v>
      </c>
      <c r="K5" s="1">
        <f t="shared" si="0"/>
        <v>12</v>
      </c>
      <c r="L5" s="1">
        <f t="shared" si="0"/>
        <v>14</v>
      </c>
      <c r="M5" s="1">
        <f t="shared" si="0"/>
        <v>18</v>
      </c>
      <c r="N5" s="1">
        <f t="shared" si="0"/>
        <v>44</v>
      </c>
      <c r="O5" s="1">
        <f t="shared" si="0"/>
        <v>42</v>
      </c>
      <c r="P5" s="1">
        <f t="shared" si="0"/>
        <v>0</v>
      </c>
      <c r="Q5" s="1">
        <f t="shared" si="0"/>
        <v>0</v>
      </c>
    </row>
    <row r="6" spans="1:17" x14ac:dyDescent="0.25">
      <c r="A6" s="20">
        <v>730</v>
      </c>
      <c r="B6" s="20" t="s">
        <v>7</v>
      </c>
      <c r="C6" s="3">
        <f t="shared" ref="C6:C20" si="1">SUM($D6:$BI6)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0">
        <v>740</v>
      </c>
      <c r="B7" s="20" t="s">
        <v>7</v>
      </c>
      <c r="C7" s="3">
        <f t="shared" si="1"/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1">
        <v>810</v>
      </c>
      <c r="B8" s="20" t="s">
        <v>8</v>
      </c>
      <c r="C8" s="3">
        <f t="shared" si="1"/>
        <v>15</v>
      </c>
      <c r="D8" s="4">
        <v>1</v>
      </c>
      <c r="E8" s="5">
        <v>1</v>
      </c>
      <c r="F8" s="5">
        <v>2</v>
      </c>
      <c r="G8" s="5"/>
      <c r="H8" s="5">
        <v>1</v>
      </c>
      <c r="I8" s="5"/>
      <c r="J8" s="5"/>
      <c r="K8" s="5">
        <v>1</v>
      </c>
      <c r="L8" s="5">
        <v>1</v>
      </c>
      <c r="M8" s="5">
        <v>1</v>
      </c>
      <c r="N8" s="5">
        <v>6</v>
      </c>
      <c r="O8" s="5">
        <v>1</v>
      </c>
      <c r="P8" s="5"/>
      <c r="Q8" s="5"/>
    </row>
    <row r="9" spans="1:17" x14ac:dyDescent="0.25">
      <c r="A9" s="21">
        <v>751</v>
      </c>
      <c r="B9" s="20" t="s">
        <v>9</v>
      </c>
      <c r="C9" s="3">
        <f t="shared" si="1"/>
        <v>22</v>
      </c>
      <c r="D9" s="4"/>
      <c r="E9" s="5"/>
      <c r="F9" s="5"/>
      <c r="G9" s="5"/>
      <c r="H9" s="5">
        <v>10</v>
      </c>
      <c r="I9" s="5"/>
      <c r="J9" s="5"/>
      <c r="K9" s="5"/>
      <c r="L9" s="5"/>
      <c r="M9" s="5"/>
      <c r="N9" s="5"/>
      <c r="O9" s="5">
        <v>12</v>
      </c>
      <c r="P9" s="5"/>
      <c r="Q9" s="5"/>
    </row>
    <row r="10" spans="1:17" x14ac:dyDescent="0.25">
      <c r="A10" s="21">
        <v>900</v>
      </c>
      <c r="B10" s="20" t="s">
        <v>10</v>
      </c>
      <c r="C10" s="3">
        <f t="shared" si="1"/>
        <v>21</v>
      </c>
      <c r="D10" s="4"/>
      <c r="E10" s="5">
        <v>3</v>
      </c>
      <c r="F10" s="5">
        <v>3</v>
      </c>
      <c r="G10" s="5">
        <v>3</v>
      </c>
      <c r="H10" s="5"/>
      <c r="I10" s="5"/>
      <c r="J10" s="5"/>
      <c r="K10" s="5">
        <v>3</v>
      </c>
      <c r="L10" s="5">
        <v>3</v>
      </c>
      <c r="M10" s="5"/>
      <c r="N10" s="5">
        <v>3</v>
      </c>
      <c r="O10" s="5">
        <v>3</v>
      </c>
      <c r="P10" s="5"/>
      <c r="Q10" s="5"/>
    </row>
    <row r="11" spans="1:17" x14ac:dyDescent="0.25">
      <c r="A11" s="21">
        <v>90</v>
      </c>
      <c r="B11" s="20" t="s">
        <v>11</v>
      </c>
      <c r="C11" s="3">
        <f t="shared" si="1"/>
        <v>20</v>
      </c>
      <c r="D11" s="4">
        <v>12</v>
      </c>
      <c r="E11" s="5"/>
      <c r="F11" s="5"/>
      <c r="G11" s="5"/>
      <c r="H11" s="5"/>
      <c r="I11" s="5"/>
      <c r="J11" s="5"/>
      <c r="K11" s="5">
        <v>8</v>
      </c>
      <c r="L11" s="5"/>
      <c r="M11" s="5"/>
      <c r="N11" s="5"/>
      <c r="O11" s="5"/>
      <c r="P11" s="5"/>
      <c r="Q11" s="5"/>
    </row>
    <row r="12" spans="1:17" x14ac:dyDescent="0.25">
      <c r="A12" s="21">
        <v>3740</v>
      </c>
      <c r="B12" s="20" t="s">
        <v>12</v>
      </c>
      <c r="C12" s="3">
        <f t="shared" si="1"/>
        <v>26</v>
      </c>
      <c r="D12" s="4"/>
      <c r="E12" s="5"/>
      <c r="F12" s="5"/>
      <c r="G12" s="5">
        <v>10</v>
      </c>
      <c r="H12" s="5"/>
      <c r="I12" s="5"/>
      <c r="J12" s="5"/>
      <c r="K12" s="5"/>
      <c r="L12" s="5"/>
      <c r="M12" s="5"/>
      <c r="N12" s="5">
        <v>16</v>
      </c>
      <c r="O12" s="5"/>
      <c r="P12" s="5"/>
      <c r="Q12" s="5"/>
    </row>
    <row r="13" spans="1:17" x14ac:dyDescent="0.25">
      <c r="A13" s="21">
        <v>113870</v>
      </c>
      <c r="B13" s="20" t="s">
        <v>13</v>
      </c>
      <c r="C13" s="3">
        <f t="shared" si="1"/>
        <v>2</v>
      </c>
      <c r="D13" s="4">
        <v>1</v>
      </c>
      <c r="E13" s="5"/>
      <c r="F13" s="5"/>
      <c r="G13" s="5"/>
      <c r="H13" s="5"/>
      <c r="I13" s="5"/>
      <c r="J13" s="5"/>
      <c r="K13" s="5"/>
      <c r="L13" s="5"/>
      <c r="M13" s="5"/>
      <c r="N13" s="5">
        <v>1</v>
      </c>
      <c r="O13" s="5"/>
      <c r="P13" s="5"/>
      <c r="Q13" s="5"/>
    </row>
    <row r="14" spans="1:17" x14ac:dyDescent="0.25">
      <c r="A14" s="21">
        <v>115122</v>
      </c>
      <c r="B14" s="20" t="s">
        <v>14</v>
      </c>
      <c r="C14" s="3">
        <f t="shared" si="1"/>
        <v>5</v>
      </c>
      <c r="D14" s="4"/>
      <c r="E14" s="5"/>
      <c r="F14" s="5"/>
      <c r="G14" s="5"/>
      <c r="H14" s="5"/>
      <c r="I14" s="5"/>
      <c r="J14" s="5"/>
      <c r="K14" s="5"/>
      <c r="L14" s="5"/>
      <c r="M14" s="5">
        <v>5</v>
      </c>
      <c r="N14" s="5"/>
      <c r="O14" s="5"/>
      <c r="P14" s="5"/>
      <c r="Q14" s="5"/>
    </row>
    <row r="15" spans="1:17" x14ac:dyDescent="0.25">
      <c r="A15" s="21">
        <v>115132</v>
      </c>
      <c r="B15" s="20" t="s">
        <v>14</v>
      </c>
      <c r="C15" s="3">
        <f t="shared" si="1"/>
        <v>4</v>
      </c>
      <c r="D15" s="4"/>
      <c r="E15" s="5"/>
      <c r="F15" s="5"/>
      <c r="G15" s="5"/>
      <c r="H15" s="5"/>
      <c r="I15" s="5"/>
      <c r="J15" s="5"/>
      <c r="K15" s="5"/>
      <c r="L15" s="5"/>
      <c r="M15" s="5">
        <v>2</v>
      </c>
      <c r="N15" s="5">
        <v>2</v>
      </c>
      <c r="O15" s="5"/>
      <c r="P15" s="5"/>
      <c r="Q15" s="5"/>
    </row>
    <row r="16" spans="1:17" x14ac:dyDescent="0.25">
      <c r="A16" s="21">
        <v>115901</v>
      </c>
      <c r="B16" s="20" t="s">
        <v>15</v>
      </c>
      <c r="C16" s="3">
        <f t="shared" si="1"/>
        <v>16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>
        <v>16</v>
      </c>
      <c r="O16" s="5"/>
      <c r="P16" s="5"/>
      <c r="Q16" s="5"/>
    </row>
    <row r="17" spans="1:17" x14ac:dyDescent="0.25">
      <c r="A17" s="21">
        <v>116200</v>
      </c>
      <c r="B17" s="20" t="s">
        <v>16</v>
      </c>
      <c r="C17" s="3">
        <f t="shared" si="1"/>
        <v>30</v>
      </c>
      <c r="D17" s="4"/>
      <c r="E17" s="5">
        <v>10</v>
      </c>
      <c r="F17" s="5"/>
      <c r="G17" s="5">
        <v>10</v>
      </c>
      <c r="H17" s="5"/>
      <c r="I17" s="5"/>
      <c r="J17" s="5"/>
      <c r="K17" s="5"/>
      <c r="L17" s="5"/>
      <c r="M17" s="5">
        <v>10</v>
      </c>
      <c r="N17" s="5"/>
      <c r="O17" s="5"/>
      <c r="P17" s="5"/>
      <c r="Q17" s="5"/>
    </row>
    <row r="18" spans="1:17" x14ac:dyDescent="0.25">
      <c r="A18" s="21">
        <v>116231</v>
      </c>
      <c r="B18" s="20" t="s">
        <v>17</v>
      </c>
      <c r="C18" s="3">
        <f t="shared" si="1"/>
        <v>20</v>
      </c>
      <c r="D18" s="4"/>
      <c r="E18" s="5"/>
      <c r="F18" s="5"/>
      <c r="G18" s="5"/>
      <c r="H18" s="5">
        <v>10</v>
      </c>
      <c r="I18" s="5"/>
      <c r="J18" s="5"/>
      <c r="K18" s="5"/>
      <c r="L18" s="5"/>
      <c r="M18" s="5"/>
      <c r="N18" s="5"/>
      <c r="O18" s="5">
        <v>10</v>
      </c>
      <c r="P18" s="5"/>
      <c r="Q18" s="5"/>
    </row>
    <row r="19" spans="1:17" x14ac:dyDescent="0.25">
      <c r="A19" s="21">
        <v>116280</v>
      </c>
      <c r="B19" s="20" t="s">
        <v>18</v>
      </c>
      <c r="C19" s="3">
        <f t="shared" si="1"/>
        <v>15</v>
      </c>
      <c r="D19" s="4"/>
      <c r="E19" s="5"/>
      <c r="F19" s="5">
        <v>15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x14ac:dyDescent="0.25">
      <c r="A20" s="21">
        <v>116462</v>
      </c>
      <c r="B20" s="20" t="s">
        <v>19</v>
      </c>
      <c r="C20" s="3">
        <f t="shared" si="1"/>
        <v>12</v>
      </c>
      <c r="D20" s="4">
        <v>6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>
        <v>6</v>
      </c>
      <c r="P20" s="5"/>
      <c r="Q20" s="5"/>
    </row>
    <row r="21" spans="1:17" x14ac:dyDescent="0.25">
      <c r="A21" s="21"/>
      <c r="B21" s="20"/>
      <c r="C21" s="3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x14ac:dyDescent="0.25">
      <c r="A22" s="21"/>
      <c r="B22" s="20"/>
      <c r="C22" s="3"/>
      <c r="D22" s="4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x14ac:dyDescent="0.25">
      <c r="A23" s="21"/>
      <c r="B23" s="20"/>
      <c r="C23" s="3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x14ac:dyDescent="0.25">
      <c r="A24" s="21"/>
      <c r="B24" s="20"/>
      <c r="C24" s="3"/>
      <c r="D24" s="4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x14ac:dyDescent="0.25">
      <c r="A25" s="21"/>
      <c r="B25" s="20"/>
      <c r="C25" s="3"/>
      <c r="D25" s="4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x14ac:dyDescent="0.25">
      <c r="A26" s="21"/>
      <c r="B26" s="20"/>
      <c r="C26" s="3"/>
      <c r="D26" s="4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x14ac:dyDescent="0.25">
      <c r="A27" s="21"/>
      <c r="B27" s="20"/>
      <c r="C27" s="3"/>
      <c r="D27" s="4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x14ac:dyDescent="0.25">
      <c r="A28" s="21"/>
      <c r="B28" s="21"/>
      <c r="C28" s="3"/>
      <c r="D28" s="4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x14ac:dyDescent="0.25">
      <c r="A29" s="21"/>
      <c r="B29" s="20"/>
      <c r="C29" s="3"/>
      <c r="D29" s="4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x14ac:dyDescent="0.25">
      <c r="A30" s="21"/>
      <c r="B30" s="20"/>
      <c r="C30" s="3"/>
      <c r="D30" s="4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0"/>
  <sheetViews>
    <sheetView workbookViewId="0">
      <selection activeCell="F28" sqref="F28"/>
    </sheetView>
  </sheetViews>
  <sheetFormatPr baseColWidth="10" defaultRowHeight="15" x14ac:dyDescent="0.25"/>
  <cols>
    <col min="2" max="2" width="22.42578125" customWidth="1"/>
    <col min="4" max="4" width="1.7109375" customWidth="1"/>
    <col min="6" max="6" width="22.5703125" customWidth="1"/>
    <col min="8" max="8" width="2.42578125" customWidth="1"/>
    <col min="10" max="10" width="23.5703125" customWidth="1"/>
    <col min="12" max="12" width="1.7109375" customWidth="1"/>
    <col min="14" max="14" width="22.42578125" customWidth="1"/>
  </cols>
  <sheetData>
    <row r="1" spans="1:15" ht="32.25" x14ac:dyDescent="0.25">
      <c r="A1" s="23" t="s">
        <v>0</v>
      </c>
      <c r="B1" s="14">
        <v>42058</v>
      </c>
      <c r="C1" s="16">
        <v>42058</v>
      </c>
      <c r="E1" s="25" t="s">
        <v>30</v>
      </c>
      <c r="F1" s="14">
        <v>42058</v>
      </c>
      <c r="G1" s="16">
        <v>42059</v>
      </c>
      <c r="I1" s="25" t="s">
        <v>30</v>
      </c>
      <c r="J1" s="14">
        <v>42058</v>
      </c>
      <c r="K1" s="16">
        <v>42060</v>
      </c>
      <c r="M1" s="25" t="s">
        <v>30</v>
      </c>
      <c r="N1" s="14">
        <v>42058</v>
      </c>
      <c r="O1" s="16">
        <v>42061</v>
      </c>
    </row>
    <row r="2" spans="1:15" x14ac:dyDescent="0.25">
      <c r="A2" s="24" t="s">
        <v>2</v>
      </c>
      <c r="B2" s="14">
        <v>42071</v>
      </c>
      <c r="C2" s="19">
        <v>42058</v>
      </c>
      <c r="E2" s="24" t="s">
        <v>31</v>
      </c>
      <c r="F2" s="14">
        <v>42071</v>
      </c>
      <c r="G2" s="19">
        <v>42059</v>
      </c>
      <c r="I2" s="24" t="s">
        <v>31</v>
      </c>
      <c r="J2" s="14">
        <v>42071</v>
      </c>
      <c r="K2" s="19">
        <v>42060</v>
      </c>
      <c r="M2" s="24" t="s">
        <v>31</v>
      </c>
      <c r="N2" s="14">
        <v>42071</v>
      </c>
      <c r="O2" s="19">
        <v>42061</v>
      </c>
    </row>
    <row r="3" spans="1:15" ht="24" x14ac:dyDescent="0.25">
      <c r="A3" s="2"/>
      <c r="B3" s="2"/>
      <c r="C3" s="22">
        <v>42058</v>
      </c>
      <c r="E3" s="2"/>
      <c r="F3" s="2"/>
      <c r="G3" s="22">
        <v>42059</v>
      </c>
      <c r="I3" s="2"/>
      <c r="J3" s="2"/>
      <c r="K3" s="22">
        <v>42060</v>
      </c>
      <c r="M3" s="2"/>
      <c r="N3" s="2"/>
      <c r="O3" s="22">
        <v>42061</v>
      </c>
    </row>
    <row r="4" spans="1:15" x14ac:dyDescent="0.25">
      <c r="A4" s="18" t="s">
        <v>5</v>
      </c>
      <c r="B4" s="18" t="s">
        <v>6</v>
      </c>
      <c r="C4" s="1">
        <f t="shared" ref="C4" si="0">SUM(C$7:C$22)</f>
        <v>20</v>
      </c>
      <c r="E4" s="18" t="s">
        <v>5</v>
      </c>
      <c r="F4" s="18" t="s">
        <v>6</v>
      </c>
      <c r="G4" s="1">
        <f t="shared" ref="G4" si="1">SUM(G$6:G$300)</f>
        <v>19</v>
      </c>
      <c r="I4" s="18" t="s">
        <v>5</v>
      </c>
      <c r="J4" s="18" t="s">
        <v>6</v>
      </c>
      <c r="K4" s="1">
        <f t="shared" ref="K4" si="2">SUM(K$6:K$300)</f>
        <v>20</v>
      </c>
      <c r="M4" s="18" t="s">
        <v>5</v>
      </c>
      <c r="N4" s="18" t="s">
        <v>6</v>
      </c>
      <c r="O4" s="1">
        <f t="shared" ref="O4" si="3">SUM(O$6:O$300)</f>
        <v>23</v>
      </c>
    </row>
    <row r="5" spans="1:15" x14ac:dyDescent="0.25">
      <c r="A5" s="20">
        <v>730</v>
      </c>
      <c r="B5" s="20" t="s">
        <v>7</v>
      </c>
      <c r="C5" s="4">
        <v>5</v>
      </c>
      <c r="E5" s="20">
        <v>730</v>
      </c>
      <c r="F5" s="20" t="s">
        <v>7</v>
      </c>
      <c r="G5" s="5"/>
      <c r="I5" s="20">
        <v>730</v>
      </c>
      <c r="J5" s="20" t="s">
        <v>7</v>
      </c>
      <c r="K5" s="5"/>
      <c r="M5" s="20">
        <v>730</v>
      </c>
      <c r="N5" s="20" t="s">
        <v>7</v>
      </c>
      <c r="O5" s="5">
        <v>5</v>
      </c>
    </row>
    <row r="6" spans="1:15" x14ac:dyDescent="0.25">
      <c r="A6" s="20">
        <v>740</v>
      </c>
      <c r="B6" s="20" t="s">
        <v>7</v>
      </c>
      <c r="C6" s="4"/>
      <c r="E6" s="20">
        <v>740</v>
      </c>
      <c r="F6" s="20" t="s">
        <v>7</v>
      </c>
      <c r="G6" s="5">
        <v>5</v>
      </c>
      <c r="I6" s="20">
        <v>740</v>
      </c>
      <c r="J6" s="20" t="s">
        <v>7</v>
      </c>
      <c r="K6" s="5"/>
      <c r="M6" s="20">
        <v>740</v>
      </c>
      <c r="N6" s="20" t="s">
        <v>7</v>
      </c>
      <c r="O6" s="5"/>
    </row>
    <row r="7" spans="1:15" x14ac:dyDescent="0.25">
      <c r="A7" s="21">
        <v>810</v>
      </c>
      <c r="B7" s="20" t="s">
        <v>8</v>
      </c>
      <c r="C7" s="4">
        <v>1</v>
      </c>
      <c r="E7" s="21">
        <v>810</v>
      </c>
      <c r="F7" s="20" t="s">
        <v>8</v>
      </c>
      <c r="G7" s="5">
        <v>1</v>
      </c>
      <c r="I7" s="21">
        <v>810</v>
      </c>
      <c r="J7" s="20" t="s">
        <v>8</v>
      </c>
      <c r="K7" s="5">
        <v>2</v>
      </c>
      <c r="M7" s="21">
        <v>810</v>
      </c>
      <c r="N7" s="20" t="s">
        <v>8</v>
      </c>
      <c r="O7" s="5"/>
    </row>
    <row r="8" spans="1:15" x14ac:dyDescent="0.25">
      <c r="A8" s="21">
        <v>751</v>
      </c>
      <c r="B8" s="20" t="s">
        <v>9</v>
      </c>
      <c r="C8" s="4"/>
      <c r="E8" s="21">
        <v>751</v>
      </c>
      <c r="F8" s="20" t="s">
        <v>9</v>
      </c>
      <c r="G8" s="5"/>
      <c r="I8" s="21">
        <v>751</v>
      </c>
      <c r="J8" s="20" t="s">
        <v>9</v>
      </c>
      <c r="K8" s="5"/>
      <c r="M8" s="21">
        <v>751</v>
      </c>
      <c r="N8" s="20" t="s">
        <v>9</v>
      </c>
      <c r="O8" s="5"/>
    </row>
    <row r="9" spans="1:15" x14ac:dyDescent="0.25">
      <c r="A9" s="21">
        <v>900</v>
      </c>
      <c r="B9" s="20" t="s">
        <v>10</v>
      </c>
      <c r="C9" s="4"/>
      <c r="E9" s="21">
        <v>900</v>
      </c>
      <c r="F9" s="20" t="s">
        <v>10</v>
      </c>
      <c r="G9" s="5">
        <v>3</v>
      </c>
      <c r="I9" s="21">
        <v>900</v>
      </c>
      <c r="J9" s="20" t="s">
        <v>10</v>
      </c>
      <c r="K9" s="5">
        <v>3</v>
      </c>
      <c r="M9" s="21">
        <v>900</v>
      </c>
      <c r="N9" s="20" t="s">
        <v>10</v>
      </c>
      <c r="O9" s="5">
        <v>3</v>
      </c>
    </row>
    <row r="10" spans="1:15" x14ac:dyDescent="0.25">
      <c r="A10" s="21">
        <v>90</v>
      </c>
      <c r="B10" s="20" t="s">
        <v>11</v>
      </c>
      <c r="C10" s="4">
        <v>12</v>
      </c>
      <c r="E10" s="21">
        <v>90</v>
      </c>
      <c r="F10" s="20" t="s">
        <v>11</v>
      </c>
      <c r="G10" s="5"/>
      <c r="I10" s="21">
        <v>90</v>
      </c>
      <c r="J10" s="20" t="s">
        <v>11</v>
      </c>
      <c r="K10" s="5"/>
      <c r="M10" s="21">
        <v>90</v>
      </c>
      <c r="N10" s="20" t="s">
        <v>11</v>
      </c>
      <c r="O10" s="5"/>
    </row>
    <row r="11" spans="1:15" x14ac:dyDescent="0.25">
      <c r="A11" s="21">
        <v>3740</v>
      </c>
      <c r="B11" s="20" t="s">
        <v>12</v>
      </c>
      <c r="C11" s="4"/>
      <c r="E11" s="21">
        <v>3740</v>
      </c>
      <c r="F11" s="20" t="s">
        <v>12</v>
      </c>
      <c r="G11" s="5"/>
      <c r="I11" s="21">
        <v>3740</v>
      </c>
      <c r="J11" s="20" t="s">
        <v>12</v>
      </c>
      <c r="K11" s="5"/>
      <c r="M11" s="21">
        <v>3740</v>
      </c>
      <c r="N11" s="20" t="s">
        <v>12</v>
      </c>
      <c r="O11" s="5">
        <v>10</v>
      </c>
    </row>
    <row r="12" spans="1:15" x14ac:dyDescent="0.25">
      <c r="A12" s="21">
        <v>113870</v>
      </c>
      <c r="B12" s="20" t="s">
        <v>13</v>
      </c>
      <c r="C12" s="4">
        <v>1</v>
      </c>
      <c r="E12" s="21">
        <v>113870</v>
      </c>
      <c r="F12" s="20" t="s">
        <v>13</v>
      </c>
      <c r="G12" s="5"/>
      <c r="I12" s="21">
        <v>113870</v>
      </c>
      <c r="J12" s="20" t="s">
        <v>13</v>
      </c>
      <c r="K12" s="5"/>
      <c r="M12" s="21">
        <v>113870</v>
      </c>
      <c r="N12" s="20" t="s">
        <v>13</v>
      </c>
      <c r="O12" s="5"/>
    </row>
    <row r="13" spans="1:15" x14ac:dyDescent="0.25">
      <c r="A13" s="21">
        <v>115122</v>
      </c>
      <c r="B13" s="20" t="s">
        <v>14</v>
      </c>
      <c r="C13" s="4"/>
      <c r="E13" s="21">
        <v>115122</v>
      </c>
      <c r="F13" s="20" t="s">
        <v>14</v>
      </c>
      <c r="G13" s="5"/>
      <c r="I13" s="21">
        <v>115122</v>
      </c>
      <c r="J13" s="20" t="s">
        <v>14</v>
      </c>
      <c r="K13" s="5"/>
      <c r="M13" s="21">
        <v>115122</v>
      </c>
      <c r="N13" s="20" t="s">
        <v>14</v>
      </c>
      <c r="O13" s="5"/>
    </row>
    <row r="14" spans="1:15" x14ac:dyDescent="0.25">
      <c r="A14" s="21">
        <v>115132</v>
      </c>
      <c r="B14" s="20" t="s">
        <v>14</v>
      </c>
      <c r="C14" s="4"/>
      <c r="E14" s="21">
        <v>115132</v>
      </c>
      <c r="F14" s="20" t="s">
        <v>14</v>
      </c>
      <c r="G14" s="5"/>
      <c r="I14" s="21">
        <v>115132</v>
      </c>
      <c r="J14" s="20" t="s">
        <v>14</v>
      </c>
      <c r="K14" s="5"/>
      <c r="M14" s="21">
        <v>115132</v>
      </c>
      <c r="N14" s="20" t="s">
        <v>14</v>
      </c>
      <c r="O14" s="5"/>
    </row>
    <row r="15" spans="1:15" x14ac:dyDescent="0.25">
      <c r="A15" s="21">
        <v>115870</v>
      </c>
      <c r="B15" s="20" t="s">
        <v>14</v>
      </c>
      <c r="C15" s="4"/>
      <c r="E15" s="21">
        <v>115901</v>
      </c>
      <c r="F15" s="20" t="s">
        <v>15</v>
      </c>
      <c r="G15" s="5"/>
      <c r="I15" s="21">
        <v>115901</v>
      </c>
      <c r="J15" s="20" t="s">
        <v>15</v>
      </c>
      <c r="K15" s="5"/>
      <c r="M15" s="21">
        <v>115901</v>
      </c>
      <c r="N15" s="20" t="s">
        <v>15</v>
      </c>
      <c r="O15" s="5"/>
    </row>
    <row r="16" spans="1:15" x14ac:dyDescent="0.25">
      <c r="A16" s="21">
        <v>115901</v>
      </c>
      <c r="B16" s="20" t="s">
        <v>15</v>
      </c>
      <c r="C16" s="4"/>
      <c r="E16" s="21">
        <v>116200</v>
      </c>
      <c r="F16" s="20" t="s">
        <v>16</v>
      </c>
      <c r="G16" s="5">
        <v>10</v>
      </c>
      <c r="I16" s="21">
        <v>116200</v>
      </c>
      <c r="J16" s="20" t="s">
        <v>16</v>
      </c>
      <c r="K16" s="5"/>
      <c r="M16" s="21">
        <v>116200</v>
      </c>
      <c r="N16" s="20" t="s">
        <v>16</v>
      </c>
      <c r="O16" s="5">
        <v>10</v>
      </c>
    </row>
    <row r="17" spans="1:15" x14ac:dyDescent="0.25">
      <c r="A17" s="21">
        <v>116200</v>
      </c>
      <c r="B17" s="20" t="s">
        <v>16</v>
      </c>
      <c r="C17" s="4"/>
      <c r="E17" s="21">
        <v>116231</v>
      </c>
      <c r="F17" s="20" t="s">
        <v>17</v>
      </c>
      <c r="G17" s="5"/>
      <c r="I17" s="21">
        <v>116231</v>
      </c>
      <c r="J17" s="20" t="s">
        <v>17</v>
      </c>
      <c r="K17" s="5"/>
      <c r="M17" s="21">
        <v>116231</v>
      </c>
      <c r="N17" s="20" t="s">
        <v>17</v>
      </c>
      <c r="O17" s="5"/>
    </row>
    <row r="18" spans="1:15" x14ac:dyDescent="0.25">
      <c r="A18" s="21">
        <v>116231</v>
      </c>
      <c r="B18" s="20" t="s">
        <v>17</v>
      </c>
      <c r="C18" s="4"/>
      <c r="E18" s="21">
        <v>116280</v>
      </c>
      <c r="F18" s="20" t="s">
        <v>18</v>
      </c>
      <c r="G18" s="5"/>
      <c r="I18" s="21">
        <v>116280</v>
      </c>
      <c r="J18" s="20" t="s">
        <v>18</v>
      </c>
      <c r="K18" s="5">
        <v>15</v>
      </c>
      <c r="M18" s="21">
        <v>116280</v>
      </c>
      <c r="N18" s="20" t="s">
        <v>18</v>
      </c>
      <c r="O18" s="5"/>
    </row>
    <row r="19" spans="1:15" x14ac:dyDescent="0.25">
      <c r="A19" s="21">
        <v>116280</v>
      </c>
      <c r="B19" s="20" t="s">
        <v>18</v>
      </c>
      <c r="C19" s="4"/>
      <c r="E19" s="21">
        <v>116462</v>
      </c>
      <c r="F19" s="20" t="s">
        <v>19</v>
      </c>
      <c r="G19" s="5"/>
      <c r="I19" s="21">
        <v>116462</v>
      </c>
      <c r="J19" s="20" t="s">
        <v>19</v>
      </c>
      <c r="K19" s="5"/>
      <c r="M19" s="21">
        <v>116462</v>
      </c>
      <c r="N19" s="20" t="s">
        <v>19</v>
      </c>
      <c r="O19" s="5"/>
    </row>
    <row r="20" spans="1:15" x14ac:dyDescent="0.25">
      <c r="A20" s="21">
        <v>116462</v>
      </c>
      <c r="B20" s="20" t="s">
        <v>19</v>
      </c>
      <c r="C20" s="4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20"/>
  <sheetViews>
    <sheetView workbookViewId="0">
      <selection activeCell="A23" sqref="A23"/>
    </sheetView>
  </sheetViews>
  <sheetFormatPr baseColWidth="10" defaultRowHeight="15" x14ac:dyDescent="0.25"/>
  <cols>
    <col min="2" max="2" width="22.42578125" bestFit="1" customWidth="1"/>
    <col min="6" max="6" width="22.42578125" bestFit="1" customWidth="1"/>
    <col min="10" max="10" width="22.42578125" bestFit="1" customWidth="1"/>
    <col min="14" max="14" width="22.42578125" bestFit="1" customWidth="1"/>
    <col min="18" max="18" width="22.42578125" bestFit="1" customWidth="1"/>
    <col min="22" max="22" width="22.42578125" bestFit="1" customWidth="1"/>
    <col min="26" max="26" width="22.42578125" bestFit="1" customWidth="1"/>
    <col min="30" max="30" width="22.42578125" bestFit="1" customWidth="1"/>
    <col min="34" max="34" width="22.42578125" bestFit="1" customWidth="1"/>
    <col min="38" max="38" width="22.42578125" bestFit="1" customWidth="1"/>
  </cols>
  <sheetData>
    <row r="1" spans="1:39" ht="35.25" x14ac:dyDescent="0.25">
      <c r="C1" s="16">
        <v>42058</v>
      </c>
      <c r="G1" s="16">
        <v>42059</v>
      </c>
      <c r="K1" s="16">
        <v>42060</v>
      </c>
      <c r="O1" s="16">
        <v>42061</v>
      </c>
      <c r="S1" s="16">
        <v>42062</v>
      </c>
      <c r="W1" s="16">
        <v>42065</v>
      </c>
      <c r="AA1" s="16">
        <v>42066</v>
      </c>
      <c r="AE1" s="16">
        <v>42067</v>
      </c>
      <c r="AI1" s="16">
        <v>42068</v>
      </c>
      <c r="AM1" s="16">
        <v>42069</v>
      </c>
    </row>
    <row r="2" spans="1:39" x14ac:dyDescent="0.25">
      <c r="A2" s="23" t="s">
        <v>0</v>
      </c>
      <c r="B2" s="14">
        <v>42058</v>
      </c>
      <c r="C2" s="19">
        <v>42058</v>
      </c>
      <c r="E2" s="23" t="s">
        <v>0</v>
      </c>
      <c r="F2" s="14">
        <v>42058</v>
      </c>
      <c r="G2" s="19">
        <v>42059</v>
      </c>
      <c r="I2" s="23" t="s">
        <v>0</v>
      </c>
      <c r="J2" s="14">
        <v>42058</v>
      </c>
      <c r="K2" s="19">
        <v>42060</v>
      </c>
      <c r="M2" s="23" t="s">
        <v>0</v>
      </c>
      <c r="N2" s="14">
        <v>42058</v>
      </c>
      <c r="O2" s="19">
        <v>42061</v>
      </c>
      <c r="Q2" s="23" t="s">
        <v>0</v>
      </c>
      <c r="R2" s="14">
        <v>42058</v>
      </c>
      <c r="S2" s="19">
        <v>42062</v>
      </c>
      <c r="U2" s="23" t="s">
        <v>0</v>
      </c>
      <c r="V2" s="14">
        <v>42058</v>
      </c>
      <c r="W2" s="19">
        <v>42065</v>
      </c>
      <c r="Y2" s="23" t="s">
        <v>0</v>
      </c>
      <c r="Z2" s="14">
        <v>42058</v>
      </c>
      <c r="AA2" s="19">
        <v>42066</v>
      </c>
      <c r="AC2" s="23" t="s">
        <v>0</v>
      </c>
      <c r="AD2" s="14">
        <v>42058</v>
      </c>
      <c r="AE2" s="19">
        <v>42067</v>
      </c>
      <c r="AG2" s="23" t="s">
        <v>0</v>
      </c>
      <c r="AH2" s="14">
        <v>42058</v>
      </c>
      <c r="AI2" s="19">
        <v>42068</v>
      </c>
      <c r="AK2" s="23" t="s">
        <v>0</v>
      </c>
      <c r="AL2" s="14">
        <v>42058</v>
      </c>
      <c r="AM2" s="19">
        <v>42069</v>
      </c>
    </row>
    <row r="3" spans="1:39" ht="24" x14ac:dyDescent="0.25">
      <c r="A3" s="24" t="s">
        <v>2</v>
      </c>
      <c r="B3" s="14">
        <v>42071</v>
      </c>
      <c r="C3" s="22">
        <v>42058</v>
      </c>
      <c r="E3" s="24" t="s">
        <v>2</v>
      </c>
      <c r="F3" s="14">
        <v>42071</v>
      </c>
      <c r="G3" s="22">
        <v>42059</v>
      </c>
      <c r="I3" s="24" t="s">
        <v>2</v>
      </c>
      <c r="J3" s="14">
        <v>42071</v>
      </c>
      <c r="K3" s="22">
        <v>42060</v>
      </c>
      <c r="M3" s="24" t="s">
        <v>2</v>
      </c>
      <c r="N3" s="14">
        <v>42071</v>
      </c>
      <c r="O3" s="22">
        <v>42061</v>
      </c>
      <c r="Q3" s="24" t="s">
        <v>2</v>
      </c>
      <c r="R3" s="14">
        <v>42071</v>
      </c>
      <c r="S3" s="22">
        <v>42062</v>
      </c>
      <c r="U3" s="24" t="s">
        <v>2</v>
      </c>
      <c r="V3" s="14">
        <v>42071</v>
      </c>
      <c r="W3" s="22">
        <v>42065</v>
      </c>
      <c r="Y3" s="24" t="s">
        <v>2</v>
      </c>
      <c r="Z3" s="14">
        <v>42071</v>
      </c>
      <c r="AA3" s="22">
        <v>42066</v>
      </c>
      <c r="AC3" s="24" t="s">
        <v>2</v>
      </c>
      <c r="AD3" s="14">
        <v>42071</v>
      </c>
      <c r="AE3" s="22">
        <v>42067</v>
      </c>
      <c r="AG3" s="24" t="s">
        <v>2</v>
      </c>
      <c r="AH3" s="14">
        <v>42071</v>
      </c>
      <c r="AI3" s="22">
        <v>42068</v>
      </c>
      <c r="AK3" s="24" t="s">
        <v>2</v>
      </c>
      <c r="AL3" s="14">
        <v>42071</v>
      </c>
      <c r="AM3" s="22">
        <v>42069</v>
      </c>
    </row>
    <row r="4" spans="1:39" x14ac:dyDescent="0.25">
      <c r="A4" s="18" t="s">
        <v>5</v>
      </c>
      <c r="B4" s="18" t="s">
        <v>6</v>
      </c>
      <c r="C4" s="1">
        <f>SUM(C$7:C$21)</f>
        <v>20</v>
      </c>
      <c r="E4" s="18" t="s">
        <v>5</v>
      </c>
      <c r="F4" s="18" t="s">
        <v>6</v>
      </c>
      <c r="G4" s="1">
        <f t="shared" ref="G4" si="0">SUM(G$7:G$22)</f>
        <v>14</v>
      </c>
      <c r="I4" s="18" t="s">
        <v>5</v>
      </c>
      <c r="J4" s="18" t="s">
        <v>6</v>
      </c>
      <c r="K4" s="1">
        <f t="shared" ref="K4" si="1">SUM(K$7:K$22)</f>
        <v>20</v>
      </c>
      <c r="M4" s="18" t="s">
        <v>5</v>
      </c>
      <c r="N4" s="18" t="s">
        <v>6</v>
      </c>
      <c r="O4" s="1">
        <f t="shared" ref="O4" si="2">SUM(O$7:O$22)</f>
        <v>23</v>
      </c>
      <c r="Q4" s="18" t="s">
        <v>5</v>
      </c>
      <c r="R4" s="18" t="s">
        <v>6</v>
      </c>
      <c r="S4" s="1">
        <f t="shared" ref="S4" si="3">SUM(S$7:S$22)</f>
        <v>21</v>
      </c>
      <c r="U4" s="18" t="s">
        <v>5</v>
      </c>
      <c r="V4" s="18" t="s">
        <v>6</v>
      </c>
      <c r="W4" s="1">
        <f t="shared" ref="W4" si="4">SUM(W$7:W$22)</f>
        <v>12</v>
      </c>
      <c r="Y4" s="18" t="s">
        <v>5</v>
      </c>
      <c r="Z4" s="18" t="s">
        <v>6</v>
      </c>
      <c r="AA4" s="1">
        <f t="shared" ref="AA4" si="5">SUM(AA$7:AA$22)</f>
        <v>4</v>
      </c>
      <c r="AC4" s="18" t="s">
        <v>5</v>
      </c>
      <c r="AD4" s="18" t="s">
        <v>6</v>
      </c>
      <c r="AE4" s="1">
        <f t="shared" ref="AE4" si="6">SUM(AE$7:AE$22)</f>
        <v>18</v>
      </c>
      <c r="AG4" s="18" t="s">
        <v>5</v>
      </c>
      <c r="AH4" s="18" t="s">
        <v>6</v>
      </c>
      <c r="AI4" s="1">
        <f t="shared" ref="AI4" si="7">SUM(AI$7:AI$22)</f>
        <v>56</v>
      </c>
      <c r="AK4" s="18" t="s">
        <v>5</v>
      </c>
      <c r="AL4" s="18" t="s">
        <v>6</v>
      </c>
      <c r="AM4" s="1">
        <f t="shared" ref="AM4" si="8">SUM(AM$7:AM$22)</f>
        <v>32</v>
      </c>
    </row>
    <row r="5" spans="1:39" x14ac:dyDescent="0.25">
      <c r="A5" s="20">
        <v>730</v>
      </c>
      <c r="B5" s="20" t="s">
        <v>7</v>
      </c>
      <c r="C5" s="4">
        <v>5</v>
      </c>
      <c r="E5" s="20">
        <v>730</v>
      </c>
      <c r="F5" s="20" t="s">
        <v>7</v>
      </c>
      <c r="G5" s="5"/>
      <c r="I5" s="20">
        <v>730</v>
      </c>
      <c r="J5" s="20" t="s">
        <v>7</v>
      </c>
      <c r="K5" s="5"/>
      <c r="M5" s="20">
        <v>730</v>
      </c>
      <c r="N5" s="20" t="s">
        <v>7</v>
      </c>
      <c r="O5" s="5">
        <v>5</v>
      </c>
      <c r="Q5" s="20">
        <v>730</v>
      </c>
      <c r="R5" s="20" t="s">
        <v>7</v>
      </c>
      <c r="S5" s="5"/>
      <c r="U5" s="20">
        <v>730</v>
      </c>
      <c r="V5" s="20" t="s">
        <v>7</v>
      </c>
      <c r="W5" s="5"/>
      <c r="Y5" s="20">
        <v>730</v>
      </c>
      <c r="Z5" s="20" t="s">
        <v>7</v>
      </c>
      <c r="AA5" s="5">
        <v>5</v>
      </c>
      <c r="AC5" s="20">
        <v>730</v>
      </c>
      <c r="AD5" s="20" t="s">
        <v>7</v>
      </c>
      <c r="AE5" s="5"/>
      <c r="AG5" s="20">
        <v>730</v>
      </c>
      <c r="AH5" s="20" t="s">
        <v>7</v>
      </c>
      <c r="AI5" s="5"/>
      <c r="AK5" s="20">
        <v>730</v>
      </c>
      <c r="AL5" s="20" t="s">
        <v>7</v>
      </c>
      <c r="AM5" s="5">
        <v>5</v>
      </c>
    </row>
    <row r="6" spans="1:39" x14ac:dyDescent="0.25">
      <c r="A6" s="20">
        <v>740</v>
      </c>
      <c r="B6" s="20" t="s">
        <v>7</v>
      </c>
      <c r="C6" s="4"/>
      <c r="E6" s="20">
        <v>740</v>
      </c>
      <c r="F6" s="20" t="s">
        <v>7</v>
      </c>
      <c r="G6" s="5">
        <v>5</v>
      </c>
      <c r="I6" s="20">
        <v>740</v>
      </c>
      <c r="J6" s="20" t="s">
        <v>7</v>
      </c>
      <c r="K6" s="5"/>
      <c r="M6" s="20">
        <v>740</v>
      </c>
      <c r="N6" s="20" t="s">
        <v>7</v>
      </c>
      <c r="O6" s="5"/>
      <c r="Q6" s="20">
        <v>740</v>
      </c>
      <c r="R6" s="20" t="s">
        <v>7</v>
      </c>
      <c r="S6" s="5">
        <v>5</v>
      </c>
      <c r="U6" s="20">
        <v>740</v>
      </c>
      <c r="V6" s="20" t="s">
        <v>7</v>
      </c>
      <c r="W6" s="5"/>
      <c r="Y6" s="20">
        <v>740</v>
      </c>
      <c r="Z6" s="20" t="s">
        <v>7</v>
      </c>
      <c r="AA6" s="5">
        <v>5</v>
      </c>
      <c r="AC6" s="20">
        <v>740</v>
      </c>
      <c r="AD6" s="20" t="s">
        <v>7</v>
      </c>
      <c r="AE6" s="5"/>
      <c r="AG6" s="20">
        <v>740</v>
      </c>
      <c r="AH6" s="20" t="s">
        <v>7</v>
      </c>
      <c r="AI6" s="5"/>
      <c r="AK6" s="20">
        <v>740</v>
      </c>
      <c r="AL6" s="20" t="s">
        <v>7</v>
      </c>
      <c r="AM6" s="5">
        <v>5</v>
      </c>
    </row>
    <row r="7" spans="1:39" x14ac:dyDescent="0.25">
      <c r="A7" s="21">
        <v>810</v>
      </c>
      <c r="B7" s="20" t="s">
        <v>8</v>
      </c>
      <c r="C7" s="4">
        <v>1</v>
      </c>
      <c r="E7" s="21">
        <v>810</v>
      </c>
      <c r="F7" s="20" t="s">
        <v>8</v>
      </c>
      <c r="G7" s="5">
        <v>1</v>
      </c>
      <c r="I7" s="21">
        <v>810</v>
      </c>
      <c r="J7" s="20" t="s">
        <v>8</v>
      </c>
      <c r="K7" s="5">
        <v>2</v>
      </c>
      <c r="M7" s="21">
        <v>810</v>
      </c>
      <c r="N7" s="20" t="s">
        <v>8</v>
      </c>
      <c r="O7" s="5"/>
      <c r="Q7" s="21">
        <v>810</v>
      </c>
      <c r="R7" s="20" t="s">
        <v>8</v>
      </c>
      <c r="S7" s="5">
        <v>1</v>
      </c>
      <c r="U7" s="21">
        <v>810</v>
      </c>
      <c r="V7" s="20" t="s">
        <v>8</v>
      </c>
      <c r="W7" s="5">
        <v>1</v>
      </c>
      <c r="Y7" s="21">
        <v>810</v>
      </c>
      <c r="Z7" s="20" t="s">
        <v>8</v>
      </c>
      <c r="AA7" s="5">
        <v>1</v>
      </c>
      <c r="AC7" s="21">
        <v>810</v>
      </c>
      <c r="AD7" s="20" t="s">
        <v>8</v>
      </c>
      <c r="AE7" s="5">
        <v>1</v>
      </c>
      <c r="AG7" s="21">
        <v>810</v>
      </c>
      <c r="AH7" s="20" t="s">
        <v>8</v>
      </c>
      <c r="AI7" s="5">
        <v>6</v>
      </c>
      <c r="AK7" s="21">
        <v>810</v>
      </c>
      <c r="AL7" s="20" t="s">
        <v>8</v>
      </c>
      <c r="AM7" s="5">
        <v>1</v>
      </c>
    </row>
    <row r="8" spans="1:39" x14ac:dyDescent="0.25">
      <c r="A8" s="21">
        <v>751</v>
      </c>
      <c r="B8" s="20" t="s">
        <v>9</v>
      </c>
      <c r="C8" s="4"/>
      <c r="E8" s="21">
        <v>751</v>
      </c>
      <c r="F8" s="20" t="s">
        <v>9</v>
      </c>
      <c r="G8" s="5"/>
      <c r="I8" s="21">
        <v>751</v>
      </c>
      <c r="J8" s="20" t="s">
        <v>9</v>
      </c>
      <c r="K8" s="5"/>
      <c r="M8" s="21">
        <v>751</v>
      </c>
      <c r="N8" s="20" t="s">
        <v>9</v>
      </c>
      <c r="O8" s="5"/>
      <c r="Q8" s="21">
        <v>751</v>
      </c>
      <c r="R8" s="20" t="s">
        <v>9</v>
      </c>
      <c r="S8" s="5">
        <v>10</v>
      </c>
      <c r="U8" s="21">
        <v>751</v>
      </c>
      <c r="V8" s="20" t="s">
        <v>9</v>
      </c>
      <c r="W8" s="5"/>
      <c r="Y8" s="21">
        <v>751</v>
      </c>
      <c r="Z8" s="20" t="s">
        <v>9</v>
      </c>
      <c r="AA8" s="5"/>
      <c r="AC8" s="21">
        <v>751</v>
      </c>
      <c r="AD8" s="20" t="s">
        <v>9</v>
      </c>
      <c r="AE8" s="5"/>
      <c r="AG8" s="21">
        <v>751</v>
      </c>
      <c r="AH8" s="20" t="s">
        <v>9</v>
      </c>
      <c r="AI8" s="5"/>
      <c r="AK8" s="21">
        <v>751</v>
      </c>
      <c r="AL8" s="20" t="s">
        <v>9</v>
      </c>
      <c r="AM8" s="5">
        <v>12</v>
      </c>
    </row>
    <row r="9" spans="1:39" x14ac:dyDescent="0.25">
      <c r="A9" s="21">
        <v>900</v>
      </c>
      <c r="B9" s="20" t="s">
        <v>10</v>
      </c>
      <c r="C9" s="4"/>
      <c r="E9" s="21">
        <v>900</v>
      </c>
      <c r="F9" s="20" t="s">
        <v>10</v>
      </c>
      <c r="G9" s="5">
        <v>3</v>
      </c>
      <c r="I9" s="21">
        <v>900</v>
      </c>
      <c r="J9" s="20" t="s">
        <v>10</v>
      </c>
      <c r="K9" s="5">
        <v>3</v>
      </c>
      <c r="M9" s="21">
        <v>900</v>
      </c>
      <c r="N9" s="20" t="s">
        <v>10</v>
      </c>
      <c r="O9" s="5">
        <v>3</v>
      </c>
      <c r="Q9" s="21">
        <v>900</v>
      </c>
      <c r="R9" s="20" t="s">
        <v>10</v>
      </c>
      <c r="S9" s="5"/>
      <c r="U9" s="21">
        <v>900</v>
      </c>
      <c r="V9" s="20" t="s">
        <v>10</v>
      </c>
      <c r="W9" s="5">
        <v>3</v>
      </c>
      <c r="Y9" s="21">
        <v>900</v>
      </c>
      <c r="Z9" s="20" t="s">
        <v>10</v>
      </c>
      <c r="AA9" s="5">
        <v>3</v>
      </c>
      <c r="AC9" s="21">
        <v>900</v>
      </c>
      <c r="AD9" s="20" t="s">
        <v>10</v>
      </c>
      <c r="AE9" s="5"/>
      <c r="AG9" s="21">
        <v>900</v>
      </c>
      <c r="AH9" s="20" t="s">
        <v>10</v>
      </c>
      <c r="AI9" s="5">
        <v>3</v>
      </c>
      <c r="AK9" s="21">
        <v>900</v>
      </c>
      <c r="AL9" s="20" t="s">
        <v>10</v>
      </c>
      <c r="AM9" s="5">
        <v>3</v>
      </c>
    </row>
    <row r="10" spans="1:39" x14ac:dyDescent="0.25">
      <c r="A10" s="21">
        <v>90</v>
      </c>
      <c r="B10" s="20" t="s">
        <v>11</v>
      </c>
      <c r="C10" s="4">
        <v>12</v>
      </c>
      <c r="E10" s="21">
        <v>90</v>
      </c>
      <c r="F10" s="20" t="s">
        <v>11</v>
      </c>
      <c r="G10" s="5"/>
      <c r="I10" s="21">
        <v>90</v>
      </c>
      <c r="J10" s="20" t="s">
        <v>11</v>
      </c>
      <c r="K10" s="5"/>
      <c r="M10" s="21">
        <v>90</v>
      </c>
      <c r="N10" s="20" t="s">
        <v>11</v>
      </c>
      <c r="O10" s="5"/>
      <c r="Q10" s="21">
        <v>90</v>
      </c>
      <c r="R10" s="20" t="s">
        <v>11</v>
      </c>
      <c r="S10" s="5"/>
      <c r="U10" s="21">
        <v>90</v>
      </c>
      <c r="V10" s="20" t="s">
        <v>11</v>
      </c>
      <c r="W10" s="5">
        <v>8</v>
      </c>
      <c r="Y10" s="21">
        <v>90</v>
      </c>
      <c r="Z10" s="20" t="s">
        <v>11</v>
      </c>
      <c r="AA10" s="5"/>
      <c r="AC10" s="21">
        <v>90</v>
      </c>
      <c r="AD10" s="20" t="s">
        <v>11</v>
      </c>
      <c r="AE10" s="5"/>
      <c r="AG10" s="21">
        <v>90</v>
      </c>
      <c r="AH10" s="20" t="s">
        <v>11</v>
      </c>
      <c r="AI10" s="5"/>
      <c r="AK10" s="21">
        <v>90</v>
      </c>
      <c r="AL10" s="20" t="s">
        <v>11</v>
      </c>
      <c r="AM10" s="5"/>
    </row>
    <row r="11" spans="1:39" x14ac:dyDescent="0.25">
      <c r="A11" s="21">
        <v>3740</v>
      </c>
      <c r="B11" s="20" t="s">
        <v>12</v>
      </c>
      <c r="C11" s="4"/>
      <c r="E11" s="21">
        <v>3740</v>
      </c>
      <c r="F11" s="20" t="s">
        <v>12</v>
      </c>
      <c r="G11" s="5"/>
      <c r="I11" s="21">
        <v>3740</v>
      </c>
      <c r="J11" s="20" t="s">
        <v>12</v>
      </c>
      <c r="K11" s="5"/>
      <c r="M11" s="21">
        <v>3740</v>
      </c>
      <c r="N11" s="20" t="s">
        <v>12</v>
      </c>
      <c r="O11" s="5">
        <v>10</v>
      </c>
      <c r="Q11" s="21">
        <v>3740</v>
      </c>
      <c r="R11" s="20" t="s">
        <v>12</v>
      </c>
      <c r="S11" s="5"/>
      <c r="U11" s="21">
        <v>3740</v>
      </c>
      <c r="V11" s="20" t="s">
        <v>12</v>
      </c>
      <c r="W11" s="5"/>
      <c r="Y11" s="21">
        <v>3740</v>
      </c>
      <c r="Z11" s="20" t="s">
        <v>12</v>
      </c>
      <c r="AA11" s="5"/>
      <c r="AC11" s="21">
        <v>3740</v>
      </c>
      <c r="AD11" s="20" t="s">
        <v>12</v>
      </c>
      <c r="AE11" s="5"/>
      <c r="AG11" s="21">
        <v>3740</v>
      </c>
      <c r="AH11" s="20" t="s">
        <v>12</v>
      </c>
      <c r="AI11" s="5">
        <v>16</v>
      </c>
      <c r="AK11" s="21">
        <v>3740</v>
      </c>
      <c r="AL11" s="20" t="s">
        <v>12</v>
      </c>
      <c r="AM11" s="5"/>
    </row>
    <row r="12" spans="1:39" x14ac:dyDescent="0.25">
      <c r="A12" s="21">
        <v>113870</v>
      </c>
      <c r="B12" s="20" t="s">
        <v>13</v>
      </c>
      <c r="C12" s="4">
        <v>1</v>
      </c>
      <c r="E12" s="21">
        <v>113870</v>
      </c>
      <c r="F12" s="20" t="s">
        <v>13</v>
      </c>
      <c r="G12" s="5"/>
      <c r="I12" s="21">
        <v>113870</v>
      </c>
      <c r="J12" s="20" t="s">
        <v>13</v>
      </c>
      <c r="K12" s="5"/>
      <c r="M12" s="21">
        <v>113870</v>
      </c>
      <c r="N12" s="20" t="s">
        <v>13</v>
      </c>
      <c r="O12" s="5"/>
      <c r="Q12" s="21">
        <v>113870</v>
      </c>
      <c r="R12" s="20" t="s">
        <v>13</v>
      </c>
      <c r="S12" s="5"/>
      <c r="U12" s="21">
        <v>113870</v>
      </c>
      <c r="V12" s="20" t="s">
        <v>13</v>
      </c>
      <c r="W12" s="5"/>
      <c r="Y12" s="21">
        <v>113870</v>
      </c>
      <c r="Z12" s="20" t="s">
        <v>13</v>
      </c>
      <c r="AA12" s="5"/>
      <c r="AC12" s="21">
        <v>113870</v>
      </c>
      <c r="AD12" s="20" t="s">
        <v>13</v>
      </c>
      <c r="AE12" s="5"/>
      <c r="AG12" s="21">
        <v>113870</v>
      </c>
      <c r="AH12" s="20" t="s">
        <v>13</v>
      </c>
      <c r="AI12" s="5">
        <v>1</v>
      </c>
      <c r="AK12" s="21">
        <v>113870</v>
      </c>
      <c r="AL12" s="20" t="s">
        <v>13</v>
      </c>
      <c r="AM12" s="5"/>
    </row>
    <row r="13" spans="1:39" x14ac:dyDescent="0.25">
      <c r="A13" s="21">
        <v>115122</v>
      </c>
      <c r="B13" s="20" t="s">
        <v>14</v>
      </c>
      <c r="C13" s="4"/>
      <c r="E13" s="21">
        <v>115122</v>
      </c>
      <c r="F13" s="20" t="s">
        <v>14</v>
      </c>
      <c r="G13" s="5"/>
      <c r="I13" s="21">
        <v>115122</v>
      </c>
      <c r="J13" s="20" t="s">
        <v>14</v>
      </c>
      <c r="K13" s="5"/>
      <c r="M13" s="21">
        <v>115122</v>
      </c>
      <c r="N13" s="20" t="s">
        <v>14</v>
      </c>
      <c r="O13" s="5"/>
      <c r="Q13" s="21">
        <v>115122</v>
      </c>
      <c r="R13" s="20" t="s">
        <v>14</v>
      </c>
      <c r="S13" s="5"/>
      <c r="U13" s="21">
        <v>115122</v>
      </c>
      <c r="V13" s="20" t="s">
        <v>14</v>
      </c>
      <c r="W13" s="5"/>
      <c r="Y13" s="21">
        <v>115122</v>
      </c>
      <c r="Z13" s="20" t="s">
        <v>14</v>
      </c>
      <c r="AA13" s="5"/>
      <c r="AC13" s="21">
        <v>115122</v>
      </c>
      <c r="AD13" s="20" t="s">
        <v>14</v>
      </c>
      <c r="AE13" s="5">
        <v>5</v>
      </c>
      <c r="AG13" s="21">
        <v>115122</v>
      </c>
      <c r="AH13" s="20" t="s">
        <v>14</v>
      </c>
      <c r="AI13" s="5"/>
      <c r="AK13" s="21">
        <v>115122</v>
      </c>
      <c r="AL13" s="20" t="s">
        <v>14</v>
      </c>
      <c r="AM13" s="5"/>
    </row>
    <row r="14" spans="1:39" x14ac:dyDescent="0.25">
      <c r="A14" s="21">
        <v>115132</v>
      </c>
      <c r="B14" s="20" t="s">
        <v>14</v>
      </c>
      <c r="C14" s="4"/>
      <c r="E14" s="21">
        <v>115132</v>
      </c>
      <c r="F14" s="20" t="s">
        <v>14</v>
      </c>
      <c r="G14" s="5"/>
      <c r="I14" s="21">
        <v>115132</v>
      </c>
      <c r="J14" s="20" t="s">
        <v>14</v>
      </c>
      <c r="K14" s="5"/>
      <c r="M14" s="21">
        <v>115132</v>
      </c>
      <c r="N14" s="20" t="s">
        <v>14</v>
      </c>
      <c r="O14" s="5"/>
      <c r="Q14" s="21">
        <v>115132</v>
      </c>
      <c r="R14" s="20" t="s">
        <v>14</v>
      </c>
      <c r="S14" s="5"/>
      <c r="U14" s="21">
        <v>115132</v>
      </c>
      <c r="V14" s="20" t="s">
        <v>14</v>
      </c>
      <c r="W14" s="5"/>
      <c r="Y14" s="21">
        <v>115132</v>
      </c>
      <c r="Z14" s="20" t="s">
        <v>14</v>
      </c>
      <c r="AA14" s="5"/>
      <c r="AC14" s="21">
        <v>115132</v>
      </c>
      <c r="AD14" s="20" t="s">
        <v>14</v>
      </c>
      <c r="AE14" s="5">
        <v>2</v>
      </c>
      <c r="AG14" s="21">
        <v>115132</v>
      </c>
      <c r="AH14" s="20" t="s">
        <v>14</v>
      </c>
      <c r="AI14" s="5">
        <v>2</v>
      </c>
      <c r="AK14" s="21">
        <v>115132</v>
      </c>
      <c r="AL14" s="20" t="s">
        <v>14</v>
      </c>
      <c r="AM14" s="5"/>
    </row>
    <row r="15" spans="1:39" x14ac:dyDescent="0.25">
      <c r="A15" s="21">
        <v>115870</v>
      </c>
      <c r="B15" s="20" t="s">
        <v>14</v>
      </c>
      <c r="C15" s="4"/>
      <c r="E15" s="21">
        <v>115870</v>
      </c>
      <c r="F15" s="20" t="s">
        <v>14</v>
      </c>
      <c r="G15" s="5"/>
      <c r="I15" s="21">
        <v>115870</v>
      </c>
      <c r="J15" s="20" t="s">
        <v>14</v>
      </c>
      <c r="K15" s="5"/>
      <c r="M15" s="21">
        <v>115870</v>
      </c>
      <c r="N15" s="20" t="s">
        <v>14</v>
      </c>
      <c r="O15" s="5"/>
      <c r="Q15" s="21">
        <v>115870</v>
      </c>
      <c r="R15" s="20" t="s">
        <v>14</v>
      </c>
      <c r="S15" s="5"/>
      <c r="U15" s="21">
        <v>115870</v>
      </c>
      <c r="V15" s="20" t="s">
        <v>14</v>
      </c>
      <c r="W15" s="5"/>
      <c r="Y15" s="21">
        <v>115870</v>
      </c>
      <c r="Z15" s="20" t="s">
        <v>14</v>
      </c>
      <c r="AA15" s="5"/>
      <c r="AC15" s="21">
        <v>115870</v>
      </c>
      <c r="AD15" s="20" t="s">
        <v>14</v>
      </c>
      <c r="AE15" s="5"/>
      <c r="AG15" s="21">
        <v>115870</v>
      </c>
      <c r="AH15" s="20" t="s">
        <v>14</v>
      </c>
      <c r="AI15" s="5">
        <v>12</v>
      </c>
      <c r="AK15" s="21">
        <v>115870</v>
      </c>
      <c r="AL15" s="20" t="s">
        <v>14</v>
      </c>
      <c r="AM15" s="5"/>
    </row>
    <row r="16" spans="1:39" x14ac:dyDescent="0.25">
      <c r="A16" s="21">
        <v>115901</v>
      </c>
      <c r="B16" s="20" t="s">
        <v>15</v>
      </c>
      <c r="C16" s="4"/>
      <c r="E16" s="21">
        <v>115901</v>
      </c>
      <c r="F16" s="20" t="s">
        <v>15</v>
      </c>
      <c r="G16" s="5"/>
      <c r="I16" s="21">
        <v>115901</v>
      </c>
      <c r="J16" s="20" t="s">
        <v>15</v>
      </c>
      <c r="K16" s="5"/>
      <c r="M16" s="21">
        <v>115901</v>
      </c>
      <c r="N16" s="20" t="s">
        <v>15</v>
      </c>
      <c r="O16" s="5"/>
      <c r="Q16" s="21">
        <v>115901</v>
      </c>
      <c r="R16" s="20" t="s">
        <v>15</v>
      </c>
      <c r="S16" s="5"/>
      <c r="U16" s="21">
        <v>115901</v>
      </c>
      <c r="V16" s="20" t="s">
        <v>15</v>
      </c>
      <c r="W16" s="5"/>
      <c r="Y16" s="21">
        <v>115901</v>
      </c>
      <c r="Z16" s="20" t="s">
        <v>15</v>
      </c>
      <c r="AA16" s="5"/>
      <c r="AC16" s="21">
        <v>115901</v>
      </c>
      <c r="AD16" s="20" t="s">
        <v>15</v>
      </c>
      <c r="AE16" s="5"/>
      <c r="AG16" s="21">
        <v>115901</v>
      </c>
      <c r="AH16" s="20" t="s">
        <v>15</v>
      </c>
      <c r="AI16" s="5">
        <v>16</v>
      </c>
      <c r="AK16" s="21">
        <v>115901</v>
      </c>
      <c r="AL16" s="20" t="s">
        <v>15</v>
      </c>
      <c r="AM16" s="5"/>
    </row>
    <row r="17" spans="1:39" x14ac:dyDescent="0.25">
      <c r="A17" s="21">
        <v>116200</v>
      </c>
      <c r="B17" s="20" t="s">
        <v>16</v>
      </c>
      <c r="C17" s="4"/>
      <c r="E17" s="21">
        <v>116200</v>
      </c>
      <c r="F17" s="20" t="s">
        <v>16</v>
      </c>
      <c r="G17" s="5">
        <v>10</v>
      </c>
      <c r="I17" s="21">
        <v>116200</v>
      </c>
      <c r="J17" s="20" t="s">
        <v>16</v>
      </c>
      <c r="K17" s="5"/>
      <c r="M17" s="21">
        <v>116200</v>
      </c>
      <c r="N17" s="20" t="s">
        <v>16</v>
      </c>
      <c r="O17" s="5">
        <v>10</v>
      </c>
      <c r="Q17" s="21">
        <v>116200</v>
      </c>
      <c r="R17" s="20" t="s">
        <v>16</v>
      </c>
      <c r="S17" s="5"/>
      <c r="U17" s="21">
        <v>116200</v>
      </c>
      <c r="V17" s="20" t="s">
        <v>16</v>
      </c>
      <c r="W17" s="5"/>
      <c r="Y17" s="21">
        <v>116200</v>
      </c>
      <c r="Z17" s="20" t="s">
        <v>16</v>
      </c>
      <c r="AA17" s="5"/>
      <c r="AC17" s="21">
        <v>116200</v>
      </c>
      <c r="AD17" s="20" t="s">
        <v>16</v>
      </c>
      <c r="AE17" s="5">
        <v>10</v>
      </c>
      <c r="AG17" s="21">
        <v>116200</v>
      </c>
      <c r="AH17" s="20" t="s">
        <v>16</v>
      </c>
      <c r="AI17" s="5"/>
      <c r="AK17" s="21">
        <v>116200</v>
      </c>
      <c r="AL17" s="20" t="s">
        <v>16</v>
      </c>
      <c r="AM17" s="5"/>
    </row>
    <row r="18" spans="1:39" x14ac:dyDescent="0.25">
      <c r="A18" s="21">
        <v>116280</v>
      </c>
      <c r="B18" s="20" t="s">
        <v>18</v>
      </c>
      <c r="C18" s="4"/>
      <c r="E18" s="21">
        <v>116231</v>
      </c>
      <c r="F18" s="20" t="s">
        <v>17</v>
      </c>
      <c r="G18" s="5"/>
      <c r="I18" s="21">
        <v>116231</v>
      </c>
      <c r="J18" s="20" t="s">
        <v>17</v>
      </c>
      <c r="K18" s="5"/>
      <c r="M18" s="21">
        <v>116231</v>
      </c>
      <c r="N18" s="20" t="s">
        <v>17</v>
      </c>
      <c r="O18" s="5"/>
      <c r="Q18" s="21">
        <v>116231</v>
      </c>
      <c r="R18" s="20" t="s">
        <v>17</v>
      </c>
      <c r="S18" s="5">
        <v>10</v>
      </c>
      <c r="U18" s="21">
        <v>116231</v>
      </c>
      <c r="V18" s="20" t="s">
        <v>17</v>
      </c>
      <c r="W18" s="5"/>
      <c r="Y18" s="21">
        <v>116231</v>
      </c>
      <c r="Z18" s="20" t="s">
        <v>17</v>
      </c>
      <c r="AA18" s="5"/>
      <c r="AC18" s="21">
        <v>116231</v>
      </c>
      <c r="AD18" s="20" t="s">
        <v>17</v>
      </c>
      <c r="AE18" s="5"/>
      <c r="AG18" s="21">
        <v>116231</v>
      </c>
      <c r="AH18" s="20" t="s">
        <v>17</v>
      </c>
      <c r="AI18" s="5"/>
      <c r="AK18" s="21">
        <v>116231</v>
      </c>
      <c r="AL18" s="20" t="s">
        <v>17</v>
      </c>
      <c r="AM18" s="5">
        <v>10</v>
      </c>
    </row>
    <row r="19" spans="1:39" x14ac:dyDescent="0.25">
      <c r="A19" s="21">
        <v>116462</v>
      </c>
      <c r="B19" s="20" t="s">
        <v>19</v>
      </c>
      <c r="C19" s="4">
        <v>6</v>
      </c>
      <c r="E19" s="21">
        <v>116280</v>
      </c>
      <c r="F19" s="20" t="s">
        <v>18</v>
      </c>
      <c r="G19" s="5"/>
      <c r="I19" s="21">
        <v>116280</v>
      </c>
      <c r="J19" s="20" t="s">
        <v>18</v>
      </c>
      <c r="K19" s="5">
        <v>15</v>
      </c>
      <c r="M19" s="21">
        <v>116280</v>
      </c>
      <c r="N19" s="20" t="s">
        <v>18</v>
      </c>
      <c r="O19" s="5"/>
      <c r="Q19" s="21">
        <v>116280</v>
      </c>
      <c r="R19" s="20" t="s">
        <v>18</v>
      </c>
      <c r="S19" s="5"/>
      <c r="U19" s="21">
        <v>116280</v>
      </c>
      <c r="V19" s="20" t="s">
        <v>18</v>
      </c>
      <c r="W19" s="5"/>
      <c r="Y19" s="21">
        <v>116280</v>
      </c>
      <c r="Z19" s="20" t="s">
        <v>18</v>
      </c>
      <c r="AA19" s="5"/>
      <c r="AC19" s="21">
        <v>116280</v>
      </c>
      <c r="AD19" s="20" t="s">
        <v>18</v>
      </c>
      <c r="AE19" s="5"/>
      <c r="AG19" s="21">
        <v>116280</v>
      </c>
      <c r="AH19" s="20" t="s">
        <v>18</v>
      </c>
      <c r="AI19" s="5"/>
      <c r="AK19" s="21">
        <v>116280</v>
      </c>
      <c r="AL19" s="20" t="s">
        <v>18</v>
      </c>
      <c r="AM19" s="5"/>
    </row>
    <row r="20" spans="1:39" x14ac:dyDescent="0.25">
      <c r="E20" s="21">
        <v>116462</v>
      </c>
      <c r="F20" s="20" t="s">
        <v>19</v>
      </c>
      <c r="G20" s="5"/>
      <c r="I20" s="21">
        <v>116462</v>
      </c>
      <c r="J20" s="20" t="s">
        <v>19</v>
      </c>
      <c r="K20" s="5"/>
      <c r="M20" s="21">
        <v>116462</v>
      </c>
      <c r="N20" s="20" t="s">
        <v>19</v>
      </c>
      <c r="O20" s="5"/>
      <c r="Q20" s="21">
        <v>116462</v>
      </c>
      <c r="R20" s="20" t="s">
        <v>19</v>
      </c>
      <c r="S20" s="5"/>
      <c r="U20" s="21">
        <v>116462</v>
      </c>
      <c r="V20" s="20" t="s">
        <v>19</v>
      </c>
      <c r="W20" s="5"/>
      <c r="Y20" s="21">
        <v>116462</v>
      </c>
      <c r="Z20" s="20" t="s">
        <v>19</v>
      </c>
      <c r="AA20" s="5"/>
      <c r="AC20" s="21">
        <v>116462</v>
      </c>
      <c r="AD20" s="20" t="s">
        <v>19</v>
      </c>
      <c r="AE20" s="5"/>
      <c r="AG20" s="21">
        <v>116462</v>
      </c>
      <c r="AH20" s="20" t="s">
        <v>19</v>
      </c>
      <c r="AI20" s="5"/>
      <c r="AK20" s="21">
        <v>116462</v>
      </c>
      <c r="AL20" s="20" t="s">
        <v>19</v>
      </c>
      <c r="AM20" s="5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OrdreTri</vt:lpstr>
      <vt:lpstr>Planning</vt:lpstr>
      <vt:lpstr>PlanningFinal</vt:lpstr>
      <vt:lpstr>Planning JM-modèle</vt:lpstr>
      <vt:lpstr>Planning JM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Jorissen Daniel</cp:lastModifiedBy>
  <dcterms:created xsi:type="dcterms:W3CDTF">2015-02-27T10:13:29Z</dcterms:created>
  <dcterms:modified xsi:type="dcterms:W3CDTF">2015-03-04T07:12:14Z</dcterms:modified>
</cp:coreProperties>
</file>