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5935DFFC-9B19-47FC-A807-E9FF22C6E73C}" xr6:coauthVersionLast="40" xr6:coauthVersionMax="40" xr10:uidLastSave="{00000000-0000-0000-0000-000000000000}"/>
  <bookViews>
    <workbookView xWindow="0" yWindow="0" windowWidth="17256" windowHeight="5568" activeTab="1" xr2:uid="{00000000-000D-0000-FFFF-FFFF00000000}"/>
  </bookViews>
  <sheets>
    <sheet name="Feuille de travail" sheetId="4" r:id="rId1"/>
    <sheet name="518" sheetId="1" r:id="rId2"/>
    <sheet name="support" sheetId="2" r:id="rId3"/>
    <sheet name="Assignations" sheetId="3" r:id="rId4"/>
  </sheets>
  <definedNames>
    <definedName name="assignations">Tableau3[Liste des assignations]</definedName>
    <definedName name="date">support!$F$2:$F$10</definedName>
    <definedName name="équipe">OFFSET(support!$L$2,MATCH('518'!$AT$3,équipes,0),0,COUNTIF(équipes,'518'!$AT$3),1)</definedName>
    <definedName name="équipes">Tableau1[équipe]</definedName>
    <definedName name="listedeséquipes">support!$J$2:$J$9</definedName>
    <definedName name="matricule">OFFSET(support!$L$2,MATCH('518'!$AT$3,équipes,0),1,COUNTIF(équipes,'518'!$AT$3),1)</definedName>
    <definedName name="matricules">Tableau1[Matricule]</definedName>
    <definedName name="noms">Tableau1[nom]</definedName>
    <definedName name="tache">OFFSET(Assignations!$A$2,,,COUNTA(Assignations!$A:$A)-1)</definedName>
    <definedName name="_xlnm.Print_Area" localSheetId="1">'518'!$A$74:$BK$142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6" i="1" l="1"/>
  <c r="C15" i="1"/>
  <c r="C14" i="1"/>
  <c r="C13" i="1"/>
  <c r="C12" i="1"/>
  <c r="C11" i="1"/>
  <c r="C10" i="1"/>
  <c r="C9" i="1"/>
  <c r="C8" i="1"/>
  <c r="C7" i="1"/>
  <c r="C6" i="1"/>
  <c r="C5" i="1"/>
  <c r="AD3" i="1"/>
  <c r="F3" i="1"/>
  <c r="B14" i="4"/>
  <c r="B13" i="4"/>
  <c r="B12" i="4"/>
  <c r="B11" i="4"/>
  <c r="B10" i="4"/>
  <c r="B9" i="4"/>
  <c r="B8" i="4"/>
  <c r="B7" i="4"/>
  <c r="B6" i="4"/>
  <c r="B5" i="4"/>
  <c r="B4" i="4"/>
  <c r="CC48" i="1"/>
  <c r="CC47" i="1"/>
  <c r="CC46" i="1"/>
  <c r="CC45" i="1"/>
  <c r="CC44" i="1"/>
  <c r="CC43" i="1"/>
  <c r="CC42" i="1"/>
  <c r="CC41" i="1"/>
  <c r="CC40" i="1"/>
  <c r="CC39" i="1"/>
  <c r="CC38" i="1"/>
  <c r="CC37" i="1"/>
  <c r="CC16" i="1"/>
  <c r="CC15" i="1"/>
  <c r="CC14" i="1"/>
  <c r="CC13" i="1"/>
  <c r="CC12" i="1"/>
  <c r="CC11" i="1"/>
  <c r="CC10" i="1"/>
  <c r="CC9" i="1"/>
  <c r="CC8" i="1"/>
  <c r="CC7" i="1"/>
  <c r="CC6" i="1"/>
  <c r="CC5" i="1"/>
  <c r="V123" i="1"/>
  <c r="F123" i="1"/>
  <c r="BD115" i="1"/>
  <c r="AN115" i="1"/>
  <c r="W115" i="1"/>
  <c r="G115" i="1"/>
  <c r="AT76" i="1"/>
  <c r="AD76" i="1"/>
  <c r="F76" i="1"/>
  <c r="S3" i="1"/>
  <c r="F2" i="2"/>
  <c r="F3" i="2"/>
  <c r="F4" i="2"/>
  <c r="F5" i="2"/>
  <c r="F6" i="2"/>
  <c r="F7" i="2"/>
  <c r="F8" i="2"/>
  <c r="F9" i="2"/>
  <c r="F10" i="2"/>
</calcChain>
</file>

<file path=xl/sharedStrings.xml><?xml version="1.0" encoding="utf-8"?>
<sst xmlns="http://schemas.openxmlformats.org/spreadsheetml/2006/main" count="1117" uniqueCount="428">
  <si>
    <r>
      <t xml:space="preserve"> </t>
    </r>
    <r>
      <rPr>
        <b/>
        <sz val="12"/>
        <color rgb="FFBFBFBF"/>
        <rFont val="MS Gothic"/>
        <family val="3"/>
      </rPr>
      <t>☐</t>
    </r>
    <r>
      <rPr>
        <b/>
        <sz val="11"/>
        <color rgb="FFBFBFBF"/>
        <rFont val="Arial"/>
        <family val="2"/>
      </rPr>
      <t xml:space="preserve"> </t>
    </r>
    <r>
      <rPr>
        <b/>
        <sz val="10"/>
        <color rgb="FFBFBFBF"/>
        <rFont val="Arial"/>
        <family val="2"/>
      </rPr>
      <t xml:space="preserve">UO7132 / </t>
    </r>
    <r>
      <rPr>
        <b/>
        <sz val="11"/>
        <color theme="1"/>
        <rFont val="MS Gothic"/>
        <family val="3"/>
      </rPr>
      <t>☒</t>
    </r>
    <r>
      <rPr>
        <b/>
        <sz val="10"/>
        <color theme="1"/>
        <rFont val="Arial"/>
        <family val="2"/>
      </rPr>
      <t xml:space="preserve"> UO7134 </t>
    </r>
    <r>
      <rPr>
        <b/>
        <sz val="10"/>
        <color rgb="FFBFBFBF"/>
        <rFont val="Arial"/>
        <family val="2"/>
      </rPr>
      <t xml:space="preserve">/ </t>
    </r>
    <r>
      <rPr>
        <b/>
        <sz val="11"/>
        <color rgb="FFBFBFBF"/>
        <rFont val="MS Gothic"/>
        <family val="3"/>
      </rPr>
      <t>☐</t>
    </r>
    <r>
      <rPr>
        <b/>
        <sz val="10"/>
        <color rgb="FFBFBFBF"/>
        <rFont val="Arial"/>
        <family val="2"/>
      </rPr>
      <t xml:space="preserve"> UO7135 / </t>
    </r>
    <r>
      <rPr>
        <b/>
        <sz val="11"/>
        <color rgb="FFBFBFBF"/>
        <rFont val="MS Gothic"/>
        <family val="3"/>
      </rPr>
      <t>☐</t>
    </r>
    <r>
      <rPr>
        <b/>
        <sz val="10"/>
        <color rgb="FFBFBFBF"/>
        <rFont val="Arial"/>
        <family val="2"/>
      </rPr>
      <t xml:space="preserve"> UO7143</t>
    </r>
    <r>
      <rPr>
        <b/>
        <sz val="11"/>
        <color theme="1"/>
        <rFont val="Arial"/>
        <family val="2"/>
      </rPr>
      <t xml:space="preserve">                           </t>
    </r>
  </si>
  <si>
    <t>Date</t>
  </si>
  <si>
    <t>Relève :</t>
  </si>
  <si>
    <t>Équipe :</t>
  </si>
  <si>
    <t>Mat.</t>
  </si>
  <si>
    <t>VR</t>
  </si>
  <si>
    <t>Radio</t>
  </si>
  <si>
    <t>Secteurs</t>
  </si>
  <si>
    <t>pause 12h</t>
  </si>
  <si>
    <r>
      <t xml:space="preserve">Assignations </t>
    </r>
    <r>
      <rPr>
        <b/>
        <i/>
        <sz val="8"/>
        <color theme="1"/>
        <rFont val="Arial"/>
        <family val="2"/>
      </rPr>
      <t>(cocher lorsque réalisée)</t>
    </r>
  </si>
  <si>
    <t xml:space="preserve">    </t>
  </si>
  <si>
    <t>PARL  COMPILATION (ACTIVITÉS MEMBRES)</t>
  </si>
  <si>
    <t>membre</t>
  </si>
  <si>
    <t>coll. mort.</t>
  </si>
  <si>
    <t>coll.bles.</t>
  </si>
  <si>
    <t>cons. vit.</t>
  </si>
  <si>
    <t>cons.ceint.</t>
  </si>
  <si>
    <t>conscell</t>
  </si>
  <si>
    <t>cons. autre</t>
  </si>
  <si>
    <t>tol.0</t>
  </si>
  <si>
    <t>c-aff</t>
  </si>
  <si>
    <t>ADA</t>
  </si>
  <si>
    <t>ECM</t>
  </si>
  <si>
    <t>OP c-aff</t>
  </si>
  <si>
    <t>OP ceint</t>
  </si>
  <si>
    <t>PARL / SAISIE DES ACTIVITÉS / REQUÊTE</t>
  </si>
  <si>
    <t>#</t>
  </si>
  <si>
    <t>A)</t>
  </si>
  <si>
    <t>B)</t>
  </si>
  <si>
    <t>C)</t>
  </si>
  <si>
    <t>D)</t>
  </si>
  <si>
    <t>E)</t>
  </si>
  <si>
    <t xml:space="preserve">Code municipal   </t>
  </si>
  <si>
    <t>F)</t>
  </si>
  <si>
    <t>G)</t>
  </si>
  <si>
    <t>H)</t>
  </si>
  <si>
    <t>I)</t>
  </si>
  <si>
    <t>J)</t>
  </si>
  <si>
    <t>Nb rég</t>
  </si>
  <si>
    <t>K)</t>
  </si>
  <si>
    <t>L)</t>
  </si>
  <si>
    <t>M)</t>
  </si>
  <si>
    <t>N)</t>
  </si>
  <si>
    <t>O)</t>
  </si>
  <si>
    <t>Nb supp</t>
  </si>
  <si>
    <t>Participants</t>
  </si>
  <si>
    <t>Commentaires</t>
  </si>
  <si>
    <t>Total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</si>
  <si>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</si>
  <si>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</si>
  <si>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</si>
  <si>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</si>
  <si>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</si>
  <si>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</si>
  <si>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</si>
  <si>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</si>
  <si>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</si>
  <si>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</si>
  <si>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</si>
  <si>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</si>
  <si>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</si>
  <si>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</si>
  <si>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Réservé au responsable de poste – Vérification</t>
  </si>
  <si>
    <r>
      <t>Notes</t>
    </r>
    <r>
      <rPr>
        <b/>
        <sz val="8"/>
        <color theme="1"/>
        <rFont val="Arial"/>
        <family val="2"/>
      </rPr>
      <t> :      </t>
    </r>
  </si>
  <si>
    <t>INITIÉ ou COMMANDÉ (appels) – ENCERCLER «I» pour initié ou «C» pour commandé – COCHER la sphère d’activité</t>
  </si>
  <si>
    <t>début</t>
  </si>
  <si>
    <t>cartes d’appel, dossiers opérationnels, description</t>
  </si>
  <si>
    <t>SR</t>
  </si>
  <si>
    <t>EN</t>
  </si>
  <si>
    <t>SC</t>
  </si>
  <si>
    <t>fer</t>
  </si>
  <si>
    <t>dur</t>
  </si>
  <si>
    <t>description et adresse</t>
  </si>
  <si>
    <t># carte ou # dossier</t>
  </si>
  <si>
    <r>
      <t xml:space="preserve">PLANIFIÉ (assignations) - </t>
    </r>
    <r>
      <rPr>
        <b/>
        <sz val="8"/>
        <color theme="1"/>
        <rFont val="Arial"/>
        <family val="2"/>
      </rPr>
      <t>COCHER la sphère d’activité</t>
    </r>
  </si>
  <si>
    <t>assignations</t>
  </si>
  <si>
    <t>fait</t>
  </si>
  <si>
    <t>durée</t>
  </si>
  <si>
    <t xml:space="preserve">     </t>
  </si>
  <si>
    <t>☐</t>
  </si>
  <si>
    <t>raison si non fait</t>
  </si>
  <si>
    <t>LEXIQUE : CSMRC</t>
  </si>
  <si>
    <t>50-1/2/4/5</t>
  </si>
  <si>
    <t>collisions mort</t>
  </si>
  <si>
    <t>const vitesse</t>
  </si>
  <si>
    <t>nb intercepté</t>
  </si>
  <si>
    <t>nb. interce</t>
  </si>
  <si>
    <t>tabac</t>
  </si>
  <si>
    <t>parc ter. jeu aren</t>
  </si>
  <si>
    <t>collisions bles</t>
  </si>
  <si>
    <t>constat vites V-L</t>
  </si>
  <si>
    <t>autre vhr inte</t>
  </si>
  <si>
    <t>Nb expul</t>
  </si>
  <si>
    <t>drogue niv1</t>
  </si>
  <si>
    <t>maison jeunes</t>
  </si>
  <si>
    <t>autre const VL</t>
  </si>
  <si>
    <t>mdt perqui</t>
  </si>
  <si>
    <t>résidence</t>
  </si>
  <si>
    <t>const ceinture</t>
  </si>
  <si>
    <t>autre constat</t>
  </si>
  <si>
    <t>mdt autres</t>
  </si>
  <si>
    <t>école prim</t>
  </si>
  <si>
    <t>const cellulair</t>
  </si>
  <si>
    <t>cap aff</t>
  </si>
  <si>
    <t>AVT</t>
  </si>
  <si>
    <t>AVN</t>
  </si>
  <si>
    <t>fiches 908</t>
  </si>
  <si>
    <t>école sec</t>
  </si>
  <si>
    <t>autres constats</t>
  </si>
  <si>
    <t>ADA / ECM</t>
  </si>
  <si>
    <t>transpo détenus</t>
  </si>
  <si>
    <t>autre</t>
  </si>
  <si>
    <t>autre const</t>
  </si>
  <si>
    <t>const auto</t>
  </si>
  <si>
    <t>autre lieu</t>
  </si>
  <si>
    <t>const tolér 0</t>
  </si>
  <si>
    <t>surveil scènes</t>
  </si>
  <si>
    <t>const cycli</t>
  </si>
  <si>
    <t>arrest cap aff</t>
  </si>
  <si>
    <t>collision matér</t>
  </si>
  <si>
    <t>rapport incident</t>
  </si>
  <si>
    <t>livescan</t>
  </si>
  <si>
    <t>const piéto</t>
  </si>
  <si>
    <t>sources</t>
  </si>
  <si>
    <t>bris</t>
  </si>
  <si>
    <t>opér cellulaire</t>
  </si>
  <si>
    <t>opér vitesse</t>
  </si>
  <si>
    <t>opération</t>
  </si>
  <si>
    <t>avis</t>
  </si>
  <si>
    <t>contr alc/drogu</t>
  </si>
  <si>
    <t>interv auto</t>
  </si>
  <si>
    <t>opér ceinture</t>
  </si>
  <si>
    <t>AVVR</t>
  </si>
  <si>
    <t>interv chauf</t>
  </si>
  <si>
    <t>nb parents</t>
  </si>
  <si>
    <t>O</t>
  </si>
  <si>
    <t>saisi vr</t>
  </si>
  <si>
    <t>interv piéton</t>
  </si>
  <si>
    <t>interv cyclis</t>
  </si>
  <si>
    <t>nb jeunes</t>
  </si>
  <si>
    <t xml:space="preserve">Membre </t>
  </si>
  <si>
    <t>Compilation PARL priorité 2018</t>
  </si>
  <si>
    <t>coll. bles.</t>
  </si>
  <si>
    <t>cons. ceint.</t>
  </si>
  <si>
    <t>Cons cell</t>
  </si>
  <si>
    <t>PLANIFIÉ (assignations)</t>
  </si>
  <si>
    <r>
      <t xml:space="preserve">Notes : </t>
    </r>
    <r>
      <rPr>
        <b/>
        <sz val="8"/>
        <color theme="1"/>
        <rFont val="Arial"/>
        <family val="2"/>
      </rPr>
      <t xml:space="preserve">     </t>
    </r>
  </si>
  <si>
    <t>Réservé au superviseur de relève – Vérification</t>
  </si>
  <si>
    <r>
      <t xml:space="preserve">Vu : </t>
    </r>
    <r>
      <rPr>
        <sz val="10"/>
        <color theme="1"/>
        <rFont val="MS Gothic"/>
        <family val="3"/>
      </rPr>
      <t>☐</t>
    </r>
    <r>
      <rPr>
        <sz val="10"/>
        <color theme="1"/>
        <rFont val="Arial"/>
        <family val="2"/>
      </rPr>
      <t xml:space="preserve"> / Initiales-signature : ______________________</t>
    </r>
  </si>
  <si>
    <t>PARL / SAISIE DES ACTIVITÉS</t>
  </si>
  <si>
    <t>Priorité / Act.</t>
  </si>
  <si>
    <t>Code municipal</t>
  </si>
  <si>
    <r>
      <t>☐</t>
    </r>
    <r>
      <rPr>
        <sz val="9"/>
        <color theme="1"/>
        <rFont val="Arial"/>
        <family val="2"/>
      </rPr>
      <t xml:space="preserve"> Prio. / Act.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- </t>
    </r>
    <r>
      <rPr>
        <b/>
        <sz val="9"/>
        <color theme="1"/>
        <rFont val="MS Gothic"/>
        <family val="3"/>
      </rPr>
      <t>☐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Requête</t>
    </r>
    <r>
      <rPr>
        <b/>
        <sz val="9"/>
        <color theme="1"/>
        <rFont val="Arial"/>
        <family val="2"/>
      </rPr>
      <t xml:space="preserve"> </t>
    </r>
  </si>
  <si>
    <t xml:space="preserve">Début :          </t>
  </si>
  <si>
    <t xml:space="preserve">Nb rég :           </t>
  </si>
  <si>
    <t xml:space="preserve">Fin :               </t>
  </si>
  <si>
    <t xml:space="preserve">Nb supp :         </t>
  </si>
  <si>
    <t xml:space="preserve">Nb supp :        </t>
  </si>
  <si>
    <r>
      <t>Équipe :</t>
    </r>
    <r>
      <rPr>
        <sz val="10"/>
        <color rgb="FFD9D9D9"/>
        <rFont val="Arial"/>
        <family val="2"/>
      </rPr>
      <t xml:space="preserve"> </t>
    </r>
  </si>
  <si>
    <r>
      <t>Resp. :</t>
    </r>
    <r>
      <rPr>
        <sz val="10"/>
        <color rgb="FFD9D9D9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     </t>
    </r>
  </si>
  <si>
    <t>1-1/2/3</t>
  </si>
  <si>
    <t>3-1/2/3</t>
  </si>
  <si>
    <t>5-1/2/3</t>
  </si>
  <si>
    <t>nb. intercepté</t>
  </si>
  <si>
    <t>parc</t>
  </si>
  <si>
    <t>Nb embar expul</t>
  </si>
  <si>
    <t>1-1 const vitesse</t>
  </si>
  <si>
    <t>2-2 école prim</t>
  </si>
  <si>
    <t>1-2 const ceinture</t>
  </si>
  <si>
    <t>2-2 école sec</t>
  </si>
  <si>
    <t>1-1/2 AVT</t>
  </si>
  <si>
    <t>1-1/2 autr constats</t>
  </si>
  <si>
    <t>const règle mun</t>
  </si>
  <si>
    <t>OP. cap aff</t>
  </si>
  <si>
    <t>nb opération</t>
  </si>
  <si>
    <t>nb avis</t>
  </si>
  <si>
    <t>vhcl suspects</t>
  </si>
  <si>
    <t>avis sec route</t>
  </si>
  <si>
    <t>OP CSR</t>
  </si>
  <si>
    <t>nb interv auto</t>
  </si>
  <si>
    <t>nb médias</t>
  </si>
  <si>
    <t>remorques</t>
  </si>
  <si>
    <t>avis enq crim</t>
  </si>
  <si>
    <t>OP prév crim</t>
  </si>
  <si>
    <t>1-3 nb dépliants</t>
  </si>
  <si>
    <t>nb interv chauf</t>
  </si>
  <si>
    <t>camions cube</t>
  </si>
  <si>
    <t>avis soc-com</t>
  </si>
  <si>
    <t>OP visibilité</t>
  </si>
  <si>
    <t>1-1/2 nb inter piéto</t>
  </si>
  <si>
    <t>nb pers interpel</t>
  </si>
  <si>
    <t>nb interv piéton</t>
  </si>
  <si>
    <t>nb interv cyclis</t>
  </si>
  <si>
    <t>nb pers interpellées</t>
  </si>
  <si>
    <t>opér enquêtes</t>
  </si>
  <si>
    <t>vhcl récréatifs</t>
  </si>
  <si>
    <t>nb intercept</t>
  </si>
  <si>
    <t>10-20</t>
  </si>
  <si>
    <t>1)</t>
  </si>
  <si>
    <t>OP vit.</t>
  </si>
  <si>
    <t>OP cell.</t>
  </si>
  <si>
    <r>
      <t>☐</t>
    </r>
    <r>
      <rPr>
        <sz val="9"/>
        <color theme="1"/>
        <rFont val="Arial"/>
        <family val="2"/>
      </rPr>
      <t xml:space="preserve">  Prio. / Act.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- </t>
    </r>
    <r>
      <rPr>
        <b/>
        <sz val="9"/>
        <color theme="1"/>
        <rFont val="MS Gothic"/>
        <family val="3"/>
      </rPr>
      <t>☐</t>
    </r>
    <r>
      <rPr>
        <sz val="9"/>
        <color theme="1"/>
        <rFont val="Arial"/>
        <family val="2"/>
      </rPr>
      <t xml:space="preserve"> Requête</t>
    </r>
  </si>
  <si>
    <t xml:space="preserve">PARL ALIMENTÉ  ☐  </t>
  </si>
  <si>
    <t xml:space="preserve"> Initiales-signature</t>
  </si>
  <si>
    <t xml:space="preserve">Nom, Prénom                                                                        </t>
  </si>
  <si>
    <t xml:space="preserve"> Matricule  </t>
  </si>
  <si>
    <r>
      <t xml:space="preserve">Membre </t>
    </r>
    <r>
      <rPr>
        <i/>
        <sz val="9"/>
        <color theme="1"/>
        <rFont val="Arial"/>
        <family val="2"/>
      </rPr>
      <t>(nom de famille) / (*) = 12h</t>
    </r>
  </si>
  <si>
    <r>
      <t>7-4</t>
    </r>
    <r>
      <rPr>
        <vertAlign val="superscript"/>
        <sz val="9"/>
        <color theme="1"/>
        <rFont val="Arial"/>
        <family val="2"/>
      </rPr>
      <t>e </t>
    </r>
    <r>
      <rPr>
        <sz val="9"/>
        <color theme="1"/>
        <rFont val="Arial"/>
        <family val="2"/>
      </rPr>
      <t>:</t>
    </r>
  </si>
  <si>
    <r>
      <t>10-4</t>
    </r>
    <r>
      <rPr>
        <vertAlign val="superscript"/>
        <sz val="8"/>
        <color theme="1"/>
        <rFont val="Arial"/>
        <family val="2"/>
      </rPr>
      <t>e </t>
    </r>
    <r>
      <rPr>
        <sz val="8"/>
        <color theme="1"/>
        <rFont val="Arial"/>
        <family val="2"/>
      </rPr>
      <t>:</t>
    </r>
  </si>
  <si>
    <r>
      <t>11-4</t>
    </r>
    <r>
      <rPr>
        <vertAlign val="superscript"/>
        <sz val="8"/>
        <color theme="1"/>
        <rFont val="Arial"/>
        <family val="2"/>
      </rPr>
      <t>e </t>
    </r>
    <r>
      <rPr>
        <sz val="8"/>
        <color theme="1"/>
        <rFont val="Arial"/>
        <family val="2"/>
      </rPr>
      <t>:</t>
    </r>
  </si>
  <si>
    <r>
      <t>12-4</t>
    </r>
    <r>
      <rPr>
        <vertAlign val="superscript"/>
        <sz val="8"/>
        <color theme="1"/>
        <rFont val="Arial"/>
        <family val="2"/>
      </rPr>
      <t>e </t>
    </r>
    <r>
      <rPr>
        <sz val="8"/>
        <color theme="1"/>
        <rFont val="Arial"/>
        <family val="2"/>
      </rPr>
      <t>:</t>
    </r>
  </si>
  <si>
    <r>
      <t>1-4</t>
    </r>
    <r>
      <rPr>
        <vertAlign val="superscript"/>
        <sz val="8"/>
        <color theme="1"/>
        <rFont val="Arial"/>
        <family val="2"/>
      </rPr>
      <t xml:space="preserve">e </t>
    </r>
    <r>
      <rPr>
        <sz val="8"/>
        <color theme="1"/>
        <rFont val="Arial"/>
        <family val="2"/>
      </rPr>
      <t>:</t>
    </r>
  </si>
  <si>
    <r>
      <t>2-4</t>
    </r>
    <r>
      <rPr>
        <vertAlign val="superscript"/>
        <sz val="8"/>
        <color theme="1"/>
        <rFont val="Arial"/>
        <family val="2"/>
      </rPr>
      <t xml:space="preserve">e </t>
    </r>
    <r>
      <rPr>
        <sz val="8"/>
        <color theme="1"/>
        <rFont val="Arial"/>
        <family val="2"/>
      </rPr>
      <t>:</t>
    </r>
  </si>
  <si>
    <r>
      <t>3-4</t>
    </r>
    <r>
      <rPr>
        <vertAlign val="superscript"/>
        <sz val="8"/>
        <color theme="1"/>
        <rFont val="Arial"/>
        <family val="2"/>
      </rPr>
      <t xml:space="preserve">e </t>
    </r>
    <r>
      <rPr>
        <sz val="8"/>
        <color theme="1"/>
        <rFont val="Arial"/>
        <family val="2"/>
      </rPr>
      <t>:</t>
    </r>
  </si>
  <si>
    <r>
      <t>4-4</t>
    </r>
    <r>
      <rPr>
        <vertAlign val="superscript"/>
        <sz val="8"/>
        <color theme="1"/>
        <rFont val="Arial"/>
        <family val="2"/>
      </rPr>
      <t xml:space="preserve">e </t>
    </r>
    <r>
      <rPr>
        <sz val="8"/>
        <color theme="1"/>
        <rFont val="Arial"/>
        <family val="2"/>
      </rPr>
      <t>:</t>
    </r>
  </si>
  <si>
    <r>
      <t>5-4</t>
    </r>
    <r>
      <rPr>
        <vertAlign val="superscript"/>
        <sz val="8"/>
        <color theme="1"/>
        <rFont val="Arial"/>
        <family val="2"/>
      </rPr>
      <t xml:space="preserve">e </t>
    </r>
    <r>
      <rPr>
        <sz val="8"/>
        <color theme="1"/>
        <rFont val="Arial"/>
        <family val="2"/>
      </rPr>
      <t>:</t>
    </r>
  </si>
  <si>
    <r>
      <t>6-4</t>
    </r>
    <r>
      <rPr>
        <vertAlign val="superscript"/>
        <sz val="8"/>
        <color theme="1"/>
        <rFont val="Arial"/>
        <family val="2"/>
      </rPr>
      <t>e </t>
    </r>
    <r>
      <rPr>
        <sz val="8"/>
        <color theme="1"/>
        <rFont val="Arial"/>
        <family val="2"/>
      </rPr>
      <t>:</t>
    </r>
  </si>
  <si>
    <t>2)</t>
  </si>
  <si>
    <t>3)</t>
  </si>
  <si>
    <t>Véhicule :</t>
  </si>
  <si>
    <r>
      <t>8-4</t>
    </r>
    <r>
      <rPr>
        <vertAlign val="superscript"/>
        <sz val="8"/>
        <color theme="1"/>
        <rFont val="Arial"/>
        <family val="2"/>
      </rPr>
      <t>e </t>
    </r>
    <r>
      <rPr>
        <sz val="8"/>
        <color theme="1"/>
        <rFont val="Arial"/>
        <family val="2"/>
      </rPr>
      <t>:</t>
    </r>
  </si>
  <si>
    <r>
      <t>9-4</t>
    </r>
    <r>
      <rPr>
        <vertAlign val="superscript"/>
        <sz val="8"/>
        <color theme="1"/>
        <rFont val="Arial"/>
        <family val="2"/>
      </rPr>
      <t>e </t>
    </r>
    <r>
      <rPr>
        <sz val="8"/>
        <color theme="1"/>
        <rFont val="Arial"/>
        <family val="2"/>
      </rPr>
      <t>:</t>
    </r>
  </si>
  <si>
    <t>REQUÊTE ALIMENTÉE  ☐         Initiales :_________</t>
  </si>
  <si>
    <t>Début:</t>
  </si>
  <si>
    <t>Fin :</t>
  </si>
  <si>
    <r>
      <t xml:space="preserve">Vu : </t>
    </r>
    <r>
      <rPr>
        <sz val="9"/>
        <color theme="1"/>
        <rFont val="MS Gothic"/>
        <family val="3"/>
      </rPr>
      <t>☐</t>
    </r>
    <r>
      <rPr>
        <sz val="9"/>
        <color theme="1"/>
        <rFont val="Arial"/>
        <family val="2"/>
      </rPr>
      <t xml:space="preserve"> / Initiales-signature : __________________</t>
    </r>
  </si>
  <si>
    <t>2018</t>
  </si>
  <si>
    <t>30</t>
  </si>
  <si>
    <t>50-03</t>
  </si>
  <si>
    <t>50-6</t>
  </si>
  <si>
    <t>81</t>
  </si>
  <si>
    <t>4</t>
  </si>
  <si>
    <t>1-1</t>
  </si>
  <si>
    <t>1-2</t>
  </si>
  <si>
    <t>2-1/2</t>
  </si>
  <si>
    <t>3</t>
  </si>
  <si>
    <t>médias</t>
  </si>
  <si>
    <r>
      <rPr>
        <sz val="5"/>
        <color theme="1"/>
        <rFont val="Arial"/>
        <family val="2"/>
      </rPr>
      <t>Activités PARL locales 097
 1-1 : Sécurité zones scolaires
 1-2 : Sécurité à vélo
 2-1 : Enquêtes jeun./ drogues
 2-2 : Enquêtes jeun./ violence
 3 :    Médias
 4-1 : Rue Beaumont, Cowansville
 4-2 : Rue Hillcrest, Cowansville
 4-3 : Ch. Lakeside, Lac-Brome
 4-4 : Route 133, Pike River
4-5 : Rue Principale, Dunham</t>
    </r>
    <r>
      <rPr>
        <sz val="4"/>
        <color theme="1"/>
        <rFont val="Arial"/>
        <family val="2"/>
      </rPr>
      <t xml:space="preserve">
</t>
    </r>
  </si>
  <si>
    <t xml:space="preserve">Activités PARL du CSMRC – Dunham (nationales et locales)
 2018: Sécurité routière
 30 : OPS SITE
 50-1 : Récréo - quad
 50-2 : Récréo - motoneige
 50-3 : Récréo - nautique
 50-4 : Récréo - vr abords sentiers quad
 50-5 :  Récréo - vr abords sentiers motoneige
 50-6 : Récréo - patrouille à quai
 81 : Enquêtes
 4 : Requêtes récurrentes
</t>
  </si>
  <si>
    <r>
      <rPr>
        <b/>
        <sz val="14"/>
        <color theme="0" tint="-0.14999847407452621"/>
        <rFont val="Arial"/>
        <family val="2"/>
      </rPr>
      <t xml:space="preserve"> </t>
    </r>
    <r>
      <rPr>
        <b/>
        <sz val="14"/>
        <color theme="0" tint="-0.249977111117893"/>
        <rFont val="Arial"/>
        <family val="2"/>
      </rPr>
      <t>☐ UO7132 /</t>
    </r>
    <r>
      <rPr>
        <b/>
        <sz val="14"/>
        <color theme="1"/>
        <rFont val="Arial"/>
        <family val="2"/>
      </rPr>
      <t xml:space="preserve"> ☒ UO7134</t>
    </r>
    <r>
      <rPr>
        <b/>
        <sz val="14"/>
        <color theme="0" tint="-0.249977111117893"/>
        <rFont val="Arial"/>
        <family val="2"/>
      </rPr>
      <t xml:space="preserve"> / ☐ UO7135 / ☐ UO7143 </t>
    </r>
    <r>
      <rPr>
        <b/>
        <sz val="14"/>
        <color theme="1"/>
        <rFont val="Arial"/>
        <family val="2"/>
      </rPr>
      <t xml:space="preserve">                          </t>
    </r>
  </si>
  <si>
    <t>Pour une Opération Cent, remplir une 518 distincte et envoyer une copie à la division d’enquêtes concernée.    OP-100 : ☐</t>
  </si>
  <si>
    <t>OP        c-aff</t>
  </si>
  <si>
    <t>Nom, Prénom                             Matricule                                 Initiales</t>
  </si>
  <si>
    <t xml:space="preserve">Requête : Participants  / résultats / commentaires / observations Priorité : code municipal / lettres à alimenter vs nombre activités effectuées / équipe / resp. </t>
  </si>
  <si>
    <t>'1-1/2</t>
  </si>
  <si>
    <t>'119</t>
  </si>
  <si>
    <t>'098</t>
  </si>
  <si>
    <t>'2-1/2</t>
  </si>
  <si>
    <t>50-3</t>
  </si>
  <si>
    <t>097</t>
  </si>
  <si>
    <t>378</t>
  </si>
  <si>
    <t>parc ter.         jeu aren</t>
  </si>
  <si>
    <t>const cell.</t>
  </si>
  <si>
    <t>autres const.</t>
  </si>
  <si>
    <t>indust/    commerce</t>
  </si>
  <si>
    <r>
      <t xml:space="preserve">1-2/3 nb </t>
    </r>
    <r>
      <rPr>
        <sz val="6"/>
        <color theme="0"/>
        <rFont val="Arial"/>
        <family val="2"/>
      </rPr>
      <t>interv auto</t>
    </r>
  </si>
  <si>
    <r>
      <t xml:space="preserve">PARL ALIMENTÉ  </t>
    </r>
    <r>
      <rPr>
        <b/>
        <sz val="14"/>
        <color theme="1"/>
        <rFont val="Arial"/>
        <family val="2"/>
      </rPr>
      <t>☐</t>
    </r>
    <r>
      <rPr>
        <b/>
        <sz val="12"/>
        <color theme="1"/>
        <rFont val="Arial"/>
        <family val="2"/>
      </rPr>
      <t xml:space="preserve">   REQUÊTE ALIMENTÉE  </t>
    </r>
    <r>
      <rPr>
        <b/>
        <sz val="14"/>
        <color theme="1"/>
        <rFont val="Arial"/>
        <family val="2"/>
      </rPr>
      <t>☐</t>
    </r>
    <r>
      <rPr>
        <b/>
        <sz val="12"/>
        <color theme="1"/>
        <rFont val="Arial"/>
        <family val="2"/>
      </rPr>
      <t xml:space="preserve">  Initiales :      </t>
    </r>
  </si>
  <si>
    <t>liste des véhicules</t>
  </si>
  <si>
    <t>Heure de lunch</t>
  </si>
  <si>
    <t>11h00</t>
  </si>
  <si>
    <t>11h30</t>
  </si>
  <si>
    <t>12h00</t>
  </si>
  <si>
    <t>12h30</t>
  </si>
  <si>
    <t>13h00</t>
  </si>
  <si>
    <t>14h00</t>
  </si>
  <si>
    <t>17h00</t>
  </si>
  <si>
    <t>17h30</t>
  </si>
  <si>
    <t>18h00</t>
  </si>
  <si>
    <t>Liste des assignations</t>
  </si>
  <si>
    <t>Relève</t>
  </si>
  <si>
    <t>SR)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</si>
  <si>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</si>
  <si>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</si>
  <si>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</si>
  <si>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</si>
  <si>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</si>
  <si>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</si>
  <si>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</si>
  <si>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</si>
  <si>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</si>
  <si>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liste du personnel</t>
  </si>
  <si>
    <t>équipe</t>
  </si>
  <si>
    <t>Matricule</t>
  </si>
  <si>
    <t>nom</t>
  </si>
  <si>
    <t>VR assigné</t>
  </si>
  <si>
    <t>Cournoyer</t>
  </si>
  <si>
    <t>Charest</t>
  </si>
  <si>
    <t>Racine</t>
  </si>
  <si>
    <t>Masut</t>
  </si>
  <si>
    <t>Desruisseaux</t>
  </si>
  <si>
    <t>Desjardins</t>
  </si>
  <si>
    <t>Musto</t>
  </si>
  <si>
    <t>Choquette</t>
  </si>
  <si>
    <t>Simard</t>
  </si>
  <si>
    <t>Duchesne</t>
  </si>
  <si>
    <t>Thibault</t>
  </si>
  <si>
    <t>Morin</t>
  </si>
  <si>
    <t>Benoit</t>
  </si>
  <si>
    <t>Malouin</t>
  </si>
  <si>
    <t>Cusson</t>
  </si>
  <si>
    <t>Parisseau</t>
  </si>
  <si>
    <t>Beauchamps</t>
  </si>
  <si>
    <t>Lettre</t>
  </si>
  <si>
    <t>Laurin</t>
  </si>
  <si>
    <t>Champoux</t>
  </si>
  <si>
    <t>Côté</t>
  </si>
  <si>
    <t>Fortier</t>
  </si>
  <si>
    <t>Marion</t>
  </si>
  <si>
    <t>Woods</t>
  </si>
  <si>
    <t>Soucy</t>
  </si>
  <si>
    <t>Perron</t>
  </si>
  <si>
    <t>Laroche</t>
  </si>
  <si>
    <t>Jacques</t>
  </si>
  <si>
    <t>Normandin</t>
  </si>
  <si>
    <t>Beaudoin</t>
  </si>
  <si>
    <t>Santarossa</t>
  </si>
  <si>
    <t>Gosselin</t>
  </si>
  <si>
    <t>St-Gelais</t>
  </si>
  <si>
    <t>Duguay</t>
  </si>
  <si>
    <t>liste_équipes</t>
  </si>
  <si>
    <t>Charrier-Fillion</t>
  </si>
  <si>
    <t>Villemure</t>
  </si>
  <si>
    <t>Cloutier-Néron</t>
  </si>
  <si>
    <t>équipe 1</t>
  </si>
  <si>
    <t>équipe 2</t>
  </si>
  <si>
    <t>équipe 3</t>
  </si>
  <si>
    <t>équipe 4</t>
  </si>
  <si>
    <t>équipe 5</t>
  </si>
  <si>
    <t>divers 1 (H2)</t>
  </si>
  <si>
    <t>divers 2 (H3)</t>
  </si>
  <si>
    <t>Bélair-Gagnon</t>
  </si>
  <si>
    <t>Vitesse</t>
  </si>
  <si>
    <t xml:space="preserve">Intersection </t>
  </si>
  <si>
    <t>Visibilité Brigham</t>
  </si>
  <si>
    <t>Visibilité N.-D. Stanbridge</t>
  </si>
  <si>
    <t>Visibilité Farnham</t>
  </si>
  <si>
    <t>Visibilité St-Ignace-de-Stanbridge</t>
  </si>
  <si>
    <t>Visibilité Sainte-Sabine</t>
  </si>
  <si>
    <t>Visibilité Cowansville</t>
  </si>
  <si>
    <t>Visibilité East Farnham</t>
  </si>
  <si>
    <t>Visibilité Bedford</t>
  </si>
  <si>
    <t>Visibilité Canton de Bedford</t>
  </si>
  <si>
    <t>Visibilité Dunham</t>
  </si>
  <si>
    <t>Visibilité Saint-Armand</t>
  </si>
  <si>
    <t>Visibilité Pike River</t>
  </si>
  <si>
    <t>Visibilité Stanbridge East</t>
  </si>
  <si>
    <t>Visibilité Stanbridge Station</t>
  </si>
  <si>
    <t>Visibilité Bolton Ouest</t>
  </si>
  <si>
    <t>Visibilité Brome</t>
  </si>
  <si>
    <t>Visibilité Lac-Brome</t>
  </si>
  <si>
    <t>divers 3 (TS)</t>
  </si>
  <si>
    <t>Cellulaire</t>
  </si>
  <si>
    <t>Parrainage</t>
  </si>
  <si>
    <t>Requête</t>
  </si>
  <si>
    <t>PARL 4-2 Vit. Rue Hillcrest, Cowan</t>
  </si>
  <si>
    <t>PARL 41-Vit.Rue Beaumont Cowa</t>
  </si>
  <si>
    <t>PARL 4-3-Ch Lakeside, Lac-Brome</t>
  </si>
  <si>
    <t>PARL 4-4-Vit.  Rte 133, Pike River</t>
  </si>
  <si>
    <t>PARL 4-5-Rue Principale, Dunham</t>
  </si>
  <si>
    <t>Transpec</t>
  </si>
  <si>
    <t xml:space="preserve">Opération minoune – AVVR </t>
  </si>
  <si>
    <t/>
  </si>
  <si>
    <t>Arsenault</t>
  </si>
  <si>
    <t>Baillargeon</t>
  </si>
  <si>
    <t>Bayette</t>
  </si>
  <si>
    <t>Beauchesne</t>
  </si>
  <si>
    <t>Blais</t>
  </si>
  <si>
    <t>Boulanger</t>
  </si>
  <si>
    <t>Chaput</t>
  </si>
  <si>
    <t>Cheeney</t>
  </si>
  <si>
    <t>Dauplaise</t>
  </si>
  <si>
    <t>Doyon</t>
  </si>
  <si>
    <t>Drapeau</t>
  </si>
  <si>
    <t>Dubois</t>
  </si>
  <si>
    <t>Dusseault</t>
  </si>
  <si>
    <t>Fournier</t>
  </si>
  <si>
    <t>Gagnon-Lessard</t>
  </si>
  <si>
    <t>Giroux-Tremblay</t>
  </si>
  <si>
    <t>Grandmaison</t>
  </si>
  <si>
    <t>Grondin</t>
  </si>
  <si>
    <t>Hamel</t>
  </si>
  <si>
    <t>Jeannotte</t>
  </si>
  <si>
    <t>Laforest</t>
  </si>
  <si>
    <t>Lahaye</t>
  </si>
  <si>
    <t>lambert</t>
  </si>
  <si>
    <t>Landry</t>
  </si>
  <si>
    <t>Lapensée</t>
  </si>
  <si>
    <t>Larochelle</t>
  </si>
  <si>
    <t>Larouche</t>
  </si>
  <si>
    <t>Lessard</t>
  </si>
  <si>
    <t>Maltais</t>
  </si>
  <si>
    <t>Martineau</t>
  </si>
  <si>
    <t>Mondou</t>
  </si>
  <si>
    <t>Paré</t>
  </si>
  <si>
    <t>Pelletier</t>
  </si>
  <si>
    <t>Pigeon</t>
  </si>
  <si>
    <t>Poirier</t>
  </si>
  <si>
    <t>Poudrier</t>
  </si>
  <si>
    <t>Rodrigue</t>
  </si>
  <si>
    <t>Roy</t>
  </si>
  <si>
    <t>St-Laurent</t>
  </si>
  <si>
    <t>Thibault-Roger</t>
  </si>
  <si>
    <t>Tremblay</t>
  </si>
  <si>
    <t>Admin</t>
  </si>
  <si>
    <t>Ceintures</t>
  </si>
  <si>
    <t>CSR</t>
  </si>
  <si>
    <t>Maison des jeunes</t>
  </si>
  <si>
    <t>Mandats</t>
  </si>
  <si>
    <t>OP Alcool / Bar</t>
  </si>
  <si>
    <t>Parcs</t>
  </si>
  <si>
    <t>Présence village</t>
  </si>
  <si>
    <t>Prévention intros</t>
  </si>
  <si>
    <t>Visite de Bars</t>
  </si>
  <si>
    <t>Zone scolaire</t>
  </si>
  <si>
    <t xml:space="preserve">DATE </t>
  </si>
  <si>
    <t>Équipe</t>
  </si>
  <si>
    <t>secteur</t>
  </si>
  <si>
    <t>radio</t>
  </si>
  <si>
    <t>pause</t>
  </si>
  <si>
    <t>Assignation #1</t>
  </si>
  <si>
    <t>Assignation #2</t>
  </si>
  <si>
    <t>Assignation #3</t>
  </si>
  <si>
    <t>Assignation #4</t>
  </si>
  <si>
    <t>Releve 4</t>
  </si>
  <si>
    <t>Releve 2</t>
  </si>
  <si>
    <t>Releve 3</t>
  </si>
  <si>
    <t>Releve 2W</t>
  </si>
  <si>
    <t>Releve 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</si>
</sst>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"/>
      <color theme="1"/>
      <name val="Times New Roman"/>
      <family val="1"/>
    </font>
    <font>
      <b/>
      <sz val="16"/>
      <color theme="1"/>
      <name val="Arial"/>
      <family val="2"/>
    </font>
    <font>
      <b/>
      <sz val="16"/>
      <color rgb="FFBFBFBF"/>
      <name val="Arial"/>
      <family val="2"/>
    </font>
    <font>
      <b/>
      <sz val="12"/>
      <color rgb="FFBFBFBF"/>
      <name val="MS Gothic"/>
      <family val="3"/>
    </font>
    <font>
      <b/>
      <sz val="11"/>
      <color rgb="FFBFBFBF"/>
      <name val="Arial"/>
      <family val="2"/>
    </font>
    <font>
      <b/>
      <sz val="10"/>
      <color rgb="FFBFBFBF"/>
      <name val="Arial"/>
      <family val="2"/>
    </font>
    <font>
      <b/>
      <sz val="11"/>
      <color theme="1"/>
      <name val="MS Gothic"/>
      <family val="3"/>
    </font>
    <font>
      <b/>
      <sz val="10"/>
      <color theme="1"/>
      <name val="Arial"/>
      <family val="2"/>
    </font>
    <font>
      <b/>
      <sz val="11"/>
      <color rgb="FFBFBFBF"/>
      <name val="MS Gothic"/>
      <family val="3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i/>
      <sz val="8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sz val="6"/>
      <color theme="1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10"/>
      <color theme="1"/>
      <name val="MS Gothic"/>
      <family val="3"/>
    </font>
    <font>
      <sz val="10"/>
      <color rgb="FFBFBFBF"/>
      <name val="Arial"/>
      <family val="2"/>
    </font>
    <font>
      <sz val="9"/>
      <color theme="1"/>
      <name val="Arial"/>
      <family val="2"/>
    </font>
    <font>
      <sz val="9"/>
      <color theme="1"/>
      <name val="MS Gothic"/>
      <family val="3"/>
    </font>
    <font>
      <sz val="10"/>
      <color rgb="FFD9D9D9"/>
      <name val="Arial"/>
      <family val="2"/>
    </font>
    <font>
      <sz val="10"/>
      <color theme="1"/>
      <name val="MS Gothic"/>
      <family val="3"/>
    </font>
    <font>
      <b/>
      <sz val="9"/>
      <color theme="1"/>
      <name val="MS Gothic"/>
      <family val="3"/>
    </font>
    <font>
      <b/>
      <sz val="10"/>
      <color theme="1"/>
      <name val="Arial Black"/>
      <family val="2"/>
    </font>
    <font>
      <i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vertAlign val="superscript"/>
      <sz val="8"/>
      <color theme="1"/>
      <name val="Arial"/>
      <family val="2"/>
    </font>
    <font>
      <sz val="5"/>
      <color theme="1"/>
      <name val="Arial"/>
      <family val="2"/>
    </font>
    <font>
      <sz val="4"/>
      <color theme="1"/>
      <name val="Arial"/>
      <family val="2"/>
    </font>
    <font>
      <u/>
      <sz val="6"/>
      <color theme="1"/>
      <name val="Arial"/>
      <family val="2"/>
    </font>
    <font>
      <b/>
      <sz val="14"/>
      <color theme="1"/>
      <name val="Arial"/>
      <family val="2"/>
    </font>
    <font>
      <b/>
      <sz val="14"/>
      <color theme="0" tint="-0.249977111117893"/>
      <name val="Arial"/>
      <family val="2"/>
    </font>
    <font>
      <b/>
      <sz val="14"/>
      <color theme="0" tint="-0.14999847407452621"/>
      <name val="Arial"/>
      <family val="2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  <family val="2"/>
    </font>
    <font>
      <sz val="7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7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7"/>
      <color theme="0"/>
      <name val="Calibri"/>
      <family val="2"/>
      <scheme val="minor"/>
    </font>
    <font>
      <sz val="7"/>
      <color theme="0"/>
      <name val="Arial"/>
      <family val="2"/>
    </font>
    <font>
      <sz val="6"/>
      <color theme="0"/>
      <name val="Arial"/>
      <family val="2"/>
    </font>
    <font>
      <sz val="10"/>
      <name val="Californian FB"/>
      <family val="1"/>
    </font>
    <font>
      <b/>
      <sz val="10"/>
      <color indexed="10"/>
      <name val="Arial"/>
      <family val="2"/>
    </font>
    <font>
      <b/>
      <sz val="2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FF0000"/>
      <name val="Arial Black"/>
      <family val="2"/>
    </font>
    <font>
      <sz val="14"/>
      <color rgb="FFFF0000"/>
      <name val="Arial Black"/>
      <family val="2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3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ck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 style="thick">
        <color auto="1"/>
      </bottom>
      <diagonal/>
    </border>
    <border>
      <left style="thin">
        <color auto="1"/>
      </left>
      <right style="double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</borders>
  <cellStyleXfs count="2">
    <xf numFmtId="0" fontId="0" fillId="0" borderId="0"/>
    <xf numFmtId="0" fontId="60" fillId="0" borderId="0" applyNumberFormat="0" applyFill="0" applyBorder="0" applyAlignment="0" applyProtection="0"/>
  </cellStyleXfs>
  <cellXfs count="702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14" fontId="0" fillId="0" borderId="0" xfId="0" applyNumberFormat="1"/>
    <xf numFmtId="0" fontId="50" fillId="0" borderId="0" xfId="0" applyFont="1"/>
    <xf numFmtId="0" fontId="51" fillId="0" borderId="0" xfId="0" applyFont="1"/>
    <xf numFmtId="0" fontId="54" fillId="0" borderId="113" xfId="0" applyFont="1" applyBorder="1" applyProtection="1"/>
    <xf numFmtId="0" fontId="54" fillId="0" borderId="114" xfId="0" applyFont="1" applyBorder="1" applyAlignment="1">
      <alignment horizontal="center"/>
    </xf>
    <xf numFmtId="0" fontId="54" fillId="0" borderId="0" xfId="0" applyFont="1" applyBorder="1" applyAlignment="1">
      <alignment horizontal="center"/>
    </xf>
    <xf numFmtId="0" fontId="54" fillId="0" borderId="115" xfId="0" applyFont="1" applyBorder="1" applyAlignment="1">
      <alignment horizontal="center"/>
    </xf>
    <xf numFmtId="1" fontId="0" fillId="0" borderId="114" xfId="0" applyNumberFormat="1" applyFill="1" applyBorder="1" applyAlignment="1" applyProtection="1">
      <alignment horizontal="center"/>
      <protection locked="0"/>
    </xf>
    <xf numFmtId="49" fontId="43" fillId="0" borderId="0" xfId="0" applyNumberFormat="1" applyFont="1" applyBorder="1" applyAlignment="1" applyProtection="1">
      <alignment horizontal="center"/>
      <protection locked="0"/>
    </xf>
    <xf numFmtId="0" fontId="43" fillId="0" borderId="0" xfId="0" applyFont="1" applyBorder="1" applyAlignment="1">
      <alignment horizontal="center"/>
    </xf>
    <xf numFmtId="0" fontId="43" fillId="0" borderId="0" xfId="0" applyFont="1" applyBorder="1" applyAlignment="1" applyProtection="1">
      <alignment horizontal="center"/>
      <protection locked="0"/>
    </xf>
    <xf numFmtId="49" fontId="43" fillId="0" borderId="0" xfId="0" applyNumberFormat="1" applyFont="1" applyFill="1" applyBorder="1" applyAlignment="1" applyProtection="1">
      <alignment horizontal="center"/>
      <protection locked="0"/>
    </xf>
    <xf numFmtId="1" fontId="43" fillId="0" borderId="0" xfId="0" applyNumberFormat="1" applyFont="1" applyBorder="1" applyAlignment="1" applyProtection="1">
      <alignment horizontal="center"/>
      <protection locked="0"/>
    </xf>
    <xf numFmtId="0" fontId="43" fillId="0" borderId="0" xfId="0" applyFont="1" applyBorder="1" applyProtection="1">
      <protection locked="0"/>
    </xf>
    <xf numFmtId="0" fontId="43" fillId="0" borderId="0" xfId="0" applyFont="1" applyBorder="1"/>
    <xf numFmtId="49" fontId="55" fillId="0" borderId="0" xfId="0" applyNumberFormat="1" applyFont="1" applyAlignment="1" applyProtection="1">
      <alignment horizontal="center"/>
      <protection locked="0"/>
    </xf>
    <xf numFmtId="0" fontId="0" fillId="0" borderId="0" xfId="0" applyProtection="1"/>
    <xf numFmtId="0" fontId="0" fillId="0" borderId="3" xfId="0" applyBorder="1" applyProtection="1"/>
    <xf numFmtId="0" fontId="0" fillId="0" borderId="0" xfId="0" applyNumberFormat="1" applyBorder="1" applyAlignment="1" applyProtection="1">
      <alignment horizontal="center"/>
    </xf>
    <xf numFmtId="0" fontId="0" fillId="0" borderId="0" xfId="0" applyBorder="1" applyProtection="1"/>
    <xf numFmtId="0" fontId="0" fillId="0" borderId="0" xfId="0" applyNumberFormat="1" applyBorder="1" applyProtection="1"/>
    <xf numFmtId="0" fontId="43" fillId="0" borderId="0" xfId="0" applyNumberFormat="1" applyFont="1" applyBorder="1" applyAlignment="1" applyProtection="1">
      <alignment horizontal="center"/>
    </xf>
    <xf numFmtId="0" fontId="16" fillId="0" borderId="38" xfId="0" applyFont="1" applyBorder="1" applyAlignment="1" applyProtection="1">
      <alignment vertical="center" wrapText="1"/>
    </xf>
    <xf numFmtId="0" fontId="16" fillId="0" borderId="35" xfId="0" applyFont="1" applyBorder="1" applyAlignment="1" applyProtection="1">
      <alignment vertical="center" wrapText="1"/>
    </xf>
    <xf numFmtId="0" fontId="22" fillId="0" borderId="51" xfId="0" applyFont="1" applyBorder="1" applyAlignment="1" applyProtection="1">
      <alignment vertical="center" wrapText="1"/>
    </xf>
    <xf numFmtId="0" fontId="0" fillId="0" borderId="0" xfId="0" applyNumberFormat="1" applyFill="1" applyBorder="1" applyAlignment="1" applyProtection="1">
      <alignment horizontal="center"/>
    </xf>
    <xf numFmtId="0" fontId="43" fillId="0" borderId="0" xfId="0" applyNumberFormat="1" applyFont="1" applyFill="1" applyBorder="1" applyAlignment="1" applyProtection="1">
      <alignment horizontal="center"/>
    </xf>
    <xf numFmtId="0" fontId="22" fillId="0" borderId="27" xfId="0" applyFont="1" applyBorder="1" applyAlignment="1" applyProtection="1">
      <alignment vertical="center" wrapText="1"/>
    </xf>
    <xf numFmtId="0" fontId="22" fillId="0" borderId="29" xfId="0" applyFont="1" applyBorder="1" applyAlignment="1" applyProtection="1">
      <alignment vertical="center" wrapText="1"/>
    </xf>
    <xf numFmtId="0" fontId="22" fillId="0" borderId="41" xfId="0" applyFont="1" applyBorder="1" applyAlignment="1" applyProtection="1">
      <alignment vertical="center" wrapText="1"/>
    </xf>
    <xf numFmtId="0" fontId="22" fillId="0" borderId="35" xfId="0" applyFont="1" applyBorder="1" applyAlignment="1" applyProtection="1">
      <alignment vertical="center" wrapText="1"/>
    </xf>
    <xf numFmtId="0" fontId="18" fillId="0" borderId="20" xfId="0" applyFont="1" applyBorder="1" applyAlignment="1" applyProtection="1">
      <alignment vertical="center" wrapText="1"/>
    </xf>
    <xf numFmtId="0" fontId="18" fillId="0" borderId="20" xfId="0" applyFont="1" applyBorder="1" applyAlignment="1" applyProtection="1">
      <alignment horizontal="justify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16" fillId="2" borderId="0" xfId="0" applyFont="1" applyFill="1" applyBorder="1" applyAlignment="1" applyProtection="1">
      <alignment horizontal="center" vertical="center" wrapText="1"/>
    </xf>
    <xf numFmtId="0" fontId="16" fillId="2" borderId="14" xfId="0" applyFont="1" applyFill="1" applyBorder="1" applyAlignment="1" applyProtection="1">
      <alignment horizontal="center" vertical="center" wrapText="1"/>
    </xf>
    <xf numFmtId="0" fontId="17" fillId="0" borderId="14" xfId="0" applyFont="1" applyBorder="1" applyAlignment="1" applyProtection="1">
      <alignment horizontal="center" vertical="center" wrapText="1"/>
    </xf>
    <xf numFmtId="0" fontId="0" fillId="0" borderId="14" xfId="0" applyBorder="1" applyAlignment="1" applyProtection="1">
      <alignment horizontal="center"/>
    </xf>
    <xf numFmtId="0" fontId="22" fillId="2" borderId="0" xfId="0" applyFont="1" applyFill="1" applyBorder="1" applyAlignment="1" applyProtection="1">
      <alignment horizontal="left" vertical="center" wrapText="1"/>
    </xf>
    <xf numFmtId="0" fontId="0" fillId="0" borderId="24" xfId="0" applyBorder="1" applyProtection="1"/>
    <xf numFmtId="0" fontId="17" fillId="0" borderId="12" xfId="0" applyFont="1" applyBorder="1" applyAlignment="1" applyProtection="1">
      <alignment vertical="center" wrapText="1"/>
    </xf>
    <xf numFmtId="0" fontId="17" fillId="0" borderId="29" xfId="0" applyFont="1" applyBorder="1" applyAlignment="1" applyProtection="1">
      <alignment vertical="center" wrapText="1"/>
    </xf>
    <xf numFmtId="0" fontId="16" fillId="0" borderId="12" xfId="0" applyFont="1" applyBorder="1" applyAlignment="1" applyProtection="1">
      <alignment horizontal="center" vertical="center" wrapText="1"/>
    </xf>
    <xf numFmtId="0" fontId="15" fillId="2" borderId="73" xfId="0" applyFont="1" applyFill="1" applyBorder="1" applyAlignment="1" applyProtection="1">
      <alignment horizontal="center" vertical="center" wrapText="1"/>
    </xf>
    <xf numFmtId="0" fontId="15" fillId="2" borderId="74" xfId="0" applyFont="1" applyFill="1" applyBorder="1" applyAlignment="1" applyProtection="1">
      <alignment horizontal="center" vertical="center" wrapText="1"/>
    </xf>
    <xf numFmtId="0" fontId="15" fillId="2" borderId="89" xfId="0" applyFont="1" applyFill="1" applyBorder="1" applyAlignment="1" applyProtection="1">
      <alignment horizontal="center" vertical="center" wrapText="1"/>
    </xf>
    <xf numFmtId="0" fontId="16" fillId="0" borderId="33" xfId="0" applyFont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19" fillId="4" borderId="0" xfId="0" applyFont="1" applyFill="1" applyBorder="1" applyAlignment="1" applyProtection="1">
      <alignment horizontal="center" vertical="center" wrapText="1"/>
    </xf>
    <xf numFmtId="0" fontId="33" fillId="2" borderId="0" xfId="0" applyFont="1" applyFill="1" applyBorder="1" applyAlignment="1" applyProtection="1">
      <alignment horizontal="left" vertical="top" wrapText="1"/>
    </xf>
    <xf numFmtId="0" fontId="19" fillId="0" borderId="0" xfId="0" applyFont="1" applyBorder="1" applyAlignment="1" applyProtection="1">
      <alignment horizontal="center" vertical="center" wrapText="1"/>
    </xf>
    <xf numFmtId="0" fontId="17" fillId="4" borderId="0" xfId="0" applyFont="1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/>
    </xf>
    <xf numFmtId="0" fontId="16" fillId="0" borderId="0" xfId="0" applyFont="1" applyBorder="1" applyAlignment="1" applyProtection="1">
      <alignment horizontal="center" vertical="center" wrapText="1"/>
    </xf>
    <xf numFmtId="0" fontId="24" fillId="0" borderId="0" xfId="0" applyFont="1" applyBorder="1" applyAlignment="1" applyProtection="1">
      <alignment horizontal="center" vertical="center" wrapText="1"/>
    </xf>
    <xf numFmtId="0" fontId="2" fillId="0" borderId="95" xfId="0" applyFont="1" applyBorder="1" applyAlignment="1" applyProtection="1">
      <alignment vertical="center" wrapText="1"/>
    </xf>
    <xf numFmtId="0" fontId="2" fillId="0" borderId="6" xfId="0" applyFont="1" applyBorder="1" applyAlignment="1" applyProtection="1">
      <alignment vertical="center" wrapText="1"/>
    </xf>
    <xf numFmtId="0" fontId="2" fillId="0" borderId="7" xfId="0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vertical="center" wrapText="1"/>
    </xf>
    <xf numFmtId="0" fontId="3" fillId="0" borderId="0" xfId="0" applyFont="1" applyAlignment="1" applyProtection="1">
      <alignment vertical="center" wrapText="1"/>
    </xf>
    <xf numFmtId="0" fontId="24" fillId="0" borderId="25" xfId="0" applyFont="1" applyBorder="1" applyAlignment="1" applyProtection="1">
      <alignment vertical="center" wrapText="1"/>
    </xf>
    <xf numFmtId="0" fontId="16" fillId="0" borderId="26" xfId="0" applyFont="1" applyBorder="1" applyAlignment="1" applyProtection="1">
      <alignment horizontal="center" vertical="center" wrapText="1"/>
    </xf>
    <xf numFmtId="0" fontId="0" fillId="0" borderId="25" xfId="0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 wrapText="1"/>
    </xf>
    <xf numFmtId="0" fontId="0" fillId="0" borderId="36" xfId="0" applyBorder="1" applyAlignment="1" applyProtection="1">
      <alignment horizontal="left"/>
    </xf>
    <xf numFmtId="0" fontId="16" fillId="0" borderId="36" xfId="0" applyFont="1" applyBorder="1" applyAlignment="1" applyProtection="1">
      <alignment vertical="center" wrapText="1"/>
    </xf>
    <xf numFmtId="0" fontId="16" fillId="0" borderId="36" xfId="0" applyFont="1" applyBorder="1" applyAlignment="1" applyProtection="1">
      <alignment horizontal="left" vertical="center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7" borderId="87" xfId="0" applyFont="1" applyFill="1" applyBorder="1" applyAlignment="1" applyProtection="1">
      <alignment horizontal="left" vertical="center" wrapText="1"/>
    </xf>
    <xf numFmtId="0" fontId="21" fillId="7" borderId="10" xfId="0" applyFont="1" applyFill="1" applyBorder="1" applyAlignment="1" applyProtection="1">
      <alignment horizontal="left" vertical="center" wrapText="1"/>
    </xf>
    <xf numFmtId="0" fontId="38" fillId="7" borderId="10" xfId="0" applyFont="1" applyFill="1" applyBorder="1" applyAlignment="1" applyProtection="1">
      <alignment horizontal="left" vertical="top" wrapText="1"/>
    </xf>
    <xf numFmtId="0" fontId="38" fillId="7" borderId="11" xfId="0" applyFont="1" applyFill="1" applyBorder="1" applyAlignment="1" applyProtection="1">
      <alignment horizontal="left" vertical="top" wrapText="1"/>
    </xf>
    <xf numFmtId="0" fontId="0" fillId="0" borderId="46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9" fillId="2" borderId="47" xfId="0" applyFont="1" applyFill="1" applyBorder="1" applyAlignment="1" applyProtection="1">
      <alignment horizontal="center" vertical="center" wrapText="1"/>
    </xf>
    <xf numFmtId="0" fontId="9" fillId="2" borderId="48" xfId="0" applyFont="1" applyFill="1" applyBorder="1" applyAlignment="1" applyProtection="1">
      <alignment horizontal="center" vertical="center" wrapText="1"/>
    </xf>
    <xf numFmtId="0" fontId="16" fillId="0" borderId="29" xfId="0" applyFont="1" applyBorder="1" applyAlignment="1" applyProtection="1">
      <alignment vertical="center" wrapText="1"/>
    </xf>
    <xf numFmtId="0" fontId="16" fillId="0" borderId="120" xfId="0" applyFont="1" applyBorder="1" applyAlignment="1" applyProtection="1">
      <alignment vertical="center" wrapText="1"/>
    </xf>
    <xf numFmtId="0" fontId="16" fillId="0" borderId="124" xfId="0" applyFont="1" applyBorder="1" applyAlignment="1" applyProtection="1">
      <alignment vertical="center" wrapText="1"/>
    </xf>
    <xf numFmtId="0" fontId="22" fillId="0" borderId="32" xfId="0" applyFont="1" applyBorder="1" applyAlignment="1" applyProtection="1">
      <alignment vertical="center" wrapText="1"/>
    </xf>
    <xf numFmtId="0" fontId="16" fillId="0" borderId="122" xfId="0" applyFont="1" applyBorder="1" applyAlignment="1" applyProtection="1">
      <alignment horizontal="left" vertical="center" wrapText="1"/>
    </xf>
    <xf numFmtId="0" fontId="16" fillId="0" borderId="123" xfId="0" applyFont="1" applyBorder="1" applyAlignment="1" applyProtection="1">
      <alignment horizontal="left" vertical="center" wrapText="1"/>
    </xf>
    <xf numFmtId="0" fontId="16" fillId="0" borderId="27" xfId="0" applyFont="1" applyBorder="1" applyAlignment="1" applyProtection="1">
      <alignment horizontal="left" vertical="center" wrapText="1"/>
    </xf>
    <xf numFmtId="0" fontId="16" fillId="0" borderId="34" xfId="0" applyFont="1" applyBorder="1" applyAlignment="1" applyProtection="1">
      <alignment horizontal="left" vertical="center" wrapText="1"/>
    </xf>
    <xf numFmtId="0" fontId="16" fillId="0" borderId="41" xfId="0" applyFont="1" applyBorder="1" applyAlignment="1" applyProtection="1">
      <alignment horizontal="left" vertical="center" wrapText="1"/>
    </xf>
    <xf numFmtId="0" fontId="16" fillId="0" borderId="42" xfId="0" applyFont="1" applyBorder="1" applyAlignment="1" applyProtection="1">
      <alignment horizontal="left" vertical="center" wrapText="1"/>
    </xf>
    <xf numFmtId="0" fontId="16" fillId="0" borderId="0" xfId="0" applyFont="1" applyBorder="1" applyAlignment="1" applyProtection="1">
      <alignment horizontal="left" vertical="top" wrapText="1"/>
    </xf>
    <xf numFmtId="0" fontId="16" fillId="0" borderId="19" xfId="0" applyFont="1" applyBorder="1" applyAlignment="1" applyProtection="1">
      <alignment horizontal="left" vertical="top" wrapText="1"/>
    </xf>
    <xf numFmtId="0" fontId="16" fillId="2" borderId="0" xfId="0" applyFont="1" applyFill="1" applyBorder="1" applyAlignment="1" applyProtection="1">
      <alignment horizontal="center" vertical="center" wrapText="1"/>
    </xf>
    <xf numFmtId="0" fontId="16" fillId="0" borderId="68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16" fillId="0" borderId="20" xfId="0" applyFont="1" applyBorder="1" applyAlignment="1" applyProtection="1">
      <alignment vertical="center" wrapText="1"/>
    </xf>
    <xf numFmtId="0" fontId="50" fillId="0" borderId="0" xfId="0" quotePrefix="1" applyFont="1"/>
    <xf numFmtId="49" fontId="43" fillId="0" borderId="0" xfId="0" applyNumberFormat="1" applyFont="1" applyAlignment="1" applyProtection="1">
      <alignment horizontal="center"/>
      <protection locked="0"/>
    </xf>
    <xf numFmtId="49" fontId="0" fillId="8" borderId="114" xfId="0" applyNumberFormat="1" applyFill="1" applyBorder="1" applyAlignment="1" applyProtection="1">
      <alignment horizontal="center"/>
      <protection locked="0"/>
    </xf>
    <xf numFmtId="49" fontId="43" fillId="8" borderId="0" xfId="0" applyNumberFormat="1" applyFont="1" applyFill="1" applyBorder="1" applyAlignment="1" applyProtection="1">
      <alignment horizontal="center"/>
      <protection locked="0"/>
    </xf>
    <xf numFmtId="49" fontId="0" fillId="0" borderId="114" xfId="0" applyNumberFormat="1" applyFill="1" applyBorder="1" applyAlignment="1" applyProtection="1">
      <alignment horizontal="center"/>
      <protection locked="0"/>
    </xf>
    <xf numFmtId="49" fontId="43" fillId="9" borderId="0" xfId="0" applyNumberFormat="1" applyFont="1" applyFill="1" applyBorder="1" applyAlignment="1" applyProtection="1">
      <alignment horizontal="center"/>
      <protection locked="0"/>
    </xf>
    <xf numFmtId="49" fontId="60" fillId="8" borderId="114" xfId="1" applyNumberFormat="1" applyFill="1" applyBorder="1" applyAlignment="1" applyProtection="1">
      <alignment horizontal="center"/>
      <protection locked="0"/>
    </xf>
    <xf numFmtId="49" fontId="60" fillId="0" borderId="114" xfId="1" applyNumberFormat="1" applyFill="1" applyBorder="1" applyAlignment="1" applyProtection="1">
      <alignment horizontal="center"/>
      <protection locked="0"/>
    </xf>
    <xf numFmtId="0" fontId="53" fillId="0" borderId="0" xfId="0" applyFont="1" applyAlignment="1">
      <alignment horizontal="center"/>
    </xf>
    <xf numFmtId="16" fontId="53" fillId="0" borderId="0" xfId="0" quotePrefix="1" applyNumberFormat="1" applyFont="1" applyAlignment="1">
      <alignment horizontal="center"/>
    </xf>
    <xf numFmtId="0" fontId="16" fillId="0" borderId="20" xfId="0" applyFont="1" applyBorder="1" applyAlignment="1" applyProtection="1">
      <alignment vertical="center" wrapText="1"/>
    </xf>
    <xf numFmtId="0" fontId="53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6" fillId="0" borderId="38" xfId="0" applyFont="1" applyBorder="1" applyAlignment="1" applyProtection="1">
      <alignment horizontal="center" vertical="center" wrapText="1"/>
      <protection locked="0"/>
    </xf>
    <xf numFmtId="0" fontId="16" fillId="0" borderId="40" xfId="0" applyFont="1" applyBorder="1" applyAlignment="1" applyProtection="1">
      <alignment horizontal="center" vertical="center" wrapText="1"/>
      <protection locked="0"/>
    </xf>
    <xf numFmtId="0" fontId="9" fillId="0" borderId="38" xfId="0" applyFont="1" applyBorder="1" applyAlignment="1" applyProtection="1">
      <alignment horizontal="center" vertical="center" wrapText="1"/>
      <protection locked="0"/>
    </xf>
    <xf numFmtId="0" fontId="9" fillId="0" borderId="39" xfId="0" applyFont="1" applyBorder="1" applyAlignment="1" applyProtection="1">
      <alignment horizontal="center" vertical="center" wrapText="1"/>
      <protection locked="0"/>
    </xf>
    <xf numFmtId="0" fontId="9" fillId="0" borderId="40" xfId="0" applyFont="1" applyBorder="1" applyAlignment="1" applyProtection="1">
      <alignment horizontal="center" vertical="center" wrapText="1"/>
      <protection locked="0"/>
    </xf>
    <xf numFmtId="0" fontId="16" fillId="0" borderId="39" xfId="0" applyFont="1" applyBorder="1" applyAlignment="1" applyProtection="1">
      <alignment horizontal="center" vertical="center" wrapText="1"/>
      <protection locked="0"/>
    </xf>
    <xf numFmtId="0" fontId="16" fillId="0" borderId="39" xfId="0" applyFont="1" applyFill="1" applyBorder="1" applyAlignment="1" applyProtection="1">
      <alignment horizontal="left" vertical="center" wrapText="1"/>
      <protection locked="0"/>
    </xf>
    <xf numFmtId="0" fontId="16" fillId="0" borderId="40" xfId="0" applyFont="1" applyFill="1" applyBorder="1" applyAlignment="1" applyProtection="1">
      <alignment horizontal="left" vertical="center" wrapText="1"/>
      <protection locked="0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left" vertical="center" wrapText="1"/>
      <protection locked="0"/>
    </xf>
    <xf numFmtId="0" fontId="22" fillId="0" borderId="24" xfId="0" applyFont="1" applyBorder="1" applyAlignment="1" applyProtection="1">
      <alignment horizontal="left" vertical="center" wrapText="1"/>
      <protection locked="0"/>
    </xf>
    <xf numFmtId="0" fontId="22" fillId="0" borderId="52" xfId="0" applyFont="1" applyBorder="1" applyAlignment="1" applyProtection="1">
      <alignment horizontal="center" vertical="center" wrapText="1"/>
    </xf>
    <xf numFmtId="0" fontId="18" fillId="0" borderId="21" xfId="0" applyFont="1" applyBorder="1" applyAlignment="1" applyProtection="1">
      <alignment horizontal="center" vertical="center" wrapText="1"/>
    </xf>
    <xf numFmtId="0" fontId="22" fillId="0" borderId="18" xfId="0" applyFont="1" applyFill="1" applyBorder="1" applyAlignment="1" applyProtection="1">
      <alignment horizontal="left" vertical="center" wrapText="1"/>
      <protection locked="0"/>
    </xf>
    <xf numFmtId="0" fontId="22" fillId="0" borderId="24" xfId="0" applyFont="1" applyFill="1" applyBorder="1" applyAlignment="1" applyProtection="1">
      <alignment horizontal="left" vertical="center" wrapText="1"/>
      <protection locked="0"/>
    </xf>
    <xf numFmtId="0" fontId="18" fillId="0" borderId="34" xfId="0" applyFont="1" applyBorder="1" applyAlignment="1" applyProtection="1">
      <alignment horizontal="center" vertical="center" wrapText="1"/>
    </xf>
    <xf numFmtId="0" fontId="19" fillId="0" borderId="12" xfId="0" applyFont="1" applyBorder="1" applyAlignment="1" applyProtection="1">
      <alignment horizontal="center" vertical="center" wrapText="1"/>
    </xf>
    <xf numFmtId="0" fontId="19" fillId="0" borderId="29" xfId="0" applyFont="1" applyBorder="1" applyAlignment="1" applyProtection="1">
      <alignment horizontal="center" vertical="center" wrapText="1"/>
    </xf>
    <xf numFmtId="0" fontId="16" fillId="0" borderId="20" xfId="0" applyFont="1" applyBorder="1" applyAlignment="1" applyProtection="1">
      <alignment horizontal="center" vertical="center" wrapText="1"/>
      <protection locked="0"/>
    </xf>
    <xf numFmtId="0" fontId="16" fillId="0" borderId="22" xfId="0" applyFont="1" applyBorder="1" applyAlignment="1" applyProtection="1">
      <alignment horizontal="center" vertical="center" wrapText="1"/>
      <protection locked="0"/>
    </xf>
    <xf numFmtId="0" fontId="9" fillId="0" borderId="20" xfId="0" applyFont="1" applyBorder="1" applyAlignment="1" applyProtection="1">
      <alignment horizontal="center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0" fontId="9" fillId="0" borderId="22" xfId="0" applyFont="1" applyBorder="1" applyAlignment="1" applyProtection="1">
      <alignment horizontal="center" vertical="center" wrapText="1"/>
      <protection locked="0"/>
    </xf>
    <xf numFmtId="0" fontId="16" fillId="0" borderId="21" xfId="0" applyFont="1" applyBorder="1" applyAlignment="1" applyProtection="1">
      <alignment horizontal="center" vertical="center" wrapText="1"/>
      <protection locked="0"/>
    </xf>
    <xf numFmtId="0" fontId="16" fillId="0" borderId="21" xfId="0" applyFont="1" applyFill="1" applyBorder="1" applyAlignment="1" applyProtection="1">
      <alignment horizontal="left" vertical="center" wrapText="1"/>
      <protection locked="0"/>
    </xf>
    <xf numFmtId="0" fontId="16" fillId="0" borderId="22" xfId="0" applyFont="1" applyFill="1" applyBorder="1" applyAlignment="1" applyProtection="1">
      <alignment horizontal="left" vertical="center" wrapText="1"/>
      <protection locked="0"/>
    </xf>
    <xf numFmtId="0" fontId="16" fillId="0" borderId="120" xfId="0" applyFont="1" applyBorder="1" applyAlignment="1" applyProtection="1">
      <alignment horizontal="center" vertical="center" wrapText="1"/>
      <protection locked="0"/>
    </xf>
    <xf numFmtId="0" fontId="16" fillId="0" borderId="119" xfId="0" applyFont="1" applyBorder="1" applyAlignment="1" applyProtection="1">
      <alignment horizontal="center" vertical="center" wrapText="1"/>
      <protection locked="0"/>
    </xf>
    <xf numFmtId="0" fontId="9" fillId="0" borderId="120" xfId="0" applyFont="1" applyBorder="1" applyAlignment="1" applyProtection="1">
      <alignment horizontal="center" vertical="center" wrapText="1"/>
      <protection locked="0"/>
    </xf>
    <xf numFmtId="0" fontId="9" fillId="0" borderId="121" xfId="0" applyFont="1" applyBorder="1" applyAlignment="1" applyProtection="1">
      <alignment horizontal="center" vertical="center" wrapText="1"/>
      <protection locked="0"/>
    </xf>
    <xf numFmtId="0" fontId="9" fillId="0" borderId="119" xfId="0" applyFont="1" applyBorder="1" applyAlignment="1" applyProtection="1">
      <alignment horizontal="center" vertical="center" wrapText="1"/>
      <protection locked="0"/>
    </xf>
    <xf numFmtId="0" fontId="16" fillId="0" borderId="121" xfId="0" applyFont="1" applyBorder="1" applyAlignment="1" applyProtection="1">
      <alignment horizontal="center" vertical="center" wrapText="1"/>
      <protection locked="0"/>
    </xf>
    <xf numFmtId="0" fontId="16" fillId="0" borderId="121" xfId="0" applyFont="1" applyBorder="1" applyAlignment="1" applyProtection="1">
      <alignment horizontal="left" vertical="center" wrapText="1"/>
      <protection locked="0"/>
    </xf>
    <xf numFmtId="0" fontId="16" fillId="0" borderId="119" xfId="0" applyFont="1" applyBorder="1" applyAlignment="1" applyProtection="1">
      <alignment horizontal="left" vertical="center" wrapText="1"/>
      <protection locked="0"/>
    </xf>
    <xf numFmtId="0" fontId="16" fillId="0" borderId="30" xfId="0" applyFont="1" applyBorder="1" applyAlignment="1" applyProtection="1">
      <alignment horizontal="center" vertical="center" wrapText="1"/>
    </xf>
    <xf numFmtId="0" fontId="16" fillId="0" borderId="93" xfId="0" applyFont="1" applyBorder="1" applyAlignment="1" applyProtection="1">
      <alignment horizontal="center" vertical="center" wrapText="1"/>
    </xf>
    <xf numFmtId="0" fontId="22" fillId="0" borderId="6" xfId="0" applyFont="1" applyBorder="1" applyAlignment="1" applyProtection="1">
      <alignment horizontal="center" vertical="center" wrapText="1"/>
    </xf>
    <xf numFmtId="0" fontId="18" fillId="0" borderId="14" xfId="0" applyFont="1" applyBorder="1" applyAlignment="1" applyProtection="1">
      <alignment horizontal="center" vertical="center" wrapText="1"/>
    </xf>
    <xf numFmtId="0" fontId="18" fillId="0" borderId="17" xfId="0" applyFont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22" fillId="0" borderId="125" xfId="0" applyFont="1" applyBorder="1" applyAlignment="1" applyProtection="1">
      <alignment horizontal="center" vertical="center" wrapText="1"/>
    </xf>
    <xf numFmtId="0" fontId="18" fillId="0" borderId="126" xfId="0" applyFont="1" applyBorder="1" applyAlignment="1" applyProtection="1">
      <alignment horizontal="center" vertical="center" wrapText="1"/>
    </xf>
    <xf numFmtId="0" fontId="18" fillId="0" borderId="52" xfId="0" applyFont="1" applyBorder="1" applyAlignment="1" applyProtection="1">
      <alignment horizontal="center" vertical="center" wrapText="1"/>
    </xf>
    <xf numFmtId="0" fontId="18" fillId="0" borderId="127" xfId="0" applyFont="1" applyBorder="1" applyAlignment="1" applyProtection="1">
      <alignment horizontal="center" vertical="center" wrapText="1"/>
    </xf>
    <xf numFmtId="0" fontId="22" fillId="0" borderId="94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3" xfId="0" applyFont="1" applyBorder="1" applyAlignment="1" applyProtection="1">
      <alignment horizontal="center" vertical="center" wrapText="1"/>
    </xf>
    <xf numFmtId="0" fontId="22" fillId="0" borderId="78" xfId="0" applyFont="1" applyBorder="1" applyAlignment="1" applyProtection="1">
      <alignment horizontal="center" vertical="center" wrapText="1"/>
    </xf>
    <xf numFmtId="0" fontId="22" fillId="0" borderId="128" xfId="0" applyFont="1" applyBorder="1" applyAlignment="1" applyProtection="1">
      <alignment horizontal="center" vertical="center" wrapText="1"/>
    </xf>
    <xf numFmtId="0" fontId="22" fillId="0" borderId="51" xfId="0" applyFont="1" applyBorder="1" applyAlignment="1" applyProtection="1">
      <alignment horizontal="center" vertical="center" wrapText="1"/>
    </xf>
    <xf numFmtId="0" fontId="22" fillId="0" borderId="28" xfId="0" applyFont="1" applyBorder="1" applyAlignment="1" applyProtection="1">
      <alignment horizontal="center" vertical="center" wrapText="1"/>
    </xf>
    <xf numFmtId="0" fontId="22" fillId="0" borderId="116" xfId="0" applyFont="1" applyBorder="1" applyAlignment="1" applyProtection="1">
      <alignment horizontal="center" vertical="center" wrapText="1"/>
    </xf>
    <xf numFmtId="0" fontId="22" fillId="0" borderId="129" xfId="0" applyFont="1" applyBorder="1" applyAlignment="1" applyProtection="1">
      <alignment horizontal="center" vertical="center" wrapText="1"/>
    </xf>
    <xf numFmtId="0" fontId="22" fillId="0" borderId="32" xfId="0" applyFont="1" applyBorder="1" applyAlignment="1" applyProtection="1">
      <alignment horizontal="center" vertical="center" wrapText="1"/>
    </xf>
    <xf numFmtId="0" fontId="22" fillId="0" borderId="30" xfId="0" applyFont="1" applyBorder="1" applyAlignment="1" applyProtection="1">
      <alignment horizontal="center" vertical="center" wrapText="1"/>
    </xf>
    <xf numFmtId="0" fontId="22" fillId="0" borderId="93" xfId="0" applyFont="1" applyBorder="1" applyAlignment="1" applyProtection="1">
      <alignment horizontal="center" vertical="center" wrapText="1"/>
    </xf>
    <xf numFmtId="0" fontId="16" fillId="0" borderId="14" xfId="0" applyFont="1" applyBorder="1" applyAlignment="1" applyProtection="1">
      <alignment horizontal="center" vertical="center" wrapText="1"/>
    </xf>
    <xf numFmtId="0" fontId="16" fillId="0" borderId="15" xfId="0" applyFont="1" applyBorder="1" applyAlignment="1" applyProtection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6" fillId="0" borderId="78" xfId="0" applyFont="1" applyBorder="1" applyAlignment="1" applyProtection="1">
      <alignment horizontal="center" vertical="center" wrapText="1"/>
    </xf>
    <xf numFmtId="0" fontId="16" fillId="0" borderId="13" xfId="0" applyFont="1" applyBorder="1" applyAlignment="1" applyProtection="1">
      <alignment horizontal="center" vertical="center" wrapText="1"/>
    </xf>
    <xf numFmtId="0" fontId="16" fillId="0" borderId="49" xfId="0" applyFont="1" applyBorder="1" applyAlignment="1" applyProtection="1">
      <alignment horizontal="center" vertical="center" wrapText="1"/>
    </xf>
    <xf numFmtId="0" fontId="16" fillId="0" borderId="63" xfId="0" applyFont="1" applyBorder="1" applyAlignment="1" applyProtection="1">
      <alignment horizontal="center" vertical="center" wrapText="1"/>
    </xf>
    <xf numFmtId="0" fontId="16" fillId="0" borderId="21" xfId="0" applyFont="1" applyBorder="1" applyAlignment="1" applyProtection="1">
      <alignment horizontal="center" vertical="center" wrapText="1"/>
    </xf>
    <xf numFmtId="0" fontId="16" fillId="0" borderId="22" xfId="0" applyFont="1" applyBorder="1" applyAlignment="1" applyProtection="1">
      <alignment horizontal="center" vertical="center" wrapText="1"/>
    </xf>
    <xf numFmtId="49" fontId="16" fillId="0" borderId="20" xfId="0" applyNumberFormat="1" applyFont="1" applyBorder="1" applyAlignment="1" applyProtection="1">
      <alignment horizontal="center" vertical="center" wrapText="1"/>
    </xf>
    <xf numFmtId="0" fontId="16" fillId="0" borderId="20" xfId="0" applyFont="1" applyBorder="1" applyAlignment="1" applyProtection="1">
      <alignment horizontal="center" vertical="center" wrapText="1"/>
    </xf>
    <xf numFmtId="0" fontId="42" fillId="5" borderId="13" xfId="0" applyFont="1" applyFill="1" applyBorder="1" applyAlignment="1" applyProtection="1">
      <alignment horizontal="center"/>
    </xf>
    <xf numFmtId="0" fontId="42" fillId="5" borderId="14" xfId="0" applyFont="1" applyFill="1" applyBorder="1" applyAlignment="1" applyProtection="1">
      <alignment horizontal="center"/>
    </xf>
    <xf numFmtId="0" fontId="42" fillId="5" borderId="15" xfId="0" applyFont="1" applyFill="1" applyBorder="1" applyAlignment="1" applyProtection="1">
      <alignment horizontal="center"/>
    </xf>
    <xf numFmtId="0" fontId="42" fillId="5" borderId="23" xfId="0" applyFont="1" applyFill="1" applyBorder="1" applyAlignment="1" applyProtection="1">
      <alignment horizontal="center"/>
    </xf>
    <xf numFmtId="0" fontId="42" fillId="5" borderId="0" xfId="0" applyFont="1" applyFill="1" applyBorder="1" applyAlignment="1" applyProtection="1">
      <alignment horizontal="center"/>
    </xf>
    <xf numFmtId="0" fontId="42" fillId="5" borderId="19" xfId="0" applyFont="1" applyFill="1" applyBorder="1" applyAlignment="1" applyProtection="1">
      <alignment horizontal="center"/>
    </xf>
    <xf numFmtId="0" fontId="42" fillId="5" borderId="16" xfId="0" applyFont="1" applyFill="1" applyBorder="1" applyAlignment="1" applyProtection="1">
      <alignment horizontal="center"/>
    </xf>
    <xf numFmtId="0" fontId="42" fillId="5" borderId="17" xfId="0" applyFont="1" applyFill="1" applyBorder="1" applyAlignment="1" applyProtection="1">
      <alignment horizontal="center"/>
    </xf>
    <xf numFmtId="0" fontId="42" fillId="5" borderId="18" xfId="0" applyFont="1" applyFill="1" applyBorder="1" applyAlignment="1" applyProtection="1">
      <alignment horizontal="center"/>
    </xf>
    <xf numFmtId="0" fontId="48" fillId="5" borderId="38" xfId="0" applyFont="1" applyFill="1" applyBorder="1" applyAlignment="1" applyProtection="1">
      <alignment horizontal="center" vertical="center" wrapText="1"/>
    </xf>
    <xf numFmtId="0" fontId="48" fillId="5" borderId="39" xfId="0" applyFont="1" applyFill="1" applyBorder="1" applyAlignment="1" applyProtection="1">
      <alignment horizontal="center" vertical="center" wrapText="1"/>
    </xf>
    <xf numFmtId="0" fontId="48" fillId="5" borderId="40" xfId="0" applyFont="1" applyFill="1" applyBorder="1" applyAlignment="1" applyProtection="1">
      <alignment horizontal="center" vertical="center" wrapText="1"/>
    </xf>
    <xf numFmtId="0" fontId="47" fillId="5" borderId="12" xfId="0" applyFont="1" applyFill="1" applyBorder="1" applyAlignment="1" applyProtection="1">
      <alignment horizontal="center" vertical="center" wrapText="1"/>
    </xf>
    <xf numFmtId="0" fontId="47" fillId="5" borderId="33" xfId="0" applyFont="1" applyFill="1" applyBorder="1" applyAlignment="1" applyProtection="1">
      <alignment horizontal="center" vertical="center" wrapText="1"/>
    </xf>
    <xf numFmtId="0" fontId="38" fillId="0" borderId="12" xfId="0" applyFont="1" applyFill="1" applyBorder="1" applyAlignment="1" applyProtection="1">
      <alignment horizontal="center" vertical="center" wrapText="1"/>
    </xf>
    <xf numFmtId="0" fontId="44" fillId="6" borderId="33" xfId="0" applyFont="1" applyFill="1" applyBorder="1" applyAlignment="1" applyProtection="1">
      <alignment horizontal="center" vertical="center" wrapText="1"/>
    </xf>
    <xf numFmtId="0" fontId="41" fillId="0" borderId="12" xfId="0" applyFont="1" applyFill="1" applyBorder="1" applyAlignment="1" applyProtection="1">
      <alignment horizontal="center" vertical="center" wrapText="1"/>
    </xf>
    <xf numFmtId="0" fontId="44" fillId="6" borderId="12" xfId="0" applyFont="1" applyFill="1" applyBorder="1" applyAlignment="1" applyProtection="1">
      <alignment horizontal="center" vertical="center" wrapText="1"/>
    </xf>
    <xf numFmtId="0" fontId="38" fillId="0" borderId="33" xfId="0" applyFont="1" applyFill="1" applyBorder="1" applyAlignment="1" applyProtection="1">
      <alignment horizontal="center" vertical="center" wrapText="1"/>
    </xf>
    <xf numFmtId="0" fontId="48" fillId="5" borderId="12" xfId="0" applyFont="1" applyFill="1" applyBorder="1" applyAlignment="1" applyProtection="1">
      <alignment horizontal="center" vertical="center" wrapText="1"/>
    </xf>
    <xf numFmtId="0" fontId="48" fillId="5" borderId="20" xfId="0" applyFont="1" applyFill="1" applyBorder="1" applyAlignment="1" applyProtection="1">
      <alignment horizontal="center" vertical="center" wrapText="1"/>
    </xf>
    <xf numFmtId="0" fontId="48" fillId="5" borderId="31" xfId="0" applyFont="1" applyFill="1" applyBorder="1" applyAlignment="1" applyProtection="1">
      <alignment horizontal="center" vertical="center" wrapText="1"/>
    </xf>
    <xf numFmtId="0" fontId="49" fillId="5" borderId="38" xfId="0" applyFont="1" applyFill="1" applyBorder="1" applyAlignment="1" applyProtection="1">
      <alignment horizontal="center" vertical="center" wrapText="1"/>
    </xf>
    <xf numFmtId="0" fontId="49" fillId="5" borderId="65" xfId="0" applyFont="1" applyFill="1" applyBorder="1" applyAlignment="1" applyProtection="1">
      <alignment horizontal="center" vertical="center" wrapText="1"/>
    </xf>
    <xf numFmtId="0" fontId="41" fillId="0" borderId="33" xfId="0" applyFont="1" applyFill="1" applyBorder="1" applyAlignment="1" applyProtection="1">
      <alignment horizontal="center" vertical="center" wrapText="1"/>
    </xf>
    <xf numFmtId="0" fontId="41" fillId="6" borderId="12" xfId="0" applyFont="1" applyFill="1" applyBorder="1" applyAlignment="1" applyProtection="1">
      <alignment horizontal="center" vertical="center" wrapText="1"/>
    </xf>
    <xf numFmtId="0" fontId="42" fillId="6" borderId="12" xfId="0" applyFont="1" applyFill="1" applyBorder="1" applyAlignment="1" applyProtection="1">
      <alignment horizontal="center"/>
    </xf>
    <xf numFmtId="0" fontId="41" fillId="6" borderId="33" xfId="0" applyFont="1" applyFill="1" applyBorder="1" applyAlignment="1" applyProtection="1">
      <alignment horizontal="center" vertical="center" wrapText="1"/>
    </xf>
    <xf numFmtId="0" fontId="48" fillId="5" borderId="21" xfId="0" applyFont="1" applyFill="1" applyBorder="1" applyAlignment="1" applyProtection="1">
      <alignment horizontal="center" vertical="center" wrapText="1"/>
    </xf>
    <xf numFmtId="0" fontId="48" fillId="5" borderId="22" xfId="0" applyFont="1" applyFill="1" applyBorder="1" applyAlignment="1" applyProtection="1">
      <alignment horizontal="center" vertical="center" wrapText="1"/>
    </xf>
    <xf numFmtId="0" fontId="48" fillId="5" borderId="33" xfId="0" applyFont="1" applyFill="1" applyBorder="1" applyAlignment="1" applyProtection="1">
      <alignment horizontal="center" vertical="center" wrapText="1"/>
    </xf>
    <xf numFmtId="0" fontId="47" fillId="5" borderId="20" xfId="0" applyFont="1" applyFill="1" applyBorder="1" applyAlignment="1" applyProtection="1">
      <alignment horizontal="center" vertical="center" wrapText="1"/>
    </xf>
    <xf numFmtId="0" fontId="47" fillId="5" borderId="31" xfId="0" applyFont="1" applyFill="1" applyBorder="1" applyAlignment="1" applyProtection="1">
      <alignment horizontal="center" vertical="center" wrapText="1"/>
    </xf>
    <xf numFmtId="0" fontId="47" fillId="5" borderId="20" xfId="0" applyFont="1" applyFill="1" applyBorder="1" applyAlignment="1" applyProtection="1">
      <alignment horizontal="center"/>
    </xf>
    <xf numFmtId="0" fontId="47" fillId="5" borderId="31" xfId="0" applyFont="1" applyFill="1" applyBorder="1" applyAlignment="1" applyProtection="1">
      <alignment horizontal="center"/>
    </xf>
    <xf numFmtId="0" fontId="39" fillId="0" borderId="12" xfId="0" quotePrefix="1" applyFont="1" applyFill="1" applyBorder="1" applyAlignment="1" applyProtection="1">
      <alignment horizontal="center" vertical="center"/>
    </xf>
    <xf numFmtId="0" fontId="45" fillId="5" borderId="12" xfId="0" applyFont="1" applyFill="1" applyBorder="1" applyAlignment="1" applyProtection="1">
      <alignment horizontal="center"/>
    </xf>
    <xf numFmtId="0" fontId="38" fillId="6" borderId="12" xfId="0" applyFont="1" applyFill="1" applyBorder="1" applyAlignment="1" applyProtection="1">
      <alignment horizontal="center" vertical="center" wrapText="1"/>
    </xf>
    <xf numFmtId="0" fontId="39" fillId="0" borderId="20" xfId="0" quotePrefix="1" applyFont="1" applyFill="1" applyBorder="1" applyAlignment="1" applyProtection="1">
      <alignment horizontal="center" vertical="center"/>
    </xf>
    <xf numFmtId="0" fontId="39" fillId="0" borderId="21" xfId="0" quotePrefix="1" applyFont="1" applyFill="1" applyBorder="1" applyAlignment="1" applyProtection="1">
      <alignment horizontal="center" vertical="center"/>
    </xf>
    <xf numFmtId="0" fontId="39" fillId="0" borderId="22" xfId="0" quotePrefix="1" applyFont="1" applyFill="1" applyBorder="1" applyAlignment="1" applyProtection="1">
      <alignment horizontal="center" vertical="center"/>
    </xf>
    <xf numFmtId="0" fontId="44" fillId="0" borderId="12" xfId="0" applyFont="1" applyFill="1" applyBorder="1" applyAlignment="1" applyProtection="1">
      <alignment horizontal="center" vertical="center" wrapText="1"/>
    </xf>
    <xf numFmtId="0" fontId="39" fillId="0" borderId="20" xfId="0" applyFont="1" applyFill="1" applyBorder="1" applyAlignment="1" applyProtection="1">
      <alignment horizontal="center" vertical="center"/>
    </xf>
    <xf numFmtId="0" fontId="39" fillId="0" borderId="21" xfId="0" applyFont="1" applyFill="1" applyBorder="1" applyAlignment="1" applyProtection="1">
      <alignment horizontal="center" vertical="center"/>
    </xf>
    <xf numFmtId="0" fontId="39" fillId="0" borderId="22" xfId="0" applyFont="1" applyFill="1" applyBorder="1" applyAlignment="1" applyProtection="1">
      <alignment horizontal="center" vertical="center"/>
    </xf>
    <xf numFmtId="0" fontId="40" fillId="0" borderId="20" xfId="0" applyFont="1" applyFill="1" applyBorder="1" applyAlignment="1" applyProtection="1">
      <alignment horizontal="center" vertical="center" wrapText="1"/>
    </xf>
    <xf numFmtId="0" fontId="40" fillId="0" borderId="21" xfId="0" applyFont="1" applyFill="1" applyBorder="1" applyAlignment="1" applyProtection="1">
      <alignment horizontal="center" vertical="center" wrapText="1"/>
    </xf>
    <xf numFmtId="0" fontId="40" fillId="0" borderId="22" xfId="0" applyFont="1" applyFill="1" applyBorder="1" applyAlignment="1" applyProtection="1">
      <alignment horizontal="center" vertical="center" wrapText="1"/>
    </xf>
    <xf numFmtId="0" fontId="40" fillId="0" borderId="20" xfId="0" quotePrefix="1" applyFont="1" applyFill="1" applyBorder="1" applyAlignment="1" applyProtection="1">
      <alignment horizontal="center" vertical="center" wrapText="1"/>
    </xf>
    <xf numFmtId="0" fontId="40" fillId="0" borderId="31" xfId="0" quotePrefix="1" applyFont="1" applyFill="1" applyBorder="1" applyAlignment="1" applyProtection="1">
      <alignment horizontal="center" vertical="center" wrapText="1"/>
    </xf>
    <xf numFmtId="0" fontId="45" fillId="5" borderId="79" xfId="0" quotePrefix="1" applyFont="1" applyFill="1" applyBorder="1" applyAlignment="1" applyProtection="1">
      <alignment horizontal="center" vertical="center"/>
    </xf>
    <xf numFmtId="0" fontId="45" fillId="5" borderId="53" xfId="0" quotePrefix="1" applyFont="1" applyFill="1" applyBorder="1" applyAlignment="1" applyProtection="1">
      <alignment horizontal="center" vertical="center"/>
    </xf>
    <xf numFmtId="0" fontId="45" fillId="5" borderId="62" xfId="0" quotePrefix="1" applyFont="1" applyFill="1" applyBorder="1" applyAlignment="1" applyProtection="1">
      <alignment horizontal="center" vertical="center"/>
    </xf>
    <xf numFmtId="0" fontId="45" fillId="5" borderId="80" xfId="0" quotePrefix="1" applyFont="1" applyFill="1" applyBorder="1" applyAlignment="1" applyProtection="1">
      <alignment horizontal="center" vertical="center"/>
    </xf>
    <xf numFmtId="0" fontId="16" fillId="2" borderId="43" xfId="0" applyFont="1" applyFill="1" applyBorder="1" applyAlignment="1" applyProtection="1">
      <alignment horizontal="center" vertical="center" wrapText="1"/>
    </xf>
    <xf numFmtId="0" fontId="45" fillId="5" borderId="43" xfId="0" quotePrefix="1" applyFont="1" applyFill="1" applyBorder="1" applyAlignment="1" applyProtection="1">
      <alignment horizontal="center" vertical="center"/>
    </xf>
    <xf numFmtId="0" fontId="46" fillId="5" borderId="12" xfId="0" quotePrefix="1" applyFont="1" applyFill="1" applyBorder="1" applyAlignment="1" applyProtection="1">
      <alignment horizontal="center" vertical="center"/>
    </xf>
    <xf numFmtId="0" fontId="0" fillId="5" borderId="13" xfId="0" applyFill="1" applyBorder="1" applyAlignment="1" applyProtection="1">
      <alignment horizontal="center"/>
    </xf>
    <xf numFmtId="0" fontId="0" fillId="5" borderId="14" xfId="0" applyFill="1" applyBorder="1" applyAlignment="1" applyProtection="1">
      <alignment horizontal="center"/>
    </xf>
    <xf numFmtId="0" fontId="0" fillId="5" borderId="15" xfId="0" applyFill="1" applyBorder="1" applyAlignment="1" applyProtection="1">
      <alignment horizontal="center"/>
    </xf>
    <xf numFmtId="0" fontId="0" fillId="5" borderId="23" xfId="0" applyFill="1" applyBorder="1" applyAlignment="1" applyProtection="1">
      <alignment horizontal="center"/>
    </xf>
    <xf numFmtId="0" fontId="0" fillId="5" borderId="0" xfId="0" applyFill="1" applyBorder="1" applyAlignment="1" applyProtection="1">
      <alignment horizontal="center"/>
    </xf>
    <xf numFmtId="0" fontId="0" fillId="5" borderId="19" xfId="0" applyFill="1" applyBorder="1" applyAlignment="1" applyProtection="1">
      <alignment horizontal="center"/>
    </xf>
    <xf numFmtId="0" fontId="0" fillId="5" borderId="16" xfId="0" applyFill="1" applyBorder="1" applyAlignment="1" applyProtection="1">
      <alignment horizontal="center"/>
    </xf>
    <xf numFmtId="0" fontId="0" fillId="5" borderId="17" xfId="0" applyFill="1" applyBorder="1" applyAlignment="1" applyProtection="1">
      <alignment horizontal="center"/>
    </xf>
    <xf numFmtId="0" fontId="0" fillId="5" borderId="18" xfId="0" applyFill="1" applyBorder="1" applyAlignment="1" applyProtection="1">
      <alignment horizontal="center"/>
    </xf>
    <xf numFmtId="0" fontId="9" fillId="0" borderId="67" xfId="0" applyFont="1" applyBorder="1" applyAlignment="1" applyProtection="1">
      <alignment horizontal="center" vertical="center" wrapText="1"/>
    </xf>
    <xf numFmtId="0" fontId="9" fillId="0" borderId="68" xfId="0" applyFont="1" applyBorder="1" applyAlignment="1" applyProtection="1">
      <alignment horizontal="center" vertical="center" wrapText="1"/>
    </xf>
    <xf numFmtId="0" fontId="9" fillId="0" borderId="70" xfId="0" applyFont="1" applyBorder="1" applyAlignment="1" applyProtection="1">
      <alignment horizontal="center" vertical="center" wrapText="1"/>
    </xf>
    <xf numFmtId="0" fontId="9" fillId="0" borderId="26" xfId="0" applyFont="1" applyBorder="1" applyAlignment="1" applyProtection="1">
      <alignment horizontal="center" vertical="center" wrapText="1"/>
    </xf>
    <xf numFmtId="0" fontId="0" fillId="0" borderId="97" xfId="0" applyBorder="1" applyAlignment="1" applyProtection="1">
      <alignment horizontal="center" vertical="center"/>
    </xf>
    <xf numFmtId="0" fontId="0" fillId="0" borderId="83" xfId="0" applyBorder="1" applyAlignment="1" applyProtection="1">
      <alignment horizontal="center" vertical="center"/>
    </xf>
    <xf numFmtId="0" fontId="0" fillId="0" borderId="96" xfId="0" applyBorder="1" applyAlignment="1" applyProtection="1">
      <alignment horizontal="center" vertical="center"/>
    </xf>
    <xf numFmtId="0" fontId="0" fillId="0" borderId="82" xfId="0" applyBorder="1" applyAlignment="1" applyProtection="1">
      <alignment horizontal="center" vertical="center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</xf>
    <xf numFmtId="0" fontId="53" fillId="0" borderId="0" xfId="0" applyFont="1" applyBorder="1" applyAlignment="1" applyProtection="1">
      <alignment horizontal="left"/>
    </xf>
    <xf numFmtId="0" fontId="53" fillId="0" borderId="0" xfId="0" applyFon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97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98" xfId="0" applyBorder="1" applyAlignment="1" applyProtection="1">
      <alignment horizontal="center"/>
    </xf>
    <xf numFmtId="0" fontId="0" fillId="0" borderId="96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99" xfId="0" applyBorder="1" applyAlignment="1" applyProtection="1">
      <alignment horizontal="center"/>
    </xf>
    <xf numFmtId="0" fontId="16" fillId="0" borderId="7" xfId="0" applyFont="1" applyBorder="1" applyAlignment="1" applyProtection="1">
      <alignment horizontal="left" vertical="top" wrapText="1"/>
    </xf>
    <xf numFmtId="0" fontId="16" fillId="0" borderId="0" xfId="0" applyFont="1" applyBorder="1" applyAlignment="1" applyProtection="1">
      <alignment horizontal="left" vertical="top" wrapText="1"/>
    </xf>
    <xf numFmtId="0" fontId="16" fillId="0" borderId="19" xfId="0" applyFont="1" applyBorder="1" applyAlignment="1" applyProtection="1">
      <alignment horizontal="left" vertical="top" wrapText="1"/>
    </xf>
    <xf numFmtId="0" fontId="16" fillId="0" borderId="8" xfId="0" applyFont="1" applyBorder="1" applyAlignment="1" applyProtection="1">
      <alignment horizontal="left" vertical="top" wrapText="1"/>
    </xf>
    <xf numFmtId="0" fontId="16" fillId="0" borderId="3" xfId="0" applyFont="1" applyBorder="1" applyAlignment="1" applyProtection="1">
      <alignment horizontal="left" vertical="top" wrapText="1"/>
    </xf>
    <xf numFmtId="0" fontId="16" fillId="0" borderId="78" xfId="0" applyFont="1" applyBorder="1" applyAlignment="1" applyProtection="1">
      <alignment horizontal="left" vertical="top" wrapText="1"/>
    </xf>
    <xf numFmtId="0" fontId="24" fillId="0" borderId="5" xfId="0" applyFont="1" applyBorder="1" applyAlignment="1" applyProtection="1">
      <alignment horizontal="center" vertical="center" wrapText="1"/>
    </xf>
    <xf numFmtId="0" fontId="24" fillId="0" borderId="83" xfId="0" applyFont="1" applyBorder="1" applyAlignment="1" applyProtection="1">
      <alignment horizontal="center" vertical="center" wrapText="1"/>
    </xf>
    <xf numFmtId="0" fontId="19" fillId="0" borderId="0" xfId="0" applyFont="1" applyBorder="1" applyAlignment="1" applyProtection="1">
      <alignment horizontal="center" vertical="center" wrapText="1"/>
    </xf>
    <xf numFmtId="0" fontId="19" fillId="0" borderId="2" xfId="0" applyFont="1" applyBorder="1" applyAlignment="1" applyProtection="1">
      <alignment horizontal="center" vertical="center" wrapText="1"/>
    </xf>
    <xf numFmtId="0" fontId="16" fillId="2" borderId="0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center" vertical="center" wrapText="1"/>
    </xf>
    <xf numFmtId="0" fontId="24" fillId="0" borderId="1" xfId="0" applyFont="1" applyBorder="1" applyAlignment="1" applyProtection="1">
      <alignment horizontal="center" vertical="center" wrapText="1"/>
    </xf>
    <xf numFmtId="0" fontId="24" fillId="0" borderId="82" xfId="0" applyFont="1" applyBorder="1" applyAlignment="1" applyProtection="1">
      <alignment horizontal="center" vertical="center" wrapText="1"/>
    </xf>
    <xf numFmtId="0" fontId="22" fillId="0" borderId="105" xfId="0" applyFont="1" applyBorder="1" applyAlignment="1" applyProtection="1">
      <alignment horizontal="center" vertical="center" wrapText="1"/>
    </xf>
    <xf numFmtId="0" fontId="22" fillId="0" borderId="106" xfId="0" applyFont="1" applyBorder="1" applyAlignment="1" applyProtection="1">
      <alignment horizontal="center" vertical="center" wrapText="1"/>
    </xf>
    <xf numFmtId="0" fontId="22" fillId="0" borderId="107" xfId="0" applyFont="1" applyBorder="1" applyAlignment="1" applyProtection="1">
      <alignment horizontal="center" vertical="center" wrapText="1"/>
    </xf>
    <xf numFmtId="0" fontId="19" fillId="0" borderId="108" xfId="0" applyFont="1" applyBorder="1" applyAlignment="1" applyProtection="1">
      <alignment horizontal="center" vertical="center" wrapText="1"/>
    </xf>
    <xf numFmtId="0" fontId="19" fillId="0" borderId="107" xfId="0" applyFont="1" applyBorder="1" applyAlignment="1" applyProtection="1">
      <alignment horizontal="center" vertical="center" wrapText="1"/>
    </xf>
    <xf numFmtId="0" fontId="18" fillId="0" borderId="108" xfId="0" applyFont="1" applyBorder="1" applyAlignment="1" applyProtection="1">
      <alignment horizontal="center" vertical="center" wrapText="1"/>
    </xf>
    <xf numFmtId="0" fontId="18" fillId="0" borderId="107" xfId="0" applyFont="1" applyBorder="1" applyAlignment="1" applyProtection="1">
      <alignment horizontal="center" vertical="center" wrapText="1"/>
    </xf>
    <xf numFmtId="0" fontId="16" fillId="0" borderId="7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6" fillId="0" borderId="19" xfId="0" applyFont="1" applyBorder="1" applyAlignment="1" applyProtection="1">
      <alignment horizontal="center" vertical="center" wrapText="1"/>
    </xf>
    <xf numFmtId="0" fontId="16" fillId="0" borderId="81" xfId="0" applyFont="1" applyBorder="1" applyAlignment="1" applyProtection="1">
      <alignment horizontal="center" vertical="center" wrapText="1"/>
    </xf>
    <xf numFmtId="0" fontId="16" fillId="0" borderId="17" xfId="0" applyFont="1" applyBorder="1" applyAlignment="1" applyProtection="1">
      <alignment horizontal="center" vertical="center" wrapText="1"/>
    </xf>
    <xf numFmtId="0" fontId="16" fillId="0" borderId="18" xfId="0" applyFont="1" applyBorder="1" applyAlignment="1" applyProtection="1">
      <alignment horizontal="center" vertical="center" wrapText="1"/>
    </xf>
    <xf numFmtId="0" fontId="0" fillId="0" borderId="23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16" fillId="0" borderId="76" xfId="0" applyFont="1" applyBorder="1" applyAlignment="1" applyProtection="1">
      <alignment horizontal="center" vertical="center" wrapText="1"/>
    </xf>
    <xf numFmtId="0" fontId="16" fillId="0" borderId="8" xfId="0" applyFont="1" applyBorder="1" applyAlignment="1" applyProtection="1">
      <alignment horizontal="center" vertical="center" wrapText="1"/>
    </xf>
    <xf numFmtId="0" fontId="18" fillId="0" borderId="13" xfId="0" applyFont="1" applyBorder="1" applyAlignment="1" applyProtection="1">
      <alignment horizontal="center" vertical="center" wrapText="1"/>
    </xf>
    <xf numFmtId="0" fontId="18" fillId="0" borderId="15" xfId="0" applyFont="1" applyBorder="1" applyAlignment="1" applyProtection="1">
      <alignment horizontal="center" vertical="center" wrapText="1"/>
    </xf>
    <xf numFmtId="0" fontId="19" fillId="0" borderId="13" xfId="0" applyFont="1" applyBorder="1" applyAlignment="1" applyProtection="1">
      <alignment horizontal="center" vertical="center" wrapText="1"/>
    </xf>
    <xf numFmtId="0" fontId="19" fillId="0" borderId="15" xfId="0" applyFont="1" applyBorder="1" applyAlignment="1" applyProtection="1">
      <alignment horizontal="center" vertical="center" wrapText="1"/>
    </xf>
    <xf numFmtId="0" fontId="0" fillId="0" borderId="13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0" borderId="49" xfId="0" applyBorder="1" applyAlignment="1" applyProtection="1">
      <alignment horizontal="center" vertical="center"/>
    </xf>
    <xf numFmtId="0" fontId="0" fillId="0" borderId="78" xfId="0" applyBorder="1" applyAlignment="1" applyProtection="1">
      <alignment horizontal="center" vertical="center"/>
    </xf>
    <xf numFmtId="0" fontId="18" fillId="0" borderId="106" xfId="0" applyFont="1" applyBorder="1" applyAlignment="1" applyProtection="1">
      <alignment horizontal="center" vertical="center" wrapText="1"/>
    </xf>
    <xf numFmtId="0" fontId="18" fillId="0" borderId="109" xfId="0" applyFont="1" applyBorder="1" applyAlignment="1" applyProtection="1">
      <alignment horizontal="center" vertical="center" wrapText="1"/>
    </xf>
    <xf numFmtId="0" fontId="0" fillId="0" borderId="23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0" fillId="0" borderId="17" xfId="0" applyBorder="1" applyAlignment="1" applyProtection="1">
      <alignment horizontal="center"/>
    </xf>
    <xf numFmtId="0" fontId="0" fillId="0" borderId="54" xfId="0" applyBorder="1" applyAlignment="1" applyProtection="1">
      <alignment horizontal="center"/>
    </xf>
    <xf numFmtId="0" fontId="16" fillId="0" borderId="25" xfId="0" applyFont="1" applyBorder="1" applyAlignment="1" applyProtection="1">
      <alignment horizontal="center" vertical="center" wrapText="1"/>
    </xf>
    <xf numFmtId="0" fontId="24" fillId="0" borderId="16" xfId="0" applyFont="1" applyBorder="1" applyAlignment="1" applyProtection="1">
      <alignment horizontal="center" vertical="center" wrapText="1"/>
    </xf>
    <xf numFmtId="0" fontId="24" fillId="0" borderId="17" xfId="0" applyFont="1" applyBorder="1" applyAlignment="1" applyProtection="1">
      <alignment horizontal="center" vertical="center" wrapText="1"/>
    </xf>
    <xf numFmtId="0" fontId="16" fillId="0" borderId="13" xfId="0" applyFont="1" applyBorder="1" applyAlignment="1" applyProtection="1">
      <alignment horizontal="left" vertical="center" wrapText="1"/>
    </xf>
    <xf numFmtId="0" fontId="16" fillId="0" borderId="14" xfId="0" applyFont="1" applyBorder="1" applyAlignment="1" applyProtection="1">
      <alignment horizontal="left" vertical="center" wrapText="1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0" borderId="77" xfId="0" applyBorder="1" applyAlignment="1" applyProtection="1">
      <alignment horizontal="center"/>
    </xf>
    <xf numFmtId="0" fontId="0" fillId="0" borderId="49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24" fillId="0" borderId="49" xfId="0" applyFont="1" applyBorder="1" applyAlignment="1" applyProtection="1">
      <alignment horizontal="center" vertical="center" wrapText="1"/>
    </xf>
    <xf numFmtId="0" fontId="24" fillId="0" borderId="3" xfId="0" applyFont="1" applyBorder="1" applyAlignment="1" applyProtection="1">
      <alignment horizontal="center" vertical="center" wrapText="1"/>
    </xf>
    <xf numFmtId="0" fontId="19" fillId="2" borderId="68" xfId="0" applyFont="1" applyFill="1" applyBorder="1" applyAlignment="1" applyProtection="1">
      <alignment horizontal="center" vertical="center" wrapText="1"/>
    </xf>
    <xf numFmtId="0" fontId="0" fillId="0" borderId="26" xfId="0" applyBorder="1" applyAlignment="1" applyProtection="1">
      <alignment horizontal="center"/>
    </xf>
    <xf numFmtId="0" fontId="34" fillId="0" borderId="12" xfId="0" applyFont="1" applyBorder="1" applyAlignment="1" applyProtection="1">
      <alignment horizontal="center" vertical="center" wrapText="1"/>
    </xf>
    <xf numFmtId="0" fontId="34" fillId="0" borderId="26" xfId="0" applyFont="1" applyBorder="1" applyAlignment="1" applyProtection="1">
      <alignment horizontal="center" vertical="center" wrapText="1"/>
    </xf>
    <xf numFmtId="0" fontId="0" fillId="0" borderId="12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101" xfId="0" applyBorder="1" applyAlignment="1" applyProtection="1">
      <alignment horizontal="center" vertical="center"/>
    </xf>
    <xf numFmtId="0" fontId="0" fillId="0" borderId="102" xfId="0" applyBorder="1" applyAlignment="1" applyProtection="1">
      <alignment horizontal="center" vertical="center"/>
    </xf>
    <xf numFmtId="0" fontId="18" fillId="0" borderId="77" xfId="0" applyFont="1" applyBorder="1" applyAlignment="1" applyProtection="1">
      <alignment horizontal="center" vertical="center" wrapText="1"/>
    </xf>
    <xf numFmtId="0" fontId="0" fillId="0" borderId="45" xfId="0" applyBorder="1" applyAlignment="1" applyProtection="1">
      <alignment horizontal="center"/>
    </xf>
    <xf numFmtId="0" fontId="14" fillId="0" borderId="7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 vertical="center" wrapText="1"/>
    </xf>
    <xf numFmtId="0" fontId="19" fillId="2" borderId="103" xfId="0" applyFont="1" applyFill="1" applyBorder="1" applyAlignment="1" applyProtection="1">
      <alignment horizontal="center" vertical="center" wrapText="1"/>
    </xf>
    <xf numFmtId="0" fontId="19" fillId="2" borderId="104" xfId="0" applyFont="1" applyFill="1" applyBorder="1" applyAlignment="1" applyProtection="1">
      <alignment horizontal="center" vertical="center" wrapText="1"/>
    </xf>
    <xf numFmtId="0" fontId="19" fillId="2" borderId="69" xfId="0" applyFont="1" applyFill="1" applyBorder="1" applyAlignment="1" applyProtection="1">
      <alignment horizontal="center" vertical="center" wrapText="1"/>
    </xf>
    <xf numFmtId="0" fontId="22" fillId="0" borderId="66" xfId="0" applyFont="1" applyBorder="1" applyAlignment="1" applyProtection="1">
      <alignment horizontal="center" vertical="center" wrapText="1"/>
    </xf>
    <xf numFmtId="0" fontId="22" fillId="0" borderId="25" xfId="0" applyFont="1" applyBorder="1" applyAlignment="1" applyProtection="1">
      <alignment horizontal="center" vertical="center" wrapText="1"/>
    </xf>
    <xf numFmtId="0" fontId="16" fillId="0" borderId="108" xfId="0" applyFont="1" applyBorder="1" applyAlignment="1" applyProtection="1">
      <alignment horizontal="center" vertical="center" wrapText="1"/>
    </xf>
    <xf numFmtId="0" fontId="16" fillId="0" borderId="106" xfId="0" applyFont="1" applyBorder="1" applyAlignment="1" applyProtection="1">
      <alignment horizontal="center" vertical="center" wrapText="1"/>
    </xf>
    <xf numFmtId="0" fontId="16" fillId="0" borderId="107" xfId="0" applyFont="1" applyBorder="1" applyAlignment="1" applyProtection="1">
      <alignment horizontal="center" vertical="center" wrapText="1"/>
    </xf>
    <xf numFmtId="0" fontId="16" fillId="0" borderId="23" xfId="0" applyFont="1" applyBorder="1" applyAlignment="1" applyProtection="1">
      <alignment horizontal="left" vertical="center" wrapText="1"/>
    </xf>
    <xf numFmtId="0" fontId="16" fillId="0" borderId="0" xfId="0" applyFont="1" applyBorder="1" applyAlignment="1" applyProtection="1">
      <alignment horizontal="left" vertical="center" wrapText="1"/>
    </xf>
    <xf numFmtId="0" fontId="22" fillId="0" borderId="68" xfId="0" applyFont="1" applyBorder="1" applyAlignment="1" applyProtection="1">
      <alignment horizontal="center" vertical="center" wrapText="1"/>
    </xf>
    <xf numFmtId="0" fontId="0" fillId="0" borderId="25" xfId="0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24" fillId="0" borderId="20" xfId="0" applyFont="1" applyBorder="1" applyAlignment="1" applyProtection="1">
      <alignment horizontal="center" vertical="center" wrapText="1"/>
    </xf>
    <xf numFmtId="0" fontId="24" fillId="0" borderId="21" xfId="0" applyFont="1" applyBorder="1" applyAlignment="1" applyProtection="1">
      <alignment horizontal="center" vertical="center" wrapText="1"/>
    </xf>
    <xf numFmtId="0" fontId="24" fillId="0" borderId="22" xfId="0" applyFont="1" applyBorder="1" applyAlignment="1" applyProtection="1">
      <alignment horizontal="center" vertical="center" wrapText="1"/>
    </xf>
    <xf numFmtId="0" fontId="0" fillId="0" borderId="30" xfId="0" applyBorder="1" applyAlignment="1" applyProtection="1">
      <alignment horizontal="center"/>
    </xf>
    <xf numFmtId="0" fontId="0" fillId="0" borderId="32" xfId="0" applyBorder="1" applyAlignment="1" applyProtection="1">
      <alignment horizontal="center"/>
    </xf>
    <xf numFmtId="0" fontId="0" fillId="0" borderId="22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19" fillId="0" borderId="25" xfId="0" applyFont="1" applyBorder="1" applyAlignment="1" applyProtection="1">
      <alignment horizontal="center" vertical="center" wrapText="1"/>
    </xf>
    <xf numFmtId="0" fontId="16" fillId="2" borderId="12" xfId="0" applyFont="1" applyFill="1" applyBorder="1" applyAlignment="1" applyProtection="1">
      <alignment horizontal="center" vertical="center" wrapText="1"/>
    </xf>
    <xf numFmtId="0" fontId="16" fillId="2" borderId="29" xfId="0" applyFont="1" applyFill="1" applyBorder="1" applyAlignment="1" applyProtection="1">
      <alignment horizontal="center" vertical="center" wrapText="1"/>
    </xf>
    <xf numFmtId="0" fontId="16" fillId="2" borderId="33" xfId="0" applyFont="1" applyFill="1" applyBorder="1" applyAlignment="1" applyProtection="1">
      <alignment horizontal="center" vertical="center" wrapText="1"/>
    </xf>
    <xf numFmtId="0" fontId="16" fillId="2" borderId="35" xfId="0" applyFont="1" applyFill="1" applyBorder="1" applyAlignment="1" applyProtection="1">
      <alignment horizontal="center" vertical="center" wrapText="1"/>
    </xf>
    <xf numFmtId="0" fontId="18" fillId="0" borderId="39" xfId="0" applyFont="1" applyBorder="1" applyAlignment="1" applyProtection="1">
      <alignment horizontal="center" vertical="center" wrapText="1"/>
    </xf>
    <xf numFmtId="0" fontId="22" fillId="0" borderId="40" xfId="0" applyFont="1" applyFill="1" applyBorder="1" applyAlignment="1" applyProtection="1">
      <alignment horizontal="left" vertical="center" wrapText="1"/>
      <protection locked="0"/>
    </xf>
    <xf numFmtId="0" fontId="22" fillId="0" borderId="33" xfId="0" applyFont="1" applyFill="1" applyBorder="1" applyAlignment="1" applyProtection="1">
      <alignment horizontal="left" vertical="center" wrapText="1"/>
      <protection locked="0"/>
    </xf>
    <xf numFmtId="0" fontId="15" fillId="2" borderId="36" xfId="0" applyFont="1" applyFill="1" applyBorder="1" applyAlignment="1" applyProtection="1">
      <alignment horizontal="left" vertical="center" wrapText="1"/>
    </xf>
    <xf numFmtId="0" fontId="15" fillId="2" borderId="37" xfId="0" applyFont="1" applyFill="1" applyBorder="1" applyAlignment="1" applyProtection="1">
      <alignment horizontal="left" vertical="center" wrapText="1"/>
    </xf>
    <xf numFmtId="0" fontId="18" fillId="0" borderId="16" xfId="0" applyFont="1" applyBorder="1" applyAlignment="1" applyProtection="1">
      <alignment horizontal="left" vertical="center" wrapText="1"/>
    </xf>
    <xf numFmtId="0" fontId="18" fillId="0" borderId="17" xfId="0" applyFont="1" applyBorder="1" applyAlignment="1" applyProtection="1">
      <alignment horizontal="left" vertical="center" wrapText="1"/>
    </xf>
    <xf numFmtId="0" fontId="18" fillId="0" borderId="18" xfId="0" applyFont="1" applyBorder="1" applyAlignment="1" applyProtection="1">
      <alignment horizontal="left" vertical="center" wrapText="1"/>
    </xf>
    <xf numFmtId="0" fontId="18" fillId="0" borderId="18" xfId="0" applyFont="1" applyBorder="1" applyAlignment="1" applyProtection="1">
      <alignment horizontal="center" vertical="center" wrapText="1"/>
    </xf>
    <xf numFmtId="0" fontId="18" fillId="0" borderId="24" xfId="0" applyFont="1" applyBorder="1" applyAlignment="1" applyProtection="1">
      <alignment horizontal="center" vertical="center" wrapText="1"/>
    </xf>
    <xf numFmtId="0" fontId="15" fillId="0" borderId="53" xfId="0" applyFont="1" applyBorder="1" applyAlignment="1" applyProtection="1">
      <alignment horizontal="center" vertical="center" wrapText="1"/>
    </xf>
    <xf numFmtId="0" fontId="15" fillId="0" borderId="62" xfId="0" applyFont="1" applyBorder="1" applyAlignment="1" applyProtection="1">
      <alignment horizontal="center" vertical="center" wrapText="1"/>
    </xf>
    <xf numFmtId="0" fontId="26" fillId="0" borderId="17" xfId="0" applyFont="1" applyBorder="1" applyAlignment="1" applyProtection="1">
      <alignment horizontal="center" vertical="center" wrapText="1"/>
    </xf>
    <xf numFmtId="0" fontId="26" fillId="0" borderId="18" xfId="0" applyFont="1" applyBorder="1" applyAlignment="1" applyProtection="1">
      <alignment horizontal="center" vertical="center" wrapText="1"/>
    </xf>
    <xf numFmtId="0" fontId="17" fillId="0" borderId="24" xfId="0" applyFont="1" applyBorder="1" applyAlignment="1" applyProtection="1">
      <alignment horizontal="center" vertical="center" wrapText="1"/>
    </xf>
    <xf numFmtId="0" fontId="16" fillId="0" borderId="12" xfId="0" applyFont="1" applyBorder="1" applyAlignment="1" applyProtection="1">
      <alignment horizontal="center" vertical="center" wrapText="1"/>
    </xf>
    <xf numFmtId="0" fontId="16" fillId="0" borderId="29" xfId="0" applyFont="1" applyBorder="1" applyAlignment="1" applyProtection="1">
      <alignment horizontal="center" vertical="center" wrapText="1"/>
    </xf>
    <xf numFmtId="0" fontId="16" fillId="0" borderId="15" xfId="0" applyFont="1" applyBorder="1" applyAlignment="1" applyProtection="1">
      <alignment horizontal="left" vertical="center" wrapText="1"/>
    </xf>
    <xf numFmtId="0" fontId="16" fillId="0" borderId="16" xfId="0" applyFont="1" applyBorder="1" applyAlignment="1" applyProtection="1">
      <alignment horizontal="left" vertical="center" wrapText="1"/>
    </xf>
    <xf numFmtId="0" fontId="16" fillId="0" borderId="17" xfId="0" applyFont="1" applyBorder="1" applyAlignment="1" applyProtection="1">
      <alignment horizontal="left" vertical="center" wrapText="1"/>
    </xf>
    <xf numFmtId="0" fontId="16" fillId="0" borderId="18" xfId="0" applyFont="1" applyBorder="1" applyAlignment="1" applyProtection="1">
      <alignment horizontal="left" vertical="center" wrapText="1"/>
    </xf>
    <xf numFmtId="0" fontId="16" fillId="0" borderId="12" xfId="0" applyFont="1" applyFill="1" applyBorder="1" applyAlignment="1" applyProtection="1">
      <alignment vertical="center" wrapText="1"/>
    </xf>
    <xf numFmtId="0" fontId="16" fillId="0" borderId="29" xfId="0" applyFont="1" applyFill="1" applyBorder="1" applyAlignment="1" applyProtection="1">
      <alignment vertical="center" wrapText="1"/>
    </xf>
    <xf numFmtId="0" fontId="18" fillId="0" borderId="20" xfId="0" applyFont="1" applyBorder="1" applyAlignment="1" applyProtection="1">
      <alignment horizontal="center" vertical="center" wrapText="1"/>
    </xf>
    <xf numFmtId="0" fontId="18" fillId="0" borderId="22" xfId="0" applyFont="1" applyBorder="1" applyAlignment="1" applyProtection="1">
      <alignment horizontal="center" vertical="center" wrapText="1"/>
    </xf>
    <xf numFmtId="0" fontId="18" fillId="0" borderId="38" xfId="0" applyFont="1" applyBorder="1" applyAlignment="1" applyProtection="1">
      <alignment horizontal="center" vertical="center" wrapText="1"/>
    </xf>
    <xf numFmtId="0" fontId="18" fillId="0" borderId="40" xfId="0" applyFont="1" applyBorder="1" applyAlignment="1" applyProtection="1">
      <alignment horizontal="center" vertical="center" wrapText="1"/>
    </xf>
    <xf numFmtId="0" fontId="15" fillId="2" borderId="24" xfId="0" applyFont="1" applyFill="1" applyBorder="1" applyAlignment="1" applyProtection="1">
      <alignment horizontal="left" vertical="center" wrapText="1"/>
    </xf>
    <xf numFmtId="0" fontId="15" fillId="2" borderId="32" xfId="0" applyFont="1" applyFill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center" vertical="center" wrapText="1"/>
    </xf>
    <xf numFmtId="0" fontId="21" fillId="0" borderId="35" xfId="0" applyFont="1" applyBorder="1" applyAlignment="1" applyProtection="1">
      <alignment horizontal="center" vertical="center" wrapText="1"/>
    </xf>
    <xf numFmtId="0" fontId="18" fillId="0" borderId="68" xfId="0" applyFont="1" applyBorder="1" applyAlignment="1" applyProtection="1">
      <alignment horizontal="center" vertical="center" wrapText="1"/>
    </xf>
    <xf numFmtId="0" fontId="18" fillId="0" borderId="100" xfId="0" applyFont="1" applyBorder="1" applyAlignment="1" applyProtection="1">
      <alignment horizontal="center" vertical="center" wrapText="1"/>
    </xf>
    <xf numFmtId="16" fontId="22" fillId="0" borderId="68" xfId="0" quotePrefix="1" applyNumberFormat="1" applyFont="1" applyBorder="1" applyAlignment="1" applyProtection="1">
      <alignment horizontal="center" vertical="center" wrapText="1"/>
    </xf>
    <xf numFmtId="0" fontId="15" fillId="0" borderId="85" xfId="0" applyFont="1" applyBorder="1" applyAlignment="1" applyProtection="1">
      <alignment horizontal="center" vertical="center" wrapText="1"/>
    </xf>
    <xf numFmtId="0" fontId="15" fillId="0" borderId="86" xfId="0" applyFont="1" applyBorder="1" applyAlignment="1" applyProtection="1">
      <alignment horizontal="center" vertical="center" wrapText="1"/>
    </xf>
    <xf numFmtId="0" fontId="15" fillId="0" borderId="112" xfId="0" applyFont="1" applyBorder="1" applyAlignment="1" applyProtection="1">
      <alignment horizontal="center" vertical="center" wrapText="1"/>
    </xf>
    <xf numFmtId="0" fontId="34" fillId="0" borderId="6" xfId="0" applyFont="1" applyBorder="1" applyAlignment="1" applyProtection="1">
      <alignment horizontal="center" vertical="center" wrapText="1"/>
    </xf>
    <xf numFmtId="0" fontId="34" fillId="0" borderId="9" xfId="0" applyFont="1" applyBorder="1" applyAlignment="1" applyProtection="1">
      <alignment horizontal="center" vertical="center" wrapText="1"/>
    </xf>
    <xf numFmtId="0" fontId="34" fillId="0" borderId="0" xfId="0" applyFont="1" applyBorder="1" applyAlignment="1" applyProtection="1">
      <alignment horizontal="center" vertical="center" wrapText="1"/>
    </xf>
    <xf numFmtId="0" fontId="34" fillId="0" borderId="2" xfId="0" applyFont="1" applyBorder="1" applyAlignment="1" applyProtection="1">
      <alignment horizontal="center" vertical="center" wrapText="1"/>
    </xf>
    <xf numFmtId="0" fontId="9" fillId="0" borderId="84" xfId="0" applyFont="1" applyBorder="1" applyAlignment="1" applyProtection="1">
      <alignment vertical="center" wrapText="1"/>
    </xf>
    <xf numFmtId="49" fontId="9" fillId="0" borderId="84" xfId="0" applyNumberFormat="1" applyFont="1" applyBorder="1" applyAlignment="1" applyProtection="1">
      <alignment horizontal="center" vertical="center" wrapText="1"/>
    </xf>
    <xf numFmtId="0" fontId="9" fillId="0" borderId="84" xfId="0" applyFont="1" applyBorder="1" applyAlignment="1" applyProtection="1">
      <alignment horizontal="center" vertical="center" wrapText="1"/>
    </xf>
    <xf numFmtId="0" fontId="19" fillId="2" borderId="60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22" fillId="2" borderId="23" xfId="0" applyFont="1" applyFill="1" applyBorder="1" applyAlignment="1" applyProtection="1">
      <alignment horizontal="left" vertical="center" wrapText="1"/>
    </xf>
    <xf numFmtId="0" fontId="22" fillId="2" borderId="0" xfId="0" applyFont="1" applyFill="1" applyBorder="1" applyAlignment="1" applyProtection="1">
      <alignment horizontal="left" vertical="center" wrapText="1"/>
    </xf>
    <xf numFmtId="0" fontId="22" fillId="2" borderId="2" xfId="0" applyFont="1" applyFill="1" applyBorder="1" applyAlignment="1" applyProtection="1">
      <alignment horizontal="left" vertical="center" wrapText="1"/>
    </xf>
    <xf numFmtId="0" fontId="22" fillId="2" borderId="49" xfId="0" applyFont="1" applyFill="1" applyBorder="1" applyAlignment="1" applyProtection="1">
      <alignment horizontal="left" vertical="center" wrapText="1"/>
    </xf>
    <xf numFmtId="0" fontId="22" fillId="2" borderId="3" xfId="0" applyFont="1" applyFill="1" applyBorder="1" applyAlignment="1" applyProtection="1">
      <alignment horizontal="left" vertical="center" wrapText="1"/>
    </xf>
    <xf numFmtId="0" fontId="22" fillId="2" borderId="4" xfId="0" applyFont="1" applyFill="1" applyBorder="1" applyAlignment="1" applyProtection="1">
      <alignment horizontal="left" vertical="center" wrapText="1"/>
    </xf>
    <xf numFmtId="0" fontId="0" fillId="0" borderId="33" xfId="0" applyBorder="1" applyAlignment="1" applyProtection="1">
      <alignment horizontal="center"/>
    </xf>
    <xf numFmtId="0" fontId="12" fillId="0" borderId="12" xfId="0" applyFont="1" applyBorder="1" applyAlignment="1" applyProtection="1">
      <alignment horizontal="left" vertical="center" wrapText="1"/>
    </xf>
    <xf numFmtId="0" fontId="12" fillId="0" borderId="33" xfId="0" applyFont="1" applyBorder="1" applyAlignment="1" applyProtection="1">
      <alignment horizontal="left" vertical="center" wrapText="1"/>
    </xf>
    <xf numFmtId="0" fontId="19" fillId="0" borderId="33" xfId="0" applyFont="1" applyBorder="1" applyAlignment="1" applyProtection="1">
      <alignment horizontal="center" vertical="center" wrapText="1"/>
    </xf>
    <xf numFmtId="0" fontId="37" fillId="0" borderId="60" xfId="0" applyFont="1" applyBorder="1" applyAlignment="1" applyProtection="1">
      <alignment horizontal="center" wrapText="1"/>
    </xf>
    <xf numFmtId="0" fontId="37" fillId="0" borderId="6" xfId="0" applyFont="1" applyBorder="1" applyAlignment="1" applyProtection="1">
      <alignment horizontal="center" wrapText="1"/>
    </xf>
    <xf numFmtId="0" fontId="37" fillId="0" borderId="94" xfId="0" applyFont="1" applyBorder="1" applyAlignment="1" applyProtection="1">
      <alignment horizontal="center" wrapText="1"/>
    </xf>
    <xf numFmtId="0" fontId="37" fillId="0" borderId="23" xfId="0" applyFont="1" applyBorder="1" applyAlignment="1" applyProtection="1">
      <alignment horizontal="center" wrapText="1"/>
    </xf>
    <xf numFmtId="0" fontId="37" fillId="0" borderId="0" xfId="0" applyFont="1" applyBorder="1" applyAlignment="1" applyProtection="1">
      <alignment horizontal="center" wrapText="1"/>
    </xf>
    <xf numFmtId="0" fontId="37" fillId="0" borderId="19" xfId="0" applyFont="1" applyBorder="1" applyAlignment="1" applyProtection="1">
      <alignment horizontal="center" wrapText="1"/>
    </xf>
    <xf numFmtId="0" fontId="17" fillId="2" borderId="47" xfId="0" applyFont="1" applyFill="1" applyBorder="1" applyAlignment="1" applyProtection="1">
      <alignment horizontal="center" vertical="center" wrapText="1"/>
    </xf>
    <xf numFmtId="0" fontId="17" fillId="2" borderId="12" xfId="0" applyFont="1" applyFill="1" applyBorder="1" applyAlignment="1" applyProtection="1">
      <alignment horizontal="center" vertical="center" wrapText="1"/>
    </xf>
    <xf numFmtId="0" fontId="9" fillId="2" borderId="47" xfId="0" applyFont="1" applyFill="1" applyBorder="1" applyAlignment="1" applyProtection="1">
      <alignment horizontal="center" vertical="center" wrapText="1"/>
    </xf>
    <xf numFmtId="0" fontId="9" fillId="2" borderId="12" xfId="0" applyFont="1" applyFill="1" applyBorder="1" applyAlignment="1" applyProtection="1">
      <alignment horizontal="center" vertical="center" wrapText="1"/>
    </xf>
    <xf numFmtId="0" fontId="19" fillId="0" borderId="43" xfId="0" applyFont="1" applyBorder="1" applyAlignment="1" applyProtection="1">
      <alignment horizontal="center" vertical="center" wrapText="1"/>
    </xf>
    <xf numFmtId="0" fontId="19" fillId="0" borderId="46" xfId="0" applyFont="1" applyBorder="1" applyAlignment="1" applyProtection="1">
      <alignment horizontal="center" vertical="center" wrapText="1"/>
    </xf>
    <xf numFmtId="0" fontId="18" fillId="0" borderId="12" xfId="0" applyFont="1" applyBorder="1" applyAlignment="1" applyProtection="1">
      <alignment horizontal="center" vertical="center" wrapText="1"/>
    </xf>
    <xf numFmtId="0" fontId="16" fillId="0" borderId="19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0" fontId="22" fillId="0" borderId="12" xfId="0" applyFont="1" applyBorder="1" applyAlignment="1" applyProtection="1">
      <alignment horizontal="center" vertical="center" wrapText="1"/>
    </xf>
    <xf numFmtId="0" fontId="26" fillId="0" borderId="21" xfId="0" applyFont="1" applyBorder="1" applyAlignment="1" applyProtection="1">
      <alignment horizontal="center" vertical="center" wrapText="1"/>
    </xf>
    <xf numFmtId="0" fontId="26" fillId="0" borderId="22" xfId="0" applyFont="1" applyBorder="1" applyAlignment="1" applyProtection="1">
      <alignment horizontal="center" vertical="center" wrapText="1"/>
    </xf>
    <xf numFmtId="0" fontId="18" fillId="0" borderId="33" xfId="0" applyFont="1" applyBorder="1" applyAlignment="1" applyProtection="1">
      <alignment horizontal="center" vertical="center" wrapText="1"/>
    </xf>
    <xf numFmtId="0" fontId="12" fillId="0" borderId="46" xfId="0" applyFont="1" applyBorder="1" applyAlignment="1" applyProtection="1">
      <alignment horizontal="center" vertical="center" wrapText="1"/>
    </xf>
    <xf numFmtId="0" fontId="12" fillId="0" borderId="43" xfId="0" applyFont="1" applyBorder="1" applyAlignment="1" applyProtection="1">
      <alignment horizontal="center" vertical="center" wrapText="1"/>
    </xf>
    <xf numFmtId="0" fontId="16" fillId="0" borderId="47" xfId="0" applyFont="1" applyBorder="1" applyAlignment="1" applyProtection="1">
      <alignment horizontal="center" vertical="center" wrapText="1"/>
    </xf>
    <xf numFmtId="0" fontId="9" fillId="0" borderId="64" xfId="0" applyFont="1" applyBorder="1" applyAlignment="1" applyProtection="1">
      <alignment horizontal="center" vertical="center" wrapText="1"/>
    </xf>
    <xf numFmtId="0" fontId="9" fillId="0" borderId="39" xfId="0" applyFont="1" applyBorder="1" applyAlignment="1" applyProtection="1">
      <alignment horizontal="center" vertical="center" wrapText="1"/>
    </xf>
    <xf numFmtId="0" fontId="9" fillId="0" borderId="65" xfId="0" applyFont="1" applyBorder="1" applyAlignment="1" applyProtection="1">
      <alignment horizontal="center" vertical="center" wrapText="1"/>
    </xf>
    <xf numFmtId="0" fontId="18" fillId="0" borderId="69" xfId="0" applyFont="1" applyBorder="1" applyAlignment="1" applyProtection="1">
      <alignment horizontal="center" vertical="center" wrapText="1"/>
    </xf>
    <xf numFmtId="0" fontId="18" fillId="0" borderId="25" xfId="0" applyFont="1" applyBorder="1" applyAlignment="1" applyProtection="1">
      <alignment horizontal="center" vertical="center" wrapText="1"/>
    </xf>
    <xf numFmtId="0" fontId="18" fillId="0" borderId="30" xfId="0" applyFont="1" applyBorder="1" applyAlignment="1" applyProtection="1">
      <alignment horizontal="center" vertical="center" wrapText="1"/>
    </xf>
    <xf numFmtId="0" fontId="24" fillId="0" borderId="25" xfId="0" applyFont="1" applyBorder="1" applyAlignment="1" applyProtection="1">
      <alignment horizontal="center" vertical="center" wrapText="1"/>
    </xf>
    <xf numFmtId="0" fontId="22" fillId="2" borderId="12" xfId="0" quotePrefix="1" applyFont="1" applyFill="1" applyBorder="1" applyAlignment="1" applyProtection="1">
      <alignment horizontal="center" vertical="center" wrapText="1"/>
    </xf>
    <xf numFmtId="0" fontId="22" fillId="2" borderId="33" xfId="0" quotePrefix="1" applyFont="1" applyFill="1" applyBorder="1" applyAlignment="1" applyProtection="1">
      <alignment horizontal="center" vertical="center" wrapText="1"/>
    </xf>
    <xf numFmtId="17" fontId="22" fillId="2" borderId="12" xfId="0" quotePrefix="1" applyNumberFormat="1" applyFont="1" applyFill="1" applyBorder="1" applyAlignment="1" applyProtection="1">
      <alignment horizontal="center" vertical="center" wrapText="1"/>
    </xf>
    <xf numFmtId="17" fontId="22" fillId="2" borderId="33" xfId="0" quotePrefix="1" applyNumberFormat="1" applyFont="1" applyFill="1" applyBorder="1" applyAlignment="1" applyProtection="1">
      <alignment horizontal="center" vertical="center" wrapText="1"/>
    </xf>
    <xf numFmtId="16" fontId="22" fillId="2" borderId="22" xfId="0" quotePrefix="1" applyNumberFormat="1" applyFont="1" applyFill="1" applyBorder="1" applyAlignment="1" applyProtection="1">
      <alignment horizontal="center" vertical="center" wrapText="1"/>
    </xf>
    <xf numFmtId="16" fontId="22" fillId="2" borderId="12" xfId="0" quotePrefix="1" applyNumberFormat="1" applyFont="1" applyFill="1" applyBorder="1" applyAlignment="1" applyProtection="1">
      <alignment horizontal="center" vertical="center" wrapText="1"/>
    </xf>
    <xf numFmtId="16" fontId="22" fillId="2" borderId="40" xfId="0" quotePrefix="1" applyNumberFormat="1" applyFont="1" applyFill="1" applyBorder="1" applyAlignment="1" applyProtection="1">
      <alignment horizontal="center" vertical="center" wrapText="1"/>
    </xf>
    <xf numFmtId="16" fontId="22" fillId="2" borderId="33" xfId="0" quotePrefix="1" applyNumberFormat="1" applyFont="1" applyFill="1" applyBorder="1" applyAlignment="1" applyProtection="1">
      <alignment horizontal="center" vertical="center" wrapText="1"/>
    </xf>
    <xf numFmtId="0" fontId="22" fillId="2" borderId="29" xfId="0" quotePrefix="1" applyFont="1" applyFill="1" applyBorder="1" applyAlignment="1" applyProtection="1">
      <alignment horizontal="center" vertical="center" wrapText="1"/>
    </xf>
    <xf numFmtId="0" fontId="22" fillId="2" borderId="35" xfId="0" quotePrefix="1" applyFont="1" applyFill="1" applyBorder="1" applyAlignment="1" applyProtection="1">
      <alignment horizontal="center" vertical="center" wrapText="1"/>
    </xf>
    <xf numFmtId="0" fontId="16" fillId="2" borderId="53" xfId="0" applyFont="1" applyFill="1" applyBorder="1" applyAlignment="1" applyProtection="1">
      <alignment horizontal="center" vertical="center" wrapText="1"/>
    </xf>
    <xf numFmtId="0" fontId="16" fillId="2" borderId="62" xfId="0" applyFont="1" applyFill="1" applyBorder="1" applyAlignment="1" applyProtection="1">
      <alignment horizontal="center" vertical="center" wrapText="1"/>
    </xf>
    <xf numFmtId="0" fontId="16" fillId="2" borderId="60" xfId="0" applyFont="1" applyFill="1" applyBorder="1" applyAlignment="1" applyProtection="1">
      <alignment horizontal="center" vertical="center" wrapText="1"/>
    </xf>
    <xf numFmtId="0" fontId="16" fillId="2" borderId="6" xfId="0" applyFont="1" applyFill="1" applyBorder="1" applyAlignment="1" applyProtection="1">
      <alignment horizontal="center" vertical="center" wrapText="1"/>
    </xf>
    <xf numFmtId="0" fontId="16" fillId="2" borderId="9" xfId="0" applyFont="1" applyFill="1" applyBorder="1" applyAlignment="1" applyProtection="1">
      <alignment horizontal="center" vertical="center" wrapText="1"/>
    </xf>
    <xf numFmtId="0" fontId="16" fillId="4" borderId="43" xfId="0" applyFont="1" applyFill="1" applyBorder="1" applyAlignment="1" applyProtection="1">
      <alignment horizontal="center" vertical="center" wrapText="1"/>
    </xf>
    <xf numFmtId="0" fontId="16" fillId="4" borderId="44" xfId="0" applyFont="1" applyFill="1" applyBorder="1" applyAlignment="1" applyProtection="1">
      <alignment horizontal="center" vertical="center" wrapText="1"/>
    </xf>
    <xf numFmtId="0" fontId="16" fillId="4" borderId="12" xfId="0" applyFont="1" applyFill="1" applyBorder="1" applyAlignment="1" applyProtection="1">
      <alignment horizontal="center" vertical="center" wrapText="1"/>
    </xf>
    <xf numFmtId="0" fontId="16" fillId="4" borderId="29" xfId="0" applyFont="1" applyFill="1" applyBorder="1" applyAlignment="1" applyProtection="1">
      <alignment horizontal="center" vertical="center" wrapText="1"/>
    </xf>
    <xf numFmtId="0" fontId="20" fillId="0" borderId="68" xfId="0" applyFont="1" applyBorder="1" applyAlignment="1" applyProtection="1">
      <alignment horizontal="center" vertical="center" wrapText="1"/>
    </xf>
    <xf numFmtId="0" fontId="20" fillId="0" borderId="26" xfId="0" applyFont="1" applyBorder="1" applyAlignment="1" applyProtection="1">
      <alignment horizontal="center" vertical="center" wrapText="1"/>
    </xf>
    <xf numFmtId="0" fontId="9" fillId="2" borderId="48" xfId="0" applyFont="1" applyFill="1" applyBorder="1" applyAlignment="1" applyProtection="1">
      <alignment horizontal="center" vertical="center" wrapText="1"/>
    </xf>
    <xf numFmtId="0" fontId="9" fillId="2" borderId="33" xfId="0" applyFont="1" applyFill="1" applyBorder="1" applyAlignment="1" applyProtection="1">
      <alignment horizontal="center" vertical="center" wrapText="1"/>
    </xf>
    <xf numFmtId="0" fontId="18" fillId="0" borderId="67" xfId="0" applyFont="1" applyBorder="1" applyAlignment="1" applyProtection="1">
      <alignment horizontal="center" vertical="center" wrapText="1"/>
    </xf>
    <xf numFmtId="0" fontId="18" fillId="0" borderId="66" xfId="0" applyFont="1" applyBorder="1" applyAlignment="1" applyProtection="1">
      <alignment horizontal="center" vertical="center" wrapText="1"/>
    </xf>
    <xf numFmtId="0" fontId="20" fillId="0" borderId="25" xfId="0" applyFont="1" applyBorder="1" applyAlignment="1" applyProtection="1">
      <alignment horizontal="center" vertical="center" wrapText="1"/>
    </xf>
    <xf numFmtId="0" fontId="18" fillId="0" borderId="70" xfId="0" applyFont="1" applyBorder="1" applyAlignment="1" applyProtection="1">
      <alignment horizontal="center" vertical="center" wrapText="1"/>
    </xf>
    <xf numFmtId="0" fontId="18" fillId="0" borderId="26" xfId="0" applyFont="1" applyBorder="1" applyAlignment="1" applyProtection="1">
      <alignment horizontal="center" vertical="center" wrapText="1"/>
    </xf>
    <xf numFmtId="0" fontId="16" fillId="0" borderId="68" xfId="0" applyFont="1" applyBorder="1" applyAlignment="1" applyProtection="1">
      <alignment horizontal="left" vertical="center" wrapText="1"/>
    </xf>
    <xf numFmtId="0" fontId="15" fillId="2" borderId="46" xfId="0" applyFont="1" applyFill="1" applyBorder="1" applyAlignment="1" applyProtection="1">
      <alignment horizontal="center" vertical="center"/>
    </xf>
    <xf numFmtId="0" fontId="15" fillId="2" borderId="47" xfId="0" applyFont="1" applyFill="1" applyBorder="1" applyAlignment="1" applyProtection="1">
      <alignment horizontal="center" vertical="center"/>
    </xf>
    <xf numFmtId="0" fontId="15" fillId="2" borderId="48" xfId="0" applyFont="1" applyFill="1" applyBorder="1" applyAlignment="1" applyProtection="1">
      <alignment horizontal="center" vertical="center"/>
    </xf>
    <xf numFmtId="0" fontId="17" fillId="0" borderId="43" xfId="0" applyFont="1" applyBorder="1" applyAlignment="1" applyProtection="1">
      <alignment horizontal="center" vertical="center" wrapText="1"/>
    </xf>
    <xf numFmtId="0" fontId="14" fillId="2" borderId="47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17" fillId="0" borderId="18" xfId="0" applyFont="1" applyBorder="1" applyAlignment="1" applyProtection="1">
      <alignment horizontal="center" vertical="center" wrapText="1"/>
    </xf>
    <xf numFmtId="0" fontId="12" fillId="0" borderId="47" xfId="0" applyFont="1" applyBorder="1" applyAlignment="1" applyProtection="1">
      <alignment horizontal="left" vertical="center" wrapText="1"/>
    </xf>
    <xf numFmtId="0" fontId="12" fillId="0" borderId="48" xfId="0" applyFont="1" applyBorder="1" applyAlignment="1" applyProtection="1">
      <alignment horizontal="left" vertical="center" wrapText="1"/>
    </xf>
    <xf numFmtId="0" fontId="24" fillId="0" borderId="26" xfId="0" applyFont="1" applyBorder="1" applyAlignment="1" applyProtection="1">
      <alignment horizontal="center" vertical="center" wrapText="1"/>
    </xf>
    <xf numFmtId="0" fontId="0" fillId="0" borderId="88" xfId="0" applyBorder="1" applyAlignment="1" applyProtection="1">
      <alignment horizontal="center"/>
    </xf>
    <xf numFmtId="0" fontId="12" fillId="0" borderId="110" xfId="0" applyFont="1" applyBorder="1" applyAlignment="1" applyProtection="1">
      <alignment horizontal="center" vertical="center" wrapText="1"/>
    </xf>
    <xf numFmtId="0" fontId="12" fillId="0" borderId="84" xfId="0" applyFont="1" applyBorder="1" applyAlignment="1" applyProtection="1">
      <alignment horizontal="center" vertical="center" wrapText="1"/>
    </xf>
    <xf numFmtId="0" fontId="9" fillId="0" borderId="61" xfId="0" applyFont="1" applyBorder="1" applyAlignment="1" applyProtection="1">
      <alignment horizontal="left" vertical="center" wrapText="1"/>
    </xf>
    <xf numFmtId="0" fontId="9" fillId="0" borderId="53" xfId="0" applyFont="1" applyBorder="1" applyAlignment="1" applyProtection="1">
      <alignment horizontal="left" vertical="center" wrapText="1"/>
    </xf>
    <xf numFmtId="0" fontId="9" fillId="0" borderId="62" xfId="0" applyFont="1" applyBorder="1" applyAlignment="1" applyProtection="1">
      <alignment horizontal="left" vertical="center" wrapText="1"/>
    </xf>
    <xf numFmtId="0" fontId="9" fillId="0" borderId="63" xfId="0" applyFont="1" applyBorder="1" applyAlignment="1" applyProtection="1">
      <alignment horizontal="center" vertical="center" wrapText="1"/>
    </xf>
    <xf numFmtId="0" fontId="9" fillId="0" borderId="21" xfId="0" applyFont="1" applyBorder="1" applyAlignment="1" applyProtection="1">
      <alignment horizontal="center" vertical="center" wrapText="1"/>
    </xf>
    <xf numFmtId="0" fontId="9" fillId="0" borderId="31" xfId="0" applyFont="1" applyBorder="1" applyAlignment="1" applyProtection="1">
      <alignment horizontal="center" vertical="center" wrapText="1"/>
    </xf>
    <xf numFmtId="0" fontId="22" fillId="0" borderId="21" xfId="0" applyFont="1" applyBorder="1" applyAlignment="1" applyProtection="1">
      <alignment horizontal="left" vertical="center" wrapText="1"/>
      <protection locked="0"/>
    </xf>
    <xf numFmtId="0" fontId="22" fillId="0" borderId="22" xfId="0" applyFont="1" applyBorder="1" applyAlignment="1" applyProtection="1">
      <alignment horizontal="left" vertical="center" wrapText="1"/>
      <protection locked="0"/>
    </xf>
    <xf numFmtId="0" fontId="18" fillId="0" borderId="42" xfId="0" applyFont="1" applyBorder="1" applyAlignment="1" applyProtection="1">
      <alignment horizontal="center" vertical="center" wrapText="1"/>
    </xf>
    <xf numFmtId="0" fontId="22" fillId="0" borderId="39" xfId="0" applyFont="1" applyFill="1" applyBorder="1" applyAlignment="1" applyProtection="1">
      <alignment horizontal="left" vertical="center" wrapText="1"/>
      <protection locked="0"/>
    </xf>
    <xf numFmtId="0" fontId="16" fillId="0" borderId="12" xfId="0" applyFont="1" applyFill="1" applyBorder="1" applyAlignment="1" applyProtection="1">
      <alignment horizontal="center" vertical="center" wrapText="1"/>
    </xf>
    <xf numFmtId="0" fontId="16" fillId="0" borderId="29" xfId="0" applyFont="1" applyFill="1" applyBorder="1" applyAlignment="1" applyProtection="1">
      <alignment horizontal="center" vertical="center" wrapText="1"/>
    </xf>
    <xf numFmtId="0" fontId="27" fillId="0" borderId="19" xfId="0" applyFont="1" applyBorder="1" applyAlignment="1" applyProtection="1">
      <alignment horizontal="center" vertical="center" wrapText="1"/>
    </xf>
    <xf numFmtId="0" fontId="27" fillId="0" borderId="36" xfId="0" applyFont="1" applyBorder="1" applyAlignment="1" applyProtection="1">
      <alignment horizontal="center" vertical="center" wrapText="1"/>
    </xf>
    <xf numFmtId="0" fontId="27" fillId="0" borderId="18" xfId="0" applyFont="1" applyBorder="1" applyAlignment="1" applyProtection="1">
      <alignment horizontal="center" vertical="center" wrapText="1"/>
    </xf>
    <xf numFmtId="0" fontId="27" fillId="0" borderId="24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vertical="center" wrapText="1"/>
    </xf>
    <xf numFmtId="0" fontId="12" fillId="0" borderId="55" xfId="0" applyFont="1" applyBorder="1" applyAlignment="1" applyProtection="1">
      <alignment horizontal="center" vertical="center" wrapText="1"/>
    </xf>
    <xf numFmtId="0" fontId="12" fillId="0" borderId="56" xfId="0" applyFont="1" applyBorder="1" applyAlignment="1" applyProtection="1">
      <alignment horizontal="center" vertical="center" wrapText="1"/>
    </xf>
    <xf numFmtId="14" fontId="52" fillId="0" borderId="56" xfId="0" applyNumberFormat="1" applyFont="1" applyBorder="1" applyAlignment="1" applyProtection="1">
      <alignment horizontal="center" vertical="center" wrapText="1"/>
      <protection locked="0"/>
    </xf>
    <xf numFmtId="0" fontId="9" fillId="0" borderId="56" xfId="0" applyFont="1" applyBorder="1" applyAlignment="1" applyProtection="1">
      <alignment vertical="center" wrapText="1"/>
    </xf>
    <xf numFmtId="0" fontId="34" fillId="0" borderId="56" xfId="0" applyFont="1" applyBorder="1" applyAlignment="1" applyProtection="1">
      <alignment vertical="center" wrapText="1"/>
      <protection locked="0"/>
    </xf>
    <xf numFmtId="0" fontId="15" fillId="0" borderId="20" xfId="0" applyFont="1" applyBorder="1" applyAlignment="1" applyProtection="1">
      <alignment horizontal="center" vertical="center" wrapText="1"/>
      <protection locked="0"/>
    </xf>
    <xf numFmtId="0" fontId="15" fillId="0" borderId="22" xfId="0" applyFont="1" applyBorder="1" applyAlignment="1" applyProtection="1">
      <alignment horizontal="center" vertical="center" wrapText="1"/>
      <protection locked="0"/>
    </xf>
    <xf numFmtId="0" fontId="9" fillId="2" borderId="23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15" fillId="3" borderId="120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119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17" xfId="0" applyFont="1" applyBorder="1" applyAlignment="1" applyProtection="1">
      <alignment vertical="center" wrapText="1"/>
    </xf>
    <xf numFmtId="0" fontId="22" fillId="0" borderId="36" xfId="0" applyFont="1" applyBorder="1" applyAlignment="1" applyProtection="1">
      <alignment vertical="center" wrapText="1"/>
    </xf>
    <xf numFmtId="0" fontId="22" fillId="0" borderId="36" xfId="0" applyFont="1" applyBorder="1" applyAlignment="1" applyProtection="1">
      <alignment horizontal="center" vertical="center" wrapText="1"/>
    </xf>
    <xf numFmtId="16" fontId="22" fillId="0" borderId="36" xfId="0" quotePrefix="1" applyNumberFormat="1" applyFont="1" applyBorder="1" applyAlignment="1" applyProtection="1">
      <alignment horizontal="center" vertical="center" wrapText="1"/>
    </xf>
    <xf numFmtId="16" fontId="22" fillId="0" borderId="36" xfId="0" applyNumberFormat="1" applyFont="1" applyBorder="1" applyAlignment="1" applyProtection="1">
      <alignment horizontal="center" vertical="center" wrapText="1"/>
    </xf>
    <xf numFmtId="49" fontId="34" fillId="0" borderId="56" xfId="0" applyNumberFormat="1" applyFont="1" applyBorder="1" applyAlignment="1" applyProtection="1">
      <alignment horizontal="center" vertical="center" wrapText="1"/>
      <protection locked="0"/>
    </xf>
    <xf numFmtId="49" fontId="34" fillId="0" borderId="59" xfId="0" applyNumberFormat="1" applyFont="1" applyBorder="1" applyAlignment="1" applyProtection="1">
      <alignment horizontal="center" vertical="center" wrapText="1"/>
      <protection locked="0"/>
    </xf>
    <xf numFmtId="0" fontId="15" fillId="0" borderId="120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19" xfId="0" applyNumberFormat="1" applyFont="1" applyFill="1" applyBorder="1" applyAlignment="1" applyProtection="1">
      <alignment horizontal="center" vertical="center" wrapText="1"/>
      <protection locked="0"/>
    </xf>
    <xf numFmtId="0" fontId="16" fillId="3" borderId="120" xfId="0" applyFont="1" applyFill="1" applyBorder="1" applyAlignment="1" applyProtection="1">
      <alignment vertical="center" wrapText="1"/>
    </xf>
    <xf numFmtId="0" fontId="16" fillId="3" borderId="121" xfId="0" applyFont="1" applyFill="1" applyBorder="1" applyAlignment="1" applyProtection="1">
      <alignment vertical="center" wrapText="1"/>
    </xf>
    <xf numFmtId="0" fontId="16" fillId="3" borderId="119" xfId="0" applyFont="1" applyFill="1" applyBorder="1" applyAlignment="1" applyProtection="1">
      <alignment vertical="center" wrapText="1"/>
    </xf>
    <xf numFmtId="0" fontId="3" fillId="0" borderId="0" xfId="0" applyFont="1" applyAlignment="1" applyProtection="1">
      <alignment horizontal="left" vertical="center" wrapText="1"/>
    </xf>
    <xf numFmtId="0" fontId="15" fillId="0" borderId="20" xfId="0" applyFont="1" applyFill="1" applyBorder="1" applyAlignment="1" applyProtection="1">
      <alignment horizontal="center" vertical="center" wrapText="1"/>
      <protection locked="0"/>
    </xf>
    <xf numFmtId="0" fontId="15" fillId="0" borderId="22" xfId="0" applyFont="1" applyFill="1" applyBorder="1" applyAlignment="1" applyProtection="1">
      <alignment horizontal="center" vertical="center" wrapText="1"/>
      <protection locked="0"/>
    </xf>
    <xf numFmtId="0" fontId="12" fillId="2" borderId="50" xfId="0" applyFont="1" applyFill="1" applyBorder="1" applyAlignment="1" applyProtection="1">
      <alignment horizontal="center" vertical="center" wrapText="1"/>
    </xf>
    <xf numFmtId="0" fontId="12" fillId="2" borderId="24" xfId="0" applyFont="1" applyFill="1" applyBorder="1" applyAlignment="1" applyProtection="1">
      <alignment horizontal="center" vertical="center" wrapText="1"/>
    </xf>
    <xf numFmtId="0" fontId="12" fillId="2" borderId="32" xfId="0" applyFont="1" applyFill="1" applyBorder="1" applyAlignment="1" applyProtection="1">
      <alignment horizontal="center" vertical="center" wrapText="1"/>
    </xf>
    <xf numFmtId="0" fontId="15" fillId="0" borderId="38" xfId="0" applyFont="1" applyFill="1" applyBorder="1" applyAlignment="1" applyProtection="1">
      <alignment horizontal="center" vertical="center" wrapText="1"/>
      <protection locked="0"/>
    </xf>
    <xf numFmtId="0" fontId="15" fillId="0" borderId="40" xfId="0" applyFont="1" applyFill="1" applyBorder="1" applyAlignment="1" applyProtection="1">
      <alignment horizontal="center" vertical="center" wrapText="1"/>
      <protection locked="0"/>
    </xf>
    <xf numFmtId="0" fontId="12" fillId="0" borderId="57" xfId="0" applyFont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 wrapText="1"/>
    </xf>
    <xf numFmtId="0" fontId="12" fillId="0" borderId="58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vertical="center" wrapText="1"/>
    </xf>
    <xf numFmtId="0" fontId="2" fillId="0" borderId="0" xfId="0" applyFont="1" applyBorder="1" applyAlignment="1" applyProtection="1">
      <alignment vertical="center" wrapText="1"/>
    </xf>
    <xf numFmtId="0" fontId="3" fillId="0" borderId="0" xfId="0" applyFont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14" fillId="0" borderId="46" xfId="0" applyFont="1" applyBorder="1" applyAlignment="1" applyProtection="1">
      <alignment horizontal="center" vertical="center" wrapText="1"/>
    </xf>
    <xf numFmtId="0" fontId="14" fillId="0" borderId="43" xfId="0" applyFont="1" applyBorder="1" applyAlignment="1" applyProtection="1">
      <alignment horizontal="center" vertical="center" wrapText="1"/>
    </xf>
    <xf numFmtId="0" fontId="14" fillId="0" borderId="44" xfId="0" applyFont="1" applyBorder="1" applyAlignment="1" applyProtection="1">
      <alignment horizontal="center" vertical="center" wrapText="1"/>
    </xf>
    <xf numFmtId="0" fontId="24" fillId="0" borderId="38" xfId="0" applyFont="1" applyBorder="1" applyAlignment="1" applyProtection="1">
      <alignment horizontal="center" vertical="center" wrapText="1"/>
    </xf>
    <xf numFmtId="0" fontId="24" fillId="0" borderId="39" xfId="0" applyFont="1" applyBorder="1" applyAlignment="1" applyProtection="1">
      <alignment horizontal="center" vertical="center" wrapText="1"/>
    </xf>
    <xf numFmtId="0" fontId="24" fillId="0" borderId="40" xfId="0" applyFont="1" applyBorder="1" applyAlignment="1" applyProtection="1">
      <alignment horizontal="center" vertical="center" wrapText="1"/>
    </xf>
    <xf numFmtId="0" fontId="0" fillId="0" borderId="40" xfId="0" applyBorder="1" applyAlignment="1" applyProtection="1">
      <alignment horizontal="center"/>
    </xf>
    <xf numFmtId="0" fontId="0" fillId="0" borderId="92" xfId="0" applyBorder="1" applyAlignment="1" applyProtection="1">
      <alignment horizontal="center"/>
    </xf>
    <xf numFmtId="0" fontId="0" fillId="0" borderId="93" xfId="0" applyBorder="1" applyAlignment="1" applyProtection="1">
      <alignment horizontal="center"/>
    </xf>
    <xf numFmtId="0" fontId="17" fillId="4" borderId="46" xfId="0" applyFont="1" applyFill="1" applyBorder="1" applyAlignment="1" applyProtection="1">
      <alignment horizontal="center" vertical="center" wrapText="1"/>
    </xf>
    <xf numFmtId="0" fontId="17" fillId="4" borderId="43" xfId="0" applyFont="1" applyFill="1" applyBorder="1" applyAlignment="1" applyProtection="1">
      <alignment horizontal="center" vertical="center" wrapText="1"/>
    </xf>
    <xf numFmtId="0" fontId="17" fillId="0" borderId="12" xfId="0" applyFont="1" applyBorder="1" applyAlignment="1" applyProtection="1">
      <alignment horizontal="center" vertical="center" wrapText="1"/>
    </xf>
    <xf numFmtId="14" fontId="22" fillId="2" borderId="12" xfId="0" quotePrefix="1" applyNumberFormat="1" applyFont="1" applyFill="1" applyBorder="1" applyAlignment="1" applyProtection="1">
      <alignment horizontal="center" vertical="center" wrapText="1"/>
    </xf>
    <xf numFmtId="14" fontId="22" fillId="2" borderId="33" xfId="0" quotePrefix="1" applyNumberFormat="1" applyFont="1" applyFill="1" applyBorder="1" applyAlignment="1" applyProtection="1">
      <alignment horizontal="center" vertical="center" wrapText="1"/>
    </xf>
    <xf numFmtId="0" fontId="17" fillId="4" borderId="47" xfId="0" applyFont="1" applyFill="1" applyBorder="1" applyAlignment="1" applyProtection="1">
      <alignment horizontal="center" vertical="center" wrapText="1"/>
    </xf>
    <xf numFmtId="0" fontId="17" fillId="4" borderId="12" xfId="0" applyFont="1" applyFill="1" applyBorder="1" applyAlignment="1" applyProtection="1">
      <alignment horizontal="center" vertical="center" wrapText="1"/>
    </xf>
    <xf numFmtId="0" fontId="18" fillId="0" borderId="45" xfId="0" applyFont="1" applyBorder="1" applyAlignment="1" applyProtection="1">
      <alignment horizontal="center" vertical="center" wrapText="1"/>
    </xf>
    <xf numFmtId="0" fontId="19" fillId="0" borderId="47" xfId="0" applyFont="1" applyBorder="1" applyAlignment="1" applyProtection="1">
      <alignment horizontal="center" vertical="center" wrapText="1"/>
    </xf>
    <xf numFmtId="0" fontId="0" fillId="4" borderId="12" xfId="0" applyFont="1" applyFill="1" applyBorder="1" applyAlignment="1" applyProtection="1">
      <alignment horizontal="center"/>
    </xf>
    <xf numFmtId="0" fontId="19" fillId="4" borderId="12" xfId="0" applyFont="1" applyFill="1" applyBorder="1" applyAlignment="1" applyProtection="1">
      <alignment horizontal="center" vertical="center" wrapText="1"/>
    </xf>
    <xf numFmtId="0" fontId="17" fillId="4" borderId="71" xfId="0" applyFont="1" applyFill="1" applyBorder="1" applyAlignment="1" applyProtection="1">
      <alignment horizontal="center" vertical="center" wrapText="1"/>
    </xf>
    <xf numFmtId="0" fontId="17" fillId="4" borderId="31" xfId="0" applyFont="1" applyFill="1" applyBorder="1" applyAlignment="1" applyProtection="1">
      <alignment horizontal="center" vertical="center" wrapText="1"/>
    </xf>
    <xf numFmtId="0" fontId="17" fillId="4" borderId="91" xfId="0" applyFont="1" applyFill="1" applyBorder="1" applyAlignment="1" applyProtection="1">
      <alignment horizontal="center" vertical="center" wrapText="1"/>
    </xf>
    <xf numFmtId="0" fontId="17" fillId="4" borderId="65" xfId="0" applyFont="1" applyFill="1" applyBorder="1" applyAlignment="1" applyProtection="1">
      <alignment horizontal="center" vertical="center" wrapText="1"/>
    </xf>
    <xf numFmtId="0" fontId="19" fillId="4" borderId="48" xfId="0" applyFont="1" applyFill="1" applyBorder="1" applyAlignment="1" applyProtection="1">
      <alignment horizontal="center" vertical="center" wrapText="1"/>
    </xf>
    <xf numFmtId="0" fontId="19" fillId="4" borderId="33" xfId="0" applyFont="1" applyFill="1" applyBorder="1" applyAlignment="1" applyProtection="1">
      <alignment horizontal="center" vertical="center" wrapText="1"/>
    </xf>
    <xf numFmtId="0" fontId="19" fillId="0" borderId="71" xfId="0" applyFont="1" applyBorder="1" applyAlignment="1" applyProtection="1">
      <alignment horizontal="center" vertical="center" wrapText="1"/>
    </xf>
    <xf numFmtId="0" fontId="19" fillId="0" borderId="72" xfId="0" applyFont="1" applyBorder="1" applyAlignment="1" applyProtection="1">
      <alignment horizontal="center" vertical="center" wrapText="1"/>
    </xf>
    <xf numFmtId="0" fontId="19" fillId="0" borderId="91" xfId="0" applyFont="1" applyBorder="1" applyAlignment="1" applyProtection="1">
      <alignment horizontal="center" vertical="center" wrapText="1"/>
    </xf>
    <xf numFmtId="0" fontId="19" fillId="0" borderId="90" xfId="0" applyFont="1" applyBorder="1" applyAlignment="1" applyProtection="1">
      <alignment horizontal="center" vertical="center" wrapText="1"/>
    </xf>
    <xf numFmtId="0" fontId="19" fillId="0" borderId="35" xfId="0" applyFont="1" applyBorder="1" applyAlignment="1" applyProtection="1">
      <alignment horizontal="center" vertical="center" wrapText="1"/>
    </xf>
    <xf numFmtId="0" fontId="19" fillId="0" borderId="63" xfId="0" applyFont="1" applyBorder="1" applyAlignment="1" applyProtection="1">
      <alignment horizontal="center" vertical="center" wrapText="1"/>
    </xf>
    <xf numFmtId="0" fontId="17" fillId="4" borderId="21" xfId="0" applyFont="1" applyFill="1" applyBorder="1" applyAlignment="1" applyProtection="1">
      <alignment horizontal="center" vertical="center" wrapText="1"/>
    </xf>
    <xf numFmtId="0" fontId="19" fillId="0" borderId="64" xfId="0" applyFont="1" applyBorder="1" applyAlignment="1" applyProtection="1">
      <alignment horizontal="center" vertical="center" wrapText="1"/>
    </xf>
    <xf numFmtId="0" fontId="12" fillId="6" borderId="43" xfId="0" applyFont="1" applyFill="1" applyBorder="1" applyAlignment="1" applyProtection="1">
      <alignment horizontal="center"/>
    </xf>
    <xf numFmtId="0" fontId="12" fillId="6" borderId="44" xfId="0" applyFont="1" applyFill="1" applyBorder="1" applyAlignment="1" applyProtection="1">
      <alignment horizontal="center"/>
    </xf>
    <xf numFmtId="0" fontId="26" fillId="0" borderId="12" xfId="0" applyFont="1" applyBorder="1" applyAlignment="1" applyProtection="1">
      <alignment horizontal="center" vertical="center" wrapText="1"/>
    </xf>
    <xf numFmtId="0" fontId="16" fillId="0" borderId="12" xfId="0" applyFont="1" applyBorder="1" applyAlignment="1" applyProtection="1">
      <alignment horizontal="left" vertical="center" wrapText="1"/>
    </xf>
    <xf numFmtId="0" fontId="0" fillId="0" borderId="12" xfId="0" applyBorder="1" applyAlignment="1" applyProtection="1">
      <alignment horizontal="left"/>
    </xf>
    <xf numFmtId="0" fontId="38" fillId="0" borderId="12" xfId="0" applyFont="1" applyBorder="1" applyAlignment="1" applyProtection="1">
      <alignment horizontal="left" vertical="top" wrapText="1"/>
    </xf>
    <xf numFmtId="0" fontId="38" fillId="0" borderId="25" xfId="0" applyFont="1" applyBorder="1" applyAlignment="1" applyProtection="1">
      <alignment horizontal="left" vertical="top" wrapText="1"/>
    </xf>
    <xf numFmtId="14" fontId="56" fillId="0" borderId="12" xfId="0" applyNumberFormat="1" applyFont="1" applyBorder="1" applyAlignment="1" applyProtection="1">
      <alignment horizontal="center" vertical="center"/>
    </xf>
    <xf numFmtId="0" fontId="56" fillId="0" borderId="12" xfId="0" applyFont="1" applyBorder="1" applyAlignment="1" applyProtection="1">
      <alignment horizontal="center" vertical="center"/>
    </xf>
    <xf numFmtId="0" fontId="56" fillId="0" borderId="29" xfId="0" applyFont="1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/>
    </xf>
    <xf numFmtId="0" fontId="38" fillId="0" borderId="29" xfId="0" applyFont="1" applyBorder="1" applyAlignment="1" applyProtection="1">
      <alignment horizontal="left" vertical="top" wrapText="1"/>
    </xf>
    <xf numFmtId="0" fontId="38" fillId="0" borderId="30" xfId="0" applyFont="1" applyBorder="1" applyAlignment="1" applyProtection="1">
      <alignment horizontal="left" vertical="top" wrapText="1"/>
    </xf>
    <xf numFmtId="0" fontId="16" fillId="0" borderId="47" xfId="0" applyFont="1" applyBorder="1" applyAlignment="1" applyProtection="1">
      <alignment horizontal="left" vertical="center" wrapText="1"/>
    </xf>
    <xf numFmtId="14" fontId="56" fillId="0" borderId="12" xfId="0" applyNumberFormat="1" applyFont="1" applyBorder="1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 vertical="center" wrapText="1"/>
    </xf>
    <xf numFmtId="0" fontId="56" fillId="0" borderId="12" xfId="0" applyFont="1" applyBorder="1" applyAlignment="1" applyProtection="1">
      <alignment horizontal="center" vertical="center" wrapText="1"/>
    </xf>
    <xf numFmtId="0" fontId="1" fillId="0" borderId="47" xfId="0" applyFont="1" applyBorder="1" applyAlignment="1" applyProtection="1">
      <alignment horizontal="center" vertical="center" wrapText="1"/>
    </xf>
    <xf numFmtId="14" fontId="57" fillId="0" borderId="84" xfId="0" applyNumberFormat="1" applyFont="1" applyBorder="1" applyAlignment="1" applyProtection="1">
      <alignment horizontal="center" vertical="center" wrapText="1"/>
    </xf>
    <xf numFmtId="0" fontId="57" fillId="0" borderId="84" xfId="0" applyFont="1" applyBorder="1" applyAlignment="1" applyProtection="1">
      <alignment horizontal="center" vertical="center" wrapText="1"/>
    </xf>
    <xf numFmtId="0" fontId="22" fillId="0" borderId="68" xfId="0" applyFont="1" applyBorder="1" applyAlignment="1" applyProtection="1">
      <alignment horizontal="left" vertical="center" wrapText="1"/>
    </xf>
    <xf numFmtId="0" fontId="22" fillId="0" borderId="67" xfId="0" applyFont="1" applyBorder="1" applyAlignment="1" applyProtection="1">
      <alignment horizontal="left" vertical="center" wrapText="1"/>
    </xf>
    <xf numFmtId="0" fontId="34" fillId="0" borderId="47" xfId="0" applyFont="1" applyBorder="1" applyAlignment="1" applyProtection="1">
      <alignment horizontal="left" vertical="center" wrapText="1"/>
    </xf>
    <xf numFmtId="0" fontId="34" fillId="0" borderId="12" xfId="0" applyFont="1" applyBorder="1" applyAlignment="1" applyProtection="1">
      <alignment horizontal="left" vertical="center" wrapText="1"/>
    </xf>
    <xf numFmtId="0" fontId="34" fillId="0" borderId="70" xfId="0" applyFont="1" applyBorder="1" applyAlignment="1" applyProtection="1">
      <alignment horizontal="left" vertical="center" wrapText="1"/>
    </xf>
    <xf numFmtId="0" fontId="34" fillId="0" borderId="26" xfId="0" applyFont="1" applyBorder="1" applyAlignment="1" applyProtection="1">
      <alignment horizontal="left" vertical="center" wrapText="1"/>
    </xf>
    <xf numFmtId="0" fontId="21" fillId="0" borderId="66" xfId="0" applyFont="1" applyBorder="1" applyAlignment="1" applyProtection="1">
      <alignment horizontal="left" vertical="center" wrapText="1"/>
    </xf>
    <xf numFmtId="0" fontId="21" fillId="0" borderId="25" xfId="0" applyFont="1" applyBorder="1" applyAlignment="1" applyProtection="1">
      <alignment horizontal="left" vertical="center" wrapText="1"/>
    </xf>
    <xf numFmtId="0" fontId="43" fillId="6" borderId="12" xfId="0" applyFont="1" applyFill="1" applyBorder="1" applyAlignment="1" applyProtection="1">
      <alignment horizontal="center" vertical="center" wrapText="1"/>
    </xf>
    <xf numFmtId="0" fontId="38" fillId="6" borderId="33" xfId="0" applyFont="1" applyFill="1" applyBorder="1" applyAlignment="1" applyProtection="1">
      <alignment horizontal="center" vertical="center" wrapText="1"/>
    </xf>
    <xf numFmtId="0" fontId="0" fillId="0" borderId="84" xfId="0" applyBorder="1" applyAlignment="1" applyProtection="1">
      <alignment horizontal="center"/>
    </xf>
    <xf numFmtId="0" fontId="0" fillId="0" borderId="111" xfId="0" applyBorder="1" applyAlignment="1" applyProtection="1">
      <alignment horizontal="center"/>
    </xf>
    <xf numFmtId="0" fontId="16" fillId="3" borderId="118" xfId="0" applyFont="1" applyFill="1" applyBorder="1" applyAlignment="1" applyProtection="1">
      <alignment vertical="center" wrapText="1"/>
    </xf>
    <xf numFmtId="0" fontId="16" fillId="0" borderId="63" xfId="0" applyFont="1" applyBorder="1" applyAlignment="1" applyProtection="1">
      <alignment vertical="center" wrapText="1"/>
    </xf>
    <xf numFmtId="0" fontId="16" fillId="0" borderId="22" xfId="0" applyFont="1" applyBorder="1" applyAlignment="1" applyProtection="1">
      <alignment vertical="center" wrapText="1"/>
    </xf>
    <xf numFmtId="0" fontId="16" fillId="0" borderId="118" xfId="0" applyFont="1" applyFill="1" applyBorder="1" applyAlignment="1" applyProtection="1">
      <alignment vertical="center" wrapText="1"/>
    </xf>
    <xf numFmtId="0" fontId="16" fillId="0" borderId="119" xfId="0" applyFont="1" applyFill="1" applyBorder="1" applyAlignment="1" applyProtection="1">
      <alignment vertical="center" wrapText="1"/>
    </xf>
    <xf numFmtId="0" fontId="16" fillId="0" borderId="63" xfId="0" applyFont="1" applyFill="1" applyBorder="1" applyAlignment="1" applyProtection="1">
      <alignment vertical="center" wrapText="1"/>
    </xf>
    <xf numFmtId="0" fontId="16" fillId="0" borderId="22" xfId="0" applyFont="1" applyFill="1" applyBorder="1" applyAlignment="1" applyProtection="1">
      <alignment vertical="center" wrapText="1"/>
    </xf>
    <xf numFmtId="0" fontId="16" fillId="0" borderId="64" xfId="0" applyFont="1" applyFill="1" applyBorder="1" applyAlignment="1" applyProtection="1">
      <alignment vertical="center" wrapText="1"/>
    </xf>
    <xf numFmtId="0" fontId="16" fillId="0" borderId="40" xfId="0" applyFont="1" applyFill="1" applyBorder="1" applyAlignment="1" applyProtection="1">
      <alignment vertical="center" wrapText="1"/>
    </xf>
    <xf numFmtId="0" fontId="16" fillId="0" borderId="20" xfId="0" applyFont="1" applyBorder="1" applyAlignment="1" applyProtection="1">
      <alignment vertical="center" wrapText="1"/>
    </xf>
    <xf numFmtId="0" fontId="16" fillId="0" borderId="21" xfId="0" applyFont="1" applyBorder="1" applyAlignment="1" applyProtection="1">
      <alignment vertical="center" wrapText="1"/>
    </xf>
    <xf numFmtId="0" fontId="16" fillId="0" borderId="120" xfId="0" applyFont="1" applyFill="1" applyBorder="1" applyAlignment="1" applyProtection="1">
      <alignment vertical="center" wrapText="1"/>
    </xf>
    <xf numFmtId="0" fontId="16" fillId="0" borderId="121" xfId="0" applyFont="1" applyFill="1" applyBorder="1" applyAlignment="1" applyProtection="1">
      <alignment vertical="center" wrapText="1"/>
    </xf>
    <xf numFmtId="0" fontId="16" fillId="0" borderId="20" xfId="0" applyFont="1" applyFill="1" applyBorder="1" applyAlignment="1" applyProtection="1">
      <alignment vertical="center" wrapText="1"/>
    </xf>
    <xf numFmtId="0" fontId="16" fillId="0" borderId="21" xfId="0" applyFont="1" applyFill="1" applyBorder="1" applyAlignment="1" applyProtection="1">
      <alignment vertical="center" wrapText="1"/>
    </xf>
    <xf numFmtId="0" fontId="16" fillId="0" borderId="38" xfId="0" applyFont="1" applyFill="1" applyBorder="1" applyAlignment="1" applyProtection="1">
      <alignment vertical="center" wrapText="1"/>
    </xf>
    <xf numFmtId="0" fontId="16" fillId="0" borderId="39" xfId="0" applyFont="1" applyFill="1" applyBorder="1" applyAlignment="1" applyProtection="1">
      <alignment vertical="center" wrapText="1"/>
    </xf>
    <xf numFmtId="0" fontId="15" fillId="2" borderId="74" xfId="0" applyFont="1" applyFill="1" applyBorder="1" applyAlignment="1" applyProtection="1">
      <alignment horizontal="center" vertical="center" wrapText="1"/>
    </xf>
    <xf numFmtId="0" fontId="32" fillId="0" borderId="47" xfId="0" applyFont="1" applyBorder="1" applyAlignment="1" applyProtection="1">
      <alignment horizontal="left" vertical="top" wrapText="1"/>
    </xf>
    <xf numFmtId="0" fontId="32" fillId="0" borderId="12" xfId="0" applyFont="1" applyBorder="1" applyAlignment="1" applyProtection="1">
      <alignment horizontal="left" vertical="top" wrapText="1"/>
    </xf>
    <xf numFmtId="0" fontId="33" fillId="2" borderId="12" xfId="0" applyFont="1" applyFill="1" applyBorder="1" applyAlignment="1" applyProtection="1">
      <alignment horizontal="left" vertical="top" wrapText="1"/>
    </xf>
    <xf numFmtId="0" fontId="33" fillId="2" borderId="33" xfId="0" applyFont="1" applyFill="1" applyBorder="1" applyAlignment="1" applyProtection="1">
      <alignment horizontal="left" vertical="top" wrapText="1"/>
    </xf>
    <xf numFmtId="0" fontId="17" fillId="4" borderId="75" xfId="0" applyFont="1" applyFill="1" applyBorder="1" applyAlignment="1" applyProtection="1">
      <alignment horizontal="center" vertical="center" wrapText="1"/>
    </xf>
    <xf numFmtId="0" fontId="16" fillId="0" borderId="64" xfId="0" applyFont="1" applyBorder="1" applyAlignment="1" applyProtection="1">
      <alignment horizontal="center" vertical="center" wrapText="1"/>
    </xf>
    <xf numFmtId="0" fontId="16" fillId="0" borderId="40" xfId="0" applyFont="1" applyBorder="1" applyAlignment="1" applyProtection="1">
      <alignment horizontal="center" vertical="center" wrapText="1"/>
    </xf>
    <xf numFmtId="0" fontId="16" fillId="0" borderId="38" xfId="0" applyFont="1" applyBorder="1" applyAlignment="1" applyProtection="1">
      <alignment horizontal="left" vertical="center" wrapText="1"/>
    </xf>
    <xf numFmtId="0" fontId="16" fillId="0" borderId="39" xfId="0" applyFont="1" applyBorder="1" applyAlignment="1" applyProtection="1">
      <alignment horizontal="left" vertical="center" wrapText="1"/>
    </xf>
    <xf numFmtId="0" fontId="16" fillId="0" borderId="40" xfId="0" applyFont="1" applyBorder="1" applyAlignment="1" applyProtection="1">
      <alignment horizontal="left" vertical="center" wrapText="1"/>
    </xf>
    <xf numFmtId="0" fontId="15" fillId="0" borderId="33" xfId="0" applyFont="1" applyBorder="1" applyAlignment="1" applyProtection="1">
      <alignment horizontal="center" vertical="center" wrapText="1"/>
    </xf>
    <xf numFmtId="0" fontId="16" fillId="0" borderId="61" xfId="0" applyFont="1" applyBorder="1" applyAlignment="1" applyProtection="1">
      <alignment horizontal="center" vertical="center" wrapText="1"/>
    </xf>
    <xf numFmtId="0" fontId="16" fillId="0" borderId="80" xfId="0" applyFont="1" applyBorder="1" applyAlignment="1" applyProtection="1">
      <alignment horizontal="center" vertical="center" wrapText="1"/>
    </xf>
    <xf numFmtId="0" fontId="16" fillId="0" borderId="79" xfId="0" applyFont="1" applyBorder="1" applyAlignment="1" applyProtection="1">
      <alignment horizontal="left" vertical="center" wrapText="1"/>
    </xf>
    <xf numFmtId="0" fontId="16" fillId="0" borderId="53" xfId="0" applyFont="1" applyBorder="1" applyAlignment="1" applyProtection="1">
      <alignment horizontal="left" vertical="center" wrapText="1"/>
    </xf>
    <xf numFmtId="0" fontId="16" fillId="0" borderId="80" xfId="0" applyFont="1" applyBorder="1" applyAlignment="1" applyProtection="1">
      <alignment horizontal="left" vertical="center" wrapText="1"/>
    </xf>
    <xf numFmtId="0" fontId="15" fillId="0" borderId="79" xfId="0" applyFont="1" applyBorder="1" applyAlignment="1" applyProtection="1">
      <alignment horizontal="center" vertical="center" wrapText="1"/>
    </xf>
    <xf numFmtId="0" fontId="15" fillId="0" borderId="80" xfId="0" applyFont="1" applyBorder="1" applyAlignment="1" applyProtection="1">
      <alignment horizontal="center" vertical="center" wrapText="1"/>
    </xf>
    <xf numFmtId="0" fontId="9" fillId="0" borderId="13" xfId="0" applyFont="1" applyBorder="1" applyAlignment="1" applyProtection="1">
      <alignment horizontal="center" vertical="center" wrapText="1"/>
    </xf>
    <xf numFmtId="0" fontId="9" fillId="0" borderId="14" xfId="0" applyFont="1" applyBorder="1" applyAlignment="1" applyProtection="1">
      <alignment horizontal="center" vertical="center" wrapText="1"/>
    </xf>
    <xf numFmtId="0" fontId="9" fillId="0" borderId="15" xfId="0" applyFont="1" applyBorder="1" applyAlignment="1" applyProtection="1">
      <alignment horizontal="center" vertical="center" wrapText="1"/>
    </xf>
    <xf numFmtId="0" fontId="9" fillId="0" borderId="49" xfId="0" applyFont="1" applyBorder="1" applyAlignment="1" applyProtection="1">
      <alignment horizontal="center" vertical="center" wrapText="1"/>
    </xf>
    <xf numFmtId="0" fontId="9" fillId="0" borderId="3" xfId="0" applyFont="1" applyBorder="1" applyAlignment="1" applyProtection="1">
      <alignment horizontal="center" vertical="center" wrapText="1"/>
    </xf>
    <xf numFmtId="0" fontId="9" fillId="0" borderId="78" xfId="0" applyFont="1" applyBorder="1" applyAlignment="1" applyProtection="1">
      <alignment horizontal="center" vertical="center" wrapText="1"/>
    </xf>
    <xf numFmtId="0" fontId="15" fillId="0" borderId="38" xfId="0" applyFont="1" applyBorder="1" applyAlignment="1" applyProtection="1">
      <alignment horizontal="center" vertical="center" wrapText="1"/>
    </xf>
    <xf numFmtId="0" fontId="15" fillId="0" borderId="40" xfId="0" applyFont="1" applyBorder="1" applyAlignment="1" applyProtection="1">
      <alignment horizontal="center" vertical="center" wrapText="1"/>
    </xf>
    <xf numFmtId="0" fontId="16" fillId="3" borderId="63" xfId="0" applyFont="1" applyFill="1" applyBorder="1" applyAlignment="1" applyProtection="1">
      <alignment horizontal="center" vertical="center" wrapText="1"/>
    </xf>
    <xf numFmtId="0" fontId="16" fillId="3" borderId="22" xfId="0" applyFont="1" applyFill="1" applyBorder="1" applyAlignment="1" applyProtection="1">
      <alignment horizontal="center" vertical="center" wrapText="1"/>
    </xf>
    <xf numFmtId="0" fontId="16" fillId="3" borderId="20" xfId="0" applyFont="1" applyFill="1" applyBorder="1" applyAlignment="1" applyProtection="1">
      <alignment horizontal="left" vertical="center"/>
    </xf>
    <xf numFmtId="0" fontId="16" fillId="3" borderId="21" xfId="0" applyFont="1" applyFill="1" applyBorder="1" applyAlignment="1" applyProtection="1">
      <alignment horizontal="left" vertical="center"/>
    </xf>
    <xf numFmtId="0" fontId="16" fillId="3" borderId="22" xfId="0" applyFont="1" applyFill="1" applyBorder="1" applyAlignment="1" applyProtection="1">
      <alignment horizontal="left" vertical="center"/>
    </xf>
    <xf numFmtId="0" fontId="15" fillId="3" borderId="12" xfId="0" applyNumberFormat="1" applyFont="1" applyFill="1" applyBorder="1" applyAlignment="1" applyProtection="1">
      <alignment horizontal="center" vertical="center" wrapText="1"/>
    </xf>
    <xf numFmtId="0" fontId="16" fillId="0" borderId="28" xfId="0" applyFont="1" applyBorder="1" applyAlignment="1" applyProtection="1">
      <alignment horizontal="center" vertical="center" wrapText="1"/>
    </xf>
    <xf numFmtId="0" fontId="16" fillId="0" borderId="116" xfId="0" applyFont="1" applyBorder="1" applyAlignment="1" applyProtection="1">
      <alignment horizontal="center" vertical="center" wrapText="1"/>
    </xf>
    <xf numFmtId="0" fontId="15" fillId="3" borderId="120" xfId="0" applyNumberFormat="1" applyFont="1" applyFill="1" applyBorder="1" applyAlignment="1" applyProtection="1">
      <alignment horizontal="center" vertical="center" wrapText="1"/>
    </xf>
    <xf numFmtId="0" fontId="15" fillId="3" borderId="119" xfId="0" applyNumberFormat="1" applyFont="1" applyFill="1" applyBorder="1" applyAlignment="1" applyProtection="1">
      <alignment horizontal="center" vertical="center" wrapText="1"/>
    </xf>
    <xf numFmtId="0" fontId="16" fillId="0" borderId="120" xfId="0" applyFont="1" applyBorder="1" applyAlignment="1" applyProtection="1">
      <alignment horizontal="center" vertical="center" wrapText="1"/>
    </xf>
    <xf numFmtId="0" fontId="16" fillId="0" borderId="119" xfId="0" applyFont="1" applyBorder="1" applyAlignment="1" applyProtection="1">
      <alignment horizontal="center" vertical="center" wrapText="1"/>
    </xf>
    <xf numFmtId="0" fontId="9" fillId="0" borderId="120" xfId="0" applyFont="1" applyBorder="1" applyAlignment="1" applyProtection="1">
      <alignment horizontal="center" vertical="center" wrapText="1"/>
    </xf>
    <xf numFmtId="0" fontId="9" fillId="0" borderId="121" xfId="0" applyFont="1" applyBorder="1" applyAlignment="1" applyProtection="1">
      <alignment horizontal="center" vertical="center" wrapText="1"/>
    </xf>
    <xf numFmtId="0" fontId="9" fillId="0" borderId="119" xfId="0" applyFont="1" applyBorder="1" applyAlignment="1" applyProtection="1">
      <alignment horizontal="center" vertical="center" wrapText="1"/>
    </xf>
    <xf numFmtId="0" fontId="16" fillId="0" borderId="121" xfId="0" applyFont="1" applyBorder="1" applyAlignment="1" applyProtection="1">
      <alignment horizontal="center" vertical="center" wrapText="1"/>
    </xf>
    <xf numFmtId="0" fontId="16" fillId="0" borderId="121" xfId="0" applyFont="1" applyBorder="1" applyAlignment="1" applyProtection="1">
      <alignment horizontal="left" vertical="center" wrapText="1"/>
    </xf>
    <xf numFmtId="0" fontId="16" fillId="0" borderId="119" xfId="0" applyFont="1" applyBorder="1" applyAlignment="1" applyProtection="1">
      <alignment horizontal="left" vertical="center" wrapText="1"/>
    </xf>
    <xf numFmtId="0" fontId="15" fillId="0" borderId="20" xfId="0" applyFont="1" applyBorder="1" applyAlignment="1" applyProtection="1">
      <alignment horizontal="center" vertical="center" wrapText="1"/>
    </xf>
    <xf numFmtId="0" fontId="15" fillId="0" borderId="22" xfId="0" applyFont="1" applyBorder="1" applyAlignment="1" applyProtection="1">
      <alignment horizontal="center" vertical="center" wrapText="1"/>
    </xf>
    <xf numFmtId="0" fontId="9" fillId="0" borderId="20" xfId="0" applyFont="1" applyBorder="1" applyAlignment="1" applyProtection="1">
      <alignment horizontal="center" vertical="center" wrapText="1"/>
    </xf>
    <xf numFmtId="0" fontId="9" fillId="0" borderId="22" xfId="0" applyFont="1" applyBorder="1" applyAlignment="1" applyProtection="1">
      <alignment horizontal="center" vertical="center" wrapText="1"/>
    </xf>
    <xf numFmtId="0" fontId="16" fillId="0" borderId="21" xfId="0" applyFont="1" applyFill="1" applyBorder="1" applyAlignment="1" applyProtection="1">
      <alignment horizontal="left" vertical="center" wrapText="1"/>
    </xf>
    <xf numFmtId="0" fontId="16" fillId="0" borderId="22" xfId="0" applyFont="1" applyFill="1" applyBorder="1" applyAlignment="1" applyProtection="1">
      <alignment horizontal="left" vertical="center" wrapText="1"/>
    </xf>
    <xf numFmtId="0" fontId="15" fillId="0" borderId="120" xfId="0" applyNumberFormat="1" applyFont="1" applyFill="1" applyBorder="1" applyAlignment="1" applyProtection="1">
      <alignment horizontal="center" vertical="center" wrapText="1"/>
    </xf>
    <xf numFmtId="0" fontId="15" fillId="0" borderId="119" xfId="0" applyNumberFormat="1" applyFont="1" applyFill="1" applyBorder="1" applyAlignment="1" applyProtection="1">
      <alignment horizontal="center" vertical="center" wrapText="1"/>
    </xf>
    <xf numFmtId="0" fontId="15" fillId="0" borderId="20" xfId="0" applyFont="1" applyFill="1" applyBorder="1" applyAlignment="1" applyProtection="1">
      <alignment horizontal="center" vertical="center" wrapText="1"/>
    </xf>
    <xf numFmtId="0" fontId="15" fillId="0" borderId="22" xfId="0" applyFont="1" applyFill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left" vertical="center" wrapText="1"/>
    </xf>
    <xf numFmtId="0" fontId="22" fillId="0" borderId="24" xfId="0" applyFont="1" applyBorder="1" applyAlignment="1" applyProtection="1">
      <alignment horizontal="left" vertical="center" wrapText="1"/>
    </xf>
    <xf numFmtId="0" fontId="15" fillId="0" borderId="38" xfId="0" applyFont="1" applyFill="1" applyBorder="1" applyAlignment="1" applyProtection="1">
      <alignment horizontal="center" vertical="center" wrapText="1"/>
    </xf>
    <xf numFmtId="0" fontId="15" fillId="0" borderId="40" xfId="0" applyFont="1" applyFill="1" applyBorder="1" applyAlignment="1" applyProtection="1">
      <alignment horizontal="center" vertical="center" wrapText="1"/>
    </xf>
    <xf numFmtId="0" fontId="16" fillId="0" borderId="38" xfId="0" applyFont="1" applyBorder="1" applyAlignment="1" applyProtection="1">
      <alignment horizontal="center" vertical="center" wrapText="1"/>
    </xf>
    <xf numFmtId="0" fontId="9" fillId="0" borderId="38" xfId="0" applyFont="1" applyBorder="1" applyAlignment="1" applyProtection="1">
      <alignment horizontal="center" vertical="center" wrapText="1"/>
    </xf>
    <xf numFmtId="0" fontId="9" fillId="0" borderId="40" xfId="0" applyFont="1" applyBorder="1" applyAlignment="1" applyProtection="1">
      <alignment horizontal="center" vertical="center" wrapText="1"/>
    </xf>
    <xf numFmtId="0" fontId="16" fillId="0" borderId="39" xfId="0" applyFont="1" applyBorder="1" applyAlignment="1" applyProtection="1">
      <alignment horizontal="center" vertical="center" wrapText="1"/>
    </xf>
    <xf numFmtId="0" fontId="16" fillId="0" borderId="39" xfId="0" applyFont="1" applyFill="1" applyBorder="1" applyAlignment="1" applyProtection="1">
      <alignment horizontal="left" vertical="center" wrapText="1"/>
    </xf>
    <xf numFmtId="0" fontId="16" fillId="0" borderId="40" xfId="0" applyFont="1" applyFill="1" applyBorder="1" applyAlignment="1" applyProtection="1">
      <alignment horizontal="left" vertical="center" wrapText="1"/>
    </xf>
    <xf numFmtId="0" fontId="22" fillId="0" borderId="18" xfId="0" applyFont="1" applyFill="1" applyBorder="1" applyAlignment="1" applyProtection="1">
      <alignment horizontal="left" vertical="center" wrapText="1"/>
    </xf>
    <xf numFmtId="0" fontId="22" fillId="0" borderId="24" xfId="0" applyFont="1" applyFill="1" applyBorder="1" applyAlignment="1" applyProtection="1">
      <alignment horizontal="left" vertical="center" wrapText="1"/>
    </xf>
    <xf numFmtId="0" fontId="22" fillId="0" borderId="21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40" xfId="0" applyFont="1" applyFill="1" applyBorder="1" applyAlignment="1" applyProtection="1">
      <alignment horizontal="left" vertical="center" wrapText="1"/>
    </xf>
    <xf numFmtId="0" fontId="22" fillId="0" borderId="33" xfId="0" applyFont="1" applyFill="1" applyBorder="1" applyAlignment="1" applyProtection="1">
      <alignment horizontal="left" vertical="center" wrapText="1"/>
    </xf>
    <xf numFmtId="0" fontId="22" fillId="0" borderId="39" xfId="0" applyFont="1" applyFill="1" applyBorder="1" applyAlignment="1" applyProtection="1">
      <alignment horizontal="left" vertical="center" wrapText="1"/>
    </xf>
  </cellXfs>
  <cellStyles count="2">
    <cellStyle name="Lien hypertexte" xfId="1" builtinId="8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fornian FB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bottom" textRotation="0" wrapText="0" indent="0" justifyLastLine="0" shrinkToFit="0" readingOrder="0"/>
      <protection locked="0" hidden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51</xdr:col>
      <xdr:colOff>168521</xdr:colOff>
      <xdr:row>127</xdr:row>
      <xdr:rowOff>36637</xdr:rowOff>
    </xdr:from>
    <xdr:ext cx="1663212" cy="1201613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9510348" y="26296329"/>
          <a:ext cx="1663212" cy="12016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indent="0"/>
          <a:r>
            <a:rPr lang="fr-CA" sz="700" b="1" i="0" u="sng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Activités PARL locales 119</a:t>
          </a:r>
        </a:p>
        <a:p>
          <a:pPr marL="0" indent="0"/>
          <a:endParaRPr lang="fr-CA" sz="700" b="0" i="0" u="none" strike="noStrike">
            <a:solidFill>
              <a:schemeClr val="bg1"/>
            </a:solidFill>
            <a:effectLst/>
            <a:latin typeface="Arial Rounded MT Bold" panose="020F0704030504030204" pitchFamily="34" charset="0"/>
            <a:ea typeface="+mn-ea"/>
            <a:cs typeface="Arial" panose="020B0604020202020204" pitchFamily="34" charset="0"/>
          </a:endParaRPr>
        </a:p>
        <a:p>
          <a:pPr marL="0" indent="0"/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1-1 :   Ops concertées avec SQ                   1-2 :   Ops concertées avec SM                   2 :      Ops iterception vr suspects                   3 :      Médias</a:t>
          </a:r>
        </a:p>
        <a:p>
          <a:pPr marL="0" indent="0"/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5 -1 :  45 min. Memphrémagog                   5-2 :  45 min. Brome-Missisquoi                   5-3 :  45 min. Haute-Yamaska</a:t>
          </a:r>
        </a:p>
      </xdr:txBody>
    </xdr:sp>
    <xdr:clientData/>
  </xdr:oneCellAnchor>
  <xdr:twoCellAnchor>
    <xdr:from>
      <xdr:col>21</xdr:col>
      <xdr:colOff>183172</xdr:colOff>
      <xdr:row>133</xdr:row>
      <xdr:rowOff>21981</xdr:rowOff>
    </xdr:from>
    <xdr:to>
      <xdr:col>31</xdr:col>
      <xdr:colOff>14653</xdr:colOff>
      <xdr:row>138</xdr:row>
      <xdr:rowOff>29307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4029807" y="27805673"/>
          <a:ext cx="1663211" cy="12529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CA" sz="700" b="1" i="0" u="sng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Activités PARL locales 378</a:t>
          </a:r>
        </a:p>
        <a:p>
          <a:pPr marL="0" indent="0"/>
          <a:endParaRPr lang="fr-CA" sz="700" b="0" i="0" u="none" strike="noStrike">
            <a:solidFill>
              <a:schemeClr val="bg1"/>
            </a:solidFill>
            <a:effectLst/>
            <a:latin typeface="Arial Rounded MT Bold" panose="020F0704030504030204" pitchFamily="34" charset="0"/>
            <a:ea typeface="+mn-ea"/>
            <a:cs typeface="Arial" panose="020B0604020202020204" pitchFamily="34" charset="0"/>
          </a:endParaRPr>
        </a:p>
        <a:p>
          <a:pPr marL="0" indent="0"/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1-1 : Vitesse zone scol. 30-50 km/h</a:t>
          </a:r>
        </a:p>
        <a:p>
          <a:pPr marL="0" indent="0"/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1-2 : Traverse piétons zone scolaire</a:t>
          </a:r>
        </a:p>
        <a:p>
          <a:pPr marL="0" indent="0"/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1-3 : Barrage sensibilisation zone</a:t>
          </a:r>
        </a:p>
        <a:p>
          <a:pPr marL="0" indent="0"/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scol.</a:t>
          </a:r>
        </a:p>
        <a:p>
          <a:pPr marL="0" indent="0"/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2-1 : Patrouille à pied</a:t>
          </a:r>
        </a:p>
        <a:p>
          <a:pPr marL="0" indent="0"/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2-2 : Patrouille intro/méfaits</a:t>
          </a:r>
        </a:p>
        <a:p>
          <a:pPr marL="0" indent="0"/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3 :    Interventions jeunesse</a:t>
          </a:r>
        </a:p>
        <a:p>
          <a:pPr marL="0" indent="0"/>
          <a:endParaRPr lang="fr-CA" sz="700" b="0" i="0" u="none" strike="noStrike">
            <a:solidFill>
              <a:schemeClr val="dk1"/>
            </a:solidFill>
            <a:effectLst/>
            <a:latin typeface="Arial Rounded MT Bold" panose="020F070403050403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42</xdr:col>
      <xdr:colOff>146539</xdr:colOff>
      <xdr:row>133</xdr:row>
      <xdr:rowOff>249813</xdr:rowOff>
    </xdr:from>
    <xdr:to>
      <xdr:col>52</xdr:col>
      <xdr:colOff>95249</xdr:colOff>
      <xdr:row>138</xdr:row>
      <xdr:rowOff>44658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7839808" y="28004198"/>
          <a:ext cx="1780441" cy="12235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CA" sz="700" b="1" i="0" u="sng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Activités PARL locales 098</a:t>
          </a:r>
        </a:p>
        <a:p>
          <a:pPr marL="0" indent="0"/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1-1 :  Vitesse zone scolaire 30 km/h</a:t>
          </a:r>
        </a:p>
        <a:p>
          <a:pPr marL="0" indent="0"/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1-2 :  Traverse piétons zone scolaire</a:t>
          </a:r>
        </a:p>
        <a:p>
          <a:pPr marL="0" indent="0"/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1-3 :  Barrage sensibilisation zo. scol.</a:t>
          </a:r>
        </a:p>
        <a:p>
          <a:pPr marL="0" indent="0"/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2-1 :  Patrouille à pied parcs….</a:t>
          </a:r>
        </a:p>
        <a:p>
          <a:pPr marL="0" indent="0"/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2-2 :  Patrouille intro/méfaits parcs…</a:t>
          </a:r>
        </a:p>
        <a:p>
          <a:pPr marL="0" indent="0"/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3-1 : Maison jeunes Waterloo, St-A-Granby</a:t>
          </a:r>
        </a:p>
        <a:p>
          <a:pPr marL="0" indent="0"/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3-2 :  Prév. sensibilisation parcs</a:t>
          </a:r>
        </a:p>
        <a:p>
          <a:pPr marL="0" indent="0"/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3-3 :    Prés. fam. Écoles</a:t>
          </a:r>
        </a:p>
      </xdr:txBody>
    </xdr:sp>
    <xdr:clientData/>
  </xdr:twoCellAnchor>
  <xdr:twoCellAnchor>
    <xdr:from>
      <xdr:col>31</xdr:col>
      <xdr:colOff>0</xdr:colOff>
      <xdr:row>135</xdr:row>
      <xdr:rowOff>0</xdr:rowOff>
    </xdr:from>
    <xdr:to>
      <xdr:col>39</xdr:col>
      <xdr:colOff>161192</xdr:colOff>
      <xdr:row>139</xdr:row>
      <xdr:rowOff>58616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5678365" y="28325885"/>
          <a:ext cx="1626577" cy="12016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CA" sz="700" b="1" i="0" u="sng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Activités PARL locales 097</a:t>
          </a:r>
        </a:p>
        <a:p>
          <a:pPr marL="0" indent="0"/>
          <a:r>
            <a:rPr lang="fr-CA" sz="6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1-1 : Sécurité zones scolaires</a:t>
          </a:r>
        </a:p>
        <a:p>
          <a:pPr marL="0" indent="0"/>
          <a:r>
            <a:rPr lang="fr-CA" sz="6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1-2 : Sécurité à vélo </a:t>
          </a:r>
        </a:p>
        <a:p>
          <a:pPr marL="0" indent="0"/>
          <a:r>
            <a:rPr lang="fr-CA" sz="6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2-1 : Enquêtes jeunesse/ drogues</a:t>
          </a:r>
        </a:p>
        <a:p>
          <a:pPr marL="0" indent="0"/>
          <a:r>
            <a:rPr lang="fr-CA" sz="6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2-2 : Enquêtes jeunesse/ violence</a:t>
          </a:r>
        </a:p>
        <a:p>
          <a:pPr marL="0" indent="0"/>
          <a:r>
            <a:rPr lang="fr-CA" sz="6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3 :    Médias</a:t>
          </a:r>
        </a:p>
        <a:p>
          <a:pPr marL="0" indent="0"/>
          <a:r>
            <a:rPr lang="fr-CA" sz="6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4-1 : Rue Beaumont, Cowansville</a:t>
          </a:r>
        </a:p>
        <a:p>
          <a:pPr marL="0" indent="0"/>
          <a:r>
            <a:rPr lang="fr-CA" sz="6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4-2 : Rue Hillcrest, Cowansville</a:t>
          </a:r>
        </a:p>
        <a:p>
          <a:pPr marL="0" indent="0"/>
          <a:r>
            <a:rPr lang="fr-CA" sz="6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4-3 : Che</a:t>
          </a:r>
        </a:p>
        <a:p>
          <a:pPr marL="0" indent="0"/>
          <a:r>
            <a:rPr lang="fr-CA" sz="6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4-4 : Route 133, Pike Rivermin Lakeside, Lac-Brome</a:t>
          </a:r>
        </a:p>
        <a:p>
          <a:pPr marL="0" indent="0"/>
          <a:r>
            <a:rPr lang="fr-CA" sz="6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4-5 : Rue Principale, Dunham</a:t>
          </a:r>
        </a:p>
      </xdr:txBody>
    </xdr:sp>
    <xdr:clientData/>
  </xdr:twoCellAnchor>
  <xdr:twoCellAnchor>
    <xdr:from>
      <xdr:col>4</xdr:col>
      <xdr:colOff>7329</xdr:colOff>
      <xdr:row>137</xdr:row>
      <xdr:rowOff>29306</xdr:rowOff>
    </xdr:from>
    <xdr:to>
      <xdr:col>19</xdr:col>
      <xdr:colOff>14654</xdr:colOff>
      <xdr:row>142</xdr:row>
      <xdr:rowOff>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740021" y="28926691"/>
          <a:ext cx="2754921" cy="1421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700" b="1" i="0" u="sng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Activités PARL du CSMRC – Dunham (nationales et locales)</a:t>
          </a:r>
          <a:r>
            <a:rPr lang="fr-CA" sz="700" b="1" u="sng">
              <a:latin typeface="Arial Rounded MT Bold" panose="020F0704030504030204" pitchFamily="34" charset="0"/>
              <a:cs typeface="Arial" panose="020B0604020202020204" pitchFamily="34" charset="0"/>
            </a:rPr>
            <a:t> </a:t>
          </a:r>
        </a:p>
        <a:p>
          <a:endParaRPr lang="fr-CA" sz="700" b="1" u="sng">
            <a:latin typeface="Arial Rounded MT Bold" panose="020F0704030504030204" pitchFamily="34" charset="0"/>
            <a:cs typeface="Arial" panose="020B0604020202020204" pitchFamily="34" charset="0"/>
          </a:endParaRPr>
        </a:p>
        <a:p>
          <a:r>
            <a:rPr lang="fr-CA" sz="7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2018: Sécurité routière</a:t>
          </a:r>
        </a:p>
        <a:p>
          <a:r>
            <a:rPr lang="fr-CA" sz="7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30 : OPS SITE</a:t>
          </a:r>
        </a:p>
        <a:p>
          <a:r>
            <a:rPr lang="fr-CA" sz="7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50-1 : Récréo - quad</a:t>
          </a:r>
        </a:p>
        <a:p>
          <a:r>
            <a:rPr lang="fr-CA" sz="700">
              <a:latin typeface="Arial Rounded MT Bold" panose="020F0704030504030204" pitchFamily="34" charset="0"/>
              <a:cs typeface="Arial" panose="020B0604020202020204" pitchFamily="34" charset="0"/>
            </a:rPr>
            <a:t> </a:t>
          </a:r>
          <a:r>
            <a:rPr lang="fr-CA" sz="7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50-2 : Récréo - motoneige</a:t>
          </a:r>
        </a:p>
        <a:p>
          <a:r>
            <a:rPr lang="fr-CA" sz="7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50-3 : Récréo - nautique</a:t>
          </a:r>
          <a:r>
            <a:rPr lang="fr-CA" sz="700">
              <a:latin typeface="Arial Rounded MT Bold" panose="020F0704030504030204" pitchFamily="34" charset="0"/>
              <a:cs typeface="Arial" panose="020B0604020202020204" pitchFamily="34" charset="0"/>
            </a:rPr>
            <a:t> </a:t>
          </a:r>
        </a:p>
        <a:p>
          <a:r>
            <a:rPr lang="fr-CA" sz="7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50-4 : Récréo - vr abords sentiers quad</a:t>
          </a:r>
          <a:r>
            <a:rPr lang="fr-CA" sz="700">
              <a:latin typeface="Arial Rounded MT Bold" panose="020F0704030504030204" pitchFamily="34" charset="0"/>
              <a:cs typeface="Arial" panose="020B0604020202020204" pitchFamily="34" charset="0"/>
            </a:rPr>
            <a:t> </a:t>
          </a:r>
        </a:p>
        <a:p>
          <a:r>
            <a:rPr lang="fr-CA" sz="7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50-5 :  Récréo - vr abords sentiers motoneige</a:t>
          </a:r>
        </a:p>
        <a:p>
          <a:pPr marL="0" indent="0"/>
          <a:r>
            <a:rPr lang="fr-CA" sz="7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50-6 : Récréo - patrouille à quai </a:t>
          </a:r>
        </a:p>
        <a:p>
          <a:pPr marL="0" indent="0"/>
          <a:r>
            <a:rPr lang="fr-CA" sz="7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+mn-cs"/>
            </a:rPr>
            <a:t>81 : Enquêtes</a:t>
          </a:r>
          <a:r>
            <a:rPr lang="fr-CA" sz="700">
              <a:latin typeface="Arial Rounded MT Bold" panose="020F0704030504030204" pitchFamily="34" charset="0"/>
            </a:rPr>
            <a:t> </a:t>
          </a:r>
        </a:p>
        <a:p>
          <a:pPr marL="0" indent="0"/>
          <a:r>
            <a:rPr lang="fr-CA" sz="700" b="0" i="0" u="none" strike="noStrike">
              <a:solidFill>
                <a:schemeClr val="dk1"/>
              </a:solidFill>
              <a:effectLst/>
              <a:latin typeface="Arial Rounded MT Bold" panose="020F0704030504030204" pitchFamily="34" charset="0"/>
              <a:ea typeface="+mn-ea"/>
              <a:cs typeface="+mn-cs"/>
            </a:rPr>
            <a:t>4 : Requêtes récurrentes</a:t>
          </a:r>
          <a:r>
            <a:rPr lang="fr-CA" sz="700">
              <a:latin typeface="Arial Rounded MT Bold" panose="020F0704030504030204" pitchFamily="34" charset="0"/>
            </a:rPr>
            <a:t> </a:t>
          </a:r>
          <a:endParaRPr lang="fr-CA" sz="700" b="0" i="0" u="none" strike="noStrike">
            <a:solidFill>
              <a:schemeClr val="dk1"/>
            </a:solidFill>
            <a:effectLst/>
            <a:latin typeface="Arial Rounded MT Bold" panose="020F070403050403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46</xdr:col>
      <xdr:colOff>1</xdr:colOff>
      <xdr:row>138</xdr:row>
      <xdr:rowOff>51289</xdr:rowOff>
    </xdr:from>
    <xdr:to>
      <xdr:col>51</xdr:col>
      <xdr:colOff>175847</xdr:colOff>
      <xdr:row>141</xdr:row>
      <xdr:rowOff>36635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8425963" y="29234424"/>
          <a:ext cx="1091711" cy="8425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4-1 :  Rue du Pont,  Warden </a:t>
          </a:r>
        </a:p>
        <a:p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4-2 :  Int rte 112/ch  Saxby, Shefford </a:t>
          </a:r>
        </a:p>
        <a:p>
          <a:r>
            <a:rPr lang="fr-CA" sz="700" b="0" i="0" u="none" strike="noStrike">
              <a:solidFill>
                <a:schemeClr val="bg1"/>
              </a:solidFill>
              <a:effectLst/>
              <a:latin typeface="Arial Rounded MT Bold" panose="020F0704030504030204" pitchFamily="34" charset="0"/>
              <a:ea typeface="+mn-ea"/>
              <a:cs typeface="Arial" panose="020B0604020202020204" pitchFamily="34" charset="0"/>
            </a:rPr>
            <a:t>4-3 :  3e rang O, Ste- Cécile-de-Milton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</xdr:row>
          <xdr:rowOff>0</xdr:rowOff>
        </xdr:from>
        <xdr:to>
          <xdr:col>31</xdr:col>
          <xdr:colOff>38100</xdr:colOff>
          <xdr:row>2</xdr:row>
          <xdr:rowOff>22860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FF0000"/>
                  </a:solidFill>
                  <a:latin typeface="Arial Black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129540</xdr:colOff>
          <xdr:row>1</xdr:row>
          <xdr:rowOff>213360</xdr:rowOff>
        </xdr:from>
        <xdr:to>
          <xdr:col>61</xdr:col>
          <xdr:colOff>129540</xdr:colOff>
          <xdr:row>2</xdr:row>
          <xdr:rowOff>213360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FF0000"/>
                  </a:solidFill>
                  <a:latin typeface="Arial Black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24</xdr:col>
      <xdr:colOff>177800</xdr:colOff>
      <xdr:row>4</xdr:row>
      <xdr:rowOff>12700</xdr:rowOff>
    </xdr:from>
    <xdr:to>
      <xdr:col>36</xdr:col>
      <xdr:colOff>0</xdr:colOff>
      <xdr:row>5</xdr:row>
      <xdr:rowOff>25400</xdr:rowOff>
    </xdr:to>
    <xdr:sp macro="" textlink="">
      <xdr:nvSpPr>
        <xdr:cNvPr id="1037" name="ComboBox1" hidden="1">
          <a:extLst>
            <a:ext uri="{63B3BB69-23CF-44E3-9099-C40C66FF867C}">
              <a14:compatExt xmlns:a14="http://schemas.microsoft.com/office/drawing/2010/main" spid="_x0000_s1037"/>
            </a:ext>
            <a:ext uri="{FF2B5EF4-FFF2-40B4-BE49-F238E27FC236}">
              <a16:creationId xmlns:a16="http://schemas.microsoft.com/office/drawing/2014/main" id="{00000000-0008-0000-0100-00000D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24</xdr:col>
      <xdr:colOff>106680</xdr:colOff>
      <xdr:row>4</xdr:row>
      <xdr:rowOff>7620</xdr:rowOff>
    </xdr:from>
    <xdr:to>
      <xdr:col>36</xdr:col>
      <xdr:colOff>0</xdr:colOff>
      <xdr:row>5</xdr:row>
      <xdr:rowOff>15240</xdr:rowOff>
    </xdr:to>
    <xdr:pic>
      <xdr:nvPicPr>
        <xdr:cNvPr id="2" name="ComboBox1" hidden="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1097280"/>
          <a:ext cx="2087880" cy="23622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L2:O89" totalsRowShown="0" tableBorderDxfId="3">
  <autoFilter ref="L2:O89" xr:uid="{00000000-0009-0000-0100-000001000000}"/>
  <sortState xmlns:xlrd2="http://schemas.microsoft.com/office/spreadsheetml/2017/richdata2" ref="L3:O41">
    <sortCondition ref="L2"/>
  </sortState>
  <tableColumns count="4">
    <tableColumn id="1" xr3:uid="{00000000-0010-0000-0000-000001000000}" name="équipe"/>
    <tableColumn id="2" xr3:uid="{00000000-0010-0000-0000-000002000000}" name="Matricule" dataDxfId="2"/>
    <tableColumn id="3" xr3:uid="{00000000-0010-0000-0000-000003000000}" name="nom" dataDxfId="1"/>
    <tableColumn id="4" xr3:uid="{00000000-0010-0000-0000-000004000000}" name="VR assign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A42" totalsRowShown="0">
  <autoFilter ref="A1:A42" xr:uid="{00000000-0009-0000-0100-000003000000}"/>
  <sortState xmlns:xlrd2="http://schemas.microsoft.com/office/spreadsheetml/2017/richdata2" ref="A2:A42">
    <sortCondition ref="A1:A42"/>
  </sortState>
  <tableColumns count="1">
    <tableColumn id="1" xr3:uid="{00000000-0010-0000-0100-000001000000}" name="Liste des assignation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M14"/>
  <sheetViews>
    <sheetView workbookViewId="0">
      <selection activeCell="H1" sqref="H1:I1"/>
    </sheetView>
  </sheetViews>
  <sheetFormatPr baseColWidth="10" defaultRowHeight="14.4" x14ac:dyDescent="0.3"/>
  <cols>
    <col min="1" max="1" width="4.44140625" customWidth="1"/>
    <col min="2" max="2" width="22.109375" customWidth="1"/>
    <col min="3" max="3" width="5.6640625" customWidth="1"/>
    <col min="4" max="4" width="6.6640625" customWidth="1"/>
    <col min="5" max="5" width="5.6640625" customWidth="1"/>
    <col min="6" max="7" width="4.6640625" customWidth="1"/>
    <col min="8" max="9" width="6.6640625" customWidth="1"/>
    <col min="10" max="13" width="22.6640625" customWidth="1"/>
  </cols>
  <sheetData>
    <row r="1" spans="1:13" x14ac:dyDescent="0.3">
      <c r="B1" t="s">
        <v>414</v>
      </c>
      <c r="C1" s="108">
        <v>43482</v>
      </c>
      <c r="D1" s="108"/>
      <c r="E1" s="108"/>
      <c r="F1" t="s">
        <v>269</v>
      </c>
      <c r="H1" s="109" t="s">
        <v>424</v>
      </c>
      <c r="I1" s="109"/>
      <c r="J1" t="s">
        <v>415</v>
      </c>
    </row>
    <row r="3" spans="1:13" s="104" customFormat="1" x14ac:dyDescent="0.3">
      <c r="B3" s="104" t="s">
        <v>283</v>
      </c>
      <c r="C3" s="104" t="s">
        <v>4</v>
      </c>
      <c r="D3" s="104" t="s">
        <v>5</v>
      </c>
      <c r="E3" s="104" t="s">
        <v>417</v>
      </c>
      <c r="F3" s="107" t="s">
        <v>416</v>
      </c>
      <c r="G3" s="107"/>
      <c r="H3" s="105" t="s">
        <v>197</v>
      </c>
      <c r="I3" s="104" t="s">
        <v>418</v>
      </c>
      <c r="J3" s="104" t="s">
        <v>419</v>
      </c>
      <c r="K3" s="104" t="s">
        <v>420</v>
      </c>
      <c r="L3" s="104" t="s">
        <v>421</v>
      </c>
      <c r="M3" s="104" t="s">
        <v>422</v>
      </c>
    </row>
    <row r="4" spans="1:13" ht="19.95" customHeight="1" x14ac:dyDescent="0.3">
      <c r="A4" t="s">
        <v>67</v>
      </c>
      <c r="B4" t="str">
        <f t="shared" ref="B4:B14" si="0">IF(C4="","",INDEX(noms,MATCH(C4,matricules,0)))</f>
        <v/>
      </c>
    </row>
    <row r="5" spans="1:13" ht="19.95" customHeight="1" x14ac:dyDescent="0.3">
      <c r="A5" t="s">
        <v>217</v>
      </c>
      <c r="B5" t="str">
        <f t="shared" si="0"/>
        <v/>
      </c>
    </row>
    <row r="6" spans="1:13" ht="19.95" customHeight="1" x14ac:dyDescent="0.3">
      <c r="A6" t="s">
        <v>218</v>
      </c>
      <c r="B6" t="str">
        <f t="shared" si="0"/>
        <v/>
      </c>
    </row>
    <row r="7" spans="1:13" ht="19.95" customHeight="1" x14ac:dyDescent="0.3">
      <c r="A7" t="s">
        <v>271</v>
      </c>
      <c r="B7" t="str">
        <f t="shared" si="0"/>
        <v/>
      </c>
    </row>
    <row r="8" spans="1:13" ht="19.95" customHeight="1" x14ac:dyDescent="0.3">
      <c r="A8" t="s">
        <v>272</v>
      </c>
      <c r="B8" t="str">
        <f t="shared" si="0"/>
        <v/>
      </c>
    </row>
    <row r="9" spans="1:13" ht="19.95" customHeight="1" x14ac:dyDescent="0.3">
      <c r="A9" t="s">
        <v>273</v>
      </c>
      <c r="B9" t="str">
        <f t="shared" si="0"/>
        <v/>
      </c>
    </row>
    <row r="10" spans="1:13" ht="19.95" customHeight="1" x14ac:dyDescent="0.3">
      <c r="A10" t="s">
        <v>274</v>
      </c>
      <c r="B10" t="str">
        <f t="shared" si="0"/>
        <v/>
      </c>
    </row>
    <row r="11" spans="1:13" ht="19.95" customHeight="1" x14ac:dyDescent="0.3">
      <c r="A11" t="s">
        <v>276</v>
      </c>
      <c r="B11" t="str">
        <f t="shared" si="0"/>
        <v/>
      </c>
    </row>
    <row r="12" spans="1:13" ht="19.95" customHeight="1" x14ac:dyDescent="0.3">
      <c r="A12" t="s">
        <v>277</v>
      </c>
      <c r="B12" t="str">
        <f t="shared" si="0"/>
        <v/>
      </c>
    </row>
    <row r="13" spans="1:13" ht="19.95" customHeight="1" x14ac:dyDescent="0.3">
      <c r="A13" t="s">
        <v>278</v>
      </c>
      <c r="B13" t="str">
        <f t="shared" si="0"/>
        <v/>
      </c>
    </row>
    <row r="14" spans="1:13" ht="19.95" customHeight="1" x14ac:dyDescent="0.3">
      <c r="A14" t="s">
        <v>279</v>
      </c>
      <c r="B14" t="str">
        <f t="shared" si="0"/>
        <v/>
      </c>
    </row>
  </sheetData>
  <mergeCells count="3">
    <mergeCell ref="F3:G3"/>
    <mergeCell ref="C1:E1"/>
    <mergeCell ref="H1:I1"/>
  </mergeCells>
  <dataValidations count="2">
    <dataValidation type="list" allowBlank="1" showInputMessage="1" showErrorMessage="1" sqref="C4:C14" xr:uid="{00000000-0002-0000-0000-000000000000}">
      <formula1>matricule</formula1>
    </dataValidation>
    <dataValidation type="list" allowBlank="1" showInputMessage="1" showErrorMessage="1" sqref="K1" xr:uid="{00000000-0002-0000-0000-000001000000}">
      <formula1>listedeséquipes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support!$F$2:$F$10</xm:f>
          </x14:formula1>
          <xm:sqref>C1:E1</xm:sqref>
        </x14:dataValidation>
        <x14:dataValidation type="list" allowBlank="1" showInputMessage="1" showErrorMessage="1" xr:uid="{00000000-0002-0000-0000-000003000000}">
          <x14:formula1>
            <xm:f>support!$H$2:$H$6</xm:f>
          </x14:formula1>
          <xm:sqref>H1:I1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EK143"/>
  <sheetViews>
    <sheetView tabSelected="1" workbookViewId="0">
      <selection activeCell="Z7" sqref="Z7:AJ8"/>
    </sheetView>
  </sheetViews>
  <sheetFormatPr baseColWidth="10" defaultColWidth="11.44140625" defaultRowHeight="14.4" x14ac:dyDescent="0.3"/>
  <cols>
    <col min="1" max="64" width="2.6640625" style="19" customWidth="1"/>
    <col min="65" max="72" width="11.44140625" style="19" customWidth="1"/>
    <col min="73" max="78" width="11.44140625" style="19"/>
    <col min="79" max="141" width="2.6640625" style="19" customWidth="1"/>
    <col min="142" max="16384" width="11.44140625" style="19"/>
  </cols>
  <sheetData>
    <row r="1" spans="1:141" ht="21" customHeight="1" x14ac:dyDescent="0.3">
      <c r="A1" s="543"/>
      <c r="B1" s="543"/>
      <c r="C1" s="545"/>
      <c r="D1" s="532"/>
      <c r="E1" s="532"/>
      <c r="F1" s="532"/>
      <c r="G1" s="532"/>
      <c r="H1" s="532"/>
      <c r="I1" s="532"/>
      <c r="J1" s="532"/>
      <c r="K1" s="532"/>
      <c r="L1" s="532"/>
      <c r="M1" s="532"/>
      <c r="N1" s="532"/>
      <c r="O1" s="532"/>
      <c r="P1" s="532"/>
      <c r="Q1" s="532"/>
      <c r="R1" s="532"/>
      <c r="S1" s="532"/>
      <c r="T1" s="532"/>
      <c r="U1" s="532"/>
      <c r="V1" s="532"/>
      <c r="W1" s="532"/>
      <c r="X1" s="532"/>
      <c r="Y1" s="532"/>
      <c r="Z1" s="532"/>
      <c r="AA1" s="532"/>
      <c r="AB1" s="532"/>
      <c r="AC1" s="532"/>
      <c r="AD1" s="532"/>
      <c r="AE1" s="532"/>
      <c r="AF1" s="532"/>
      <c r="AG1" s="532"/>
      <c r="AH1" s="532"/>
      <c r="AI1" s="532"/>
      <c r="AJ1" s="532"/>
      <c r="AK1" s="532"/>
      <c r="AL1" s="532"/>
      <c r="AM1" s="532"/>
      <c r="AN1" s="532"/>
      <c r="AO1" s="532"/>
      <c r="AP1" s="532"/>
      <c r="AQ1" s="532"/>
      <c r="AR1" s="532"/>
      <c r="AS1" s="532"/>
      <c r="AT1" s="532"/>
      <c r="AU1" s="532"/>
      <c r="AV1" s="532"/>
      <c r="AW1" s="532"/>
      <c r="AX1" s="532"/>
      <c r="AY1" s="532"/>
      <c r="AZ1" s="532"/>
      <c r="BA1" s="532"/>
      <c r="BB1" s="532"/>
      <c r="BC1" s="532"/>
      <c r="BD1" s="532"/>
      <c r="BE1" s="532"/>
      <c r="BF1" s="532"/>
      <c r="BG1" s="532"/>
      <c r="BH1" s="532"/>
      <c r="BI1" s="532"/>
      <c r="BJ1" s="532"/>
      <c r="BK1" s="532"/>
      <c r="DS1" s="19">
        <v>12421</v>
      </c>
    </row>
    <row r="2" spans="1:141" ht="21" customHeight="1" thickBot="1" x14ac:dyDescent="0.35">
      <c r="A2" s="544"/>
      <c r="B2" s="544"/>
      <c r="C2" s="546"/>
      <c r="D2" s="507" t="s">
        <v>0</v>
      </c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7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  <c r="AT2" s="507"/>
      <c r="AU2" s="507"/>
      <c r="AV2" s="507"/>
      <c r="AW2" s="507"/>
      <c r="AX2" s="507"/>
      <c r="AY2" s="507"/>
    </row>
    <row r="3" spans="1:141" ht="22.95" customHeight="1" thickTop="1" thickBot="1" x14ac:dyDescent="0.35">
      <c r="A3" s="508" t="s">
        <v>1</v>
      </c>
      <c r="B3" s="509"/>
      <c r="C3" s="509"/>
      <c r="D3" s="509"/>
      <c r="E3" s="509"/>
      <c r="F3" s="510">
        <f>'Feuille de travail'!C1</f>
        <v>43482</v>
      </c>
      <c r="G3" s="510"/>
      <c r="H3" s="510"/>
      <c r="I3" s="510"/>
      <c r="J3" s="510"/>
      <c r="K3" s="510"/>
      <c r="L3" s="510"/>
      <c r="M3" s="510"/>
      <c r="N3" s="540" t="s">
        <v>219</v>
      </c>
      <c r="O3" s="541"/>
      <c r="P3" s="541"/>
      <c r="Q3" s="541"/>
      <c r="R3" s="542"/>
      <c r="S3" s="540" t="str">
        <f>IF(K5="","",K5)</f>
        <v/>
      </c>
      <c r="T3" s="541"/>
      <c r="U3" s="541"/>
      <c r="V3" s="541"/>
      <c r="W3" s="541"/>
      <c r="X3" s="541"/>
      <c r="Y3" s="541"/>
      <c r="Z3" s="542"/>
      <c r="AA3" s="511" t="s">
        <v>2</v>
      </c>
      <c r="AB3" s="511"/>
      <c r="AC3" s="511"/>
      <c r="AD3" s="512" t="str">
        <f>'Feuille de travail'!H1</f>
        <v>Releve 2</v>
      </c>
      <c r="AE3" s="512"/>
      <c r="AF3" s="512"/>
      <c r="AG3" s="512"/>
      <c r="AH3" s="512"/>
      <c r="AI3" s="512"/>
      <c r="AJ3" s="512"/>
      <c r="AK3" s="512"/>
      <c r="AL3" s="512"/>
      <c r="AM3" s="512"/>
      <c r="AN3" s="512"/>
      <c r="AO3" s="512"/>
      <c r="AP3" s="511" t="s">
        <v>3</v>
      </c>
      <c r="AQ3" s="511"/>
      <c r="AR3" s="511"/>
      <c r="AS3" s="511"/>
      <c r="AT3" s="525" t="s">
        <v>324</v>
      </c>
      <c r="AU3" s="525"/>
      <c r="AV3" s="525"/>
      <c r="AW3" s="525"/>
      <c r="AX3" s="525"/>
      <c r="AY3" s="526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P3" s="19" t="s">
        <v>361</v>
      </c>
    </row>
    <row r="4" spans="1:141" ht="21" customHeight="1" thickTop="1" x14ac:dyDescent="0.3">
      <c r="A4" s="520" t="s">
        <v>206</v>
      </c>
      <c r="B4" s="521"/>
      <c r="C4" s="521"/>
      <c r="D4" s="521"/>
      <c r="E4" s="521"/>
      <c r="F4" s="521"/>
      <c r="G4" s="521"/>
      <c r="H4" s="521"/>
      <c r="I4" s="522" t="s">
        <v>4</v>
      </c>
      <c r="J4" s="522"/>
      <c r="K4" s="522" t="s">
        <v>5</v>
      </c>
      <c r="L4" s="522"/>
      <c r="M4" s="522" t="s">
        <v>6</v>
      </c>
      <c r="N4" s="522"/>
      <c r="O4" s="522"/>
      <c r="P4" s="522" t="s">
        <v>7</v>
      </c>
      <c r="Q4" s="522"/>
      <c r="R4" s="522"/>
      <c r="S4" s="522"/>
      <c r="T4" s="523" t="s">
        <v>197</v>
      </c>
      <c r="U4" s="524"/>
      <c r="V4" s="524"/>
      <c r="W4" s="522" t="s">
        <v>8</v>
      </c>
      <c r="X4" s="522"/>
      <c r="Y4" s="515" t="s">
        <v>9</v>
      </c>
      <c r="Z4" s="516"/>
      <c r="AA4" s="516"/>
      <c r="AB4" s="516"/>
      <c r="AC4" s="516"/>
      <c r="AD4" s="516"/>
      <c r="AE4" s="516"/>
      <c r="AF4" s="516"/>
      <c r="AG4" s="516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  <c r="AT4" s="516"/>
      <c r="AU4" s="516"/>
      <c r="AV4" s="516"/>
      <c r="AW4" s="516"/>
      <c r="AX4" s="516"/>
      <c r="AY4" s="516"/>
      <c r="AZ4" s="516"/>
      <c r="BA4" s="516"/>
      <c r="BB4" s="516"/>
      <c r="BC4" s="516"/>
      <c r="BD4" s="516"/>
      <c r="BE4" s="516"/>
      <c r="BF4" s="516"/>
      <c r="BG4" s="516"/>
      <c r="BH4" s="516"/>
      <c r="BI4" s="516"/>
      <c r="BJ4" s="516"/>
      <c r="BK4" s="517"/>
      <c r="BP4" s="19" t="s">
        <v>361</v>
      </c>
    </row>
    <row r="5" spans="1:141" ht="18" customHeight="1" x14ac:dyDescent="0.3">
      <c r="A5" s="613" t="s">
        <v>270</v>
      </c>
      <c r="B5" s="531"/>
      <c r="C5" s="529" t="str">
        <f t="shared" ref="C5:C16" si="0">IF(I5="","",INDEX(noms,MATCH(I5,matricules,0)))</f>
        <v/>
      </c>
      <c r="D5" s="530"/>
      <c r="E5" s="530"/>
      <c r="F5" s="530"/>
      <c r="G5" s="530"/>
      <c r="H5" s="531"/>
      <c r="I5" s="518"/>
      <c r="J5" s="519"/>
      <c r="K5" s="136"/>
      <c r="L5" s="137"/>
      <c r="M5" s="138"/>
      <c r="N5" s="139"/>
      <c r="O5" s="140"/>
      <c r="P5" s="136"/>
      <c r="Q5" s="137"/>
      <c r="R5" s="136"/>
      <c r="S5" s="137"/>
      <c r="T5" s="136"/>
      <c r="U5" s="141"/>
      <c r="V5" s="137"/>
      <c r="W5" s="136"/>
      <c r="X5" s="137"/>
      <c r="Y5" s="81" t="s">
        <v>198</v>
      </c>
      <c r="Z5" s="142"/>
      <c r="AA5" s="142"/>
      <c r="AB5" s="142"/>
      <c r="AC5" s="142"/>
      <c r="AD5" s="142"/>
      <c r="AE5" s="142"/>
      <c r="AF5" s="142"/>
      <c r="AG5" s="142"/>
      <c r="AH5" s="142"/>
      <c r="AI5" s="142"/>
      <c r="AJ5" s="143"/>
      <c r="AK5" s="84"/>
      <c r="AL5" s="85" t="s">
        <v>217</v>
      </c>
      <c r="AM5" s="142"/>
      <c r="AN5" s="142"/>
      <c r="AO5" s="142"/>
      <c r="AP5" s="142"/>
      <c r="AQ5" s="142"/>
      <c r="AR5" s="142"/>
      <c r="AS5" s="142"/>
      <c r="AT5" s="142"/>
      <c r="AU5" s="142"/>
      <c r="AV5" s="142"/>
      <c r="AW5" s="143"/>
      <c r="AX5" s="84"/>
      <c r="AY5" s="85" t="s">
        <v>218</v>
      </c>
      <c r="AZ5" s="142"/>
      <c r="BA5" s="142"/>
      <c r="BB5" s="142"/>
      <c r="BC5" s="142"/>
      <c r="BD5" s="142"/>
      <c r="BE5" s="142"/>
      <c r="BF5" s="142"/>
      <c r="BG5" s="142"/>
      <c r="BH5" s="142"/>
      <c r="BI5" s="142"/>
      <c r="BJ5" s="143"/>
      <c r="BK5" s="82"/>
      <c r="BP5" s="19" t="s">
        <v>361</v>
      </c>
      <c r="CA5" s="657" t="s">
        <v>270</v>
      </c>
      <c r="CB5" s="658"/>
      <c r="CC5" s="659" t="str">
        <f t="shared" ref="CC5:CC16" si="1">IF(CI5="","",INDEX(noms,MATCH(CI5,matricules,0)))</f>
        <v/>
      </c>
      <c r="CD5" s="660"/>
      <c r="CE5" s="660"/>
      <c r="CF5" s="660"/>
      <c r="CG5" s="660"/>
      <c r="CH5" s="661"/>
      <c r="CI5" s="662"/>
      <c r="CJ5" s="662"/>
      <c r="CK5" s="172"/>
      <c r="CL5" s="169"/>
      <c r="CM5" s="649"/>
      <c r="CN5" s="650"/>
      <c r="CO5" s="651"/>
      <c r="CP5" s="172"/>
      <c r="CQ5" s="169"/>
      <c r="CR5" s="172"/>
      <c r="CS5" s="169"/>
      <c r="CT5" s="172"/>
      <c r="CU5" s="168"/>
      <c r="CV5" s="169"/>
      <c r="CW5" s="172"/>
      <c r="CX5" s="169"/>
      <c r="CY5" s="172" t="s">
        <v>198</v>
      </c>
      <c r="CZ5" s="168"/>
      <c r="DA5" s="168"/>
      <c r="DB5" s="168"/>
      <c r="DC5" s="168"/>
      <c r="DD5" s="168"/>
      <c r="DE5" s="168"/>
      <c r="DF5" s="168"/>
      <c r="DG5" s="168"/>
      <c r="DH5" s="168"/>
      <c r="DI5" s="168"/>
      <c r="DJ5" s="169"/>
      <c r="DK5" s="663"/>
      <c r="DL5" s="172" t="s">
        <v>217</v>
      </c>
      <c r="DM5" s="168"/>
      <c r="DN5" s="168"/>
      <c r="DO5" s="168"/>
      <c r="DP5" s="168"/>
      <c r="DQ5" s="168"/>
      <c r="DR5" s="168"/>
      <c r="DS5" s="168"/>
      <c r="DT5" s="168"/>
      <c r="DU5" s="168"/>
      <c r="DV5" s="168"/>
      <c r="DW5" s="169"/>
      <c r="DX5" s="663"/>
      <c r="DY5" s="172" t="s">
        <v>218</v>
      </c>
      <c r="DZ5" s="168"/>
      <c r="EA5" s="168"/>
      <c r="EB5" s="168"/>
      <c r="EC5" s="168"/>
      <c r="ED5" s="168"/>
      <c r="EE5" s="168"/>
      <c r="EF5" s="168"/>
      <c r="EG5" s="168"/>
      <c r="EH5" s="168"/>
      <c r="EI5" s="168"/>
      <c r="EJ5" s="169"/>
      <c r="EK5" s="144"/>
    </row>
    <row r="6" spans="1:141" ht="18" customHeight="1" thickBot="1" x14ac:dyDescent="0.35">
      <c r="A6" s="614" t="s">
        <v>217</v>
      </c>
      <c r="B6" s="615"/>
      <c r="C6" s="622" t="str">
        <f t="shared" si="0"/>
        <v/>
      </c>
      <c r="D6" s="623"/>
      <c r="E6" s="623"/>
      <c r="F6" s="623"/>
      <c r="G6" s="623"/>
      <c r="H6" s="615"/>
      <c r="I6" s="513"/>
      <c r="J6" s="514"/>
      <c r="K6" s="128"/>
      <c r="L6" s="129"/>
      <c r="M6" s="130"/>
      <c r="N6" s="131"/>
      <c r="O6" s="132"/>
      <c r="P6" s="128"/>
      <c r="Q6" s="129"/>
      <c r="R6" s="128"/>
      <c r="S6" s="129"/>
      <c r="T6" s="128"/>
      <c r="U6" s="133"/>
      <c r="V6" s="129"/>
      <c r="W6" s="128"/>
      <c r="X6" s="129"/>
      <c r="Y6" s="106" t="s">
        <v>198</v>
      </c>
      <c r="Z6" s="134"/>
      <c r="AA6" s="134"/>
      <c r="AB6" s="134"/>
      <c r="AC6" s="134"/>
      <c r="AD6" s="134"/>
      <c r="AE6" s="134"/>
      <c r="AF6" s="134"/>
      <c r="AG6" s="134"/>
      <c r="AH6" s="134"/>
      <c r="AI6" s="134"/>
      <c r="AJ6" s="135"/>
      <c r="AK6" s="86"/>
      <c r="AL6" s="87" t="s">
        <v>217</v>
      </c>
      <c r="AM6" s="134"/>
      <c r="AN6" s="134"/>
      <c r="AO6" s="134"/>
      <c r="AP6" s="134"/>
      <c r="AQ6" s="134"/>
      <c r="AR6" s="134"/>
      <c r="AS6" s="134"/>
      <c r="AT6" s="134"/>
      <c r="AU6" s="134"/>
      <c r="AV6" s="134"/>
      <c r="AW6" s="135"/>
      <c r="AX6" s="86"/>
      <c r="AY6" s="87" t="s">
        <v>218</v>
      </c>
      <c r="AZ6" s="134"/>
      <c r="BA6" s="134"/>
      <c r="BB6" s="134"/>
      <c r="BC6" s="134"/>
      <c r="BD6" s="134"/>
      <c r="BE6" s="134"/>
      <c r="BF6" s="134"/>
      <c r="BG6" s="134"/>
      <c r="BH6" s="134"/>
      <c r="BI6" s="134"/>
      <c r="BJ6" s="135"/>
      <c r="BK6" s="80"/>
      <c r="BP6" s="19" t="s">
        <v>361</v>
      </c>
      <c r="CA6" s="636" t="s">
        <v>217</v>
      </c>
      <c r="CB6" s="637"/>
      <c r="CC6" s="638" t="str">
        <f t="shared" si="1"/>
        <v/>
      </c>
      <c r="CD6" s="639"/>
      <c r="CE6" s="639"/>
      <c r="CF6" s="639"/>
      <c r="CG6" s="639"/>
      <c r="CH6" s="640"/>
      <c r="CI6" s="641"/>
      <c r="CJ6" s="641"/>
      <c r="CK6" s="173"/>
      <c r="CL6" s="171"/>
      <c r="CM6" s="652"/>
      <c r="CN6" s="653"/>
      <c r="CO6" s="654"/>
      <c r="CP6" s="173"/>
      <c r="CQ6" s="171"/>
      <c r="CR6" s="173"/>
      <c r="CS6" s="171"/>
      <c r="CT6" s="173"/>
      <c r="CU6" s="170"/>
      <c r="CV6" s="171"/>
      <c r="CW6" s="173"/>
      <c r="CX6" s="171"/>
      <c r="CY6" s="173"/>
      <c r="CZ6" s="170"/>
      <c r="DA6" s="170"/>
      <c r="DB6" s="170"/>
      <c r="DC6" s="170"/>
      <c r="DD6" s="170"/>
      <c r="DE6" s="170"/>
      <c r="DF6" s="170"/>
      <c r="DG6" s="170"/>
      <c r="DH6" s="170"/>
      <c r="DI6" s="170"/>
      <c r="DJ6" s="171"/>
      <c r="DK6" s="664"/>
      <c r="DL6" s="173" t="s">
        <v>217</v>
      </c>
      <c r="DM6" s="170"/>
      <c r="DN6" s="170"/>
      <c r="DO6" s="170"/>
      <c r="DP6" s="170"/>
      <c r="DQ6" s="170"/>
      <c r="DR6" s="170"/>
      <c r="DS6" s="170"/>
      <c r="DT6" s="170"/>
      <c r="DU6" s="170"/>
      <c r="DV6" s="170"/>
      <c r="DW6" s="171"/>
      <c r="DX6" s="664"/>
      <c r="DY6" s="173" t="s">
        <v>218</v>
      </c>
      <c r="DZ6" s="170"/>
      <c r="EA6" s="170"/>
      <c r="EB6" s="170"/>
      <c r="EC6" s="170"/>
      <c r="ED6" s="170"/>
      <c r="EE6" s="170"/>
      <c r="EF6" s="170"/>
      <c r="EG6" s="170"/>
      <c r="EH6" s="170"/>
      <c r="EI6" s="170"/>
      <c r="EJ6" s="171"/>
      <c r="EK6" s="145"/>
    </row>
    <row r="7" spans="1:141" ht="18" customHeight="1" thickTop="1" x14ac:dyDescent="0.3">
      <c r="A7" s="616" t="s">
        <v>218</v>
      </c>
      <c r="B7" s="617"/>
      <c r="C7" s="624" t="str">
        <f t="shared" si="0"/>
        <v/>
      </c>
      <c r="D7" s="625"/>
      <c r="E7" s="625"/>
      <c r="F7" s="625"/>
      <c r="G7" s="625"/>
      <c r="H7" s="617"/>
      <c r="I7" s="527"/>
      <c r="J7" s="528"/>
      <c r="K7" s="136"/>
      <c r="L7" s="137"/>
      <c r="M7" s="138"/>
      <c r="N7" s="139"/>
      <c r="O7" s="140"/>
      <c r="P7" s="136"/>
      <c r="Q7" s="137"/>
      <c r="R7" s="136"/>
      <c r="S7" s="137"/>
      <c r="T7" s="136"/>
      <c r="U7" s="141"/>
      <c r="V7" s="137"/>
      <c r="W7" s="136"/>
      <c r="X7" s="137"/>
      <c r="Y7" s="81" t="s">
        <v>198</v>
      </c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3"/>
      <c r="AK7" s="84"/>
      <c r="AL7" s="85" t="s">
        <v>217</v>
      </c>
      <c r="AM7" s="142"/>
      <c r="AN7" s="142"/>
      <c r="AO7" s="142"/>
      <c r="AP7" s="142"/>
      <c r="AQ7" s="142"/>
      <c r="AR7" s="142"/>
      <c r="AS7" s="142"/>
      <c r="AT7" s="142"/>
      <c r="AU7" s="142"/>
      <c r="AV7" s="142"/>
      <c r="AW7" s="143"/>
      <c r="AX7" s="84"/>
      <c r="AY7" s="85" t="s">
        <v>218</v>
      </c>
      <c r="AZ7" s="142"/>
      <c r="BA7" s="142"/>
      <c r="BB7" s="142"/>
      <c r="BC7" s="142"/>
      <c r="BD7" s="142"/>
      <c r="BE7" s="142"/>
      <c r="BF7" s="142"/>
      <c r="BG7" s="142"/>
      <c r="BH7" s="142"/>
      <c r="BI7" s="142"/>
      <c r="BJ7" s="143"/>
      <c r="BK7" s="82"/>
      <c r="CA7" s="642" t="s">
        <v>218</v>
      </c>
      <c r="CB7" s="643"/>
      <c r="CC7" s="644" t="str">
        <f t="shared" si="1"/>
        <v/>
      </c>
      <c r="CD7" s="645"/>
      <c r="CE7" s="645"/>
      <c r="CF7" s="645"/>
      <c r="CG7" s="645"/>
      <c r="CH7" s="646"/>
      <c r="CI7" s="647"/>
      <c r="CJ7" s="648"/>
      <c r="CK7" s="172"/>
      <c r="CL7" s="169"/>
      <c r="CM7" s="649"/>
      <c r="CN7" s="650"/>
      <c r="CO7" s="651"/>
      <c r="CP7" s="172"/>
      <c r="CQ7" s="169"/>
      <c r="CR7" s="172"/>
      <c r="CS7" s="169"/>
      <c r="CT7" s="172"/>
      <c r="CU7" s="168"/>
      <c r="CV7" s="169"/>
      <c r="CW7" s="172"/>
      <c r="CX7" s="169"/>
      <c r="CY7" s="172" t="s">
        <v>198</v>
      </c>
      <c r="CZ7" s="168"/>
      <c r="DA7" s="168"/>
      <c r="DB7" s="168"/>
      <c r="DC7" s="168"/>
      <c r="DD7" s="168"/>
      <c r="DE7" s="168"/>
      <c r="DF7" s="168"/>
      <c r="DG7" s="168"/>
      <c r="DH7" s="168"/>
      <c r="DI7" s="168"/>
      <c r="DJ7" s="169"/>
      <c r="DK7" s="663"/>
      <c r="DL7" s="172" t="s">
        <v>217</v>
      </c>
      <c r="DM7" s="168"/>
      <c r="DN7" s="168"/>
      <c r="DO7" s="168"/>
      <c r="DP7" s="168"/>
      <c r="DQ7" s="168"/>
      <c r="DR7" s="168"/>
      <c r="DS7" s="168"/>
      <c r="DT7" s="168"/>
      <c r="DU7" s="168"/>
      <c r="DV7" s="168"/>
      <c r="DW7" s="169"/>
      <c r="DX7" s="663"/>
      <c r="DY7" s="172" t="s">
        <v>218</v>
      </c>
      <c r="DZ7" s="168"/>
      <c r="EA7" s="168"/>
      <c r="EB7" s="168"/>
      <c r="EC7" s="168"/>
      <c r="ED7" s="168"/>
      <c r="EE7" s="168"/>
      <c r="EF7" s="168"/>
      <c r="EG7" s="168"/>
      <c r="EH7" s="168"/>
      <c r="EI7" s="168"/>
      <c r="EJ7" s="169"/>
      <c r="EK7" s="144"/>
    </row>
    <row r="8" spans="1:141" ht="18" customHeight="1" thickBot="1" x14ac:dyDescent="0.35">
      <c r="A8" s="614" t="s">
        <v>271</v>
      </c>
      <c r="B8" s="615"/>
      <c r="C8" s="622" t="str">
        <f t="shared" si="0"/>
        <v/>
      </c>
      <c r="D8" s="623"/>
      <c r="E8" s="623"/>
      <c r="F8" s="623"/>
      <c r="G8" s="623"/>
      <c r="H8" s="615"/>
      <c r="I8" s="513"/>
      <c r="J8" s="514"/>
      <c r="K8" s="128"/>
      <c r="L8" s="129"/>
      <c r="M8" s="130"/>
      <c r="N8" s="131"/>
      <c r="O8" s="132"/>
      <c r="P8" s="128"/>
      <c r="Q8" s="129"/>
      <c r="R8" s="128"/>
      <c r="S8" s="129"/>
      <c r="T8" s="128"/>
      <c r="U8" s="133"/>
      <c r="V8" s="129"/>
      <c r="W8" s="128"/>
      <c r="X8" s="129"/>
      <c r="Y8" s="106" t="s">
        <v>198</v>
      </c>
      <c r="Z8" s="134"/>
      <c r="AA8" s="134"/>
      <c r="AB8" s="134"/>
      <c r="AC8" s="134"/>
      <c r="AD8" s="134"/>
      <c r="AE8" s="134"/>
      <c r="AF8" s="134"/>
      <c r="AG8" s="134"/>
      <c r="AH8" s="134"/>
      <c r="AI8" s="134"/>
      <c r="AJ8" s="135"/>
      <c r="AK8" s="86"/>
      <c r="AL8" s="87" t="s">
        <v>217</v>
      </c>
      <c r="AM8" s="134"/>
      <c r="AN8" s="134"/>
      <c r="AO8" s="134"/>
      <c r="AP8" s="134"/>
      <c r="AQ8" s="134"/>
      <c r="AR8" s="134"/>
      <c r="AS8" s="134"/>
      <c r="AT8" s="134"/>
      <c r="AU8" s="134"/>
      <c r="AV8" s="134"/>
      <c r="AW8" s="135"/>
      <c r="AX8" s="86"/>
      <c r="AY8" s="87" t="s">
        <v>218</v>
      </c>
      <c r="AZ8" s="134"/>
      <c r="BA8" s="134"/>
      <c r="BB8" s="134"/>
      <c r="BC8" s="134"/>
      <c r="BD8" s="134"/>
      <c r="BE8" s="134"/>
      <c r="BF8" s="134"/>
      <c r="BG8" s="134"/>
      <c r="BH8" s="134"/>
      <c r="BI8" s="134"/>
      <c r="BJ8" s="135"/>
      <c r="BK8" s="80"/>
      <c r="CA8" s="636" t="s">
        <v>271</v>
      </c>
      <c r="CB8" s="637"/>
      <c r="CC8" s="638" t="str">
        <f t="shared" si="1"/>
        <v/>
      </c>
      <c r="CD8" s="639"/>
      <c r="CE8" s="639"/>
      <c r="CF8" s="639"/>
      <c r="CG8" s="639"/>
      <c r="CH8" s="640"/>
      <c r="CI8" s="655"/>
      <c r="CJ8" s="656"/>
      <c r="CK8" s="173"/>
      <c r="CL8" s="171"/>
      <c r="CM8" s="652"/>
      <c r="CN8" s="653"/>
      <c r="CO8" s="654"/>
      <c r="CP8" s="173"/>
      <c r="CQ8" s="171"/>
      <c r="CR8" s="173"/>
      <c r="CS8" s="171"/>
      <c r="CT8" s="173"/>
      <c r="CU8" s="170"/>
      <c r="CV8" s="171"/>
      <c r="CW8" s="173"/>
      <c r="CX8" s="171"/>
      <c r="CY8" s="173" t="s">
        <v>198</v>
      </c>
      <c r="CZ8" s="170"/>
      <c r="DA8" s="170"/>
      <c r="DB8" s="170"/>
      <c r="DC8" s="170"/>
      <c r="DD8" s="170"/>
      <c r="DE8" s="170"/>
      <c r="DF8" s="170"/>
      <c r="DG8" s="170"/>
      <c r="DH8" s="170"/>
      <c r="DI8" s="170"/>
      <c r="DJ8" s="171"/>
      <c r="DK8" s="664"/>
      <c r="DL8" s="173" t="s">
        <v>217</v>
      </c>
      <c r="DM8" s="170"/>
      <c r="DN8" s="170"/>
      <c r="DO8" s="170"/>
      <c r="DP8" s="170"/>
      <c r="DQ8" s="170"/>
      <c r="DR8" s="170"/>
      <c r="DS8" s="170"/>
      <c r="DT8" s="170"/>
      <c r="DU8" s="170"/>
      <c r="DV8" s="170"/>
      <c r="DW8" s="171"/>
      <c r="DX8" s="664"/>
      <c r="DY8" s="173" t="s">
        <v>218</v>
      </c>
      <c r="DZ8" s="170"/>
      <c r="EA8" s="170"/>
      <c r="EB8" s="170"/>
      <c r="EC8" s="170"/>
      <c r="ED8" s="170"/>
      <c r="EE8" s="170"/>
      <c r="EF8" s="170"/>
      <c r="EG8" s="170"/>
      <c r="EH8" s="170"/>
      <c r="EI8" s="170"/>
      <c r="EJ8" s="171"/>
      <c r="EK8" s="145"/>
    </row>
    <row r="9" spans="1:141" ht="18" customHeight="1" thickTop="1" x14ac:dyDescent="0.3">
      <c r="A9" s="616" t="s">
        <v>272</v>
      </c>
      <c r="B9" s="617"/>
      <c r="C9" s="624" t="str">
        <f t="shared" si="0"/>
        <v/>
      </c>
      <c r="D9" s="625"/>
      <c r="E9" s="625"/>
      <c r="F9" s="625"/>
      <c r="G9" s="625"/>
      <c r="H9" s="617"/>
      <c r="I9" s="527"/>
      <c r="J9" s="528"/>
      <c r="K9" s="136"/>
      <c r="L9" s="137"/>
      <c r="M9" s="138"/>
      <c r="N9" s="139"/>
      <c r="O9" s="140"/>
      <c r="P9" s="136"/>
      <c r="Q9" s="137"/>
      <c r="R9" s="136"/>
      <c r="S9" s="137"/>
      <c r="T9" s="136"/>
      <c r="U9" s="141"/>
      <c r="V9" s="137"/>
      <c r="W9" s="136"/>
      <c r="X9" s="137"/>
      <c r="Y9" s="81" t="s">
        <v>198</v>
      </c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3"/>
      <c r="AK9" s="84"/>
      <c r="AL9" s="85" t="s">
        <v>217</v>
      </c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3"/>
      <c r="AX9" s="84"/>
      <c r="AY9" s="85" t="s">
        <v>218</v>
      </c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3"/>
      <c r="BK9" s="82"/>
      <c r="BN9" s="21"/>
      <c r="BO9" s="22"/>
      <c r="BP9" s="22"/>
      <c r="BQ9" s="22"/>
      <c r="BR9" s="22"/>
      <c r="CA9" s="642" t="s">
        <v>272</v>
      </c>
      <c r="CB9" s="643"/>
      <c r="CC9" s="644" t="str">
        <f t="shared" si="1"/>
        <v/>
      </c>
      <c r="CD9" s="645"/>
      <c r="CE9" s="645"/>
      <c r="CF9" s="645"/>
      <c r="CG9" s="645"/>
      <c r="CH9" s="646"/>
      <c r="CI9" s="647"/>
      <c r="CJ9" s="648"/>
      <c r="CK9" s="172"/>
      <c r="CL9" s="169"/>
      <c r="CM9" s="649"/>
      <c r="CN9" s="650"/>
      <c r="CO9" s="651"/>
      <c r="CP9" s="172"/>
      <c r="CQ9" s="169"/>
      <c r="CR9" s="172"/>
      <c r="CS9" s="169"/>
      <c r="CT9" s="172"/>
      <c r="CU9" s="168"/>
      <c r="CV9" s="169"/>
      <c r="CW9" s="172"/>
      <c r="CX9" s="169"/>
      <c r="CY9" s="172" t="s">
        <v>198</v>
      </c>
      <c r="CZ9" s="168"/>
      <c r="DA9" s="168"/>
      <c r="DB9" s="168"/>
      <c r="DC9" s="168"/>
      <c r="DD9" s="168"/>
      <c r="DE9" s="168"/>
      <c r="DF9" s="168"/>
      <c r="DG9" s="168"/>
      <c r="DH9" s="168"/>
      <c r="DI9" s="168"/>
      <c r="DJ9" s="169"/>
      <c r="DK9" s="663"/>
      <c r="DL9" s="172" t="s">
        <v>217</v>
      </c>
      <c r="DM9" s="168"/>
      <c r="DN9" s="168"/>
      <c r="DO9" s="168"/>
      <c r="DP9" s="168"/>
      <c r="DQ9" s="168"/>
      <c r="DR9" s="168"/>
      <c r="DS9" s="168"/>
      <c r="DT9" s="168"/>
      <c r="DU9" s="168"/>
      <c r="DV9" s="168"/>
      <c r="DW9" s="169"/>
      <c r="DX9" s="663"/>
      <c r="DY9" s="172" t="s">
        <v>218</v>
      </c>
      <c r="DZ9" s="168"/>
      <c r="EA9" s="168"/>
      <c r="EB9" s="168"/>
      <c r="EC9" s="168"/>
      <c r="ED9" s="168"/>
      <c r="EE9" s="168"/>
      <c r="EF9" s="168"/>
      <c r="EG9" s="168"/>
      <c r="EH9" s="168"/>
      <c r="EI9" s="168"/>
      <c r="EJ9" s="169"/>
      <c r="EK9" s="144"/>
    </row>
    <row r="10" spans="1:141" ht="18" customHeight="1" thickBot="1" x14ac:dyDescent="0.35">
      <c r="A10" s="614" t="s">
        <v>273</v>
      </c>
      <c r="B10" s="615"/>
      <c r="C10" s="622" t="str">
        <f t="shared" si="0"/>
        <v/>
      </c>
      <c r="D10" s="623"/>
      <c r="E10" s="623"/>
      <c r="F10" s="623"/>
      <c r="G10" s="623"/>
      <c r="H10" s="615"/>
      <c r="I10" s="513"/>
      <c r="J10" s="514"/>
      <c r="K10" s="128"/>
      <c r="L10" s="129"/>
      <c r="M10" s="130"/>
      <c r="N10" s="131"/>
      <c r="O10" s="132"/>
      <c r="P10" s="128"/>
      <c r="Q10" s="129"/>
      <c r="R10" s="128"/>
      <c r="S10" s="129"/>
      <c r="T10" s="128"/>
      <c r="U10" s="133"/>
      <c r="V10" s="129"/>
      <c r="W10" s="128"/>
      <c r="X10" s="129"/>
      <c r="Y10" s="106" t="s">
        <v>198</v>
      </c>
      <c r="Z10" s="134"/>
      <c r="AA10" s="134"/>
      <c r="AB10" s="134"/>
      <c r="AC10" s="134"/>
      <c r="AD10" s="134"/>
      <c r="AE10" s="134"/>
      <c r="AF10" s="134"/>
      <c r="AG10" s="134"/>
      <c r="AH10" s="134"/>
      <c r="AI10" s="134"/>
      <c r="AJ10" s="135"/>
      <c r="AK10" s="86"/>
      <c r="AL10" s="87" t="s">
        <v>217</v>
      </c>
      <c r="AM10" s="134"/>
      <c r="AN10" s="134"/>
      <c r="AO10" s="134"/>
      <c r="AP10" s="134"/>
      <c r="AQ10" s="134"/>
      <c r="AR10" s="134"/>
      <c r="AS10" s="134"/>
      <c r="AT10" s="134"/>
      <c r="AU10" s="134"/>
      <c r="AV10" s="134"/>
      <c r="AW10" s="135"/>
      <c r="AX10" s="86"/>
      <c r="AY10" s="87" t="s">
        <v>218</v>
      </c>
      <c r="AZ10" s="134"/>
      <c r="BA10" s="134"/>
      <c r="BB10" s="134"/>
      <c r="BC10" s="134"/>
      <c r="BD10" s="134"/>
      <c r="BE10" s="134"/>
      <c r="BF10" s="134"/>
      <c r="BG10" s="134"/>
      <c r="BH10" s="134"/>
      <c r="BI10" s="134"/>
      <c r="BJ10" s="135"/>
      <c r="BK10" s="80"/>
      <c r="BN10" s="22"/>
      <c r="BO10" s="22"/>
      <c r="BP10" s="22"/>
      <c r="BQ10" s="22"/>
      <c r="BR10" s="22"/>
      <c r="CA10" s="636" t="s">
        <v>273</v>
      </c>
      <c r="CB10" s="637"/>
      <c r="CC10" s="638" t="str">
        <f t="shared" si="1"/>
        <v/>
      </c>
      <c r="CD10" s="639"/>
      <c r="CE10" s="639"/>
      <c r="CF10" s="639"/>
      <c r="CG10" s="639"/>
      <c r="CH10" s="640"/>
      <c r="CI10" s="655"/>
      <c r="CJ10" s="656"/>
      <c r="CK10" s="173"/>
      <c r="CL10" s="171"/>
      <c r="CM10" s="652"/>
      <c r="CN10" s="653"/>
      <c r="CO10" s="654"/>
      <c r="CP10" s="173"/>
      <c r="CQ10" s="171"/>
      <c r="CR10" s="173"/>
      <c r="CS10" s="171"/>
      <c r="CT10" s="173"/>
      <c r="CU10" s="170"/>
      <c r="CV10" s="171"/>
      <c r="CW10" s="173"/>
      <c r="CX10" s="171"/>
      <c r="CY10" s="173" t="s">
        <v>198</v>
      </c>
      <c r="CZ10" s="170"/>
      <c r="DA10" s="170"/>
      <c r="DB10" s="170"/>
      <c r="DC10" s="170"/>
      <c r="DD10" s="170"/>
      <c r="DE10" s="170"/>
      <c r="DF10" s="170"/>
      <c r="DG10" s="170"/>
      <c r="DH10" s="170"/>
      <c r="DI10" s="170"/>
      <c r="DJ10" s="171"/>
      <c r="DK10" s="664"/>
      <c r="DL10" s="173" t="s">
        <v>217</v>
      </c>
      <c r="DM10" s="170"/>
      <c r="DN10" s="170"/>
      <c r="DO10" s="170"/>
      <c r="DP10" s="170"/>
      <c r="DQ10" s="170"/>
      <c r="DR10" s="170"/>
      <c r="DS10" s="170"/>
      <c r="DT10" s="170"/>
      <c r="DU10" s="170"/>
      <c r="DV10" s="170"/>
      <c r="DW10" s="171"/>
      <c r="DX10" s="664"/>
      <c r="DY10" s="173" t="s">
        <v>218</v>
      </c>
      <c r="DZ10" s="170"/>
      <c r="EA10" s="170"/>
      <c r="EB10" s="170"/>
      <c r="EC10" s="170"/>
      <c r="ED10" s="170"/>
      <c r="EE10" s="170"/>
      <c r="EF10" s="170"/>
      <c r="EG10" s="170"/>
      <c r="EH10" s="170"/>
      <c r="EI10" s="170"/>
      <c r="EJ10" s="171"/>
      <c r="EK10" s="145"/>
    </row>
    <row r="11" spans="1:141" ht="18" customHeight="1" thickTop="1" x14ac:dyDescent="0.3">
      <c r="A11" s="616" t="s">
        <v>274</v>
      </c>
      <c r="B11" s="617"/>
      <c r="C11" s="624" t="str">
        <f t="shared" si="0"/>
        <v/>
      </c>
      <c r="D11" s="625"/>
      <c r="E11" s="625"/>
      <c r="F11" s="625"/>
      <c r="G11" s="625"/>
      <c r="H11" s="617"/>
      <c r="I11" s="527"/>
      <c r="J11" s="528"/>
      <c r="K11" s="136"/>
      <c r="L11" s="137"/>
      <c r="M11" s="138"/>
      <c r="N11" s="139"/>
      <c r="O11" s="140"/>
      <c r="P11" s="136"/>
      <c r="Q11" s="137"/>
      <c r="R11" s="136"/>
      <c r="S11" s="137"/>
      <c r="T11" s="136"/>
      <c r="U11" s="141"/>
      <c r="V11" s="137"/>
      <c r="W11" s="136"/>
      <c r="X11" s="137"/>
      <c r="Y11" s="81" t="s">
        <v>198</v>
      </c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3"/>
      <c r="AK11" s="84"/>
      <c r="AL11" s="85" t="s">
        <v>217</v>
      </c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3"/>
      <c r="AX11" s="84"/>
      <c r="AY11" s="85" t="s">
        <v>218</v>
      </c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3"/>
      <c r="BK11" s="82"/>
      <c r="BN11" s="22"/>
      <c r="BO11" s="22"/>
      <c r="BP11" s="22"/>
      <c r="BQ11" s="22"/>
      <c r="BR11" s="22"/>
      <c r="CA11" s="642" t="s">
        <v>274</v>
      </c>
      <c r="CB11" s="643"/>
      <c r="CC11" s="644" t="str">
        <f t="shared" si="1"/>
        <v/>
      </c>
      <c r="CD11" s="645"/>
      <c r="CE11" s="645"/>
      <c r="CF11" s="645"/>
      <c r="CG11" s="645"/>
      <c r="CH11" s="646"/>
      <c r="CI11" s="647"/>
      <c r="CJ11" s="648"/>
      <c r="CK11" s="172"/>
      <c r="CL11" s="169"/>
      <c r="CM11" s="649"/>
      <c r="CN11" s="650"/>
      <c r="CO11" s="651"/>
      <c r="CP11" s="172"/>
      <c r="CQ11" s="169"/>
      <c r="CR11" s="172"/>
      <c r="CS11" s="169"/>
      <c r="CT11" s="172"/>
      <c r="CU11" s="168"/>
      <c r="CV11" s="169"/>
      <c r="CW11" s="172"/>
      <c r="CX11" s="169"/>
      <c r="CY11" s="172" t="s">
        <v>198</v>
      </c>
      <c r="CZ11" s="168"/>
      <c r="DA11" s="168"/>
      <c r="DB11" s="168"/>
      <c r="DC11" s="168"/>
      <c r="DD11" s="168"/>
      <c r="DE11" s="168"/>
      <c r="DF11" s="168"/>
      <c r="DG11" s="168"/>
      <c r="DH11" s="168"/>
      <c r="DI11" s="168"/>
      <c r="DJ11" s="169"/>
      <c r="DK11" s="663"/>
      <c r="DL11" s="172" t="s">
        <v>217</v>
      </c>
      <c r="DM11" s="168"/>
      <c r="DN11" s="168"/>
      <c r="DO11" s="168"/>
      <c r="DP11" s="168"/>
      <c r="DQ11" s="168"/>
      <c r="DR11" s="168"/>
      <c r="DS11" s="168"/>
      <c r="DT11" s="168"/>
      <c r="DU11" s="168"/>
      <c r="DV11" s="168"/>
      <c r="DW11" s="169"/>
      <c r="DX11" s="663"/>
      <c r="DY11" s="172" t="s">
        <v>218</v>
      </c>
      <c r="DZ11" s="168"/>
      <c r="EA11" s="168"/>
      <c r="EB11" s="168"/>
      <c r="EC11" s="168"/>
      <c r="ED11" s="168"/>
      <c r="EE11" s="168"/>
      <c r="EF11" s="168"/>
      <c r="EG11" s="168"/>
      <c r="EH11" s="168"/>
      <c r="EI11" s="168"/>
      <c r="EJ11" s="169"/>
      <c r="EK11" s="144"/>
    </row>
    <row r="12" spans="1:141" ht="18" customHeight="1" thickBot="1" x14ac:dyDescent="0.35">
      <c r="A12" s="618" t="s">
        <v>275</v>
      </c>
      <c r="B12" s="619"/>
      <c r="C12" s="626" t="str">
        <f t="shared" si="0"/>
        <v/>
      </c>
      <c r="D12" s="627"/>
      <c r="E12" s="627"/>
      <c r="F12" s="627"/>
      <c r="G12" s="627"/>
      <c r="H12" s="619"/>
      <c r="I12" s="533"/>
      <c r="J12" s="534"/>
      <c r="K12" s="128"/>
      <c r="L12" s="129"/>
      <c r="M12" s="130"/>
      <c r="N12" s="131"/>
      <c r="O12" s="132"/>
      <c r="P12" s="128"/>
      <c r="Q12" s="129"/>
      <c r="R12" s="128"/>
      <c r="S12" s="129"/>
      <c r="T12" s="128"/>
      <c r="U12" s="133"/>
      <c r="V12" s="129"/>
      <c r="W12" s="128"/>
      <c r="X12" s="129"/>
      <c r="Y12" s="106" t="s">
        <v>198</v>
      </c>
      <c r="Z12" s="134"/>
      <c r="AA12" s="134"/>
      <c r="AB12" s="134"/>
      <c r="AC12" s="134"/>
      <c r="AD12" s="134"/>
      <c r="AE12" s="134"/>
      <c r="AF12" s="134"/>
      <c r="AG12" s="134"/>
      <c r="AH12" s="134"/>
      <c r="AI12" s="134"/>
      <c r="AJ12" s="135"/>
      <c r="AK12" s="86"/>
      <c r="AL12" s="87" t="s">
        <v>217</v>
      </c>
      <c r="AM12" s="134"/>
      <c r="AN12" s="134"/>
      <c r="AO12" s="134"/>
      <c r="AP12" s="134"/>
      <c r="AQ12" s="134"/>
      <c r="AR12" s="134"/>
      <c r="AS12" s="134"/>
      <c r="AT12" s="134"/>
      <c r="AU12" s="134"/>
      <c r="AV12" s="134"/>
      <c r="AW12" s="135"/>
      <c r="AX12" s="86"/>
      <c r="AY12" s="87" t="s">
        <v>218</v>
      </c>
      <c r="AZ12" s="134"/>
      <c r="BA12" s="134"/>
      <c r="BB12" s="134"/>
      <c r="BC12" s="134"/>
      <c r="BD12" s="134"/>
      <c r="BE12" s="134"/>
      <c r="BF12" s="134"/>
      <c r="BG12" s="134"/>
      <c r="BH12" s="134"/>
      <c r="BI12" s="134"/>
      <c r="BJ12" s="135"/>
      <c r="BK12" s="80"/>
      <c r="BN12" s="22"/>
      <c r="BO12" s="22"/>
      <c r="BP12" s="22"/>
      <c r="BQ12" s="22"/>
      <c r="BR12" s="22"/>
      <c r="CA12" s="636" t="s">
        <v>275</v>
      </c>
      <c r="CB12" s="637"/>
      <c r="CC12" s="638" t="str">
        <f t="shared" si="1"/>
        <v/>
      </c>
      <c r="CD12" s="639"/>
      <c r="CE12" s="639"/>
      <c r="CF12" s="639"/>
      <c r="CG12" s="639"/>
      <c r="CH12" s="640"/>
      <c r="CI12" s="655"/>
      <c r="CJ12" s="656"/>
      <c r="CK12" s="173"/>
      <c r="CL12" s="171"/>
      <c r="CM12" s="652"/>
      <c r="CN12" s="653"/>
      <c r="CO12" s="654"/>
      <c r="CP12" s="173"/>
      <c r="CQ12" s="171"/>
      <c r="CR12" s="173"/>
      <c r="CS12" s="171"/>
      <c r="CT12" s="173"/>
      <c r="CU12" s="170"/>
      <c r="CV12" s="171"/>
      <c r="CW12" s="173"/>
      <c r="CX12" s="171"/>
      <c r="CY12" s="173" t="s">
        <v>198</v>
      </c>
      <c r="CZ12" s="170"/>
      <c r="DA12" s="170"/>
      <c r="DB12" s="170"/>
      <c r="DC12" s="170"/>
      <c r="DD12" s="170"/>
      <c r="DE12" s="170"/>
      <c r="DF12" s="170"/>
      <c r="DG12" s="170"/>
      <c r="DH12" s="170"/>
      <c r="DI12" s="170"/>
      <c r="DJ12" s="171"/>
      <c r="DK12" s="664"/>
      <c r="DL12" s="173" t="s">
        <v>217</v>
      </c>
      <c r="DM12" s="170"/>
      <c r="DN12" s="170"/>
      <c r="DO12" s="170"/>
      <c r="DP12" s="170"/>
      <c r="DQ12" s="170"/>
      <c r="DR12" s="170"/>
      <c r="DS12" s="170"/>
      <c r="DT12" s="170"/>
      <c r="DU12" s="170"/>
      <c r="DV12" s="170"/>
      <c r="DW12" s="171"/>
      <c r="DX12" s="664"/>
      <c r="DY12" s="173" t="s">
        <v>218</v>
      </c>
      <c r="DZ12" s="170"/>
      <c r="EA12" s="170"/>
      <c r="EB12" s="170"/>
      <c r="EC12" s="170"/>
      <c r="ED12" s="170"/>
      <c r="EE12" s="170"/>
      <c r="EF12" s="170"/>
      <c r="EG12" s="170"/>
      <c r="EH12" s="170"/>
      <c r="EI12" s="170"/>
      <c r="EJ12" s="171"/>
      <c r="EK12" s="145"/>
    </row>
    <row r="13" spans="1:141" ht="18" customHeight="1" thickTop="1" x14ac:dyDescent="0.3">
      <c r="A13" s="616" t="s">
        <v>276</v>
      </c>
      <c r="B13" s="617"/>
      <c r="C13" s="624" t="str">
        <f t="shared" si="0"/>
        <v/>
      </c>
      <c r="D13" s="625"/>
      <c r="E13" s="625"/>
      <c r="F13" s="625"/>
      <c r="G13" s="625"/>
      <c r="H13" s="617"/>
      <c r="I13" s="527"/>
      <c r="J13" s="528"/>
      <c r="K13" s="136"/>
      <c r="L13" s="137"/>
      <c r="M13" s="138"/>
      <c r="N13" s="139"/>
      <c r="O13" s="140"/>
      <c r="P13" s="136"/>
      <c r="Q13" s="137"/>
      <c r="R13" s="136"/>
      <c r="S13" s="137"/>
      <c r="T13" s="136"/>
      <c r="U13" s="141"/>
      <c r="V13" s="137"/>
      <c r="W13" s="136"/>
      <c r="X13" s="137"/>
      <c r="Y13" s="81" t="s">
        <v>198</v>
      </c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3"/>
      <c r="AK13" s="84"/>
      <c r="AL13" s="85" t="s">
        <v>217</v>
      </c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3"/>
      <c r="AX13" s="84"/>
      <c r="AY13" s="85" t="s">
        <v>218</v>
      </c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3"/>
      <c r="BK13" s="82"/>
      <c r="BN13" s="23"/>
      <c r="BO13" s="22"/>
      <c r="BP13" s="22"/>
      <c r="BQ13" s="21"/>
      <c r="BR13" s="24"/>
      <c r="CA13" s="642" t="s">
        <v>276</v>
      </c>
      <c r="CB13" s="643"/>
      <c r="CC13" s="644" t="str">
        <f t="shared" si="1"/>
        <v/>
      </c>
      <c r="CD13" s="645"/>
      <c r="CE13" s="645"/>
      <c r="CF13" s="645"/>
      <c r="CG13" s="645"/>
      <c r="CH13" s="646"/>
      <c r="CI13" s="647"/>
      <c r="CJ13" s="648"/>
      <c r="CK13" s="172"/>
      <c r="CL13" s="169"/>
      <c r="CM13" s="649"/>
      <c r="CN13" s="650"/>
      <c r="CO13" s="651"/>
      <c r="CP13" s="172"/>
      <c r="CQ13" s="169"/>
      <c r="CR13" s="172"/>
      <c r="CS13" s="169"/>
      <c r="CT13" s="172"/>
      <c r="CU13" s="168"/>
      <c r="CV13" s="169"/>
      <c r="CW13" s="172"/>
      <c r="CX13" s="169"/>
      <c r="CY13" s="172" t="s">
        <v>198</v>
      </c>
      <c r="CZ13" s="168"/>
      <c r="DA13" s="168"/>
      <c r="DB13" s="168"/>
      <c r="DC13" s="168"/>
      <c r="DD13" s="168"/>
      <c r="DE13" s="168"/>
      <c r="DF13" s="168"/>
      <c r="DG13" s="168"/>
      <c r="DH13" s="168"/>
      <c r="DI13" s="168"/>
      <c r="DJ13" s="169"/>
      <c r="DK13" s="663"/>
      <c r="DL13" s="172" t="s">
        <v>217</v>
      </c>
      <c r="DM13" s="168"/>
      <c r="DN13" s="168"/>
      <c r="DO13" s="168"/>
      <c r="DP13" s="168"/>
      <c r="DQ13" s="168"/>
      <c r="DR13" s="168"/>
      <c r="DS13" s="168"/>
      <c r="DT13" s="168"/>
      <c r="DU13" s="168"/>
      <c r="DV13" s="168"/>
      <c r="DW13" s="169"/>
      <c r="DX13" s="663"/>
      <c r="DY13" s="172" t="s">
        <v>218</v>
      </c>
      <c r="DZ13" s="168"/>
      <c r="EA13" s="168"/>
      <c r="EB13" s="168"/>
      <c r="EC13" s="168"/>
      <c r="ED13" s="168"/>
      <c r="EE13" s="168"/>
      <c r="EF13" s="168"/>
      <c r="EG13" s="168"/>
      <c r="EH13" s="168"/>
      <c r="EI13" s="168"/>
      <c r="EJ13" s="169"/>
      <c r="EK13" s="144"/>
    </row>
    <row r="14" spans="1:141" ht="18" customHeight="1" thickBot="1" x14ac:dyDescent="0.35">
      <c r="A14" s="618" t="s">
        <v>277</v>
      </c>
      <c r="B14" s="619"/>
      <c r="C14" s="626" t="str">
        <f t="shared" si="0"/>
        <v/>
      </c>
      <c r="D14" s="627"/>
      <c r="E14" s="627"/>
      <c r="F14" s="627"/>
      <c r="G14" s="627"/>
      <c r="H14" s="619"/>
      <c r="I14" s="533"/>
      <c r="J14" s="534"/>
      <c r="K14" s="128"/>
      <c r="L14" s="129"/>
      <c r="M14" s="130"/>
      <c r="N14" s="131"/>
      <c r="O14" s="132"/>
      <c r="P14" s="128"/>
      <c r="Q14" s="129"/>
      <c r="R14" s="128"/>
      <c r="S14" s="129"/>
      <c r="T14" s="128"/>
      <c r="U14" s="133"/>
      <c r="V14" s="129"/>
      <c r="W14" s="128"/>
      <c r="X14" s="129"/>
      <c r="Y14" s="106" t="s">
        <v>198</v>
      </c>
      <c r="Z14" s="134"/>
      <c r="AA14" s="134"/>
      <c r="AB14" s="134"/>
      <c r="AC14" s="134"/>
      <c r="AD14" s="134"/>
      <c r="AE14" s="134"/>
      <c r="AF14" s="134"/>
      <c r="AG14" s="134"/>
      <c r="AH14" s="134"/>
      <c r="AI14" s="134"/>
      <c r="AJ14" s="135"/>
      <c r="AK14" s="86"/>
      <c r="AL14" s="87" t="s">
        <v>217</v>
      </c>
      <c r="AM14" s="134"/>
      <c r="AN14" s="134"/>
      <c r="AO14" s="134"/>
      <c r="AP14" s="134"/>
      <c r="AQ14" s="134"/>
      <c r="AR14" s="134"/>
      <c r="AS14" s="134"/>
      <c r="AT14" s="134"/>
      <c r="AU14" s="134"/>
      <c r="AV14" s="134"/>
      <c r="AW14" s="135"/>
      <c r="AX14" s="86"/>
      <c r="AY14" s="87" t="s">
        <v>218</v>
      </c>
      <c r="AZ14" s="134"/>
      <c r="BA14" s="134"/>
      <c r="BB14" s="134"/>
      <c r="BC14" s="134"/>
      <c r="BD14" s="134"/>
      <c r="BE14" s="134"/>
      <c r="BF14" s="134"/>
      <c r="BG14" s="134"/>
      <c r="BH14" s="134"/>
      <c r="BI14" s="134"/>
      <c r="BJ14" s="135"/>
      <c r="BK14" s="80"/>
      <c r="BN14" s="22"/>
      <c r="BO14" s="22"/>
      <c r="BP14" s="22"/>
      <c r="BQ14" s="21"/>
      <c r="BR14" s="24"/>
      <c r="CA14" s="636" t="s">
        <v>277</v>
      </c>
      <c r="CB14" s="637"/>
      <c r="CC14" s="638" t="str">
        <f t="shared" si="1"/>
        <v/>
      </c>
      <c r="CD14" s="639"/>
      <c r="CE14" s="639"/>
      <c r="CF14" s="639"/>
      <c r="CG14" s="639"/>
      <c r="CH14" s="640"/>
      <c r="CI14" s="655"/>
      <c r="CJ14" s="656"/>
      <c r="CK14" s="173"/>
      <c r="CL14" s="171"/>
      <c r="CM14" s="652"/>
      <c r="CN14" s="653"/>
      <c r="CO14" s="654"/>
      <c r="CP14" s="173"/>
      <c r="CQ14" s="171"/>
      <c r="CR14" s="173"/>
      <c r="CS14" s="171"/>
      <c r="CT14" s="173"/>
      <c r="CU14" s="170"/>
      <c r="CV14" s="171"/>
      <c r="CW14" s="173"/>
      <c r="CX14" s="171"/>
      <c r="CY14" s="173" t="s">
        <v>198</v>
      </c>
      <c r="CZ14" s="170"/>
      <c r="DA14" s="170"/>
      <c r="DB14" s="170"/>
      <c r="DC14" s="170"/>
      <c r="DD14" s="170"/>
      <c r="DE14" s="170"/>
      <c r="DF14" s="170"/>
      <c r="DG14" s="170"/>
      <c r="DH14" s="170"/>
      <c r="DI14" s="170"/>
      <c r="DJ14" s="171"/>
      <c r="DK14" s="664"/>
      <c r="DL14" s="173" t="s">
        <v>217</v>
      </c>
      <c r="DM14" s="170"/>
      <c r="DN14" s="170"/>
      <c r="DO14" s="170"/>
      <c r="DP14" s="170"/>
      <c r="DQ14" s="170"/>
      <c r="DR14" s="170"/>
      <c r="DS14" s="170"/>
      <c r="DT14" s="170"/>
      <c r="DU14" s="170"/>
      <c r="DV14" s="170"/>
      <c r="DW14" s="171"/>
      <c r="DX14" s="664"/>
      <c r="DY14" s="173" t="s">
        <v>218</v>
      </c>
      <c r="DZ14" s="170"/>
      <c r="EA14" s="170"/>
      <c r="EB14" s="170"/>
      <c r="EC14" s="170"/>
      <c r="ED14" s="170"/>
      <c r="EE14" s="170"/>
      <c r="EF14" s="170"/>
      <c r="EG14" s="170"/>
      <c r="EH14" s="170"/>
      <c r="EI14" s="170"/>
      <c r="EJ14" s="171"/>
      <c r="EK14" s="145"/>
    </row>
    <row r="15" spans="1:141" ht="18" customHeight="1" thickTop="1" x14ac:dyDescent="0.3">
      <c r="A15" s="616" t="s">
        <v>278</v>
      </c>
      <c r="B15" s="617"/>
      <c r="C15" s="624" t="str">
        <f t="shared" si="0"/>
        <v/>
      </c>
      <c r="D15" s="625"/>
      <c r="E15" s="625"/>
      <c r="F15" s="625"/>
      <c r="G15" s="625"/>
      <c r="H15" s="617"/>
      <c r="I15" s="527"/>
      <c r="J15" s="528"/>
      <c r="K15" s="136"/>
      <c r="L15" s="137"/>
      <c r="M15" s="138"/>
      <c r="N15" s="139"/>
      <c r="O15" s="140"/>
      <c r="P15" s="136"/>
      <c r="Q15" s="137"/>
      <c r="R15" s="136"/>
      <c r="S15" s="137"/>
      <c r="T15" s="136"/>
      <c r="U15" s="141"/>
      <c r="V15" s="137"/>
      <c r="W15" s="136"/>
      <c r="X15" s="137"/>
      <c r="Y15" s="81" t="s">
        <v>198</v>
      </c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3"/>
      <c r="AK15" s="84"/>
      <c r="AL15" s="85" t="s">
        <v>217</v>
      </c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3"/>
      <c r="AX15" s="84"/>
      <c r="AY15" s="85" t="s">
        <v>218</v>
      </c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3"/>
      <c r="BK15" s="82"/>
      <c r="BN15" s="22"/>
      <c r="BO15" s="22"/>
      <c r="BP15" s="22"/>
      <c r="BQ15" s="21"/>
      <c r="BR15" s="24"/>
      <c r="CA15" s="642" t="s">
        <v>278</v>
      </c>
      <c r="CB15" s="643"/>
      <c r="CC15" s="644" t="str">
        <f t="shared" si="1"/>
        <v/>
      </c>
      <c r="CD15" s="645"/>
      <c r="CE15" s="645"/>
      <c r="CF15" s="645"/>
      <c r="CG15" s="645"/>
      <c r="CH15" s="646"/>
      <c r="CI15" s="647"/>
      <c r="CJ15" s="648"/>
      <c r="CK15" s="172"/>
      <c r="CL15" s="169"/>
      <c r="CM15" s="649"/>
      <c r="CN15" s="650"/>
      <c r="CO15" s="651"/>
      <c r="CP15" s="172"/>
      <c r="CQ15" s="169"/>
      <c r="CR15" s="172"/>
      <c r="CS15" s="169"/>
      <c r="CT15" s="172"/>
      <c r="CU15" s="168"/>
      <c r="CV15" s="169"/>
      <c r="CW15" s="172"/>
      <c r="CX15" s="169"/>
      <c r="CY15" s="172" t="s">
        <v>198</v>
      </c>
      <c r="CZ15" s="168"/>
      <c r="DA15" s="168"/>
      <c r="DB15" s="168"/>
      <c r="DC15" s="168"/>
      <c r="DD15" s="168"/>
      <c r="DE15" s="168"/>
      <c r="DF15" s="168"/>
      <c r="DG15" s="168"/>
      <c r="DH15" s="168"/>
      <c r="DI15" s="168"/>
      <c r="DJ15" s="169"/>
      <c r="DK15" s="663"/>
      <c r="DL15" s="172" t="s">
        <v>217</v>
      </c>
      <c r="DM15" s="168"/>
      <c r="DN15" s="168"/>
      <c r="DO15" s="168"/>
      <c r="DP15" s="168"/>
      <c r="DQ15" s="168"/>
      <c r="DR15" s="168"/>
      <c r="DS15" s="168"/>
      <c r="DT15" s="168"/>
      <c r="DU15" s="168"/>
      <c r="DV15" s="168"/>
      <c r="DW15" s="169"/>
      <c r="DX15" s="663"/>
      <c r="DY15" s="172" t="s">
        <v>218</v>
      </c>
      <c r="DZ15" s="168"/>
      <c r="EA15" s="168"/>
      <c r="EB15" s="168"/>
      <c r="EC15" s="168"/>
      <c r="ED15" s="168"/>
      <c r="EE15" s="168"/>
      <c r="EF15" s="168"/>
      <c r="EG15" s="168"/>
      <c r="EH15" s="168"/>
      <c r="EI15" s="168"/>
      <c r="EJ15" s="169"/>
      <c r="EK15" s="144"/>
    </row>
    <row r="16" spans="1:141" ht="18" customHeight="1" thickBot="1" x14ac:dyDescent="0.35">
      <c r="A16" s="620" t="s">
        <v>279</v>
      </c>
      <c r="B16" s="621"/>
      <c r="C16" s="628" t="str">
        <f t="shared" si="0"/>
        <v/>
      </c>
      <c r="D16" s="629"/>
      <c r="E16" s="629"/>
      <c r="F16" s="629"/>
      <c r="G16" s="629"/>
      <c r="H16" s="621"/>
      <c r="I16" s="538"/>
      <c r="J16" s="539"/>
      <c r="K16" s="110"/>
      <c r="L16" s="111"/>
      <c r="M16" s="112"/>
      <c r="N16" s="113"/>
      <c r="O16" s="114"/>
      <c r="P16" s="110"/>
      <c r="Q16" s="111"/>
      <c r="R16" s="110"/>
      <c r="S16" s="111"/>
      <c r="T16" s="110"/>
      <c r="U16" s="115"/>
      <c r="V16" s="111"/>
      <c r="W16" s="110"/>
      <c r="X16" s="111"/>
      <c r="Y16" s="25" t="s">
        <v>198</v>
      </c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7"/>
      <c r="AK16" s="88"/>
      <c r="AL16" s="89" t="s">
        <v>217</v>
      </c>
      <c r="AM16" s="116"/>
      <c r="AN16" s="116"/>
      <c r="AO16" s="116"/>
      <c r="AP16" s="116"/>
      <c r="AQ16" s="116"/>
      <c r="AR16" s="116"/>
      <c r="AS16" s="116"/>
      <c r="AT16" s="116"/>
      <c r="AU16" s="116"/>
      <c r="AV16" s="116"/>
      <c r="AW16" s="117"/>
      <c r="AX16" s="88"/>
      <c r="AY16" s="89" t="s">
        <v>218</v>
      </c>
      <c r="AZ16" s="116"/>
      <c r="BA16" s="116"/>
      <c r="BB16" s="116"/>
      <c r="BC16" s="116"/>
      <c r="BD16" s="116"/>
      <c r="BE16" s="116"/>
      <c r="BF16" s="116"/>
      <c r="BG16" s="116"/>
      <c r="BH16" s="116"/>
      <c r="BI16" s="116"/>
      <c r="BJ16" s="117"/>
      <c r="BK16" s="26"/>
      <c r="BN16" s="22"/>
      <c r="BO16" s="22"/>
      <c r="BP16" s="22"/>
      <c r="BQ16" s="21"/>
      <c r="BR16" s="24"/>
      <c r="CA16" s="636" t="s">
        <v>279</v>
      </c>
      <c r="CB16" s="637"/>
      <c r="CC16" s="638" t="str">
        <f t="shared" si="1"/>
        <v/>
      </c>
      <c r="CD16" s="639"/>
      <c r="CE16" s="639"/>
      <c r="CF16" s="639"/>
      <c r="CG16" s="639"/>
      <c r="CH16" s="640"/>
      <c r="CI16" s="655"/>
      <c r="CJ16" s="656"/>
      <c r="CK16" s="173"/>
      <c r="CL16" s="171"/>
      <c r="CM16" s="652"/>
      <c r="CN16" s="653"/>
      <c r="CO16" s="654"/>
      <c r="CP16" s="173"/>
      <c r="CQ16" s="171"/>
      <c r="CR16" s="173"/>
      <c r="CS16" s="171"/>
      <c r="CT16" s="173"/>
      <c r="CU16" s="170"/>
      <c r="CV16" s="171"/>
      <c r="CW16" s="173"/>
      <c r="CX16" s="171"/>
      <c r="CY16" s="173" t="s">
        <v>198</v>
      </c>
      <c r="CZ16" s="170"/>
      <c r="DA16" s="170"/>
      <c r="DB16" s="170"/>
      <c r="DC16" s="170"/>
      <c r="DD16" s="170"/>
      <c r="DE16" s="170"/>
      <c r="DF16" s="170"/>
      <c r="DG16" s="170"/>
      <c r="DH16" s="170"/>
      <c r="DI16" s="170"/>
      <c r="DJ16" s="171"/>
      <c r="DK16" s="664"/>
      <c r="DL16" s="173" t="s">
        <v>217</v>
      </c>
      <c r="DM16" s="170"/>
      <c r="DN16" s="170"/>
      <c r="DO16" s="170"/>
      <c r="DP16" s="170"/>
      <c r="DQ16" s="170"/>
      <c r="DR16" s="170"/>
      <c r="DS16" s="170"/>
      <c r="DT16" s="170"/>
      <c r="DU16" s="170"/>
      <c r="DV16" s="170"/>
      <c r="DW16" s="171"/>
      <c r="DX16" s="664"/>
      <c r="DY16" s="173" t="s">
        <v>218</v>
      </c>
      <c r="DZ16" s="170"/>
      <c r="EA16" s="170"/>
      <c r="EB16" s="170"/>
      <c r="EC16" s="170"/>
      <c r="ED16" s="170"/>
      <c r="EE16" s="170"/>
      <c r="EF16" s="170"/>
      <c r="EG16" s="170"/>
      <c r="EH16" s="170"/>
      <c r="EI16" s="170"/>
      <c r="EJ16" s="171"/>
      <c r="EK16" s="145"/>
    </row>
    <row r="17" spans="1:141" ht="16.95" customHeight="1" thickTop="1" x14ac:dyDescent="0.3">
      <c r="A17" s="535" t="s">
        <v>11</v>
      </c>
      <c r="B17" s="536"/>
      <c r="C17" s="536"/>
      <c r="D17" s="536"/>
      <c r="E17" s="536"/>
      <c r="F17" s="536"/>
      <c r="G17" s="536"/>
      <c r="H17" s="536"/>
      <c r="I17" s="536"/>
      <c r="J17" s="536"/>
      <c r="K17" s="536"/>
      <c r="L17" s="536"/>
      <c r="M17" s="536"/>
      <c r="N17" s="536"/>
      <c r="O17" s="536"/>
      <c r="P17" s="536"/>
      <c r="Q17" s="536"/>
      <c r="R17" s="536"/>
      <c r="S17" s="536"/>
      <c r="T17" s="536"/>
      <c r="U17" s="536"/>
      <c r="V17" s="536"/>
      <c r="W17" s="536"/>
      <c r="X17" s="536"/>
      <c r="Y17" s="536"/>
      <c r="Z17" s="536"/>
      <c r="AA17" s="536"/>
      <c r="AB17" s="536"/>
      <c r="AC17" s="536"/>
      <c r="AD17" s="537"/>
      <c r="AE17" s="118" t="s">
        <v>211</v>
      </c>
      <c r="AF17" s="118"/>
      <c r="AG17" s="119"/>
      <c r="AH17" s="120"/>
      <c r="AI17" s="120"/>
      <c r="AJ17" s="120"/>
      <c r="AK17" s="120"/>
      <c r="AL17" s="120"/>
      <c r="AM17" s="120"/>
      <c r="AN17" s="120"/>
      <c r="AO17" s="120"/>
      <c r="AP17" s="120"/>
      <c r="AQ17" s="120"/>
      <c r="AR17" s="120"/>
      <c r="AS17" s="120"/>
      <c r="AT17" s="120"/>
      <c r="AU17" s="27"/>
      <c r="AV17" s="121" t="s">
        <v>207</v>
      </c>
      <c r="AW17" s="118"/>
      <c r="AX17" s="119"/>
      <c r="AY17" s="120"/>
      <c r="AZ17" s="120"/>
      <c r="BA17" s="120"/>
      <c r="BB17" s="120"/>
      <c r="BC17" s="120"/>
      <c r="BD17" s="120"/>
      <c r="BE17" s="120"/>
      <c r="BF17" s="120"/>
      <c r="BG17" s="120"/>
      <c r="BH17" s="120"/>
      <c r="BI17" s="120"/>
      <c r="BJ17" s="120"/>
      <c r="BK17" s="83"/>
      <c r="BN17" s="22"/>
      <c r="BO17" s="22"/>
      <c r="BP17" s="22"/>
      <c r="BQ17" s="28"/>
      <c r="BR17" s="29"/>
      <c r="DE17" s="146" t="s">
        <v>211</v>
      </c>
      <c r="DF17" s="146"/>
      <c r="DG17" s="146"/>
      <c r="DH17" s="146"/>
      <c r="DI17" s="146"/>
      <c r="DJ17" s="146"/>
      <c r="DK17" s="146"/>
      <c r="DL17" s="146"/>
      <c r="DM17" s="146"/>
      <c r="DN17" s="146"/>
      <c r="DO17" s="146"/>
      <c r="DP17" s="146"/>
      <c r="DQ17" s="146"/>
      <c r="DR17" s="146"/>
      <c r="DS17" s="146"/>
      <c r="DT17" s="154"/>
      <c r="DU17" s="160"/>
      <c r="DV17" s="150" t="s">
        <v>207</v>
      </c>
      <c r="DW17" s="146"/>
      <c r="DX17" s="146"/>
      <c r="DY17" s="146"/>
      <c r="DZ17" s="146"/>
      <c r="EA17" s="146"/>
      <c r="EB17" s="146"/>
      <c r="EC17" s="146"/>
      <c r="ED17" s="146"/>
      <c r="EE17" s="146"/>
      <c r="EF17" s="146"/>
      <c r="EG17" s="146"/>
      <c r="EH17" s="146"/>
      <c r="EI17" s="146"/>
      <c r="EJ17" s="154"/>
      <c r="EK17" s="164"/>
    </row>
    <row r="18" spans="1:141" ht="16.95" customHeight="1" x14ac:dyDescent="0.3">
      <c r="A18" s="426" t="s">
        <v>12</v>
      </c>
      <c r="B18" s="427"/>
      <c r="C18" s="126" t="s">
        <v>13</v>
      </c>
      <c r="D18" s="126"/>
      <c r="E18" s="126" t="s">
        <v>14</v>
      </c>
      <c r="F18" s="126"/>
      <c r="G18" s="126" t="s">
        <v>15</v>
      </c>
      <c r="H18" s="126"/>
      <c r="I18" s="126" t="s">
        <v>16</v>
      </c>
      <c r="J18" s="126"/>
      <c r="K18" s="126" t="s">
        <v>17</v>
      </c>
      <c r="L18" s="126"/>
      <c r="M18" s="126" t="s">
        <v>18</v>
      </c>
      <c r="N18" s="126"/>
      <c r="O18" s="126" t="s">
        <v>19</v>
      </c>
      <c r="P18" s="126"/>
      <c r="Q18" s="126" t="s">
        <v>20</v>
      </c>
      <c r="R18" s="126"/>
      <c r="S18" s="126" t="s">
        <v>21</v>
      </c>
      <c r="T18" s="126"/>
      <c r="U18" s="126" t="s">
        <v>22</v>
      </c>
      <c r="V18" s="126"/>
      <c r="W18" s="126" t="s">
        <v>200</v>
      </c>
      <c r="X18" s="126"/>
      <c r="Y18" s="126" t="s">
        <v>199</v>
      </c>
      <c r="Z18" s="126"/>
      <c r="AA18" s="126" t="s">
        <v>23</v>
      </c>
      <c r="AB18" s="126"/>
      <c r="AC18" s="126" t="s">
        <v>24</v>
      </c>
      <c r="AD18" s="127"/>
      <c r="AE18" s="122" t="s">
        <v>212</v>
      </c>
      <c r="AF18" s="122"/>
      <c r="AG18" s="123"/>
      <c r="AH18" s="124"/>
      <c r="AI18" s="124"/>
      <c r="AJ18" s="124"/>
      <c r="AK18" s="124"/>
      <c r="AL18" s="124"/>
      <c r="AM18" s="124"/>
      <c r="AN18" s="124"/>
      <c r="AO18" s="124"/>
      <c r="AP18" s="124"/>
      <c r="AQ18" s="124"/>
      <c r="AR18" s="124"/>
      <c r="AS18" s="124"/>
      <c r="AT18" s="124"/>
      <c r="AU18" s="30"/>
      <c r="AV18" s="125" t="s">
        <v>220</v>
      </c>
      <c r="AW18" s="122"/>
      <c r="AX18" s="123"/>
      <c r="AY18" s="124"/>
      <c r="AZ18" s="124"/>
      <c r="BA18" s="124"/>
      <c r="BB18" s="124"/>
      <c r="BC18" s="124"/>
      <c r="BD18" s="124"/>
      <c r="BE18" s="124"/>
      <c r="BF18" s="124"/>
      <c r="BG18" s="124"/>
      <c r="BH18" s="124"/>
      <c r="BI18" s="124"/>
      <c r="BJ18" s="124"/>
      <c r="BK18" s="31"/>
      <c r="BN18" s="22"/>
      <c r="BO18" s="22"/>
      <c r="BP18" s="22"/>
      <c r="BQ18" s="21"/>
      <c r="BR18" s="24"/>
      <c r="DE18" s="118"/>
      <c r="DF18" s="118"/>
      <c r="DG18" s="118"/>
      <c r="DH18" s="118"/>
      <c r="DI18" s="118"/>
      <c r="DJ18" s="118"/>
      <c r="DK18" s="118"/>
      <c r="DL18" s="118"/>
      <c r="DM18" s="118"/>
      <c r="DN18" s="118"/>
      <c r="DO18" s="118"/>
      <c r="DP18" s="118"/>
      <c r="DQ18" s="118"/>
      <c r="DR18" s="118"/>
      <c r="DS18" s="118"/>
      <c r="DT18" s="155"/>
      <c r="DU18" s="161"/>
      <c r="DV18" s="121"/>
      <c r="DW18" s="118"/>
      <c r="DX18" s="118"/>
      <c r="DY18" s="118"/>
      <c r="DZ18" s="118"/>
      <c r="EA18" s="118"/>
      <c r="EB18" s="118"/>
      <c r="EC18" s="118"/>
      <c r="ED18" s="118"/>
      <c r="EE18" s="118"/>
      <c r="EF18" s="118"/>
      <c r="EG18" s="118"/>
      <c r="EH18" s="118"/>
      <c r="EI18" s="118"/>
      <c r="EJ18" s="155"/>
      <c r="EK18" s="165"/>
    </row>
    <row r="19" spans="1:141" ht="16.95" customHeight="1" x14ac:dyDescent="0.3">
      <c r="A19" s="426"/>
      <c r="B19" s="427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26"/>
      <c r="AB19" s="126"/>
      <c r="AC19" s="126"/>
      <c r="AD19" s="127"/>
      <c r="AE19" s="122" t="s">
        <v>213</v>
      </c>
      <c r="AF19" s="122"/>
      <c r="AG19" s="119"/>
      <c r="AH19" s="120"/>
      <c r="AI19" s="120"/>
      <c r="AJ19" s="120"/>
      <c r="AK19" s="120"/>
      <c r="AL19" s="120"/>
      <c r="AM19" s="120"/>
      <c r="AN19" s="120"/>
      <c r="AO19" s="120"/>
      <c r="AP19" s="120"/>
      <c r="AQ19" s="120"/>
      <c r="AR19" s="120"/>
      <c r="AS19" s="120"/>
      <c r="AT19" s="120"/>
      <c r="AU19" s="30"/>
      <c r="AV19" s="125" t="s">
        <v>221</v>
      </c>
      <c r="AW19" s="122"/>
      <c r="AX19" s="119"/>
      <c r="AY19" s="120"/>
      <c r="AZ19" s="120"/>
      <c r="BA19" s="120"/>
      <c r="BB19" s="120"/>
      <c r="BC19" s="120"/>
      <c r="BD19" s="120"/>
      <c r="BE19" s="120"/>
      <c r="BF19" s="120"/>
      <c r="BG19" s="120"/>
      <c r="BH19" s="120"/>
      <c r="BI19" s="120"/>
      <c r="BJ19" s="120"/>
      <c r="BK19" s="31"/>
      <c r="BN19" s="22"/>
      <c r="BO19" s="22"/>
      <c r="BP19" s="22"/>
      <c r="BQ19" s="22"/>
      <c r="BR19" s="22"/>
      <c r="DE19" s="147" t="s">
        <v>213</v>
      </c>
      <c r="DF19" s="147"/>
      <c r="DG19" s="156"/>
      <c r="DH19" s="156"/>
      <c r="DI19" s="156"/>
      <c r="DJ19" s="156"/>
      <c r="DK19" s="156"/>
      <c r="DL19" s="156"/>
      <c r="DM19" s="156"/>
      <c r="DN19" s="156"/>
      <c r="DO19" s="156"/>
      <c r="DP19" s="156"/>
      <c r="DQ19" s="156"/>
      <c r="DR19" s="156"/>
      <c r="DS19" s="156"/>
      <c r="DT19" s="157"/>
      <c r="DU19" s="162"/>
      <c r="DV19" s="151" t="s">
        <v>221</v>
      </c>
      <c r="DW19" s="147"/>
      <c r="DX19" s="156"/>
      <c r="DY19" s="156"/>
      <c r="DZ19" s="156"/>
      <c r="EA19" s="156"/>
      <c r="EB19" s="156"/>
      <c r="EC19" s="156"/>
      <c r="ED19" s="156"/>
      <c r="EE19" s="156"/>
      <c r="EF19" s="156"/>
      <c r="EG19" s="156"/>
      <c r="EH19" s="156"/>
      <c r="EI19" s="156"/>
      <c r="EJ19" s="157"/>
      <c r="EK19" s="166"/>
    </row>
    <row r="20" spans="1:141" ht="16.95" customHeight="1" x14ac:dyDescent="0.3">
      <c r="A20" s="428">
        <v>1</v>
      </c>
      <c r="B20" s="429"/>
      <c r="C20" s="378"/>
      <c r="D20" s="378"/>
      <c r="E20" s="378"/>
      <c r="F20" s="378"/>
      <c r="G20" s="378"/>
      <c r="H20" s="378"/>
      <c r="I20" s="378"/>
      <c r="J20" s="378"/>
      <c r="K20" s="378"/>
      <c r="L20" s="378"/>
      <c r="M20" s="378"/>
      <c r="N20" s="378"/>
      <c r="O20" s="378"/>
      <c r="P20" s="378"/>
      <c r="Q20" s="378"/>
      <c r="R20" s="378"/>
      <c r="S20" s="378"/>
      <c r="T20" s="378"/>
      <c r="U20" s="378"/>
      <c r="V20" s="378"/>
      <c r="W20" s="378"/>
      <c r="X20" s="378"/>
      <c r="Y20" s="378"/>
      <c r="Z20" s="378"/>
      <c r="AA20" s="378"/>
      <c r="AB20" s="378"/>
      <c r="AC20" s="384"/>
      <c r="AD20" s="385"/>
      <c r="AE20" s="122" t="s">
        <v>214</v>
      </c>
      <c r="AF20" s="122"/>
      <c r="AG20" s="123"/>
      <c r="AH20" s="124"/>
      <c r="AI20" s="124"/>
      <c r="AJ20" s="124"/>
      <c r="AK20" s="124"/>
      <c r="AL20" s="124"/>
      <c r="AM20" s="124"/>
      <c r="AN20" s="124"/>
      <c r="AO20" s="124"/>
      <c r="AP20" s="124"/>
      <c r="AQ20" s="124"/>
      <c r="AR20" s="124"/>
      <c r="AS20" s="124"/>
      <c r="AT20" s="124"/>
      <c r="AU20" s="30"/>
      <c r="AV20" s="125" t="s">
        <v>208</v>
      </c>
      <c r="AW20" s="122"/>
      <c r="AX20" s="123"/>
      <c r="AY20" s="124"/>
      <c r="AZ20" s="124"/>
      <c r="BA20" s="124"/>
      <c r="BB20" s="124"/>
      <c r="BC20" s="124"/>
      <c r="BD20" s="124"/>
      <c r="BE20" s="124"/>
      <c r="BF20" s="124"/>
      <c r="BG20" s="124"/>
      <c r="BH20" s="124"/>
      <c r="BI20" s="124"/>
      <c r="BJ20" s="124"/>
      <c r="BK20" s="31"/>
      <c r="DE20" s="148"/>
      <c r="DF20" s="148"/>
      <c r="DG20" s="118"/>
      <c r="DH20" s="118"/>
      <c r="DI20" s="118"/>
      <c r="DJ20" s="118"/>
      <c r="DK20" s="118"/>
      <c r="DL20" s="118"/>
      <c r="DM20" s="118"/>
      <c r="DN20" s="118"/>
      <c r="DO20" s="118"/>
      <c r="DP20" s="118"/>
      <c r="DQ20" s="118"/>
      <c r="DR20" s="118"/>
      <c r="DS20" s="118"/>
      <c r="DT20" s="155"/>
      <c r="DU20" s="161"/>
      <c r="DV20" s="152"/>
      <c r="DW20" s="148"/>
      <c r="DX20" s="118"/>
      <c r="DY20" s="118"/>
      <c r="DZ20" s="118"/>
      <c r="EA20" s="118"/>
      <c r="EB20" s="118"/>
      <c r="EC20" s="118"/>
      <c r="ED20" s="118"/>
      <c r="EE20" s="118"/>
      <c r="EF20" s="118"/>
      <c r="EG20" s="118"/>
      <c r="EH20" s="118"/>
      <c r="EI20" s="118"/>
      <c r="EJ20" s="155"/>
      <c r="EK20" s="165"/>
    </row>
    <row r="21" spans="1:141" ht="16.95" customHeight="1" x14ac:dyDescent="0.3">
      <c r="A21" s="428">
        <v>2</v>
      </c>
      <c r="B21" s="429"/>
      <c r="C21" s="378"/>
      <c r="D21" s="378"/>
      <c r="E21" s="378"/>
      <c r="F21" s="378"/>
      <c r="G21" s="378"/>
      <c r="H21" s="378"/>
      <c r="I21" s="378"/>
      <c r="J21" s="378"/>
      <c r="K21" s="378"/>
      <c r="L21" s="378"/>
      <c r="M21" s="378"/>
      <c r="N21" s="378"/>
      <c r="O21" s="378"/>
      <c r="P21" s="378"/>
      <c r="Q21" s="378"/>
      <c r="R21" s="378"/>
      <c r="S21" s="378"/>
      <c r="T21" s="378"/>
      <c r="U21" s="378"/>
      <c r="V21" s="378"/>
      <c r="W21" s="378"/>
      <c r="X21" s="378"/>
      <c r="Y21" s="378"/>
      <c r="Z21" s="378"/>
      <c r="AA21" s="378"/>
      <c r="AB21" s="378"/>
      <c r="AC21" s="501"/>
      <c r="AD21" s="502"/>
      <c r="AE21" s="122" t="s">
        <v>215</v>
      </c>
      <c r="AF21" s="122"/>
      <c r="AG21" s="119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30"/>
      <c r="AV21" s="125" t="s">
        <v>209</v>
      </c>
      <c r="AW21" s="122"/>
      <c r="AX21" s="497"/>
      <c r="AY21" s="497"/>
      <c r="AZ21" s="497"/>
      <c r="BA21" s="497"/>
      <c r="BB21" s="497"/>
      <c r="BC21" s="497"/>
      <c r="BD21" s="497"/>
      <c r="BE21" s="497"/>
      <c r="BF21" s="497"/>
      <c r="BG21" s="497"/>
      <c r="BH21" s="497"/>
      <c r="BI21" s="497"/>
      <c r="BJ21" s="498"/>
      <c r="BK21" s="31"/>
      <c r="DE21" s="147" t="s">
        <v>215</v>
      </c>
      <c r="DF21" s="147"/>
      <c r="DG21" s="156"/>
      <c r="DH21" s="156"/>
      <c r="DI21" s="156"/>
      <c r="DJ21" s="156"/>
      <c r="DK21" s="156"/>
      <c r="DL21" s="156"/>
      <c r="DM21" s="156"/>
      <c r="DN21" s="156"/>
      <c r="DO21" s="156"/>
      <c r="DP21" s="156"/>
      <c r="DQ21" s="156"/>
      <c r="DR21" s="156"/>
      <c r="DS21" s="156"/>
      <c r="DT21" s="157"/>
      <c r="DU21" s="162"/>
      <c r="DV21" s="151" t="s">
        <v>209</v>
      </c>
      <c r="DW21" s="147"/>
      <c r="DX21" s="156"/>
      <c r="DY21" s="156"/>
      <c r="DZ21" s="156"/>
      <c r="EA21" s="156"/>
      <c r="EB21" s="156"/>
      <c r="EC21" s="156"/>
      <c r="ED21" s="156"/>
      <c r="EE21" s="156"/>
      <c r="EF21" s="156"/>
      <c r="EG21" s="156"/>
      <c r="EH21" s="156"/>
      <c r="EI21" s="156"/>
      <c r="EJ21" s="157"/>
      <c r="EK21" s="166"/>
    </row>
    <row r="22" spans="1:141" ht="16.95" customHeight="1" thickBot="1" x14ac:dyDescent="0.35">
      <c r="A22" s="428">
        <v>3</v>
      </c>
      <c r="B22" s="429"/>
      <c r="C22" s="378"/>
      <c r="D22" s="378"/>
      <c r="E22" s="378"/>
      <c r="F22" s="378"/>
      <c r="G22" s="378"/>
      <c r="H22" s="378"/>
      <c r="I22" s="378"/>
      <c r="J22" s="378"/>
      <c r="K22" s="378"/>
      <c r="L22" s="378"/>
      <c r="M22" s="378"/>
      <c r="N22" s="378"/>
      <c r="O22" s="378"/>
      <c r="P22" s="378"/>
      <c r="Q22" s="378"/>
      <c r="R22" s="378"/>
      <c r="S22" s="378"/>
      <c r="T22" s="378"/>
      <c r="U22" s="378"/>
      <c r="V22" s="378"/>
      <c r="W22" s="378"/>
      <c r="X22" s="378"/>
      <c r="Y22" s="378"/>
      <c r="Z22" s="378"/>
      <c r="AA22" s="378"/>
      <c r="AB22" s="378"/>
      <c r="AC22" s="384"/>
      <c r="AD22" s="385"/>
      <c r="AE22" s="363" t="s">
        <v>216</v>
      </c>
      <c r="AF22" s="363"/>
      <c r="AG22" s="364"/>
      <c r="AH22" s="365"/>
      <c r="AI22" s="365"/>
      <c r="AJ22" s="365"/>
      <c r="AK22" s="365"/>
      <c r="AL22" s="365"/>
      <c r="AM22" s="365"/>
      <c r="AN22" s="365"/>
      <c r="AO22" s="365"/>
      <c r="AP22" s="365"/>
      <c r="AQ22" s="365"/>
      <c r="AR22" s="365"/>
      <c r="AS22" s="365"/>
      <c r="AT22" s="365"/>
      <c r="AU22" s="32"/>
      <c r="AV22" s="499" t="s">
        <v>210</v>
      </c>
      <c r="AW22" s="363"/>
      <c r="AX22" s="500"/>
      <c r="AY22" s="500"/>
      <c r="AZ22" s="500"/>
      <c r="BA22" s="500"/>
      <c r="BB22" s="500"/>
      <c r="BC22" s="500"/>
      <c r="BD22" s="500"/>
      <c r="BE22" s="500"/>
      <c r="BF22" s="500"/>
      <c r="BG22" s="500"/>
      <c r="BH22" s="500"/>
      <c r="BI22" s="500"/>
      <c r="BJ22" s="364"/>
      <c r="BK22" s="33"/>
      <c r="DE22" s="149"/>
      <c r="DF22" s="149"/>
      <c r="DG22" s="158"/>
      <c r="DH22" s="158"/>
      <c r="DI22" s="158"/>
      <c r="DJ22" s="158"/>
      <c r="DK22" s="158"/>
      <c r="DL22" s="158"/>
      <c r="DM22" s="158"/>
      <c r="DN22" s="158"/>
      <c r="DO22" s="158"/>
      <c r="DP22" s="158"/>
      <c r="DQ22" s="158"/>
      <c r="DR22" s="158"/>
      <c r="DS22" s="158"/>
      <c r="DT22" s="159"/>
      <c r="DU22" s="163"/>
      <c r="DV22" s="153"/>
      <c r="DW22" s="149"/>
      <c r="DX22" s="158"/>
      <c r="DY22" s="158"/>
      <c r="DZ22" s="158"/>
      <c r="EA22" s="158"/>
      <c r="EB22" s="158"/>
      <c r="EC22" s="158"/>
      <c r="ED22" s="158"/>
      <c r="EE22" s="158"/>
      <c r="EF22" s="158"/>
      <c r="EG22" s="158"/>
      <c r="EH22" s="158"/>
      <c r="EI22" s="158"/>
      <c r="EJ22" s="159"/>
      <c r="EK22" s="167"/>
    </row>
    <row r="23" spans="1:141" ht="16.95" customHeight="1" thickTop="1" x14ac:dyDescent="0.3">
      <c r="A23" s="428">
        <v>4</v>
      </c>
      <c r="B23" s="429"/>
      <c r="C23" s="378"/>
      <c r="D23" s="378"/>
      <c r="E23" s="378"/>
      <c r="F23" s="378"/>
      <c r="G23" s="378"/>
      <c r="H23" s="378"/>
      <c r="I23" s="378"/>
      <c r="J23" s="378"/>
      <c r="K23" s="378"/>
      <c r="L23" s="378"/>
      <c r="M23" s="378"/>
      <c r="N23" s="378"/>
      <c r="O23" s="378"/>
      <c r="P23" s="378"/>
      <c r="Q23" s="378"/>
      <c r="R23" s="378"/>
      <c r="S23" s="378"/>
      <c r="T23" s="378"/>
      <c r="U23" s="378"/>
      <c r="V23" s="378"/>
      <c r="W23" s="378"/>
      <c r="X23" s="378"/>
      <c r="Y23" s="378"/>
      <c r="Z23" s="378"/>
      <c r="AA23" s="378"/>
      <c r="AB23" s="378"/>
      <c r="AC23" s="384"/>
      <c r="AD23" s="385"/>
      <c r="AE23" s="503" t="s">
        <v>25</v>
      </c>
      <c r="AF23" s="504"/>
      <c r="AG23" s="504"/>
      <c r="AH23" s="504"/>
      <c r="AI23" s="504"/>
      <c r="AJ23" s="504"/>
      <c r="AK23" s="504"/>
      <c r="AL23" s="504"/>
      <c r="AM23" s="504"/>
      <c r="AN23" s="504"/>
      <c r="AO23" s="504"/>
      <c r="AP23" s="504"/>
      <c r="AQ23" s="504"/>
      <c r="AR23" s="504"/>
      <c r="AS23" s="504"/>
      <c r="AT23" s="504"/>
      <c r="AU23" s="504"/>
      <c r="AV23" s="366" t="s">
        <v>202</v>
      </c>
      <c r="AW23" s="366"/>
      <c r="AX23" s="366"/>
      <c r="AY23" s="366"/>
      <c r="AZ23" s="366"/>
      <c r="BA23" s="366"/>
      <c r="BB23" s="366"/>
      <c r="BC23" s="366"/>
      <c r="BD23" s="366"/>
      <c r="BE23" s="366"/>
      <c r="BF23" s="366"/>
      <c r="BG23" s="366"/>
      <c r="BH23" s="366"/>
      <c r="BI23" s="366"/>
      <c r="BJ23" s="366"/>
      <c r="BK23" s="367"/>
    </row>
    <row r="24" spans="1:141" ht="16.95" customHeight="1" x14ac:dyDescent="0.3">
      <c r="A24" s="428">
        <v>5</v>
      </c>
      <c r="B24" s="429"/>
      <c r="C24" s="378"/>
      <c r="D24" s="378"/>
      <c r="E24" s="378"/>
      <c r="F24" s="378"/>
      <c r="G24" s="378"/>
      <c r="H24" s="378"/>
      <c r="I24" s="378"/>
      <c r="J24" s="378"/>
      <c r="K24" s="378"/>
      <c r="L24" s="378"/>
      <c r="M24" s="378"/>
      <c r="N24" s="378"/>
      <c r="O24" s="378"/>
      <c r="P24" s="378"/>
      <c r="Q24" s="378"/>
      <c r="R24" s="378"/>
      <c r="S24" s="378"/>
      <c r="T24" s="378"/>
      <c r="U24" s="378"/>
      <c r="V24" s="378"/>
      <c r="W24" s="378"/>
      <c r="X24" s="378"/>
      <c r="Y24" s="378"/>
      <c r="Z24" s="378"/>
      <c r="AA24" s="378"/>
      <c r="AB24" s="378"/>
      <c r="AC24" s="384"/>
      <c r="AD24" s="385"/>
      <c r="AE24" s="505"/>
      <c r="AF24" s="506"/>
      <c r="AG24" s="506"/>
      <c r="AH24" s="506"/>
      <c r="AI24" s="506"/>
      <c r="AJ24" s="506"/>
      <c r="AK24" s="506"/>
      <c r="AL24" s="506"/>
      <c r="AM24" s="506"/>
      <c r="AN24" s="506"/>
      <c r="AO24" s="506"/>
      <c r="AP24" s="506"/>
      <c r="AQ24" s="506"/>
      <c r="AR24" s="506"/>
      <c r="AS24" s="506"/>
      <c r="AT24" s="506"/>
      <c r="AU24" s="506"/>
      <c r="AV24" s="390" t="s">
        <v>222</v>
      </c>
      <c r="AW24" s="390"/>
      <c r="AX24" s="390"/>
      <c r="AY24" s="390"/>
      <c r="AZ24" s="390"/>
      <c r="BA24" s="390"/>
      <c r="BB24" s="390"/>
      <c r="BC24" s="390"/>
      <c r="BD24" s="390"/>
      <c r="BE24" s="390"/>
      <c r="BF24" s="390"/>
      <c r="BG24" s="390"/>
      <c r="BH24" s="390"/>
      <c r="BI24" s="390"/>
      <c r="BJ24" s="390"/>
      <c r="BK24" s="391"/>
    </row>
    <row r="25" spans="1:141" ht="16.95" customHeight="1" x14ac:dyDescent="0.3">
      <c r="A25" s="428">
        <v>6</v>
      </c>
      <c r="B25" s="429"/>
      <c r="C25" s="378"/>
      <c r="D25" s="378"/>
      <c r="E25" s="378"/>
      <c r="F25" s="378"/>
      <c r="G25" s="378"/>
      <c r="H25" s="378"/>
      <c r="I25" s="378"/>
      <c r="J25" s="378"/>
      <c r="K25" s="378"/>
      <c r="L25" s="378"/>
      <c r="M25" s="378"/>
      <c r="N25" s="378"/>
      <c r="O25" s="378"/>
      <c r="P25" s="378"/>
      <c r="Q25" s="378"/>
      <c r="R25" s="378"/>
      <c r="S25" s="378"/>
      <c r="T25" s="378"/>
      <c r="U25" s="378"/>
      <c r="V25" s="378"/>
      <c r="W25" s="378"/>
      <c r="X25" s="378"/>
      <c r="Y25" s="378"/>
      <c r="Z25" s="378"/>
      <c r="AA25" s="378"/>
      <c r="AB25" s="378"/>
      <c r="AC25" s="384"/>
      <c r="AD25" s="385"/>
      <c r="AE25" s="436" t="s">
        <v>201</v>
      </c>
      <c r="AF25" s="436"/>
      <c r="AG25" s="436"/>
      <c r="AH25" s="436"/>
      <c r="AI25" s="436"/>
      <c r="AJ25" s="436"/>
      <c r="AK25" s="436"/>
      <c r="AL25" s="436"/>
      <c r="AM25" s="437"/>
      <c r="AN25" s="315" t="s">
        <v>26</v>
      </c>
      <c r="AO25" s="316"/>
      <c r="AP25" s="316"/>
      <c r="AQ25" s="380"/>
      <c r="AR25" s="34" t="s">
        <v>27</v>
      </c>
      <c r="AS25" s="176"/>
      <c r="AT25" s="378"/>
      <c r="AU25" s="378"/>
      <c r="AV25" s="34" t="s">
        <v>28</v>
      </c>
      <c r="AW25" s="176"/>
      <c r="AX25" s="378"/>
      <c r="AY25" s="378"/>
      <c r="AZ25" s="34" t="s">
        <v>29</v>
      </c>
      <c r="BA25" s="176"/>
      <c r="BB25" s="378"/>
      <c r="BC25" s="378"/>
      <c r="BD25" s="35" t="s">
        <v>30</v>
      </c>
      <c r="BE25" s="176"/>
      <c r="BF25" s="378"/>
      <c r="BG25" s="378"/>
      <c r="BH25" s="34" t="s">
        <v>31</v>
      </c>
      <c r="BI25" s="176"/>
      <c r="BJ25" s="378"/>
      <c r="BK25" s="379"/>
    </row>
    <row r="26" spans="1:141" ht="16.95" customHeight="1" x14ac:dyDescent="0.3">
      <c r="A26" s="428">
        <v>7</v>
      </c>
      <c r="B26" s="429"/>
      <c r="C26" s="378"/>
      <c r="D26" s="378"/>
      <c r="E26" s="378"/>
      <c r="F26" s="378"/>
      <c r="G26" s="378"/>
      <c r="H26" s="378"/>
      <c r="I26" s="378"/>
      <c r="J26" s="378"/>
      <c r="K26" s="378"/>
      <c r="L26" s="378"/>
      <c r="M26" s="378"/>
      <c r="N26" s="378"/>
      <c r="O26" s="378"/>
      <c r="P26" s="378"/>
      <c r="Q26" s="378"/>
      <c r="R26" s="378"/>
      <c r="S26" s="378"/>
      <c r="T26" s="378"/>
      <c r="U26" s="378"/>
      <c r="V26" s="378"/>
      <c r="W26" s="378"/>
      <c r="X26" s="378"/>
      <c r="Y26" s="378"/>
      <c r="Z26" s="378"/>
      <c r="AA26" s="378"/>
      <c r="AB26" s="378"/>
      <c r="AC26" s="384"/>
      <c r="AD26" s="385"/>
      <c r="AE26" s="434" t="s">
        <v>32</v>
      </c>
      <c r="AF26" s="435"/>
      <c r="AG26" s="435"/>
      <c r="AH26" s="435"/>
      <c r="AI26" s="435"/>
      <c r="AJ26" s="178"/>
      <c r="AK26" s="175"/>
      <c r="AL26" s="175"/>
      <c r="AM26" s="176"/>
      <c r="AN26" s="381"/>
      <c r="AO26" s="382"/>
      <c r="AP26" s="382"/>
      <c r="AQ26" s="383"/>
      <c r="AR26" s="34" t="s">
        <v>33</v>
      </c>
      <c r="AS26" s="176"/>
      <c r="AT26" s="378"/>
      <c r="AU26" s="378"/>
      <c r="AV26" s="34" t="s">
        <v>34</v>
      </c>
      <c r="AW26" s="176"/>
      <c r="AX26" s="378"/>
      <c r="AY26" s="378"/>
      <c r="AZ26" s="34" t="s">
        <v>35</v>
      </c>
      <c r="BA26" s="176"/>
      <c r="BB26" s="378"/>
      <c r="BC26" s="378"/>
      <c r="BD26" s="35" t="s">
        <v>36</v>
      </c>
      <c r="BE26" s="176"/>
      <c r="BF26" s="378"/>
      <c r="BG26" s="378"/>
      <c r="BH26" s="34" t="s">
        <v>37</v>
      </c>
      <c r="BI26" s="176"/>
      <c r="BJ26" s="378"/>
      <c r="BK26" s="379"/>
    </row>
    <row r="27" spans="1:141" ht="16.95" customHeight="1" x14ac:dyDescent="0.3">
      <c r="A27" s="428">
        <v>8</v>
      </c>
      <c r="B27" s="429"/>
      <c r="C27" s="378"/>
      <c r="D27" s="378"/>
      <c r="E27" s="378"/>
      <c r="F27" s="378"/>
      <c r="G27" s="378"/>
      <c r="H27" s="378"/>
      <c r="I27" s="378"/>
      <c r="J27" s="378"/>
      <c r="K27" s="378"/>
      <c r="L27" s="378"/>
      <c r="M27" s="378"/>
      <c r="N27" s="378"/>
      <c r="O27" s="378"/>
      <c r="P27" s="378"/>
      <c r="Q27" s="378"/>
      <c r="R27" s="378"/>
      <c r="S27" s="378"/>
      <c r="T27" s="378"/>
      <c r="U27" s="378"/>
      <c r="V27" s="378"/>
      <c r="W27" s="378"/>
      <c r="X27" s="378"/>
      <c r="Y27" s="378"/>
      <c r="Z27" s="378"/>
      <c r="AA27" s="378"/>
      <c r="AB27" s="378"/>
      <c r="AC27" s="384"/>
      <c r="AD27" s="385"/>
      <c r="AE27" s="122" t="s">
        <v>223</v>
      </c>
      <c r="AF27" s="387"/>
      <c r="AG27" s="386"/>
      <c r="AH27" s="122"/>
      <c r="AI27" s="122"/>
      <c r="AJ27" s="387"/>
      <c r="AK27" s="126" t="s">
        <v>38</v>
      </c>
      <c r="AL27" s="126"/>
      <c r="AM27" s="432"/>
      <c r="AN27" s="432"/>
      <c r="AO27" s="432"/>
      <c r="AP27" s="432"/>
      <c r="AQ27" s="432"/>
      <c r="AR27" s="34" t="s">
        <v>39</v>
      </c>
      <c r="AS27" s="176"/>
      <c r="AT27" s="378"/>
      <c r="AU27" s="378"/>
      <c r="AV27" s="34" t="s">
        <v>40</v>
      </c>
      <c r="AW27" s="176"/>
      <c r="AX27" s="378"/>
      <c r="AY27" s="378"/>
      <c r="AZ27" s="34" t="s">
        <v>41</v>
      </c>
      <c r="BA27" s="176"/>
      <c r="BB27" s="378"/>
      <c r="BC27" s="378"/>
      <c r="BD27" s="34" t="s">
        <v>42</v>
      </c>
      <c r="BE27" s="176"/>
      <c r="BF27" s="378"/>
      <c r="BG27" s="378"/>
      <c r="BH27" s="34" t="s">
        <v>43</v>
      </c>
      <c r="BI27" s="176"/>
      <c r="BJ27" s="378"/>
      <c r="BK27" s="379"/>
    </row>
    <row r="28" spans="1:141" ht="16.95" customHeight="1" thickBot="1" x14ac:dyDescent="0.35">
      <c r="A28" s="428">
        <v>9</v>
      </c>
      <c r="B28" s="429"/>
      <c r="C28" s="378"/>
      <c r="D28" s="378"/>
      <c r="E28" s="378"/>
      <c r="F28" s="378"/>
      <c r="G28" s="378"/>
      <c r="H28" s="378"/>
      <c r="I28" s="378"/>
      <c r="J28" s="378"/>
      <c r="K28" s="378"/>
      <c r="L28" s="378"/>
      <c r="M28" s="378"/>
      <c r="N28" s="378"/>
      <c r="O28" s="378"/>
      <c r="P28" s="378"/>
      <c r="Q28" s="378"/>
      <c r="R28" s="378"/>
      <c r="S28" s="378"/>
      <c r="T28" s="378"/>
      <c r="U28" s="378"/>
      <c r="V28" s="378"/>
      <c r="W28" s="378"/>
      <c r="X28" s="378"/>
      <c r="Y28" s="378"/>
      <c r="Z28" s="378"/>
      <c r="AA28" s="378"/>
      <c r="AB28" s="378"/>
      <c r="AC28" s="384"/>
      <c r="AD28" s="385"/>
      <c r="AE28" s="363" t="s">
        <v>224</v>
      </c>
      <c r="AF28" s="389"/>
      <c r="AG28" s="388"/>
      <c r="AH28" s="363"/>
      <c r="AI28" s="363"/>
      <c r="AJ28" s="389"/>
      <c r="AK28" s="419" t="s">
        <v>44</v>
      </c>
      <c r="AL28" s="419"/>
      <c r="AM28" s="438"/>
      <c r="AN28" s="438"/>
      <c r="AO28" s="438"/>
      <c r="AP28" s="438"/>
      <c r="AQ28" s="438"/>
      <c r="AR28" s="392" t="s">
        <v>45</v>
      </c>
      <c r="AS28" s="392"/>
      <c r="AT28" s="392"/>
      <c r="AU28" s="392"/>
      <c r="AV28" s="392"/>
      <c r="AW28" s="392"/>
      <c r="AX28" s="392"/>
      <c r="AY28" s="392"/>
      <c r="AZ28" s="392"/>
      <c r="BA28" s="392"/>
      <c r="BB28" s="392" t="s">
        <v>46</v>
      </c>
      <c r="BC28" s="392"/>
      <c r="BD28" s="392"/>
      <c r="BE28" s="392"/>
      <c r="BF28" s="392"/>
      <c r="BG28" s="392"/>
      <c r="BH28" s="392"/>
      <c r="BI28" s="392"/>
      <c r="BJ28" s="392"/>
      <c r="BK28" s="393"/>
    </row>
    <row r="29" spans="1:141" ht="16.95" customHeight="1" thickTop="1" x14ac:dyDescent="0.3">
      <c r="A29" s="428">
        <v>10</v>
      </c>
      <c r="B29" s="429"/>
      <c r="C29" s="378"/>
      <c r="D29" s="378"/>
      <c r="E29" s="378"/>
      <c r="F29" s="378"/>
      <c r="G29" s="378"/>
      <c r="H29" s="378"/>
      <c r="I29" s="378"/>
      <c r="J29" s="378"/>
      <c r="K29" s="378"/>
      <c r="L29" s="378"/>
      <c r="M29" s="378"/>
      <c r="N29" s="378"/>
      <c r="O29" s="378"/>
      <c r="P29" s="378"/>
      <c r="Q29" s="378"/>
      <c r="R29" s="378"/>
      <c r="S29" s="378"/>
      <c r="T29" s="378"/>
      <c r="U29" s="378"/>
      <c r="V29" s="378"/>
      <c r="W29" s="378"/>
      <c r="X29" s="378"/>
      <c r="Y29" s="378"/>
      <c r="Z29" s="378"/>
      <c r="AA29" s="378"/>
      <c r="AB29" s="378"/>
      <c r="AC29" s="384"/>
      <c r="AD29" s="385"/>
      <c r="AE29" s="375" t="s">
        <v>201</v>
      </c>
      <c r="AF29" s="375"/>
      <c r="AG29" s="375"/>
      <c r="AH29" s="375"/>
      <c r="AI29" s="375"/>
      <c r="AJ29" s="375"/>
      <c r="AK29" s="375"/>
      <c r="AL29" s="375"/>
      <c r="AM29" s="376"/>
      <c r="AN29" s="346" t="s">
        <v>26</v>
      </c>
      <c r="AO29" s="347"/>
      <c r="AP29" s="347"/>
      <c r="AQ29" s="433"/>
      <c r="AR29" s="34" t="s">
        <v>27</v>
      </c>
      <c r="AS29" s="176"/>
      <c r="AT29" s="378"/>
      <c r="AU29" s="378"/>
      <c r="AV29" s="34" t="s">
        <v>28</v>
      </c>
      <c r="AW29" s="176"/>
      <c r="AX29" s="378"/>
      <c r="AY29" s="378"/>
      <c r="AZ29" s="34" t="s">
        <v>29</v>
      </c>
      <c r="BA29" s="176"/>
      <c r="BB29" s="378"/>
      <c r="BC29" s="378"/>
      <c r="BD29" s="35" t="s">
        <v>30</v>
      </c>
      <c r="BE29" s="176"/>
      <c r="BF29" s="378"/>
      <c r="BG29" s="378"/>
      <c r="BH29" s="34" t="s">
        <v>31</v>
      </c>
      <c r="BI29" s="176"/>
      <c r="BJ29" s="378"/>
      <c r="BK29" s="379"/>
    </row>
    <row r="30" spans="1:141" ht="16.95" customHeight="1" x14ac:dyDescent="0.3">
      <c r="A30" s="428">
        <v>11</v>
      </c>
      <c r="B30" s="429"/>
      <c r="C30" s="378"/>
      <c r="D30" s="378"/>
      <c r="E30" s="378"/>
      <c r="F30" s="378"/>
      <c r="G30" s="378"/>
      <c r="H30" s="378"/>
      <c r="I30" s="378"/>
      <c r="J30" s="378"/>
      <c r="K30" s="378"/>
      <c r="L30" s="378"/>
      <c r="M30" s="378"/>
      <c r="N30" s="378"/>
      <c r="O30" s="378"/>
      <c r="P30" s="378"/>
      <c r="Q30" s="378"/>
      <c r="R30" s="378"/>
      <c r="S30" s="378"/>
      <c r="T30" s="378"/>
      <c r="U30" s="378"/>
      <c r="V30" s="378"/>
      <c r="W30" s="378"/>
      <c r="X30" s="378"/>
      <c r="Y30" s="378"/>
      <c r="Z30" s="378"/>
      <c r="AA30" s="378"/>
      <c r="AB30" s="378"/>
      <c r="AC30" s="384"/>
      <c r="AD30" s="385"/>
      <c r="AE30" s="434" t="s">
        <v>32</v>
      </c>
      <c r="AF30" s="435"/>
      <c r="AG30" s="435"/>
      <c r="AH30" s="435"/>
      <c r="AI30" s="435"/>
      <c r="AJ30" s="178"/>
      <c r="AK30" s="175"/>
      <c r="AL30" s="175"/>
      <c r="AM30" s="176"/>
      <c r="AN30" s="381"/>
      <c r="AO30" s="382"/>
      <c r="AP30" s="382"/>
      <c r="AQ30" s="383"/>
      <c r="AR30" s="34" t="s">
        <v>33</v>
      </c>
      <c r="AS30" s="176"/>
      <c r="AT30" s="378"/>
      <c r="AU30" s="378"/>
      <c r="AV30" s="34" t="s">
        <v>34</v>
      </c>
      <c r="AW30" s="176"/>
      <c r="AX30" s="378"/>
      <c r="AY30" s="378"/>
      <c r="AZ30" s="34" t="s">
        <v>35</v>
      </c>
      <c r="BA30" s="176"/>
      <c r="BB30" s="378"/>
      <c r="BC30" s="378"/>
      <c r="BD30" s="35" t="s">
        <v>36</v>
      </c>
      <c r="BE30" s="176"/>
      <c r="BF30" s="378"/>
      <c r="BG30" s="378"/>
      <c r="BH30" s="34" t="s">
        <v>37</v>
      </c>
      <c r="BI30" s="176"/>
      <c r="BJ30" s="378"/>
      <c r="BK30" s="379"/>
    </row>
    <row r="31" spans="1:141" ht="16.95" customHeight="1" x14ac:dyDescent="0.3">
      <c r="A31" s="428">
        <v>12</v>
      </c>
      <c r="B31" s="429"/>
      <c r="C31" s="378"/>
      <c r="D31" s="378"/>
      <c r="E31" s="378"/>
      <c r="F31" s="378"/>
      <c r="G31" s="378"/>
      <c r="H31" s="378"/>
      <c r="I31" s="378"/>
      <c r="J31" s="378"/>
      <c r="K31" s="378"/>
      <c r="L31" s="378"/>
      <c r="M31" s="378"/>
      <c r="N31" s="378"/>
      <c r="O31" s="378"/>
      <c r="P31" s="378"/>
      <c r="Q31" s="378"/>
      <c r="R31" s="378"/>
      <c r="S31" s="378"/>
      <c r="T31" s="378"/>
      <c r="U31" s="378"/>
      <c r="V31" s="378"/>
      <c r="W31" s="378"/>
      <c r="X31" s="378"/>
      <c r="Y31" s="378"/>
      <c r="Z31" s="378"/>
      <c r="AA31" s="378"/>
      <c r="AB31" s="378"/>
      <c r="AC31" s="384"/>
      <c r="AD31" s="385"/>
      <c r="AE31" s="122" t="s">
        <v>223</v>
      </c>
      <c r="AF31" s="387"/>
      <c r="AG31" s="386"/>
      <c r="AH31" s="122"/>
      <c r="AI31" s="122"/>
      <c r="AJ31" s="387"/>
      <c r="AK31" s="126" t="s">
        <v>38</v>
      </c>
      <c r="AL31" s="126"/>
      <c r="AM31" s="432"/>
      <c r="AN31" s="432"/>
      <c r="AO31" s="432"/>
      <c r="AP31" s="432"/>
      <c r="AQ31" s="432"/>
      <c r="AR31" s="34" t="s">
        <v>39</v>
      </c>
      <c r="AS31" s="176"/>
      <c r="AT31" s="378"/>
      <c r="AU31" s="378"/>
      <c r="AV31" s="34" t="s">
        <v>40</v>
      </c>
      <c r="AW31" s="176"/>
      <c r="AX31" s="378"/>
      <c r="AY31" s="378"/>
      <c r="AZ31" s="34" t="s">
        <v>41</v>
      </c>
      <c r="BA31" s="176"/>
      <c r="BB31" s="378"/>
      <c r="BC31" s="378"/>
      <c r="BD31" s="34" t="s">
        <v>42</v>
      </c>
      <c r="BE31" s="176"/>
      <c r="BF31" s="378"/>
      <c r="BG31" s="378"/>
      <c r="BH31" s="34" t="s">
        <v>43</v>
      </c>
      <c r="BI31" s="176"/>
      <c r="BJ31" s="378"/>
      <c r="BK31" s="379"/>
    </row>
    <row r="32" spans="1:141" ht="16.95" customHeight="1" thickBot="1" x14ac:dyDescent="0.35">
      <c r="A32" s="482" t="s">
        <v>47</v>
      </c>
      <c r="B32" s="483"/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8"/>
      <c r="O32" s="378"/>
      <c r="P32" s="378"/>
      <c r="Q32" s="378"/>
      <c r="R32" s="378"/>
      <c r="S32" s="378"/>
      <c r="T32" s="378"/>
      <c r="U32" s="378"/>
      <c r="V32" s="378"/>
      <c r="W32" s="378"/>
      <c r="X32" s="378"/>
      <c r="Y32" s="378"/>
      <c r="Z32" s="378"/>
      <c r="AA32" s="378"/>
      <c r="AB32" s="378"/>
      <c r="AC32" s="384"/>
      <c r="AD32" s="385"/>
      <c r="AE32" s="363" t="s">
        <v>224</v>
      </c>
      <c r="AF32" s="389"/>
      <c r="AG32" s="388"/>
      <c r="AH32" s="363"/>
      <c r="AI32" s="363"/>
      <c r="AJ32" s="389"/>
      <c r="AK32" s="419" t="s">
        <v>44</v>
      </c>
      <c r="AL32" s="419"/>
      <c r="AM32" s="438"/>
      <c r="AN32" s="438"/>
      <c r="AO32" s="438"/>
      <c r="AP32" s="438"/>
      <c r="AQ32" s="438"/>
      <c r="AR32" s="392" t="s">
        <v>45</v>
      </c>
      <c r="AS32" s="392"/>
      <c r="AT32" s="392"/>
      <c r="AU32" s="392"/>
      <c r="AV32" s="392"/>
      <c r="AW32" s="392"/>
      <c r="AX32" s="392"/>
      <c r="AY32" s="392"/>
      <c r="AZ32" s="392"/>
      <c r="BA32" s="392"/>
      <c r="BB32" s="392" t="s">
        <v>46</v>
      </c>
      <c r="BC32" s="392"/>
      <c r="BD32" s="392"/>
      <c r="BE32" s="392"/>
      <c r="BF32" s="392"/>
      <c r="BG32" s="392"/>
      <c r="BH32" s="392"/>
      <c r="BI32" s="392"/>
      <c r="BJ32" s="392"/>
      <c r="BK32" s="393"/>
    </row>
    <row r="33" spans="1:141" ht="10.050000000000001" customHeight="1" thickTop="1" x14ac:dyDescent="0.3">
      <c r="A33" s="428"/>
      <c r="B33" s="429"/>
      <c r="C33" s="359" t="s">
        <v>48</v>
      </c>
      <c r="D33" s="359"/>
      <c r="E33" s="359" t="s">
        <v>49</v>
      </c>
      <c r="F33" s="359"/>
      <c r="G33" s="359" t="s">
        <v>50</v>
      </c>
      <c r="H33" s="359"/>
      <c r="I33" s="359" t="s">
        <v>51</v>
      </c>
      <c r="J33" s="359"/>
      <c r="K33" s="359" t="s">
        <v>52</v>
      </c>
      <c r="L33" s="359"/>
      <c r="M33" s="359" t="s">
        <v>53</v>
      </c>
      <c r="N33" s="359"/>
      <c r="O33" s="359" t="s">
        <v>54</v>
      </c>
      <c r="P33" s="359"/>
      <c r="Q33" s="359" t="s">
        <v>55</v>
      </c>
      <c r="R33" s="359"/>
      <c r="S33" s="359" t="s">
        <v>56</v>
      </c>
      <c r="T33" s="359"/>
      <c r="U33" s="359" t="s">
        <v>57</v>
      </c>
      <c r="V33" s="359"/>
      <c r="W33" s="359" t="s">
        <v>58</v>
      </c>
      <c r="X33" s="359"/>
      <c r="Y33" s="359" t="s">
        <v>59</v>
      </c>
      <c r="Z33" s="359"/>
      <c r="AA33" s="359" t="s">
        <v>60</v>
      </c>
      <c r="AB33" s="359"/>
      <c r="AC33" s="359" t="s">
        <v>61</v>
      </c>
      <c r="AD33" s="360"/>
      <c r="AE33" s="484" t="s">
        <v>204</v>
      </c>
      <c r="AF33" s="377"/>
      <c r="AG33" s="377"/>
      <c r="AH33" s="377"/>
      <c r="AI33" s="377"/>
      <c r="AJ33" s="377"/>
      <c r="AK33" s="377"/>
      <c r="AL33" s="377"/>
      <c r="AM33" s="377"/>
      <c r="AN33" s="377"/>
      <c r="AO33" s="377" t="s">
        <v>205</v>
      </c>
      <c r="AP33" s="377"/>
      <c r="AQ33" s="377"/>
      <c r="AR33" s="377"/>
      <c r="AS33" s="377" t="s">
        <v>203</v>
      </c>
      <c r="AT33" s="377"/>
      <c r="AU33" s="377"/>
      <c r="AV33" s="377"/>
      <c r="AW33" s="407" t="s">
        <v>62</v>
      </c>
      <c r="AX33" s="408"/>
      <c r="AY33" s="408"/>
      <c r="AZ33" s="408"/>
      <c r="BA33" s="408"/>
      <c r="BB33" s="408"/>
      <c r="BC33" s="408"/>
      <c r="BD33" s="408"/>
      <c r="BE33" s="408"/>
      <c r="BF33" s="408"/>
      <c r="BG33" s="408"/>
      <c r="BH33" s="408"/>
      <c r="BI33" s="408"/>
      <c r="BJ33" s="408"/>
      <c r="BK33" s="409"/>
    </row>
    <row r="34" spans="1:141" ht="10.050000000000001" customHeight="1" x14ac:dyDescent="0.3">
      <c r="A34" s="428"/>
      <c r="B34" s="429"/>
      <c r="C34" s="359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59"/>
      <c r="T34" s="359"/>
      <c r="U34" s="359"/>
      <c r="V34" s="359"/>
      <c r="W34" s="359"/>
      <c r="X34" s="359"/>
      <c r="Y34" s="359"/>
      <c r="Z34" s="359"/>
      <c r="AA34" s="359"/>
      <c r="AB34" s="359"/>
      <c r="AC34" s="359"/>
      <c r="AD34" s="360"/>
      <c r="AE34" s="485"/>
      <c r="AF34" s="417"/>
      <c r="AG34" s="417"/>
      <c r="AH34" s="417"/>
      <c r="AI34" s="417"/>
      <c r="AJ34" s="417"/>
      <c r="AK34" s="417"/>
      <c r="AL34" s="417"/>
      <c r="AM34" s="417"/>
      <c r="AN34" s="417"/>
      <c r="AO34" s="417"/>
      <c r="AP34" s="417"/>
      <c r="AQ34" s="417"/>
      <c r="AR34" s="417"/>
      <c r="AS34" s="357"/>
      <c r="AT34" s="357"/>
      <c r="AU34" s="357"/>
      <c r="AV34" s="357"/>
      <c r="AW34" s="410" t="s">
        <v>225</v>
      </c>
      <c r="AX34" s="411"/>
      <c r="AY34" s="411"/>
      <c r="AZ34" s="411"/>
      <c r="BA34" s="411"/>
      <c r="BB34" s="411"/>
      <c r="BC34" s="411"/>
      <c r="BD34" s="411"/>
      <c r="BE34" s="411"/>
      <c r="BF34" s="411"/>
      <c r="BG34" s="411"/>
      <c r="BH34" s="411"/>
      <c r="BI34" s="411"/>
      <c r="BJ34" s="411"/>
      <c r="BK34" s="412"/>
    </row>
    <row r="35" spans="1:141" ht="10.050000000000001" customHeight="1" thickBot="1" x14ac:dyDescent="0.35">
      <c r="A35" s="470"/>
      <c r="B35" s="471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1"/>
      <c r="AC35" s="361"/>
      <c r="AD35" s="362"/>
      <c r="AE35" s="486"/>
      <c r="AF35" s="418"/>
      <c r="AG35" s="418"/>
      <c r="AH35" s="418"/>
      <c r="AI35" s="418"/>
      <c r="AJ35" s="418"/>
      <c r="AK35" s="418"/>
      <c r="AL35" s="418"/>
      <c r="AM35" s="418"/>
      <c r="AN35" s="418"/>
      <c r="AO35" s="418"/>
      <c r="AP35" s="418"/>
      <c r="AQ35" s="418"/>
      <c r="AR35" s="418"/>
      <c r="AS35" s="416"/>
      <c r="AT35" s="416"/>
      <c r="AU35" s="416"/>
      <c r="AV35" s="416"/>
      <c r="AW35" s="413"/>
      <c r="AX35" s="414"/>
      <c r="AY35" s="414"/>
      <c r="AZ35" s="414"/>
      <c r="BA35" s="414"/>
      <c r="BB35" s="414"/>
      <c r="BC35" s="414"/>
      <c r="BD35" s="414"/>
      <c r="BE35" s="414"/>
      <c r="BF35" s="414"/>
      <c r="BG35" s="414"/>
      <c r="BH35" s="414"/>
      <c r="BI35" s="414"/>
      <c r="BJ35" s="414"/>
      <c r="BK35" s="415"/>
    </row>
    <row r="36" spans="1:141" ht="3" customHeight="1" thickTop="1" thickBot="1" x14ac:dyDescent="0.35">
      <c r="A36" s="36"/>
      <c r="B36" s="37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9"/>
      <c r="AC36" s="39"/>
      <c r="AD36" s="39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1"/>
      <c r="AT36" s="41"/>
      <c r="AU36" s="41"/>
      <c r="AV36" s="41"/>
      <c r="AW36" s="42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2"/>
      <c r="BJ36" s="42"/>
      <c r="BK36" s="42"/>
    </row>
    <row r="37" spans="1:141" ht="16.5" customHeight="1" thickTop="1" x14ac:dyDescent="0.3">
      <c r="A37" s="491" t="s">
        <v>63</v>
      </c>
      <c r="B37" s="492"/>
      <c r="C37" s="492"/>
      <c r="D37" s="492"/>
      <c r="E37" s="492"/>
      <c r="F37" s="492"/>
      <c r="G37" s="492"/>
      <c r="H37" s="492"/>
      <c r="I37" s="492"/>
      <c r="J37" s="492"/>
      <c r="K37" s="492"/>
      <c r="L37" s="492"/>
      <c r="M37" s="492"/>
      <c r="N37" s="492"/>
      <c r="O37" s="492"/>
      <c r="P37" s="492"/>
      <c r="Q37" s="492"/>
      <c r="R37" s="492"/>
      <c r="S37" s="492"/>
      <c r="T37" s="492"/>
      <c r="U37" s="492"/>
      <c r="V37" s="492"/>
      <c r="W37" s="492"/>
      <c r="X37" s="492"/>
      <c r="Y37" s="492"/>
      <c r="Z37" s="492"/>
      <c r="AA37" s="493"/>
      <c r="AB37" s="373" t="s">
        <v>64</v>
      </c>
      <c r="AC37" s="373"/>
      <c r="AD37" s="373"/>
      <c r="AE37" s="373"/>
      <c r="AF37" s="373"/>
      <c r="AG37" s="373"/>
      <c r="AH37" s="373"/>
      <c r="AI37" s="373"/>
      <c r="AJ37" s="373"/>
      <c r="AK37" s="373"/>
      <c r="AL37" s="373"/>
      <c r="AM37" s="373"/>
      <c r="AN37" s="373"/>
      <c r="AO37" s="373"/>
      <c r="AP37" s="373"/>
      <c r="AQ37" s="373"/>
      <c r="AR37" s="373"/>
      <c r="AS37" s="373"/>
      <c r="AT37" s="373"/>
      <c r="AU37" s="373"/>
      <c r="AV37" s="373"/>
      <c r="AW37" s="373"/>
      <c r="AX37" s="373"/>
      <c r="AY37" s="373"/>
      <c r="AZ37" s="373"/>
      <c r="BA37" s="373"/>
      <c r="BB37" s="373"/>
      <c r="BC37" s="373"/>
      <c r="BD37" s="373"/>
      <c r="BE37" s="373"/>
      <c r="BF37" s="373"/>
      <c r="BG37" s="373"/>
      <c r="BH37" s="373"/>
      <c r="BI37" s="373"/>
      <c r="BJ37" s="373"/>
      <c r="BK37" s="374"/>
      <c r="CA37" s="613" t="s">
        <v>270</v>
      </c>
      <c r="CB37" s="531"/>
      <c r="CC37" s="529" t="str">
        <f t="shared" ref="CC37:CC48" si="2">IF(CI37="","",INDEX(noms,MATCH(CI37,matricules,0)))</f>
        <v/>
      </c>
      <c r="CD37" s="530"/>
      <c r="CE37" s="530"/>
      <c r="CF37" s="530"/>
      <c r="CG37" s="530"/>
      <c r="CH37" s="531"/>
      <c r="CI37" s="665"/>
      <c r="CJ37" s="666"/>
      <c r="CK37" s="667"/>
      <c r="CL37" s="668"/>
      <c r="CM37" s="669"/>
      <c r="CN37" s="670"/>
      <c r="CO37" s="671"/>
      <c r="CP37" s="667"/>
      <c r="CQ37" s="668"/>
      <c r="CR37" s="667"/>
      <c r="CS37" s="668"/>
      <c r="CT37" s="667"/>
      <c r="CU37" s="672"/>
      <c r="CV37" s="668"/>
      <c r="CW37" s="667"/>
      <c r="CX37" s="668"/>
      <c r="CY37" s="81" t="s">
        <v>198</v>
      </c>
      <c r="CZ37" s="673"/>
      <c r="DA37" s="673"/>
      <c r="DB37" s="673"/>
      <c r="DC37" s="673"/>
      <c r="DD37" s="673"/>
      <c r="DE37" s="673"/>
      <c r="DF37" s="673"/>
      <c r="DG37" s="673"/>
      <c r="DH37" s="673"/>
      <c r="DI37" s="673"/>
      <c r="DJ37" s="674"/>
      <c r="DK37" s="84"/>
      <c r="DL37" s="85" t="s">
        <v>217</v>
      </c>
      <c r="DM37" s="673"/>
      <c r="DN37" s="673"/>
      <c r="DO37" s="673"/>
      <c r="DP37" s="673"/>
      <c r="DQ37" s="673"/>
      <c r="DR37" s="673"/>
      <c r="DS37" s="673"/>
      <c r="DT37" s="673"/>
      <c r="DU37" s="673"/>
      <c r="DV37" s="673"/>
      <c r="DW37" s="674"/>
      <c r="DX37" s="84"/>
      <c r="DY37" s="85" t="s">
        <v>218</v>
      </c>
      <c r="DZ37" s="673"/>
      <c r="EA37" s="673"/>
      <c r="EB37" s="673"/>
      <c r="EC37" s="673"/>
      <c r="ED37" s="673"/>
      <c r="EE37" s="673"/>
      <c r="EF37" s="673"/>
      <c r="EG37" s="673"/>
      <c r="EH37" s="673"/>
      <c r="EI37" s="673"/>
      <c r="EJ37" s="674"/>
      <c r="EK37" s="82"/>
    </row>
    <row r="38" spans="1:141" ht="16.5" customHeight="1" x14ac:dyDescent="0.3">
      <c r="A38" s="494"/>
      <c r="B38" s="495"/>
      <c r="C38" s="495"/>
      <c r="D38" s="495"/>
      <c r="E38" s="495"/>
      <c r="F38" s="495"/>
      <c r="G38" s="495"/>
      <c r="H38" s="495"/>
      <c r="I38" s="495"/>
      <c r="J38" s="495"/>
      <c r="K38" s="495"/>
      <c r="L38" s="495"/>
      <c r="M38" s="495"/>
      <c r="N38" s="495"/>
      <c r="O38" s="495"/>
      <c r="P38" s="495"/>
      <c r="Q38" s="495"/>
      <c r="R38" s="495"/>
      <c r="S38" s="495"/>
      <c r="T38" s="495"/>
      <c r="U38" s="495"/>
      <c r="V38" s="495"/>
      <c r="W38" s="495"/>
      <c r="X38" s="495"/>
      <c r="Y38" s="495"/>
      <c r="Z38" s="495"/>
      <c r="AA38" s="496"/>
      <c r="AB38" s="371" t="s">
        <v>65</v>
      </c>
      <c r="AC38" s="372"/>
      <c r="AD38" s="372"/>
      <c r="AE38" s="43"/>
      <c r="AF38" s="368" t="s">
        <v>66</v>
      </c>
      <c r="AG38" s="369"/>
      <c r="AH38" s="369"/>
      <c r="AI38" s="369"/>
      <c r="AJ38" s="369"/>
      <c r="AK38" s="369"/>
      <c r="AL38" s="369"/>
      <c r="AM38" s="369"/>
      <c r="AN38" s="369"/>
      <c r="AO38" s="369"/>
      <c r="AP38" s="369"/>
      <c r="AQ38" s="369"/>
      <c r="AR38" s="369"/>
      <c r="AS38" s="369"/>
      <c r="AT38" s="369"/>
      <c r="AU38" s="369"/>
      <c r="AV38" s="369"/>
      <c r="AW38" s="369"/>
      <c r="AX38" s="369"/>
      <c r="AY38" s="369"/>
      <c r="AZ38" s="369"/>
      <c r="BA38" s="369"/>
      <c r="BB38" s="369"/>
      <c r="BC38" s="369"/>
      <c r="BD38" s="369"/>
      <c r="BE38" s="369"/>
      <c r="BF38" s="370"/>
      <c r="BG38" s="44" t="s">
        <v>67</v>
      </c>
      <c r="BH38" s="44" t="s">
        <v>68</v>
      </c>
      <c r="BI38" s="44" t="s">
        <v>69</v>
      </c>
      <c r="BJ38" s="44" t="s">
        <v>70</v>
      </c>
      <c r="BK38" s="45" t="s">
        <v>71</v>
      </c>
      <c r="CA38" s="614" t="s">
        <v>217</v>
      </c>
      <c r="CB38" s="615"/>
      <c r="CC38" s="622" t="str">
        <f t="shared" si="2"/>
        <v/>
      </c>
      <c r="CD38" s="623"/>
      <c r="CE38" s="623"/>
      <c r="CF38" s="623"/>
      <c r="CG38" s="623"/>
      <c r="CH38" s="615"/>
      <c r="CI38" s="675"/>
      <c r="CJ38" s="676"/>
      <c r="CK38" s="178"/>
      <c r="CL38" s="176"/>
      <c r="CM38" s="677"/>
      <c r="CN38" s="495"/>
      <c r="CO38" s="678"/>
      <c r="CP38" s="178"/>
      <c r="CQ38" s="176"/>
      <c r="CR38" s="178"/>
      <c r="CS38" s="176"/>
      <c r="CT38" s="178"/>
      <c r="CU38" s="175"/>
      <c r="CV38" s="176"/>
      <c r="CW38" s="178"/>
      <c r="CX38" s="176"/>
      <c r="CY38" s="95" t="s">
        <v>198</v>
      </c>
      <c r="CZ38" s="679"/>
      <c r="DA38" s="679"/>
      <c r="DB38" s="679"/>
      <c r="DC38" s="679"/>
      <c r="DD38" s="679"/>
      <c r="DE38" s="679"/>
      <c r="DF38" s="679"/>
      <c r="DG38" s="679"/>
      <c r="DH38" s="679"/>
      <c r="DI38" s="679"/>
      <c r="DJ38" s="680"/>
      <c r="DK38" s="86"/>
      <c r="DL38" s="87" t="s">
        <v>217</v>
      </c>
      <c r="DM38" s="679"/>
      <c r="DN38" s="679"/>
      <c r="DO38" s="679"/>
      <c r="DP38" s="679"/>
      <c r="DQ38" s="679"/>
      <c r="DR38" s="679"/>
      <c r="DS38" s="679"/>
      <c r="DT38" s="679"/>
      <c r="DU38" s="679"/>
      <c r="DV38" s="679"/>
      <c r="DW38" s="680"/>
      <c r="DX38" s="86"/>
      <c r="DY38" s="87" t="s">
        <v>218</v>
      </c>
      <c r="DZ38" s="679"/>
      <c r="EA38" s="679"/>
      <c r="EB38" s="679"/>
      <c r="EC38" s="679"/>
      <c r="ED38" s="679"/>
      <c r="EE38" s="679"/>
      <c r="EF38" s="679"/>
      <c r="EG38" s="679"/>
      <c r="EH38" s="679"/>
      <c r="EI38" s="679"/>
      <c r="EJ38" s="680"/>
      <c r="EK38" s="80"/>
    </row>
    <row r="39" spans="1:141" ht="16.5" customHeight="1" x14ac:dyDescent="0.3">
      <c r="A39" s="494"/>
      <c r="B39" s="495"/>
      <c r="C39" s="495"/>
      <c r="D39" s="495"/>
      <c r="E39" s="495"/>
      <c r="F39" s="495"/>
      <c r="G39" s="495"/>
      <c r="H39" s="495"/>
      <c r="I39" s="495"/>
      <c r="J39" s="495"/>
      <c r="K39" s="495"/>
      <c r="L39" s="495"/>
      <c r="M39" s="495"/>
      <c r="N39" s="495"/>
      <c r="O39" s="495"/>
      <c r="P39" s="495"/>
      <c r="Q39" s="495"/>
      <c r="R39" s="495"/>
      <c r="S39" s="495"/>
      <c r="T39" s="495"/>
      <c r="U39" s="495"/>
      <c r="V39" s="495"/>
      <c r="W39" s="495"/>
      <c r="X39" s="495"/>
      <c r="Y39" s="495"/>
      <c r="Z39" s="495"/>
      <c r="AA39" s="496"/>
      <c r="AB39" s="356"/>
      <c r="AC39" s="357"/>
      <c r="AD39" s="357"/>
      <c r="AE39" s="46" t="s">
        <v>56</v>
      </c>
      <c r="AF39" s="351" t="s">
        <v>72</v>
      </c>
      <c r="AG39" s="352"/>
      <c r="AH39" s="352"/>
      <c r="AI39" s="352"/>
      <c r="AJ39" s="352"/>
      <c r="AK39" s="352"/>
      <c r="AL39" s="352"/>
      <c r="AM39" s="352"/>
      <c r="AN39" s="352"/>
      <c r="AO39" s="352"/>
      <c r="AP39" s="352"/>
      <c r="AQ39" s="352"/>
      <c r="AR39" s="352"/>
      <c r="AS39" s="352"/>
      <c r="AT39" s="352"/>
      <c r="AU39" s="352"/>
      <c r="AV39" s="352"/>
      <c r="AW39" s="352"/>
      <c r="AX39" s="352"/>
      <c r="AY39" s="352"/>
      <c r="AZ39" s="352"/>
      <c r="BA39" s="352"/>
      <c r="BB39" s="352"/>
      <c r="BC39" s="352"/>
      <c r="BD39" s="352"/>
      <c r="BE39" s="352"/>
      <c r="BF39" s="353"/>
      <c r="BG39" s="349"/>
      <c r="BH39" s="349"/>
      <c r="BI39" s="349"/>
      <c r="BJ39" s="349"/>
      <c r="BK39" s="354"/>
      <c r="CA39" s="616" t="s">
        <v>218</v>
      </c>
      <c r="CB39" s="617"/>
      <c r="CC39" s="624" t="str">
        <f t="shared" si="2"/>
        <v/>
      </c>
      <c r="CD39" s="625"/>
      <c r="CE39" s="625"/>
      <c r="CF39" s="625"/>
      <c r="CG39" s="625"/>
      <c r="CH39" s="617"/>
      <c r="CI39" s="681"/>
      <c r="CJ39" s="682"/>
      <c r="CK39" s="667"/>
      <c r="CL39" s="668"/>
      <c r="CM39" s="669"/>
      <c r="CN39" s="670"/>
      <c r="CO39" s="671"/>
      <c r="CP39" s="667"/>
      <c r="CQ39" s="668"/>
      <c r="CR39" s="667"/>
      <c r="CS39" s="668"/>
      <c r="CT39" s="667"/>
      <c r="CU39" s="672"/>
      <c r="CV39" s="668"/>
      <c r="CW39" s="667"/>
      <c r="CX39" s="668"/>
      <c r="CY39" s="81" t="s">
        <v>198</v>
      </c>
      <c r="CZ39" s="673"/>
      <c r="DA39" s="673"/>
      <c r="DB39" s="673"/>
      <c r="DC39" s="673"/>
      <c r="DD39" s="673"/>
      <c r="DE39" s="673"/>
      <c r="DF39" s="673"/>
      <c r="DG39" s="673"/>
      <c r="DH39" s="673"/>
      <c r="DI39" s="673"/>
      <c r="DJ39" s="674"/>
      <c r="DK39" s="84"/>
      <c r="DL39" s="85" t="s">
        <v>217</v>
      </c>
      <c r="DM39" s="673"/>
      <c r="DN39" s="673"/>
      <c r="DO39" s="673"/>
      <c r="DP39" s="673"/>
      <c r="DQ39" s="673"/>
      <c r="DR39" s="673"/>
      <c r="DS39" s="673"/>
      <c r="DT39" s="673"/>
      <c r="DU39" s="673"/>
      <c r="DV39" s="673"/>
      <c r="DW39" s="674"/>
      <c r="DX39" s="84"/>
      <c r="DY39" s="85" t="s">
        <v>218</v>
      </c>
      <c r="DZ39" s="673"/>
      <c r="EA39" s="673"/>
      <c r="EB39" s="673"/>
      <c r="EC39" s="673"/>
      <c r="ED39" s="673"/>
      <c r="EE39" s="673"/>
      <c r="EF39" s="673"/>
      <c r="EG39" s="673"/>
      <c r="EH39" s="673"/>
      <c r="EI39" s="673"/>
      <c r="EJ39" s="674"/>
      <c r="EK39" s="82"/>
    </row>
    <row r="40" spans="1:141" ht="16.5" customHeight="1" x14ac:dyDescent="0.3">
      <c r="A40" s="494"/>
      <c r="B40" s="495"/>
      <c r="C40" s="495"/>
      <c r="D40" s="495"/>
      <c r="E40" s="495"/>
      <c r="F40" s="495"/>
      <c r="G40" s="495"/>
      <c r="H40" s="495"/>
      <c r="I40" s="495"/>
      <c r="J40" s="495"/>
      <c r="K40" s="495"/>
      <c r="L40" s="495"/>
      <c r="M40" s="495"/>
      <c r="N40" s="495"/>
      <c r="O40" s="495"/>
      <c r="P40" s="495"/>
      <c r="Q40" s="495"/>
      <c r="R40" s="495"/>
      <c r="S40" s="495"/>
      <c r="T40" s="495"/>
      <c r="U40" s="495"/>
      <c r="V40" s="495"/>
      <c r="W40" s="495"/>
      <c r="X40" s="495"/>
      <c r="Y40" s="495"/>
      <c r="Z40" s="495"/>
      <c r="AA40" s="496"/>
      <c r="AB40" s="356"/>
      <c r="AC40" s="357"/>
      <c r="AD40" s="357"/>
      <c r="AE40" s="46" t="s">
        <v>50</v>
      </c>
      <c r="AF40" s="351" t="s">
        <v>73</v>
      </c>
      <c r="AG40" s="352"/>
      <c r="AH40" s="352"/>
      <c r="AI40" s="352"/>
      <c r="AJ40" s="352"/>
      <c r="AK40" s="352"/>
      <c r="AL40" s="352"/>
      <c r="AM40" s="352"/>
      <c r="AN40" s="352"/>
      <c r="AO40" s="352"/>
      <c r="AP40" s="352"/>
      <c r="AQ40" s="352"/>
      <c r="AR40" s="352"/>
      <c r="AS40" s="352"/>
      <c r="AT40" s="352"/>
      <c r="AU40" s="352"/>
      <c r="AV40" s="352"/>
      <c r="AW40" s="352"/>
      <c r="AX40" s="352"/>
      <c r="AY40" s="352"/>
      <c r="AZ40" s="352"/>
      <c r="BA40" s="352"/>
      <c r="BB40" s="352"/>
      <c r="BC40" s="352"/>
      <c r="BD40" s="352"/>
      <c r="BE40" s="352"/>
      <c r="BF40" s="353"/>
      <c r="BG40" s="350"/>
      <c r="BH40" s="350"/>
      <c r="BI40" s="350"/>
      <c r="BJ40" s="350"/>
      <c r="BK40" s="355"/>
      <c r="CA40" s="614" t="s">
        <v>271</v>
      </c>
      <c r="CB40" s="615"/>
      <c r="CC40" s="622" t="str">
        <f t="shared" si="2"/>
        <v/>
      </c>
      <c r="CD40" s="623"/>
      <c r="CE40" s="623"/>
      <c r="CF40" s="623"/>
      <c r="CG40" s="623"/>
      <c r="CH40" s="615"/>
      <c r="CI40" s="675"/>
      <c r="CJ40" s="676"/>
      <c r="CK40" s="178"/>
      <c r="CL40" s="176"/>
      <c r="CM40" s="677"/>
      <c r="CN40" s="495"/>
      <c r="CO40" s="678"/>
      <c r="CP40" s="178"/>
      <c r="CQ40" s="176"/>
      <c r="CR40" s="178"/>
      <c r="CS40" s="176"/>
      <c r="CT40" s="178"/>
      <c r="CU40" s="175"/>
      <c r="CV40" s="176"/>
      <c r="CW40" s="178"/>
      <c r="CX40" s="176"/>
      <c r="CY40" s="95" t="s">
        <v>198</v>
      </c>
      <c r="CZ40" s="679"/>
      <c r="DA40" s="679"/>
      <c r="DB40" s="679"/>
      <c r="DC40" s="679"/>
      <c r="DD40" s="679"/>
      <c r="DE40" s="679"/>
      <c r="DF40" s="679"/>
      <c r="DG40" s="679"/>
      <c r="DH40" s="679"/>
      <c r="DI40" s="679"/>
      <c r="DJ40" s="680"/>
      <c r="DK40" s="86"/>
      <c r="DL40" s="87" t="s">
        <v>217</v>
      </c>
      <c r="DM40" s="679"/>
      <c r="DN40" s="679"/>
      <c r="DO40" s="679"/>
      <c r="DP40" s="679"/>
      <c r="DQ40" s="679"/>
      <c r="DR40" s="679"/>
      <c r="DS40" s="679"/>
      <c r="DT40" s="679"/>
      <c r="DU40" s="679"/>
      <c r="DV40" s="679"/>
      <c r="DW40" s="680"/>
      <c r="DX40" s="86"/>
      <c r="DY40" s="87" t="s">
        <v>218</v>
      </c>
      <c r="DZ40" s="679"/>
      <c r="EA40" s="679"/>
      <c r="EB40" s="679"/>
      <c r="EC40" s="679"/>
      <c r="ED40" s="679"/>
      <c r="EE40" s="679"/>
      <c r="EF40" s="679"/>
      <c r="EG40" s="679"/>
      <c r="EH40" s="679"/>
      <c r="EI40" s="679"/>
      <c r="EJ40" s="680"/>
      <c r="EK40" s="80"/>
    </row>
    <row r="41" spans="1:141" ht="16.5" customHeight="1" x14ac:dyDescent="0.3">
      <c r="A41" s="494"/>
      <c r="B41" s="495"/>
      <c r="C41" s="495"/>
      <c r="D41" s="495"/>
      <c r="E41" s="495"/>
      <c r="F41" s="495"/>
      <c r="G41" s="495"/>
      <c r="H41" s="495"/>
      <c r="I41" s="495"/>
      <c r="J41" s="495"/>
      <c r="K41" s="495"/>
      <c r="L41" s="495"/>
      <c r="M41" s="495"/>
      <c r="N41" s="495"/>
      <c r="O41" s="495"/>
      <c r="P41" s="495"/>
      <c r="Q41" s="495"/>
      <c r="R41" s="495"/>
      <c r="S41" s="495"/>
      <c r="T41" s="495"/>
      <c r="U41" s="495"/>
      <c r="V41" s="495"/>
      <c r="W41" s="495"/>
      <c r="X41" s="495"/>
      <c r="Y41" s="495"/>
      <c r="Z41" s="495"/>
      <c r="AA41" s="496"/>
      <c r="AB41" s="356"/>
      <c r="AC41" s="357"/>
      <c r="AD41" s="357"/>
      <c r="AE41" s="46" t="s">
        <v>56</v>
      </c>
      <c r="AF41" s="351" t="s">
        <v>72</v>
      </c>
      <c r="AG41" s="352"/>
      <c r="AH41" s="352"/>
      <c r="AI41" s="352"/>
      <c r="AJ41" s="352"/>
      <c r="AK41" s="352"/>
      <c r="AL41" s="352"/>
      <c r="AM41" s="352"/>
      <c r="AN41" s="352"/>
      <c r="AO41" s="352"/>
      <c r="AP41" s="352"/>
      <c r="AQ41" s="352"/>
      <c r="AR41" s="352"/>
      <c r="AS41" s="352"/>
      <c r="AT41" s="352"/>
      <c r="AU41" s="352"/>
      <c r="AV41" s="352"/>
      <c r="AW41" s="352"/>
      <c r="AX41" s="352"/>
      <c r="AY41" s="352"/>
      <c r="AZ41" s="352"/>
      <c r="BA41" s="352"/>
      <c r="BB41" s="352"/>
      <c r="BC41" s="352"/>
      <c r="BD41" s="352"/>
      <c r="BE41" s="352"/>
      <c r="BF41" s="353"/>
      <c r="BG41" s="349"/>
      <c r="BH41" s="349"/>
      <c r="BI41" s="349"/>
      <c r="BJ41" s="349"/>
      <c r="BK41" s="354"/>
      <c r="CA41" s="616" t="s">
        <v>272</v>
      </c>
      <c r="CB41" s="617"/>
      <c r="CC41" s="624" t="str">
        <f t="shared" si="2"/>
        <v/>
      </c>
      <c r="CD41" s="625"/>
      <c r="CE41" s="625"/>
      <c r="CF41" s="625"/>
      <c r="CG41" s="625"/>
      <c r="CH41" s="617"/>
      <c r="CI41" s="681"/>
      <c r="CJ41" s="682"/>
      <c r="CK41" s="667"/>
      <c r="CL41" s="668"/>
      <c r="CM41" s="669"/>
      <c r="CN41" s="670"/>
      <c r="CO41" s="671"/>
      <c r="CP41" s="667"/>
      <c r="CQ41" s="668"/>
      <c r="CR41" s="667"/>
      <c r="CS41" s="668"/>
      <c r="CT41" s="667"/>
      <c r="CU41" s="672"/>
      <c r="CV41" s="668"/>
      <c r="CW41" s="667"/>
      <c r="CX41" s="668"/>
      <c r="CY41" s="81" t="s">
        <v>198</v>
      </c>
      <c r="CZ41" s="673"/>
      <c r="DA41" s="673"/>
      <c r="DB41" s="673"/>
      <c r="DC41" s="673"/>
      <c r="DD41" s="673"/>
      <c r="DE41" s="673"/>
      <c r="DF41" s="673"/>
      <c r="DG41" s="673"/>
      <c r="DH41" s="673"/>
      <c r="DI41" s="673"/>
      <c r="DJ41" s="674"/>
      <c r="DK41" s="84"/>
      <c r="DL41" s="85" t="s">
        <v>217</v>
      </c>
      <c r="DM41" s="673"/>
      <c r="DN41" s="673"/>
      <c r="DO41" s="673"/>
      <c r="DP41" s="673"/>
      <c r="DQ41" s="673"/>
      <c r="DR41" s="673"/>
      <c r="DS41" s="673"/>
      <c r="DT41" s="673"/>
      <c r="DU41" s="673"/>
      <c r="DV41" s="673"/>
      <c r="DW41" s="674"/>
      <c r="DX41" s="84"/>
      <c r="DY41" s="85" t="s">
        <v>218</v>
      </c>
      <c r="DZ41" s="673"/>
      <c r="EA41" s="673"/>
      <c r="EB41" s="673"/>
      <c r="EC41" s="673"/>
      <c r="ED41" s="673"/>
      <c r="EE41" s="673"/>
      <c r="EF41" s="673"/>
      <c r="EG41" s="673"/>
      <c r="EH41" s="673"/>
      <c r="EI41" s="673"/>
      <c r="EJ41" s="674"/>
      <c r="EK41" s="82"/>
    </row>
    <row r="42" spans="1:141" ht="16.5" customHeight="1" thickBot="1" x14ac:dyDescent="0.35">
      <c r="A42" s="442"/>
      <c r="B42" s="443"/>
      <c r="C42" s="443"/>
      <c r="D42" s="443"/>
      <c r="E42" s="443"/>
      <c r="F42" s="443"/>
      <c r="G42" s="443"/>
      <c r="H42" s="443"/>
      <c r="I42" s="443"/>
      <c r="J42" s="443"/>
      <c r="K42" s="443"/>
      <c r="L42" s="443"/>
      <c r="M42" s="443"/>
      <c r="N42" s="443"/>
      <c r="O42" s="443"/>
      <c r="P42" s="443"/>
      <c r="Q42" s="443"/>
      <c r="R42" s="443"/>
      <c r="S42" s="443"/>
      <c r="T42" s="443"/>
      <c r="U42" s="443"/>
      <c r="V42" s="443"/>
      <c r="W42" s="443"/>
      <c r="X42" s="443"/>
      <c r="Y42" s="443"/>
      <c r="Z42" s="443"/>
      <c r="AA42" s="444"/>
      <c r="AB42" s="356"/>
      <c r="AC42" s="357"/>
      <c r="AD42" s="357"/>
      <c r="AE42" s="46" t="s">
        <v>50</v>
      </c>
      <c r="AF42" s="351" t="s">
        <v>73</v>
      </c>
      <c r="AG42" s="352"/>
      <c r="AH42" s="352"/>
      <c r="AI42" s="352"/>
      <c r="AJ42" s="352"/>
      <c r="AK42" s="352"/>
      <c r="AL42" s="352"/>
      <c r="AM42" s="352"/>
      <c r="AN42" s="352"/>
      <c r="AO42" s="352"/>
      <c r="AP42" s="352"/>
      <c r="AQ42" s="352"/>
      <c r="AR42" s="352"/>
      <c r="AS42" s="352"/>
      <c r="AT42" s="352"/>
      <c r="AU42" s="352"/>
      <c r="AV42" s="352"/>
      <c r="AW42" s="352"/>
      <c r="AX42" s="352"/>
      <c r="AY42" s="352"/>
      <c r="AZ42" s="352"/>
      <c r="BA42" s="352"/>
      <c r="BB42" s="352"/>
      <c r="BC42" s="352"/>
      <c r="BD42" s="352"/>
      <c r="BE42" s="352"/>
      <c r="BF42" s="353"/>
      <c r="BG42" s="350"/>
      <c r="BH42" s="350"/>
      <c r="BI42" s="350"/>
      <c r="BJ42" s="350"/>
      <c r="BK42" s="355"/>
      <c r="CA42" s="614" t="s">
        <v>273</v>
      </c>
      <c r="CB42" s="615"/>
      <c r="CC42" s="622" t="str">
        <f t="shared" si="2"/>
        <v/>
      </c>
      <c r="CD42" s="623"/>
      <c r="CE42" s="623"/>
      <c r="CF42" s="623"/>
      <c r="CG42" s="623"/>
      <c r="CH42" s="615"/>
      <c r="CI42" s="675"/>
      <c r="CJ42" s="676"/>
      <c r="CK42" s="178"/>
      <c r="CL42" s="176"/>
      <c r="CM42" s="677"/>
      <c r="CN42" s="495"/>
      <c r="CO42" s="678"/>
      <c r="CP42" s="178"/>
      <c r="CQ42" s="176"/>
      <c r="CR42" s="178"/>
      <c r="CS42" s="176"/>
      <c r="CT42" s="178"/>
      <c r="CU42" s="175"/>
      <c r="CV42" s="176"/>
      <c r="CW42" s="178"/>
      <c r="CX42" s="176"/>
      <c r="CY42" s="95" t="s">
        <v>198</v>
      </c>
      <c r="CZ42" s="679"/>
      <c r="DA42" s="679"/>
      <c r="DB42" s="679"/>
      <c r="DC42" s="679"/>
      <c r="DD42" s="679"/>
      <c r="DE42" s="679"/>
      <c r="DF42" s="679"/>
      <c r="DG42" s="679"/>
      <c r="DH42" s="679"/>
      <c r="DI42" s="679"/>
      <c r="DJ42" s="680"/>
      <c r="DK42" s="86"/>
      <c r="DL42" s="87" t="s">
        <v>217</v>
      </c>
      <c r="DM42" s="679"/>
      <c r="DN42" s="679"/>
      <c r="DO42" s="679"/>
      <c r="DP42" s="679"/>
      <c r="DQ42" s="679"/>
      <c r="DR42" s="679"/>
      <c r="DS42" s="679"/>
      <c r="DT42" s="679"/>
      <c r="DU42" s="679"/>
      <c r="DV42" s="679"/>
      <c r="DW42" s="680"/>
      <c r="DX42" s="86"/>
      <c r="DY42" s="87" t="s">
        <v>218</v>
      </c>
      <c r="DZ42" s="679"/>
      <c r="EA42" s="679"/>
      <c r="EB42" s="679"/>
      <c r="EC42" s="679"/>
      <c r="ED42" s="679"/>
      <c r="EE42" s="679"/>
      <c r="EF42" s="679"/>
      <c r="EG42" s="679"/>
      <c r="EH42" s="679"/>
      <c r="EI42" s="679"/>
      <c r="EJ42" s="680"/>
      <c r="EK42" s="80"/>
    </row>
    <row r="43" spans="1:141" ht="16.5" customHeight="1" thickTop="1" x14ac:dyDescent="0.3">
      <c r="A43" s="547" t="s">
        <v>74</v>
      </c>
      <c r="B43" s="548"/>
      <c r="C43" s="548"/>
      <c r="D43" s="548"/>
      <c r="E43" s="548"/>
      <c r="F43" s="548"/>
      <c r="G43" s="548"/>
      <c r="H43" s="548"/>
      <c r="I43" s="548"/>
      <c r="J43" s="548"/>
      <c r="K43" s="548"/>
      <c r="L43" s="548"/>
      <c r="M43" s="548"/>
      <c r="N43" s="548"/>
      <c r="O43" s="548"/>
      <c r="P43" s="548"/>
      <c r="Q43" s="548"/>
      <c r="R43" s="548"/>
      <c r="S43" s="548"/>
      <c r="T43" s="548"/>
      <c r="U43" s="548"/>
      <c r="V43" s="548"/>
      <c r="W43" s="548"/>
      <c r="X43" s="548"/>
      <c r="Y43" s="548"/>
      <c r="Z43" s="548"/>
      <c r="AA43" s="549"/>
      <c r="AB43" s="356"/>
      <c r="AC43" s="357"/>
      <c r="AD43" s="357"/>
      <c r="AE43" s="46" t="s">
        <v>56</v>
      </c>
      <c r="AF43" s="351" t="s">
        <v>72</v>
      </c>
      <c r="AG43" s="352"/>
      <c r="AH43" s="352"/>
      <c r="AI43" s="352"/>
      <c r="AJ43" s="352"/>
      <c r="AK43" s="352"/>
      <c r="AL43" s="352"/>
      <c r="AM43" s="352"/>
      <c r="AN43" s="352"/>
      <c r="AO43" s="352"/>
      <c r="AP43" s="352"/>
      <c r="AQ43" s="352"/>
      <c r="AR43" s="352"/>
      <c r="AS43" s="352"/>
      <c r="AT43" s="352"/>
      <c r="AU43" s="352"/>
      <c r="AV43" s="352"/>
      <c r="AW43" s="352"/>
      <c r="AX43" s="352"/>
      <c r="AY43" s="352"/>
      <c r="AZ43" s="352"/>
      <c r="BA43" s="352"/>
      <c r="BB43" s="352"/>
      <c r="BC43" s="352"/>
      <c r="BD43" s="352"/>
      <c r="BE43" s="352"/>
      <c r="BF43" s="353"/>
      <c r="BG43" s="349"/>
      <c r="BH43" s="349"/>
      <c r="BI43" s="349"/>
      <c r="BJ43" s="349"/>
      <c r="BK43" s="354"/>
      <c r="CA43" s="616" t="s">
        <v>274</v>
      </c>
      <c r="CB43" s="617"/>
      <c r="CC43" s="624" t="str">
        <f t="shared" si="2"/>
        <v/>
      </c>
      <c r="CD43" s="625"/>
      <c r="CE43" s="625"/>
      <c r="CF43" s="625"/>
      <c r="CG43" s="625"/>
      <c r="CH43" s="617"/>
      <c r="CI43" s="681"/>
      <c r="CJ43" s="682"/>
      <c r="CK43" s="667"/>
      <c r="CL43" s="668"/>
      <c r="CM43" s="669"/>
      <c r="CN43" s="670"/>
      <c r="CO43" s="671"/>
      <c r="CP43" s="667"/>
      <c r="CQ43" s="668"/>
      <c r="CR43" s="667"/>
      <c r="CS43" s="668"/>
      <c r="CT43" s="667"/>
      <c r="CU43" s="672"/>
      <c r="CV43" s="668"/>
      <c r="CW43" s="667"/>
      <c r="CX43" s="668"/>
      <c r="CY43" s="81" t="s">
        <v>198</v>
      </c>
      <c r="CZ43" s="673"/>
      <c r="DA43" s="673"/>
      <c r="DB43" s="673"/>
      <c r="DC43" s="673"/>
      <c r="DD43" s="673"/>
      <c r="DE43" s="673"/>
      <c r="DF43" s="673"/>
      <c r="DG43" s="673"/>
      <c r="DH43" s="673"/>
      <c r="DI43" s="673"/>
      <c r="DJ43" s="674"/>
      <c r="DK43" s="84"/>
      <c r="DL43" s="85" t="s">
        <v>217</v>
      </c>
      <c r="DM43" s="673"/>
      <c r="DN43" s="673"/>
      <c r="DO43" s="673"/>
      <c r="DP43" s="673"/>
      <c r="DQ43" s="673"/>
      <c r="DR43" s="673"/>
      <c r="DS43" s="673"/>
      <c r="DT43" s="673"/>
      <c r="DU43" s="673"/>
      <c r="DV43" s="673"/>
      <c r="DW43" s="674"/>
      <c r="DX43" s="84"/>
      <c r="DY43" s="85" t="s">
        <v>218</v>
      </c>
      <c r="DZ43" s="673"/>
      <c r="EA43" s="673"/>
      <c r="EB43" s="673"/>
      <c r="EC43" s="673"/>
      <c r="ED43" s="673"/>
      <c r="EE43" s="673"/>
      <c r="EF43" s="673"/>
      <c r="EG43" s="673"/>
      <c r="EH43" s="673"/>
      <c r="EI43" s="673"/>
      <c r="EJ43" s="674"/>
      <c r="EK43" s="82"/>
    </row>
    <row r="44" spans="1:141" ht="16.5" customHeight="1" thickBot="1" x14ac:dyDescent="0.35">
      <c r="A44" s="473" t="s">
        <v>65</v>
      </c>
      <c r="B44" s="446"/>
      <c r="C44" s="446" t="s">
        <v>75</v>
      </c>
      <c r="D44" s="446"/>
      <c r="E44" s="446"/>
      <c r="F44" s="446"/>
      <c r="G44" s="446"/>
      <c r="H44" s="446"/>
      <c r="I44" s="446"/>
      <c r="J44" s="446"/>
      <c r="K44" s="446"/>
      <c r="L44" s="446"/>
      <c r="M44" s="446"/>
      <c r="N44" s="446"/>
      <c r="O44" s="446"/>
      <c r="P44" s="358" t="s">
        <v>67</v>
      </c>
      <c r="Q44" s="358"/>
      <c r="R44" s="358" t="s">
        <v>68</v>
      </c>
      <c r="S44" s="358"/>
      <c r="T44" s="358" t="s">
        <v>69</v>
      </c>
      <c r="U44" s="358"/>
      <c r="V44" s="358" t="s">
        <v>76</v>
      </c>
      <c r="W44" s="358"/>
      <c r="X44" s="446" t="s">
        <v>77</v>
      </c>
      <c r="Y44" s="446"/>
      <c r="Z44" s="446"/>
      <c r="AA44" s="447"/>
      <c r="AB44" s="356"/>
      <c r="AC44" s="357"/>
      <c r="AD44" s="357"/>
      <c r="AE44" s="46" t="s">
        <v>50</v>
      </c>
      <c r="AF44" s="351" t="s">
        <v>73</v>
      </c>
      <c r="AG44" s="352"/>
      <c r="AH44" s="352"/>
      <c r="AI44" s="352"/>
      <c r="AJ44" s="352"/>
      <c r="AK44" s="352"/>
      <c r="AL44" s="352"/>
      <c r="AM44" s="352"/>
      <c r="AN44" s="352"/>
      <c r="AO44" s="352"/>
      <c r="AP44" s="352"/>
      <c r="AQ44" s="352"/>
      <c r="AR44" s="352"/>
      <c r="AS44" s="352"/>
      <c r="AT44" s="352"/>
      <c r="AU44" s="352"/>
      <c r="AV44" s="352"/>
      <c r="AW44" s="352"/>
      <c r="AX44" s="352"/>
      <c r="AY44" s="352"/>
      <c r="AZ44" s="352"/>
      <c r="BA44" s="352"/>
      <c r="BB44" s="352"/>
      <c r="BC44" s="352"/>
      <c r="BD44" s="352"/>
      <c r="BE44" s="352"/>
      <c r="BF44" s="353"/>
      <c r="BG44" s="350"/>
      <c r="BH44" s="350"/>
      <c r="BI44" s="350"/>
      <c r="BJ44" s="350"/>
      <c r="BK44" s="355"/>
      <c r="CA44" s="618" t="s">
        <v>275</v>
      </c>
      <c r="CB44" s="619"/>
      <c r="CC44" s="626" t="str">
        <f t="shared" si="2"/>
        <v/>
      </c>
      <c r="CD44" s="627"/>
      <c r="CE44" s="627"/>
      <c r="CF44" s="627"/>
      <c r="CG44" s="627"/>
      <c r="CH44" s="619"/>
      <c r="CI44" s="683"/>
      <c r="CJ44" s="684"/>
      <c r="CK44" s="178"/>
      <c r="CL44" s="176"/>
      <c r="CM44" s="677"/>
      <c r="CN44" s="495"/>
      <c r="CO44" s="678"/>
      <c r="CP44" s="178"/>
      <c r="CQ44" s="176"/>
      <c r="CR44" s="178"/>
      <c r="CS44" s="176"/>
      <c r="CT44" s="178"/>
      <c r="CU44" s="175"/>
      <c r="CV44" s="176"/>
      <c r="CW44" s="178"/>
      <c r="CX44" s="176"/>
      <c r="CY44" s="95" t="s">
        <v>198</v>
      </c>
      <c r="CZ44" s="679"/>
      <c r="DA44" s="679"/>
      <c r="DB44" s="679"/>
      <c r="DC44" s="679"/>
      <c r="DD44" s="679"/>
      <c r="DE44" s="679"/>
      <c r="DF44" s="679"/>
      <c r="DG44" s="679"/>
      <c r="DH44" s="679"/>
      <c r="DI44" s="679"/>
      <c r="DJ44" s="680"/>
      <c r="DK44" s="86"/>
      <c r="DL44" s="87" t="s">
        <v>217</v>
      </c>
      <c r="DM44" s="679"/>
      <c r="DN44" s="679"/>
      <c r="DO44" s="679"/>
      <c r="DP44" s="679"/>
      <c r="DQ44" s="679"/>
      <c r="DR44" s="679"/>
      <c r="DS44" s="679"/>
      <c r="DT44" s="679"/>
      <c r="DU44" s="679"/>
      <c r="DV44" s="679"/>
      <c r="DW44" s="680"/>
      <c r="DX44" s="86"/>
      <c r="DY44" s="87" t="s">
        <v>218</v>
      </c>
      <c r="DZ44" s="679"/>
      <c r="EA44" s="679"/>
      <c r="EB44" s="679"/>
      <c r="EC44" s="679"/>
      <c r="ED44" s="679"/>
      <c r="EE44" s="679"/>
      <c r="EF44" s="679"/>
      <c r="EG44" s="679"/>
      <c r="EH44" s="679"/>
      <c r="EI44" s="679"/>
      <c r="EJ44" s="680"/>
      <c r="EK44" s="80"/>
    </row>
    <row r="45" spans="1:141" ht="16.5" customHeight="1" x14ac:dyDescent="0.3">
      <c r="A45" s="472"/>
      <c r="B45" s="394"/>
      <c r="C45" s="477"/>
      <c r="D45" s="477"/>
      <c r="E45" s="477"/>
      <c r="F45" s="477"/>
      <c r="G45" s="477"/>
      <c r="H45" s="477"/>
      <c r="I45" s="477"/>
      <c r="J45" s="477"/>
      <c r="K45" s="477"/>
      <c r="L45" s="477"/>
      <c r="M45" s="477"/>
      <c r="N45" s="477"/>
      <c r="O45" s="477"/>
      <c r="P45" s="468" t="s">
        <v>79</v>
      </c>
      <c r="Q45" s="468"/>
      <c r="R45" s="468" t="s">
        <v>79</v>
      </c>
      <c r="S45" s="468"/>
      <c r="T45" s="468" t="s">
        <v>79</v>
      </c>
      <c r="U45" s="468"/>
      <c r="V45" s="468" t="s">
        <v>79</v>
      </c>
      <c r="W45" s="468"/>
      <c r="X45" s="394"/>
      <c r="Y45" s="394"/>
      <c r="Z45" s="394"/>
      <c r="AA45" s="445"/>
      <c r="AB45" s="356"/>
      <c r="AC45" s="357"/>
      <c r="AD45" s="357"/>
      <c r="AE45" s="46" t="s">
        <v>56</v>
      </c>
      <c r="AF45" s="351" t="s">
        <v>72</v>
      </c>
      <c r="AG45" s="352"/>
      <c r="AH45" s="352"/>
      <c r="AI45" s="352"/>
      <c r="AJ45" s="352"/>
      <c r="AK45" s="352"/>
      <c r="AL45" s="352"/>
      <c r="AM45" s="352"/>
      <c r="AN45" s="352"/>
      <c r="AO45" s="352"/>
      <c r="AP45" s="352"/>
      <c r="AQ45" s="352"/>
      <c r="AR45" s="352"/>
      <c r="AS45" s="352"/>
      <c r="AT45" s="352"/>
      <c r="AU45" s="352"/>
      <c r="AV45" s="352"/>
      <c r="AW45" s="352"/>
      <c r="AX45" s="352"/>
      <c r="AY45" s="352"/>
      <c r="AZ45" s="352"/>
      <c r="BA45" s="352"/>
      <c r="BB45" s="352"/>
      <c r="BC45" s="352"/>
      <c r="BD45" s="352"/>
      <c r="BE45" s="352"/>
      <c r="BF45" s="353"/>
      <c r="BG45" s="349"/>
      <c r="BH45" s="349"/>
      <c r="BI45" s="349"/>
      <c r="BJ45" s="349"/>
      <c r="BK45" s="354"/>
      <c r="CA45" s="616" t="s">
        <v>276</v>
      </c>
      <c r="CB45" s="617"/>
      <c r="CC45" s="624" t="str">
        <f t="shared" si="2"/>
        <v/>
      </c>
      <c r="CD45" s="625"/>
      <c r="CE45" s="625"/>
      <c r="CF45" s="625"/>
      <c r="CG45" s="625"/>
      <c r="CH45" s="617"/>
      <c r="CI45" s="681"/>
      <c r="CJ45" s="682"/>
      <c r="CK45" s="667"/>
      <c r="CL45" s="668"/>
      <c r="CM45" s="669"/>
      <c r="CN45" s="670"/>
      <c r="CO45" s="671"/>
      <c r="CP45" s="667"/>
      <c r="CQ45" s="668"/>
      <c r="CR45" s="667"/>
      <c r="CS45" s="668"/>
      <c r="CT45" s="667"/>
      <c r="CU45" s="672"/>
      <c r="CV45" s="668"/>
      <c r="CW45" s="667"/>
      <c r="CX45" s="668"/>
      <c r="CY45" s="81" t="s">
        <v>198</v>
      </c>
      <c r="CZ45" s="673"/>
      <c r="DA45" s="673"/>
      <c r="DB45" s="673"/>
      <c r="DC45" s="673"/>
      <c r="DD45" s="673"/>
      <c r="DE45" s="673"/>
      <c r="DF45" s="673"/>
      <c r="DG45" s="673"/>
      <c r="DH45" s="673"/>
      <c r="DI45" s="673"/>
      <c r="DJ45" s="674"/>
      <c r="DK45" s="84"/>
      <c r="DL45" s="85" t="s">
        <v>217</v>
      </c>
      <c r="DM45" s="673"/>
      <c r="DN45" s="673"/>
      <c r="DO45" s="673"/>
      <c r="DP45" s="673"/>
      <c r="DQ45" s="673"/>
      <c r="DR45" s="673"/>
      <c r="DS45" s="673"/>
      <c r="DT45" s="673"/>
      <c r="DU45" s="673"/>
      <c r="DV45" s="673"/>
      <c r="DW45" s="674"/>
      <c r="DX45" s="84"/>
      <c r="DY45" s="85" t="s">
        <v>218</v>
      </c>
      <c r="DZ45" s="673"/>
      <c r="EA45" s="673"/>
      <c r="EB45" s="673"/>
      <c r="EC45" s="673"/>
      <c r="ED45" s="673"/>
      <c r="EE45" s="673"/>
      <c r="EF45" s="673"/>
      <c r="EG45" s="673"/>
      <c r="EH45" s="673"/>
      <c r="EI45" s="673"/>
      <c r="EJ45" s="674"/>
      <c r="EK45" s="82"/>
    </row>
    <row r="46" spans="1:141" ht="16.5" customHeight="1" thickBot="1" x14ac:dyDescent="0.35">
      <c r="A46" s="475"/>
      <c r="B46" s="476"/>
      <c r="C46" s="487" t="s">
        <v>80</v>
      </c>
      <c r="D46" s="487"/>
      <c r="E46" s="487"/>
      <c r="F46" s="487"/>
      <c r="G46" s="487"/>
      <c r="H46" s="487"/>
      <c r="I46" s="487"/>
      <c r="J46" s="487"/>
      <c r="K46" s="487"/>
      <c r="L46" s="487"/>
      <c r="M46" s="487"/>
      <c r="N46" s="487"/>
      <c r="O46" s="487"/>
      <c r="P46" s="469"/>
      <c r="Q46" s="469"/>
      <c r="R46" s="469"/>
      <c r="S46" s="469"/>
      <c r="T46" s="469"/>
      <c r="U46" s="469"/>
      <c r="V46" s="469"/>
      <c r="W46" s="469"/>
      <c r="X46" s="476"/>
      <c r="Y46" s="476"/>
      <c r="Z46" s="476"/>
      <c r="AA46" s="563"/>
      <c r="AB46" s="356"/>
      <c r="AC46" s="357"/>
      <c r="AD46" s="357"/>
      <c r="AE46" s="46" t="s">
        <v>50</v>
      </c>
      <c r="AF46" s="351" t="s">
        <v>73</v>
      </c>
      <c r="AG46" s="352"/>
      <c r="AH46" s="352"/>
      <c r="AI46" s="352"/>
      <c r="AJ46" s="352"/>
      <c r="AK46" s="352"/>
      <c r="AL46" s="352"/>
      <c r="AM46" s="352"/>
      <c r="AN46" s="352"/>
      <c r="AO46" s="352"/>
      <c r="AP46" s="352"/>
      <c r="AQ46" s="352"/>
      <c r="AR46" s="352"/>
      <c r="AS46" s="352"/>
      <c r="AT46" s="352"/>
      <c r="AU46" s="352"/>
      <c r="AV46" s="352"/>
      <c r="AW46" s="352"/>
      <c r="AX46" s="352"/>
      <c r="AY46" s="352"/>
      <c r="AZ46" s="352"/>
      <c r="BA46" s="352"/>
      <c r="BB46" s="352"/>
      <c r="BC46" s="352"/>
      <c r="BD46" s="352"/>
      <c r="BE46" s="352"/>
      <c r="BF46" s="353"/>
      <c r="BG46" s="350"/>
      <c r="BH46" s="350"/>
      <c r="BI46" s="350"/>
      <c r="BJ46" s="350"/>
      <c r="BK46" s="355"/>
      <c r="CA46" s="618" t="s">
        <v>277</v>
      </c>
      <c r="CB46" s="619"/>
      <c r="CC46" s="626" t="str">
        <f t="shared" si="2"/>
        <v/>
      </c>
      <c r="CD46" s="627"/>
      <c r="CE46" s="627"/>
      <c r="CF46" s="627"/>
      <c r="CG46" s="627"/>
      <c r="CH46" s="619"/>
      <c r="CI46" s="683"/>
      <c r="CJ46" s="684"/>
      <c r="CK46" s="178"/>
      <c r="CL46" s="176"/>
      <c r="CM46" s="677"/>
      <c r="CN46" s="495"/>
      <c r="CO46" s="678"/>
      <c r="CP46" s="178"/>
      <c r="CQ46" s="176"/>
      <c r="CR46" s="178"/>
      <c r="CS46" s="176"/>
      <c r="CT46" s="178"/>
      <c r="CU46" s="175"/>
      <c r="CV46" s="176"/>
      <c r="CW46" s="178"/>
      <c r="CX46" s="176"/>
      <c r="CY46" s="95" t="s">
        <v>198</v>
      </c>
      <c r="CZ46" s="679"/>
      <c r="DA46" s="679"/>
      <c r="DB46" s="679"/>
      <c r="DC46" s="679"/>
      <c r="DD46" s="679"/>
      <c r="DE46" s="679"/>
      <c r="DF46" s="679"/>
      <c r="DG46" s="679"/>
      <c r="DH46" s="679"/>
      <c r="DI46" s="679"/>
      <c r="DJ46" s="680"/>
      <c r="DK46" s="86"/>
      <c r="DL46" s="87" t="s">
        <v>217</v>
      </c>
      <c r="DM46" s="679"/>
      <c r="DN46" s="679"/>
      <c r="DO46" s="679"/>
      <c r="DP46" s="679"/>
      <c r="DQ46" s="679"/>
      <c r="DR46" s="679"/>
      <c r="DS46" s="679"/>
      <c r="DT46" s="679"/>
      <c r="DU46" s="679"/>
      <c r="DV46" s="679"/>
      <c r="DW46" s="680"/>
      <c r="DX46" s="86"/>
      <c r="DY46" s="87" t="s">
        <v>218</v>
      </c>
      <c r="DZ46" s="679"/>
      <c r="EA46" s="679"/>
      <c r="EB46" s="679"/>
      <c r="EC46" s="679"/>
      <c r="ED46" s="679"/>
      <c r="EE46" s="679"/>
      <c r="EF46" s="679"/>
      <c r="EG46" s="679"/>
      <c r="EH46" s="679"/>
      <c r="EI46" s="679"/>
      <c r="EJ46" s="680"/>
      <c r="EK46" s="80"/>
    </row>
    <row r="47" spans="1:141" ht="16.5" customHeight="1" x14ac:dyDescent="0.3">
      <c r="A47" s="472"/>
      <c r="B47" s="394"/>
      <c r="C47" s="477"/>
      <c r="D47" s="477"/>
      <c r="E47" s="477"/>
      <c r="F47" s="477"/>
      <c r="G47" s="477"/>
      <c r="H47" s="477"/>
      <c r="I47" s="477"/>
      <c r="J47" s="477"/>
      <c r="K47" s="477"/>
      <c r="L47" s="477"/>
      <c r="M47" s="477"/>
      <c r="N47" s="477"/>
      <c r="O47" s="477"/>
      <c r="P47" s="468" t="s">
        <v>79</v>
      </c>
      <c r="Q47" s="468"/>
      <c r="R47" s="468" t="s">
        <v>79</v>
      </c>
      <c r="S47" s="468"/>
      <c r="T47" s="468" t="s">
        <v>79</v>
      </c>
      <c r="U47" s="468"/>
      <c r="V47" s="468" t="s">
        <v>79</v>
      </c>
      <c r="W47" s="468"/>
      <c r="X47" s="394"/>
      <c r="Y47" s="394"/>
      <c r="Z47" s="394"/>
      <c r="AA47" s="445"/>
      <c r="AB47" s="356"/>
      <c r="AC47" s="357"/>
      <c r="AD47" s="357"/>
      <c r="AE47" s="46" t="s">
        <v>56</v>
      </c>
      <c r="AF47" s="351" t="s">
        <v>72</v>
      </c>
      <c r="AG47" s="352"/>
      <c r="AH47" s="352"/>
      <c r="AI47" s="352"/>
      <c r="AJ47" s="352"/>
      <c r="AK47" s="352"/>
      <c r="AL47" s="352"/>
      <c r="AM47" s="352"/>
      <c r="AN47" s="352"/>
      <c r="AO47" s="352"/>
      <c r="AP47" s="352"/>
      <c r="AQ47" s="352"/>
      <c r="AR47" s="352"/>
      <c r="AS47" s="352"/>
      <c r="AT47" s="352"/>
      <c r="AU47" s="352"/>
      <c r="AV47" s="352"/>
      <c r="AW47" s="352"/>
      <c r="AX47" s="352"/>
      <c r="AY47" s="352"/>
      <c r="AZ47" s="352"/>
      <c r="BA47" s="352"/>
      <c r="BB47" s="352"/>
      <c r="BC47" s="352"/>
      <c r="BD47" s="352"/>
      <c r="BE47" s="352"/>
      <c r="BF47" s="353"/>
      <c r="BG47" s="349"/>
      <c r="BH47" s="349"/>
      <c r="BI47" s="349"/>
      <c r="BJ47" s="349"/>
      <c r="BK47" s="354"/>
      <c r="CA47" s="616" t="s">
        <v>278</v>
      </c>
      <c r="CB47" s="617"/>
      <c r="CC47" s="624" t="str">
        <f t="shared" si="2"/>
        <v/>
      </c>
      <c r="CD47" s="625"/>
      <c r="CE47" s="625"/>
      <c r="CF47" s="625"/>
      <c r="CG47" s="625"/>
      <c r="CH47" s="617"/>
      <c r="CI47" s="681"/>
      <c r="CJ47" s="682"/>
      <c r="CK47" s="667"/>
      <c r="CL47" s="668"/>
      <c r="CM47" s="669"/>
      <c r="CN47" s="670"/>
      <c r="CO47" s="671"/>
      <c r="CP47" s="667"/>
      <c r="CQ47" s="668"/>
      <c r="CR47" s="667"/>
      <c r="CS47" s="668"/>
      <c r="CT47" s="667"/>
      <c r="CU47" s="672"/>
      <c r="CV47" s="668"/>
      <c r="CW47" s="667"/>
      <c r="CX47" s="668"/>
      <c r="CY47" s="81" t="s">
        <v>198</v>
      </c>
      <c r="CZ47" s="673"/>
      <c r="DA47" s="673"/>
      <c r="DB47" s="673"/>
      <c r="DC47" s="673"/>
      <c r="DD47" s="673"/>
      <c r="DE47" s="673"/>
      <c r="DF47" s="673"/>
      <c r="DG47" s="673"/>
      <c r="DH47" s="673"/>
      <c r="DI47" s="673"/>
      <c r="DJ47" s="674"/>
      <c r="DK47" s="84"/>
      <c r="DL47" s="85" t="s">
        <v>217</v>
      </c>
      <c r="DM47" s="673"/>
      <c r="DN47" s="673"/>
      <c r="DO47" s="673"/>
      <c r="DP47" s="673"/>
      <c r="DQ47" s="673"/>
      <c r="DR47" s="673"/>
      <c r="DS47" s="673"/>
      <c r="DT47" s="673"/>
      <c r="DU47" s="673"/>
      <c r="DV47" s="673"/>
      <c r="DW47" s="674"/>
      <c r="DX47" s="84"/>
      <c r="DY47" s="85" t="s">
        <v>218</v>
      </c>
      <c r="DZ47" s="673"/>
      <c r="EA47" s="673"/>
      <c r="EB47" s="673"/>
      <c r="EC47" s="673"/>
      <c r="ED47" s="673"/>
      <c r="EE47" s="673"/>
      <c r="EF47" s="673"/>
      <c r="EG47" s="673"/>
      <c r="EH47" s="673"/>
      <c r="EI47" s="673"/>
      <c r="EJ47" s="674"/>
      <c r="EK47" s="82"/>
    </row>
    <row r="48" spans="1:141" ht="16.5" customHeight="1" thickBot="1" x14ac:dyDescent="0.35">
      <c r="A48" s="475"/>
      <c r="B48" s="476"/>
      <c r="C48" s="487" t="s">
        <v>80</v>
      </c>
      <c r="D48" s="487"/>
      <c r="E48" s="487"/>
      <c r="F48" s="487"/>
      <c r="G48" s="487"/>
      <c r="H48" s="487"/>
      <c r="I48" s="487"/>
      <c r="J48" s="487"/>
      <c r="K48" s="487"/>
      <c r="L48" s="487"/>
      <c r="M48" s="487"/>
      <c r="N48" s="487"/>
      <c r="O48" s="487"/>
      <c r="P48" s="469"/>
      <c r="Q48" s="469"/>
      <c r="R48" s="469"/>
      <c r="S48" s="469"/>
      <c r="T48" s="469"/>
      <c r="U48" s="469"/>
      <c r="V48" s="469"/>
      <c r="W48" s="469"/>
      <c r="X48" s="476"/>
      <c r="Y48" s="476"/>
      <c r="Z48" s="476"/>
      <c r="AA48" s="563"/>
      <c r="AB48" s="356"/>
      <c r="AC48" s="357"/>
      <c r="AD48" s="357"/>
      <c r="AE48" s="46" t="s">
        <v>50</v>
      </c>
      <c r="AF48" s="351" t="s">
        <v>73</v>
      </c>
      <c r="AG48" s="352"/>
      <c r="AH48" s="352"/>
      <c r="AI48" s="352"/>
      <c r="AJ48" s="352"/>
      <c r="AK48" s="352"/>
      <c r="AL48" s="352"/>
      <c r="AM48" s="352"/>
      <c r="AN48" s="352"/>
      <c r="AO48" s="352"/>
      <c r="AP48" s="352"/>
      <c r="AQ48" s="352"/>
      <c r="AR48" s="352"/>
      <c r="AS48" s="352"/>
      <c r="AT48" s="352"/>
      <c r="AU48" s="352"/>
      <c r="AV48" s="352"/>
      <c r="AW48" s="352"/>
      <c r="AX48" s="352"/>
      <c r="AY48" s="352"/>
      <c r="AZ48" s="352"/>
      <c r="BA48" s="352"/>
      <c r="BB48" s="352"/>
      <c r="BC48" s="352"/>
      <c r="BD48" s="352"/>
      <c r="BE48" s="352"/>
      <c r="BF48" s="353"/>
      <c r="BG48" s="350"/>
      <c r="BH48" s="350"/>
      <c r="BI48" s="350"/>
      <c r="BJ48" s="350"/>
      <c r="BK48" s="355"/>
      <c r="CA48" s="620" t="s">
        <v>279</v>
      </c>
      <c r="CB48" s="621"/>
      <c r="CC48" s="628" t="str">
        <f t="shared" si="2"/>
        <v/>
      </c>
      <c r="CD48" s="629"/>
      <c r="CE48" s="629"/>
      <c r="CF48" s="629"/>
      <c r="CG48" s="629"/>
      <c r="CH48" s="621"/>
      <c r="CI48" s="687"/>
      <c r="CJ48" s="688"/>
      <c r="CK48" s="689"/>
      <c r="CL48" s="637"/>
      <c r="CM48" s="690"/>
      <c r="CN48" s="443"/>
      <c r="CO48" s="691"/>
      <c r="CP48" s="689"/>
      <c r="CQ48" s="637"/>
      <c r="CR48" s="689"/>
      <c r="CS48" s="637"/>
      <c r="CT48" s="689"/>
      <c r="CU48" s="692"/>
      <c r="CV48" s="637"/>
      <c r="CW48" s="689"/>
      <c r="CX48" s="637"/>
      <c r="CY48" s="25" t="s">
        <v>198</v>
      </c>
      <c r="CZ48" s="693"/>
      <c r="DA48" s="693"/>
      <c r="DB48" s="693"/>
      <c r="DC48" s="693"/>
      <c r="DD48" s="693"/>
      <c r="DE48" s="693"/>
      <c r="DF48" s="693"/>
      <c r="DG48" s="693"/>
      <c r="DH48" s="693"/>
      <c r="DI48" s="693"/>
      <c r="DJ48" s="694"/>
      <c r="DK48" s="88"/>
      <c r="DL48" s="89" t="s">
        <v>217</v>
      </c>
      <c r="DM48" s="693"/>
      <c r="DN48" s="693"/>
      <c r="DO48" s="693"/>
      <c r="DP48" s="693"/>
      <c r="DQ48" s="693"/>
      <c r="DR48" s="693"/>
      <c r="DS48" s="693"/>
      <c r="DT48" s="693"/>
      <c r="DU48" s="693"/>
      <c r="DV48" s="693"/>
      <c r="DW48" s="694"/>
      <c r="DX48" s="88"/>
      <c r="DY48" s="89" t="s">
        <v>218</v>
      </c>
      <c r="DZ48" s="693"/>
      <c r="EA48" s="693"/>
      <c r="EB48" s="693"/>
      <c r="EC48" s="693"/>
      <c r="ED48" s="693"/>
      <c r="EE48" s="693"/>
      <c r="EF48" s="693"/>
      <c r="EG48" s="693"/>
      <c r="EH48" s="693"/>
      <c r="EI48" s="693"/>
      <c r="EJ48" s="694"/>
      <c r="EK48" s="26"/>
    </row>
    <row r="49" spans="1:140" ht="16.5" customHeight="1" x14ac:dyDescent="0.3">
      <c r="A49" s="472"/>
      <c r="B49" s="394"/>
      <c r="C49" s="477"/>
      <c r="D49" s="477"/>
      <c r="E49" s="477"/>
      <c r="F49" s="477"/>
      <c r="G49" s="477"/>
      <c r="H49" s="477"/>
      <c r="I49" s="477"/>
      <c r="J49" s="477"/>
      <c r="K49" s="477"/>
      <c r="L49" s="477"/>
      <c r="M49" s="477"/>
      <c r="N49" s="477"/>
      <c r="O49" s="477"/>
      <c r="P49" s="468" t="s">
        <v>79</v>
      </c>
      <c r="Q49" s="468"/>
      <c r="R49" s="468" t="s">
        <v>79</v>
      </c>
      <c r="S49" s="468"/>
      <c r="T49" s="468" t="s">
        <v>79</v>
      </c>
      <c r="U49" s="468"/>
      <c r="V49" s="468" t="s">
        <v>79</v>
      </c>
      <c r="W49" s="468"/>
      <c r="X49" s="394"/>
      <c r="Y49" s="394"/>
      <c r="Z49" s="394"/>
      <c r="AA49" s="445"/>
      <c r="AB49" s="356"/>
      <c r="AC49" s="357"/>
      <c r="AD49" s="357"/>
      <c r="AE49" s="46" t="s">
        <v>56</v>
      </c>
      <c r="AF49" s="351" t="s">
        <v>72</v>
      </c>
      <c r="AG49" s="352"/>
      <c r="AH49" s="352"/>
      <c r="AI49" s="352"/>
      <c r="AJ49" s="352"/>
      <c r="AK49" s="352"/>
      <c r="AL49" s="352"/>
      <c r="AM49" s="352"/>
      <c r="AN49" s="352"/>
      <c r="AO49" s="352"/>
      <c r="AP49" s="352"/>
      <c r="AQ49" s="352"/>
      <c r="AR49" s="352"/>
      <c r="AS49" s="352"/>
      <c r="AT49" s="352"/>
      <c r="AU49" s="352"/>
      <c r="AV49" s="352"/>
      <c r="AW49" s="352"/>
      <c r="AX49" s="352"/>
      <c r="AY49" s="352"/>
      <c r="AZ49" s="352"/>
      <c r="BA49" s="352"/>
      <c r="BB49" s="352"/>
      <c r="BC49" s="352"/>
      <c r="BD49" s="352"/>
      <c r="BE49" s="352"/>
      <c r="BF49" s="353"/>
      <c r="BG49" s="349"/>
      <c r="BH49" s="349"/>
      <c r="BI49" s="349"/>
      <c r="BJ49" s="349"/>
      <c r="BK49" s="354"/>
      <c r="DD49" s="118" t="s">
        <v>211</v>
      </c>
      <c r="DE49" s="118"/>
      <c r="DF49" s="685"/>
      <c r="DG49" s="686"/>
      <c r="DH49" s="686"/>
      <c r="DI49" s="686"/>
      <c r="DJ49" s="686"/>
      <c r="DK49" s="686"/>
      <c r="DL49" s="686"/>
      <c r="DM49" s="686"/>
      <c r="DN49" s="686"/>
      <c r="DO49" s="686"/>
      <c r="DP49" s="686"/>
      <c r="DQ49" s="686"/>
      <c r="DR49" s="686"/>
      <c r="DS49" s="686"/>
      <c r="DT49" s="27"/>
      <c r="DU49" s="121" t="s">
        <v>207</v>
      </c>
      <c r="DV49" s="118"/>
      <c r="DW49" s="685"/>
      <c r="DX49" s="686"/>
      <c r="DY49" s="686"/>
      <c r="DZ49" s="686"/>
      <c r="EA49" s="686"/>
      <c r="EB49" s="686"/>
      <c r="EC49" s="686"/>
      <c r="ED49" s="686"/>
      <c r="EE49" s="686"/>
      <c r="EF49" s="686"/>
      <c r="EG49" s="686"/>
      <c r="EH49" s="686"/>
      <c r="EI49" s="686"/>
      <c r="EJ49" s="83"/>
    </row>
    <row r="50" spans="1:140" ht="16.5" customHeight="1" thickBot="1" x14ac:dyDescent="0.35">
      <c r="A50" s="475"/>
      <c r="B50" s="476"/>
      <c r="C50" s="487" t="s">
        <v>80</v>
      </c>
      <c r="D50" s="487"/>
      <c r="E50" s="487"/>
      <c r="F50" s="487"/>
      <c r="G50" s="487"/>
      <c r="H50" s="487"/>
      <c r="I50" s="487"/>
      <c r="J50" s="487"/>
      <c r="K50" s="487"/>
      <c r="L50" s="487"/>
      <c r="M50" s="487"/>
      <c r="N50" s="487"/>
      <c r="O50" s="487"/>
      <c r="P50" s="469"/>
      <c r="Q50" s="469"/>
      <c r="R50" s="469"/>
      <c r="S50" s="469"/>
      <c r="T50" s="469"/>
      <c r="U50" s="469"/>
      <c r="V50" s="469"/>
      <c r="W50" s="469"/>
      <c r="X50" s="476"/>
      <c r="Y50" s="476"/>
      <c r="Z50" s="476"/>
      <c r="AA50" s="563"/>
      <c r="AB50" s="356"/>
      <c r="AC50" s="357"/>
      <c r="AD50" s="357"/>
      <c r="AE50" s="46" t="s">
        <v>50</v>
      </c>
      <c r="AF50" s="351" t="s">
        <v>73</v>
      </c>
      <c r="AG50" s="352"/>
      <c r="AH50" s="352"/>
      <c r="AI50" s="352"/>
      <c r="AJ50" s="352"/>
      <c r="AK50" s="352"/>
      <c r="AL50" s="352"/>
      <c r="AM50" s="352"/>
      <c r="AN50" s="352"/>
      <c r="AO50" s="352"/>
      <c r="AP50" s="352"/>
      <c r="AQ50" s="352"/>
      <c r="AR50" s="352"/>
      <c r="AS50" s="352"/>
      <c r="AT50" s="352"/>
      <c r="AU50" s="352"/>
      <c r="AV50" s="352"/>
      <c r="AW50" s="352"/>
      <c r="AX50" s="352"/>
      <c r="AY50" s="352"/>
      <c r="AZ50" s="352"/>
      <c r="BA50" s="352"/>
      <c r="BB50" s="352"/>
      <c r="BC50" s="352"/>
      <c r="BD50" s="352"/>
      <c r="BE50" s="352"/>
      <c r="BF50" s="353"/>
      <c r="BG50" s="350"/>
      <c r="BH50" s="350"/>
      <c r="BI50" s="350"/>
      <c r="BJ50" s="350"/>
      <c r="BK50" s="355"/>
      <c r="DD50" s="122" t="s">
        <v>212</v>
      </c>
      <c r="DE50" s="122"/>
      <c r="DF50" s="695"/>
      <c r="DG50" s="696"/>
      <c r="DH50" s="696"/>
      <c r="DI50" s="696"/>
      <c r="DJ50" s="696"/>
      <c r="DK50" s="696"/>
      <c r="DL50" s="696"/>
      <c r="DM50" s="696"/>
      <c r="DN50" s="696"/>
      <c r="DO50" s="696"/>
      <c r="DP50" s="696"/>
      <c r="DQ50" s="696"/>
      <c r="DR50" s="696"/>
      <c r="DS50" s="696"/>
      <c r="DT50" s="30"/>
      <c r="DU50" s="125" t="s">
        <v>220</v>
      </c>
      <c r="DV50" s="122"/>
      <c r="DW50" s="695"/>
      <c r="DX50" s="696"/>
      <c r="DY50" s="696"/>
      <c r="DZ50" s="696"/>
      <c r="EA50" s="696"/>
      <c r="EB50" s="696"/>
      <c r="EC50" s="696"/>
      <c r="ED50" s="696"/>
      <c r="EE50" s="696"/>
      <c r="EF50" s="696"/>
      <c r="EG50" s="696"/>
      <c r="EH50" s="696"/>
      <c r="EI50" s="696"/>
      <c r="EJ50" s="31"/>
    </row>
    <row r="51" spans="1:140" ht="16.5" customHeight="1" x14ac:dyDescent="0.3">
      <c r="A51" s="472"/>
      <c r="B51" s="394"/>
      <c r="C51" s="477"/>
      <c r="D51" s="477"/>
      <c r="E51" s="477"/>
      <c r="F51" s="477"/>
      <c r="G51" s="477"/>
      <c r="H51" s="477"/>
      <c r="I51" s="477"/>
      <c r="J51" s="477"/>
      <c r="K51" s="477"/>
      <c r="L51" s="477"/>
      <c r="M51" s="477"/>
      <c r="N51" s="477"/>
      <c r="O51" s="477"/>
      <c r="P51" s="468" t="s">
        <v>79</v>
      </c>
      <c r="Q51" s="468"/>
      <c r="R51" s="468" t="s">
        <v>79</v>
      </c>
      <c r="S51" s="468"/>
      <c r="T51" s="468" t="s">
        <v>79</v>
      </c>
      <c r="U51" s="468"/>
      <c r="V51" s="468" t="s">
        <v>79</v>
      </c>
      <c r="W51" s="468"/>
      <c r="X51" s="394"/>
      <c r="Y51" s="394"/>
      <c r="Z51" s="394"/>
      <c r="AA51" s="445"/>
      <c r="AB51" s="356"/>
      <c r="AC51" s="357"/>
      <c r="AD51" s="357"/>
      <c r="AE51" s="46" t="s">
        <v>56</v>
      </c>
      <c r="AF51" s="351" t="s">
        <v>72</v>
      </c>
      <c r="AG51" s="352"/>
      <c r="AH51" s="352"/>
      <c r="AI51" s="352"/>
      <c r="AJ51" s="352"/>
      <c r="AK51" s="352"/>
      <c r="AL51" s="352"/>
      <c r="AM51" s="352"/>
      <c r="AN51" s="352"/>
      <c r="AO51" s="352"/>
      <c r="AP51" s="352"/>
      <c r="AQ51" s="352"/>
      <c r="AR51" s="352"/>
      <c r="AS51" s="352"/>
      <c r="AT51" s="352"/>
      <c r="AU51" s="352"/>
      <c r="AV51" s="352"/>
      <c r="AW51" s="352"/>
      <c r="AX51" s="352"/>
      <c r="AY51" s="352"/>
      <c r="AZ51" s="352"/>
      <c r="BA51" s="352"/>
      <c r="BB51" s="352"/>
      <c r="BC51" s="352"/>
      <c r="BD51" s="352"/>
      <c r="BE51" s="352"/>
      <c r="BF51" s="353"/>
      <c r="BG51" s="349"/>
      <c r="BH51" s="349"/>
      <c r="BI51" s="349"/>
      <c r="BJ51" s="349"/>
      <c r="BK51" s="354"/>
      <c r="DD51" s="122" t="s">
        <v>213</v>
      </c>
      <c r="DE51" s="122"/>
      <c r="DF51" s="685"/>
      <c r="DG51" s="686"/>
      <c r="DH51" s="686"/>
      <c r="DI51" s="686"/>
      <c r="DJ51" s="686"/>
      <c r="DK51" s="686"/>
      <c r="DL51" s="686"/>
      <c r="DM51" s="686"/>
      <c r="DN51" s="686"/>
      <c r="DO51" s="686"/>
      <c r="DP51" s="686"/>
      <c r="DQ51" s="686"/>
      <c r="DR51" s="686"/>
      <c r="DS51" s="686"/>
      <c r="DT51" s="30"/>
      <c r="DU51" s="125" t="s">
        <v>221</v>
      </c>
      <c r="DV51" s="122"/>
      <c r="DW51" s="685"/>
      <c r="DX51" s="686"/>
      <c r="DY51" s="686"/>
      <c r="DZ51" s="686"/>
      <c r="EA51" s="686"/>
      <c r="EB51" s="686"/>
      <c r="EC51" s="686"/>
      <c r="ED51" s="686"/>
      <c r="EE51" s="686"/>
      <c r="EF51" s="686"/>
      <c r="EG51" s="686"/>
      <c r="EH51" s="686"/>
      <c r="EI51" s="686"/>
      <c r="EJ51" s="31"/>
    </row>
    <row r="52" spans="1:140" ht="16.5" customHeight="1" thickBot="1" x14ac:dyDescent="0.35">
      <c r="A52" s="473"/>
      <c r="B52" s="446"/>
      <c r="C52" s="448" t="s">
        <v>80</v>
      </c>
      <c r="D52" s="448"/>
      <c r="E52" s="448"/>
      <c r="F52" s="448"/>
      <c r="G52" s="448"/>
      <c r="H52" s="448"/>
      <c r="I52" s="448"/>
      <c r="J52" s="448"/>
      <c r="K52" s="448"/>
      <c r="L52" s="448"/>
      <c r="M52" s="448"/>
      <c r="N52" s="448"/>
      <c r="O52" s="448"/>
      <c r="P52" s="474"/>
      <c r="Q52" s="474"/>
      <c r="R52" s="474"/>
      <c r="S52" s="474"/>
      <c r="T52" s="474"/>
      <c r="U52" s="474"/>
      <c r="V52" s="474"/>
      <c r="W52" s="474"/>
      <c r="X52" s="446"/>
      <c r="Y52" s="446"/>
      <c r="Z52" s="446"/>
      <c r="AA52" s="447"/>
      <c r="AB52" s="356"/>
      <c r="AC52" s="357"/>
      <c r="AD52" s="357"/>
      <c r="AE52" s="46" t="s">
        <v>50</v>
      </c>
      <c r="AF52" s="351" t="s">
        <v>73</v>
      </c>
      <c r="AG52" s="352"/>
      <c r="AH52" s="352"/>
      <c r="AI52" s="352"/>
      <c r="AJ52" s="352"/>
      <c r="AK52" s="352"/>
      <c r="AL52" s="352"/>
      <c r="AM52" s="352"/>
      <c r="AN52" s="352"/>
      <c r="AO52" s="352"/>
      <c r="AP52" s="352"/>
      <c r="AQ52" s="352"/>
      <c r="AR52" s="352"/>
      <c r="AS52" s="352"/>
      <c r="AT52" s="352"/>
      <c r="AU52" s="352"/>
      <c r="AV52" s="352"/>
      <c r="AW52" s="352"/>
      <c r="AX52" s="352"/>
      <c r="AY52" s="352"/>
      <c r="AZ52" s="352"/>
      <c r="BA52" s="352"/>
      <c r="BB52" s="352"/>
      <c r="BC52" s="352"/>
      <c r="BD52" s="352"/>
      <c r="BE52" s="352"/>
      <c r="BF52" s="353"/>
      <c r="BG52" s="350"/>
      <c r="BH52" s="350"/>
      <c r="BI52" s="350"/>
      <c r="BJ52" s="350"/>
      <c r="BK52" s="355"/>
      <c r="DD52" s="122" t="s">
        <v>214</v>
      </c>
      <c r="DE52" s="122"/>
      <c r="DF52" s="695"/>
      <c r="DG52" s="696"/>
      <c r="DH52" s="696"/>
      <c r="DI52" s="696"/>
      <c r="DJ52" s="696"/>
      <c r="DK52" s="696"/>
      <c r="DL52" s="696"/>
      <c r="DM52" s="696"/>
      <c r="DN52" s="696"/>
      <c r="DO52" s="696"/>
      <c r="DP52" s="696"/>
      <c r="DQ52" s="696"/>
      <c r="DR52" s="696"/>
      <c r="DS52" s="696"/>
      <c r="DT52" s="30"/>
      <c r="DU52" s="125" t="s">
        <v>208</v>
      </c>
      <c r="DV52" s="122"/>
      <c r="DW52" s="695"/>
      <c r="DX52" s="696"/>
      <c r="DY52" s="696"/>
      <c r="DZ52" s="696"/>
      <c r="EA52" s="696"/>
      <c r="EB52" s="696"/>
      <c r="EC52" s="696"/>
      <c r="ED52" s="696"/>
      <c r="EE52" s="696"/>
      <c r="EF52" s="696"/>
      <c r="EG52" s="696"/>
      <c r="EH52" s="696"/>
      <c r="EI52" s="696"/>
      <c r="EJ52" s="31"/>
    </row>
    <row r="53" spans="1:140" ht="16.5" customHeight="1" thickTop="1" x14ac:dyDescent="0.3">
      <c r="A53" s="478"/>
      <c r="B53" s="461" t="s">
        <v>81</v>
      </c>
      <c r="C53" s="462"/>
      <c r="D53" s="462"/>
      <c r="E53" s="462"/>
      <c r="F53" s="462"/>
      <c r="G53" s="462"/>
      <c r="H53" s="462"/>
      <c r="I53" s="462"/>
      <c r="J53" s="462"/>
      <c r="K53" s="462"/>
      <c r="L53" s="462"/>
      <c r="M53" s="462"/>
      <c r="N53" s="462"/>
      <c r="O53" s="462"/>
      <c r="P53" s="462"/>
      <c r="Q53" s="462"/>
      <c r="R53" s="462"/>
      <c r="S53" s="463"/>
      <c r="T53" s="459">
        <v>97</v>
      </c>
      <c r="U53" s="459"/>
      <c r="V53" s="459"/>
      <c r="W53" s="459"/>
      <c r="X53" s="459"/>
      <c r="Y53" s="459"/>
      <c r="Z53" s="459"/>
      <c r="AA53" s="460"/>
      <c r="AB53" s="356"/>
      <c r="AC53" s="357"/>
      <c r="AD53" s="357"/>
      <c r="AE53" s="46" t="s">
        <v>56</v>
      </c>
      <c r="AF53" s="351" t="s">
        <v>72</v>
      </c>
      <c r="AG53" s="352"/>
      <c r="AH53" s="352"/>
      <c r="AI53" s="352"/>
      <c r="AJ53" s="352"/>
      <c r="AK53" s="352"/>
      <c r="AL53" s="352"/>
      <c r="AM53" s="352"/>
      <c r="AN53" s="352"/>
      <c r="AO53" s="352"/>
      <c r="AP53" s="352"/>
      <c r="AQ53" s="352"/>
      <c r="AR53" s="352"/>
      <c r="AS53" s="352"/>
      <c r="AT53" s="352"/>
      <c r="AU53" s="352"/>
      <c r="AV53" s="352"/>
      <c r="AW53" s="352"/>
      <c r="AX53" s="352"/>
      <c r="AY53" s="352"/>
      <c r="AZ53" s="352"/>
      <c r="BA53" s="352"/>
      <c r="BB53" s="352"/>
      <c r="BC53" s="352"/>
      <c r="BD53" s="352"/>
      <c r="BE53" s="352"/>
      <c r="BF53" s="353"/>
      <c r="BG53" s="349"/>
      <c r="BH53" s="349"/>
      <c r="BI53" s="349"/>
      <c r="BJ53" s="349"/>
      <c r="BK53" s="354"/>
      <c r="DD53" s="122" t="s">
        <v>215</v>
      </c>
      <c r="DE53" s="122"/>
      <c r="DF53" s="685"/>
      <c r="DG53" s="686"/>
      <c r="DH53" s="686"/>
      <c r="DI53" s="686"/>
      <c r="DJ53" s="686"/>
      <c r="DK53" s="686"/>
      <c r="DL53" s="686"/>
      <c r="DM53" s="686"/>
      <c r="DN53" s="686"/>
      <c r="DO53" s="686"/>
      <c r="DP53" s="686"/>
      <c r="DQ53" s="686"/>
      <c r="DR53" s="686"/>
      <c r="DS53" s="686"/>
      <c r="DT53" s="30"/>
      <c r="DU53" s="125" t="s">
        <v>209</v>
      </c>
      <c r="DV53" s="122"/>
      <c r="DW53" s="697"/>
      <c r="DX53" s="697"/>
      <c r="DY53" s="697"/>
      <c r="DZ53" s="697"/>
      <c r="EA53" s="697"/>
      <c r="EB53" s="697"/>
      <c r="EC53" s="697"/>
      <c r="ED53" s="697"/>
      <c r="EE53" s="697"/>
      <c r="EF53" s="697"/>
      <c r="EG53" s="697"/>
      <c r="EH53" s="697"/>
      <c r="EI53" s="698"/>
      <c r="EJ53" s="31"/>
    </row>
    <row r="54" spans="1:140" ht="16.5" customHeight="1" thickBot="1" x14ac:dyDescent="0.35">
      <c r="A54" s="479"/>
      <c r="B54" s="449" t="s">
        <v>226</v>
      </c>
      <c r="C54" s="449"/>
      <c r="D54" s="449"/>
      <c r="E54" s="449" t="s">
        <v>227</v>
      </c>
      <c r="F54" s="449"/>
      <c r="G54" s="449"/>
      <c r="H54" s="449" t="s">
        <v>82</v>
      </c>
      <c r="I54" s="449"/>
      <c r="J54" s="449"/>
      <c r="K54" s="451" t="s">
        <v>228</v>
      </c>
      <c r="L54" s="451"/>
      <c r="M54" s="451" t="s">
        <v>229</v>
      </c>
      <c r="N54" s="451"/>
      <c r="O54" s="449" t="s">
        <v>230</v>
      </c>
      <c r="P54" s="449"/>
      <c r="Q54" s="449"/>
      <c r="R54" s="449" t="s">
        <v>231</v>
      </c>
      <c r="S54" s="457"/>
      <c r="T54" s="453" t="s">
        <v>232</v>
      </c>
      <c r="U54" s="454"/>
      <c r="V54" s="454" t="s">
        <v>233</v>
      </c>
      <c r="W54" s="454"/>
      <c r="X54" s="559" t="s">
        <v>234</v>
      </c>
      <c r="Y54" s="559"/>
      <c r="Z54" s="449" t="s">
        <v>235</v>
      </c>
      <c r="AA54" s="457"/>
      <c r="AB54" s="356"/>
      <c r="AC54" s="357"/>
      <c r="AD54" s="357"/>
      <c r="AE54" s="46" t="s">
        <v>50</v>
      </c>
      <c r="AF54" s="351" t="s">
        <v>73</v>
      </c>
      <c r="AG54" s="352"/>
      <c r="AH54" s="352"/>
      <c r="AI54" s="352"/>
      <c r="AJ54" s="352"/>
      <c r="AK54" s="352"/>
      <c r="AL54" s="352"/>
      <c r="AM54" s="352"/>
      <c r="AN54" s="352"/>
      <c r="AO54" s="352"/>
      <c r="AP54" s="352"/>
      <c r="AQ54" s="352"/>
      <c r="AR54" s="352"/>
      <c r="AS54" s="352"/>
      <c r="AT54" s="352"/>
      <c r="AU54" s="352"/>
      <c r="AV54" s="352"/>
      <c r="AW54" s="352"/>
      <c r="AX54" s="352"/>
      <c r="AY54" s="352"/>
      <c r="AZ54" s="352"/>
      <c r="BA54" s="352"/>
      <c r="BB54" s="352"/>
      <c r="BC54" s="352"/>
      <c r="BD54" s="352"/>
      <c r="BE54" s="352"/>
      <c r="BF54" s="353"/>
      <c r="BG54" s="350"/>
      <c r="BH54" s="350"/>
      <c r="BI54" s="350"/>
      <c r="BJ54" s="350"/>
      <c r="BK54" s="355"/>
      <c r="DD54" s="363" t="s">
        <v>216</v>
      </c>
      <c r="DE54" s="363"/>
      <c r="DF54" s="699"/>
      <c r="DG54" s="700"/>
      <c r="DH54" s="700"/>
      <c r="DI54" s="700"/>
      <c r="DJ54" s="700"/>
      <c r="DK54" s="700"/>
      <c r="DL54" s="700"/>
      <c r="DM54" s="700"/>
      <c r="DN54" s="700"/>
      <c r="DO54" s="700"/>
      <c r="DP54" s="700"/>
      <c r="DQ54" s="700"/>
      <c r="DR54" s="700"/>
      <c r="DS54" s="700"/>
      <c r="DT54" s="32"/>
      <c r="DU54" s="499" t="s">
        <v>210</v>
      </c>
      <c r="DV54" s="363"/>
      <c r="DW54" s="701"/>
      <c r="DX54" s="701"/>
      <c r="DY54" s="701"/>
      <c r="DZ54" s="701"/>
      <c r="EA54" s="701"/>
      <c r="EB54" s="701"/>
      <c r="EC54" s="701"/>
      <c r="ED54" s="701"/>
      <c r="EE54" s="701"/>
      <c r="EF54" s="701"/>
      <c r="EG54" s="701"/>
      <c r="EH54" s="701"/>
      <c r="EI54" s="699"/>
      <c r="EJ54" s="33"/>
    </row>
    <row r="55" spans="1:140" ht="16.5" customHeight="1" thickTop="1" thickBot="1" x14ac:dyDescent="0.35">
      <c r="A55" s="480"/>
      <c r="B55" s="450"/>
      <c r="C55" s="450"/>
      <c r="D55" s="450"/>
      <c r="E55" s="450"/>
      <c r="F55" s="450"/>
      <c r="G55" s="450"/>
      <c r="H55" s="450"/>
      <c r="I55" s="450"/>
      <c r="J55" s="450"/>
      <c r="K55" s="452"/>
      <c r="L55" s="452"/>
      <c r="M55" s="452"/>
      <c r="N55" s="452"/>
      <c r="O55" s="450"/>
      <c r="P55" s="450"/>
      <c r="Q55" s="450"/>
      <c r="R55" s="450"/>
      <c r="S55" s="458"/>
      <c r="T55" s="455"/>
      <c r="U55" s="456"/>
      <c r="V55" s="456"/>
      <c r="W55" s="456"/>
      <c r="X55" s="560"/>
      <c r="Y55" s="560"/>
      <c r="Z55" s="450"/>
      <c r="AA55" s="458"/>
      <c r="AB55" s="356"/>
      <c r="AC55" s="357"/>
      <c r="AD55" s="357"/>
      <c r="AE55" s="46" t="s">
        <v>56</v>
      </c>
      <c r="AF55" s="351" t="s">
        <v>72</v>
      </c>
      <c r="AG55" s="352"/>
      <c r="AH55" s="352"/>
      <c r="AI55" s="352"/>
      <c r="AJ55" s="352"/>
      <c r="AK55" s="352"/>
      <c r="AL55" s="352"/>
      <c r="AM55" s="352"/>
      <c r="AN55" s="352"/>
      <c r="AO55" s="352"/>
      <c r="AP55" s="352"/>
      <c r="AQ55" s="352"/>
      <c r="AR55" s="352"/>
      <c r="AS55" s="352"/>
      <c r="AT55" s="352"/>
      <c r="AU55" s="352"/>
      <c r="AV55" s="352"/>
      <c r="AW55" s="352"/>
      <c r="AX55" s="352"/>
      <c r="AY55" s="352"/>
      <c r="AZ55" s="352"/>
      <c r="BA55" s="352"/>
      <c r="BB55" s="352"/>
      <c r="BC55" s="352"/>
      <c r="BD55" s="352"/>
      <c r="BE55" s="352"/>
      <c r="BF55" s="353"/>
      <c r="BG55" s="349"/>
      <c r="BH55" s="349"/>
      <c r="BI55" s="349"/>
      <c r="BJ55" s="349"/>
      <c r="BK55" s="354"/>
    </row>
    <row r="56" spans="1:140" ht="16.5" customHeight="1" thickTop="1" x14ac:dyDescent="0.3">
      <c r="A56" s="47" t="s">
        <v>48</v>
      </c>
      <c r="B56" s="431" t="s">
        <v>83</v>
      </c>
      <c r="C56" s="430"/>
      <c r="D56" s="430"/>
      <c r="E56" s="430" t="s">
        <v>84</v>
      </c>
      <c r="F56" s="430"/>
      <c r="G56" s="430"/>
      <c r="H56" s="430" t="s">
        <v>85</v>
      </c>
      <c r="I56" s="430"/>
      <c r="J56" s="430"/>
      <c r="K56" s="430" t="s">
        <v>86</v>
      </c>
      <c r="L56" s="430"/>
      <c r="M56" s="430" t="s">
        <v>86</v>
      </c>
      <c r="N56" s="430"/>
      <c r="O56" s="430" t="s">
        <v>87</v>
      </c>
      <c r="P56" s="430"/>
      <c r="Q56" s="430"/>
      <c r="R56" s="464"/>
      <c r="S56" s="465"/>
      <c r="T56" s="556"/>
      <c r="U56" s="557"/>
      <c r="V56" s="557"/>
      <c r="W56" s="557"/>
      <c r="X56" s="481" t="s">
        <v>88</v>
      </c>
      <c r="Y56" s="481"/>
      <c r="Z56" s="464"/>
      <c r="AA56" s="465"/>
      <c r="AB56" s="356"/>
      <c r="AC56" s="357"/>
      <c r="AD56" s="357"/>
      <c r="AE56" s="46" t="s">
        <v>50</v>
      </c>
      <c r="AF56" s="351" t="s">
        <v>73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352"/>
      <c r="AR56" s="352"/>
      <c r="AS56" s="352"/>
      <c r="AT56" s="352"/>
      <c r="AU56" s="352"/>
      <c r="AV56" s="352"/>
      <c r="AW56" s="352"/>
      <c r="AX56" s="352"/>
      <c r="AY56" s="352"/>
      <c r="AZ56" s="352"/>
      <c r="BA56" s="352"/>
      <c r="BB56" s="352"/>
      <c r="BC56" s="352"/>
      <c r="BD56" s="352"/>
      <c r="BE56" s="352"/>
      <c r="BF56" s="353"/>
      <c r="BG56" s="350"/>
      <c r="BH56" s="350"/>
      <c r="BI56" s="350"/>
      <c r="BJ56" s="350"/>
      <c r="BK56" s="355"/>
    </row>
    <row r="57" spans="1:140" ht="16.5" customHeight="1" x14ac:dyDescent="0.3">
      <c r="A57" s="48" t="s">
        <v>49</v>
      </c>
      <c r="B57" s="564" t="s">
        <v>89</v>
      </c>
      <c r="C57" s="126"/>
      <c r="D57" s="126"/>
      <c r="E57" s="126" t="s">
        <v>90</v>
      </c>
      <c r="F57" s="126"/>
      <c r="G57" s="126"/>
      <c r="H57" s="126" t="s">
        <v>91</v>
      </c>
      <c r="I57" s="126"/>
      <c r="J57" s="126"/>
      <c r="K57" s="126" t="s">
        <v>92</v>
      </c>
      <c r="L57" s="126"/>
      <c r="M57" s="126" t="s">
        <v>92</v>
      </c>
      <c r="N57" s="126"/>
      <c r="O57" s="126" t="s">
        <v>93</v>
      </c>
      <c r="P57" s="126"/>
      <c r="Q57" s="126"/>
      <c r="R57" s="466"/>
      <c r="S57" s="467"/>
      <c r="T57" s="561"/>
      <c r="U57" s="562"/>
      <c r="V57" s="562"/>
      <c r="W57" s="562"/>
      <c r="X57" s="558" t="s">
        <v>94</v>
      </c>
      <c r="Y57" s="558"/>
      <c r="Z57" s="466"/>
      <c r="AA57" s="467"/>
      <c r="AB57" s="356"/>
      <c r="AC57" s="357"/>
      <c r="AD57" s="357"/>
      <c r="AE57" s="46" t="s">
        <v>56</v>
      </c>
      <c r="AF57" s="351" t="s">
        <v>72</v>
      </c>
      <c r="AG57" s="352"/>
      <c r="AH57" s="352"/>
      <c r="AI57" s="352"/>
      <c r="AJ57" s="352"/>
      <c r="AK57" s="352"/>
      <c r="AL57" s="352"/>
      <c r="AM57" s="352"/>
      <c r="AN57" s="352"/>
      <c r="AO57" s="352"/>
      <c r="AP57" s="352"/>
      <c r="AQ57" s="352"/>
      <c r="AR57" s="352"/>
      <c r="AS57" s="352"/>
      <c r="AT57" s="352"/>
      <c r="AU57" s="352"/>
      <c r="AV57" s="352"/>
      <c r="AW57" s="352"/>
      <c r="AX57" s="352"/>
      <c r="AY57" s="352"/>
      <c r="AZ57" s="352"/>
      <c r="BA57" s="352"/>
      <c r="BB57" s="352"/>
      <c r="BC57" s="352"/>
      <c r="BD57" s="352"/>
      <c r="BE57" s="352"/>
      <c r="BF57" s="353"/>
      <c r="BG57" s="349"/>
      <c r="BH57" s="349"/>
      <c r="BI57" s="349"/>
      <c r="BJ57" s="349"/>
      <c r="BK57" s="354"/>
    </row>
    <row r="58" spans="1:140" ht="16.5" customHeight="1" x14ac:dyDescent="0.3">
      <c r="A58" s="48" t="s">
        <v>50</v>
      </c>
      <c r="B58" s="564" t="s">
        <v>84</v>
      </c>
      <c r="C58" s="126"/>
      <c r="D58" s="126"/>
      <c r="E58" s="126" t="s">
        <v>95</v>
      </c>
      <c r="F58" s="126"/>
      <c r="G58" s="126"/>
      <c r="H58" s="126" t="s">
        <v>84</v>
      </c>
      <c r="I58" s="126"/>
      <c r="J58" s="126"/>
      <c r="K58" s="126" t="s">
        <v>84</v>
      </c>
      <c r="L58" s="126"/>
      <c r="M58" s="126" t="s">
        <v>84</v>
      </c>
      <c r="N58" s="126"/>
      <c r="O58" s="126" t="s">
        <v>96</v>
      </c>
      <c r="P58" s="126"/>
      <c r="Q58" s="126"/>
      <c r="R58" s="126" t="s">
        <v>84</v>
      </c>
      <c r="S58" s="127"/>
      <c r="T58" s="564" t="s">
        <v>84</v>
      </c>
      <c r="U58" s="126"/>
      <c r="V58" s="562"/>
      <c r="W58" s="562"/>
      <c r="X58" s="558" t="s">
        <v>97</v>
      </c>
      <c r="Y58" s="558"/>
      <c r="Z58" s="466"/>
      <c r="AA58" s="467"/>
      <c r="AB58" s="356"/>
      <c r="AC58" s="357"/>
      <c r="AD58" s="357"/>
      <c r="AE58" s="46" t="s">
        <v>50</v>
      </c>
      <c r="AF58" s="351" t="s">
        <v>73</v>
      </c>
      <c r="AG58" s="352"/>
      <c r="AH58" s="352"/>
      <c r="AI58" s="352"/>
      <c r="AJ58" s="352"/>
      <c r="AK58" s="352"/>
      <c r="AL58" s="352"/>
      <c r="AM58" s="352"/>
      <c r="AN58" s="352"/>
      <c r="AO58" s="352"/>
      <c r="AP58" s="352"/>
      <c r="AQ58" s="352"/>
      <c r="AR58" s="352"/>
      <c r="AS58" s="352"/>
      <c r="AT58" s="352"/>
      <c r="AU58" s="352"/>
      <c r="AV58" s="352"/>
      <c r="AW58" s="352"/>
      <c r="AX58" s="352"/>
      <c r="AY58" s="352"/>
      <c r="AZ58" s="352"/>
      <c r="BA58" s="352"/>
      <c r="BB58" s="352"/>
      <c r="BC58" s="352"/>
      <c r="BD58" s="352"/>
      <c r="BE58" s="352"/>
      <c r="BF58" s="353"/>
      <c r="BG58" s="350"/>
      <c r="BH58" s="350"/>
      <c r="BI58" s="350"/>
      <c r="BJ58" s="350"/>
      <c r="BK58" s="355"/>
    </row>
    <row r="59" spans="1:140" ht="16.5" customHeight="1" x14ac:dyDescent="0.3">
      <c r="A59" s="48" t="s">
        <v>51</v>
      </c>
      <c r="B59" s="564" t="s">
        <v>98</v>
      </c>
      <c r="C59" s="126"/>
      <c r="D59" s="126"/>
      <c r="E59" s="126" t="s">
        <v>99</v>
      </c>
      <c r="F59" s="126"/>
      <c r="G59" s="126"/>
      <c r="H59" s="126" t="s">
        <v>99</v>
      </c>
      <c r="I59" s="126"/>
      <c r="J59" s="126"/>
      <c r="K59" s="126" t="s">
        <v>99</v>
      </c>
      <c r="L59" s="126"/>
      <c r="M59" s="126" t="s">
        <v>99</v>
      </c>
      <c r="N59" s="126"/>
      <c r="O59" s="126" t="s">
        <v>100</v>
      </c>
      <c r="P59" s="126"/>
      <c r="Q59" s="126"/>
      <c r="R59" s="466"/>
      <c r="S59" s="467"/>
      <c r="T59" s="561"/>
      <c r="U59" s="562"/>
      <c r="V59" s="562"/>
      <c r="W59" s="562"/>
      <c r="X59" s="558" t="s">
        <v>101</v>
      </c>
      <c r="Y59" s="558"/>
      <c r="Z59" s="466"/>
      <c r="AA59" s="467"/>
      <c r="AB59" s="356"/>
      <c r="AC59" s="357"/>
      <c r="AD59" s="357"/>
      <c r="AE59" s="46" t="s">
        <v>56</v>
      </c>
      <c r="AF59" s="351" t="s">
        <v>72</v>
      </c>
      <c r="AG59" s="352"/>
      <c r="AH59" s="352"/>
      <c r="AI59" s="352"/>
      <c r="AJ59" s="352"/>
      <c r="AK59" s="352"/>
      <c r="AL59" s="352"/>
      <c r="AM59" s="352"/>
      <c r="AN59" s="352"/>
      <c r="AO59" s="352"/>
      <c r="AP59" s="352"/>
      <c r="AQ59" s="352"/>
      <c r="AR59" s="352"/>
      <c r="AS59" s="352"/>
      <c r="AT59" s="352"/>
      <c r="AU59" s="352"/>
      <c r="AV59" s="352"/>
      <c r="AW59" s="352"/>
      <c r="AX59" s="352"/>
      <c r="AY59" s="352"/>
      <c r="AZ59" s="352"/>
      <c r="BA59" s="352"/>
      <c r="BB59" s="352"/>
      <c r="BC59" s="352"/>
      <c r="BD59" s="352"/>
      <c r="BE59" s="352"/>
      <c r="BF59" s="353"/>
      <c r="BG59" s="349"/>
      <c r="BH59" s="349"/>
      <c r="BI59" s="349"/>
      <c r="BJ59" s="349"/>
      <c r="BK59" s="354"/>
    </row>
    <row r="60" spans="1:140" ht="16.5" customHeight="1" x14ac:dyDescent="0.3">
      <c r="A60" s="48" t="s">
        <v>52</v>
      </c>
      <c r="B60" s="564" t="s">
        <v>102</v>
      </c>
      <c r="C60" s="126"/>
      <c r="D60" s="126"/>
      <c r="E60" s="126" t="s">
        <v>103</v>
      </c>
      <c r="F60" s="126"/>
      <c r="G60" s="126"/>
      <c r="H60" s="126" t="s">
        <v>104</v>
      </c>
      <c r="I60" s="126"/>
      <c r="J60" s="126"/>
      <c r="K60" s="126" t="s">
        <v>105</v>
      </c>
      <c r="L60" s="126"/>
      <c r="M60" s="126" t="s">
        <v>104</v>
      </c>
      <c r="N60" s="126"/>
      <c r="O60" s="126" t="s">
        <v>106</v>
      </c>
      <c r="P60" s="126"/>
      <c r="Q60" s="126"/>
      <c r="R60" s="126" t="s">
        <v>104</v>
      </c>
      <c r="S60" s="127"/>
      <c r="T60" s="561"/>
      <c r="U60" s="562"/>
      <c r="V60" s="562"/>
      <c r="W60" s="562"/>
      <c r="X60" s="558" t="s">
        <v>107</v>
      </c>
      <c r="Y60" s="558"/>
      <c r="Z60" s="466"/>
      <c r="AA60" s="467"/>
      <c r="AB60" s="356"/>
      <c r="AC60" s="357"/>
      <c r="AD60" s="357"/>
      <c r="AE60" s="46" t="s">
        <v>50</v>
      </c>
      <c r="AF60" s="351" t="s">
        <v>73</v>
      </c>
      <c r="AG60" s="352"/>
      <c r="AH60" s="352"/>
      <c r="AI60" s="352"/>
      <c r="AJ60" s="352"/>
      <c r="AK60" s="352"/>
      <c r="AL60" s="352"/>
      <c r="AM60" s="352"/>
      <c r="AN60" s="352"/>
      <c r="AO60" s="352"/>
      <c r="AP60" s="352"/>
      <c r="AQ60" s="352"/>
      <c r="AR60" s="352"/>
      <c r="AS60" s="352"/>
      <c r="AT60" s="352"/>
      <c r="AU60" s="352"/>
      <c r="AV60" s="352"/>
      <c r="AW60" s="352"/>
      <c r="AX60" s="352"/>
      <c r="AY60" s="352"/>
      <c r="AZ60" s="352"/>
      <c r="BA60" s="352"/>
      <c r="BB60" s="352"/>
      <c r="BC60" s="352"/>
      <c r="BD60" s="352"/>
      <c r="BE60" s="352"/>
      <c r="BF60" s="353"/>
      <c r="BG60" s="350"/>
      <c r="BH60" s="350"/>
      <c r="BI60" s="350"/>
      <c r="BJ60" s="350"/>
      <c r="BK60" s="355"/>
    </row>
    <row r="61" spans="1:140" ht="16.5" customHeight="1" x14ac:dyDescent="0.3">
      <c r="A61" s="48" t="s">
        <v>53</v>
      </c>
      <c r="B61" s="564" t="s">
        <v>108</v>
      </c>
      <c r="C61" s="126"/>
      <c r="D61" s="126"/>
      <c r="E61" s="126" t="s">
        <v>83</v>
      </c>
      <c r="F61" s="126"/>
      <c r="G61" s="126"/>
      <c r="H61" s="126" t="s">
        <v>109</v>
      </c>
      <c r="I61" s="126"/>
      <c r="J61" s="126"/>
      <c r="K61" s="126" t="s">
        <v>109</v>
      </c>
      <c r="L61" s="126"/>
      <c r="M61" s="126" t="s">
        <v>109</v>
      </c>
      <c r="N61" s="126"/>
      <c r="O61" s="126" t="s">
        <v>110</v>
      </c>
      <c r="P61" s="126"/>
      <c r="Q61" s="126"/>
      <c r="R61" s="126" t="s">
        <v>111</v>
      </c>
      <c r="S61" s="127"/>
      <c r="T61" s="564" t="s">
        <v>112</v>
      </c>
      <c r="U61" s="126"/>
      <c r="V61" s="126" t="s">
        <v>113</v>
      </c>
      <c r="W61" s="126"/>
      <c r="X61" s="558" t="s">
        <v>114</v>
      </c>
      <c r="Y61" s="558"/>
      <c r="Z61" s="466"/>
      <c r="AA61" s="467"/>
      <c r="AB61" s="356"/>
      <c r="AC61" s="357"/>
      <c r="AD61" s="357"/>
      <c r="AE61" s="46" t="s">
        <v>56</v>
      </c>
      <c r="AF61" s="351" t="s">
        <v>72</v>
      </c>
      <c r="AG61" s="352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2"/>
      <c r="AT61" s="352"/>
      <c r="AU61" s="352"/>
      <c r="AV61" s="352"/>
      <c r="AW61" s="352"/>
      <c r="AX61" s="352"/>
      <c r="AY61" s="352"/>
      <c r="AZ61" s="352"/>
      <c r="BA61" s="352"/>
      <c r="BB61" s="352"/>
      <c r="BC61" s="352"/>
      <c r="BD61" s="352"/>
      <c r="BE61" s="352"/>
      <c r="BF61" s="353"/>
      <c r="BG61" s="349"/>
      <c r="BH61" s="349"/>
      <c r="BI61" s="349"/>
      <c r="BJ61" s="349"/>
      <c r="BK61" s="354"/>
    </row>
    <row r="62" spans="1:140" ht="16.5" customHeight="1" x14ac:dyDescent="0.3">
      <c r="A62" s="48" t="s">
        <v>54</v>
      </c>
      <c r="B62" s="564" t="s">
        <v>115</v>
      </c>
      <c r="C62" s="126"/>
      <c r="D62" s="126"/>
      <c r="E62" s="126" t="s">
        <v>89</v>
      </c>
      <c r="F62" s="126"/>
      <c r="G62" s="126"/>
      <c r="H62" s="126" t="s">
        <v>103</v>
      </c>
      <c r="I62" s="126"/>
      <c r="J62" s="126"/>
      <c r="K62" s="126" t="s">
        <v>103</v>
      </c>
      <c r="L62" s="126"/>
      <c r="M62" s="126" t="s">
        <v>103</v>
      </c>
      <c r="N62" s="126"/>
      <c r="O62" s="126" t="s">
        <v>116</v>
      </c>
      <c r="P62" s="126"/>
      <c r="Q62" s="126"/>
      <c r="R62" s="466"/>
      <c r="S62" s="467"/>
      <c r="T62" s="561"/>
      <c r="U62" s="562"/>
      <c r="V62" s="126" t="s">
        <v>117</v>
      </c>
      <c r="W62" s="126"/>
      <c r="X62" s="558"/>
      <c r="Y62" s="558"/>
      <c r="Z62" s="466"/>
      <c r="AA62" s="467"/>
      <c r="AB62" s="356"/>
      <c r="AC62" s="357"/>
      <c r="AD62" s="357"/>
      <c r="AE62" s="46" t="s">
        <v>50</v>
      </c>
      <c r="AF62" s="351" t="s">
        <v>73</v>
      </c>
      <c r="AG62" s="352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2"/>
      <c r="AT62" s="352"/>
      <c r="AU62" s="352"/>
      <c r="AV62" s="352"/>
      <c r="AW62" s="352"/>
      <c r="AX62" s="352"/>
      <c r="AY62" s="352"/>
      <c r="AZ62" s="352"/>
      <c r="BA62" s="352"/>
      <c r="BB62" s="352"/>
      <c r="BC62" s="352"/>
      <c r="BD62" s="352"/>
      <c r="BE62" s="352"/>
      <c r="BF62" s="353"/>
      <c r="BG62" s="350"/>
      <c r="BH62" s="350"/>
      <c r="BI62" s="350"/>
      <c r="BJ62" s="350"/>
      <c r="BK62" s="355"/>
    </row>
    <row r="63" spans="1:140" ht="16.5" customHeight="1" x14ac:dyDescent="0.3">
      <c r="A63" s="48" t="s">
        <v>55</v>
      </c>
      <c r="B63" s="564" t="s">
        <v>118</v>
      </c>
      <c r="C63" s="126"/>
      <c r="D63" s="126"/>
      <c r="E63" s="126" t="s">
        <v>119</v>
      </c>
      <c r="F63" s="126"/>
      <c r="G63" s="126"/>
      <c r="H63" s="566"/>
      <c r="I63" s="566"/>
      <c r="J63" s="566"/>
      <c r="K63" s="126" t="s">
        <v>120</v>
      </c>
      <c r="L63" s="126"/>
      <c r="M63" s="566"/>
      <c r="N63" s="566"/>
      <c r="O63" s="126" t="s">
        <v>121</v>
      </c>
      <c r="P63" s="126"/>
      <c r="Q63" s="126"/>
      <c r="R63" s="466"/>
      <c r="S63" s="467"/>
      <c r="T63" s="561"/>
      <c r="U63" s="562"/>
      <c r="V63" s="126" t="s">
        <v>122</v>
      </c>
      <c r="W63" s="126"/>
      <c r="X63" s="558"/>
      <c r="Y63" s="558"/>
      <c r="Z63" s="466"/>
      <c r="AA63" s="467"/>
      <c r="AB63" s="356"/>
      <c r="AC63" s="357"/>
      <c r="AD63" s="357"/>
      <c r="AE63" s="46" t="s">
        <v>56</v>
      </c>
      <c r="AF63" s="351" t="s">
        <v>72</v>
      </c>
      <c r="AG63" s="352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2"/>
      <c r="AT63" s="352"/>
      <c r="AU63" s="352"/>
      <c r="AV63" s="352"/>
      <c r="AW63" s="352"/>
      <c r="AX63" s="352"/>
      <c r="AY63" s="352"/>
      <c r="AZ63" s="352"/>
      <c r="BA63" s="352"/>
      <c r="BB63" s="352"/>
      <c r="BC63" s="352"/>
      <c r="BD63" s="352"/>
      <c r="BE63" s="352"/>
      <c r="BF63" s="353"/>
      <c r="BG63" s="349"/>
      <c r="BH63" s="349"/>
      <c r="BI63" s="349"/>
      <c r="BJ63" s="349"/>
      <c r="BK63" s="354"/>
    </row>
    <row r="64" spans="1:140" ht="16.5" customHeight="1" x14ac:dyDescent="0.3">
      <c r="A64" s="630" t="s">
        <v>56</v>
      </c>
      <c r="B64" s="564" t="s">
        <v>21</v>
      </c>
      <c r="C64" s="126"/>
      <c r="D64" s="126"/>
      <c r="E64" s="565"/>
      <c r="F64" s="565"/>
      <c r="G64" s="565"/>
      <c r="H64" s="565"/>
      <c r="I64" s="565"/>
      <c r="J64" s="565"/>
      <c r="K64" s="566"/>
      <c r="L64" s="566"/>
      <c r="M64" s="565"/>
      <c r="N64" s="565"/>
      <c r="O64" s="126" t="s">
        <v>123</v>
      </c>
      <c r="P64" s="126"/>
      <c r="Q64" s="126"/>
      <c r="R64" s="466"/>
      <c r="S64" s="467"/>
      <c r="T64" s="631" t="s">
        <v>237</v>
      </c>
      <c r="U64" s="632"/>
      <c r="V64" s="632"/>
      <c r="W64" s="632"/>
      <c r="X64" s="632"/>
      <c r="Y64" s="632"/>
      <c r="Z64" s="466"/>
      <c r="AA64" s="467"/>
      <c r="AB64" s="356"/>
      <c r="AC64" s="357"/>
      <c r="AD64" s="357"/>
      <c r="AE64" s="46" t="s">
        <v>50</v>
      </c>
      <c r="AF64" s="351" t="s">
        <v>73</v>
      </c>
      <c r="AG64" s="352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2"/>
      <c r="AT64" s="352"/>
      <c r="AU64" s="352"/>
      <c r="AV64" s="352"/>
      <c r="AW64" s="352"/>
      <c r="AX64" s="352"/>
      <c r="AY64" s="352"/>
      <c r="AZ64" s="352"/>
      <c r="BA64" s="352"/>
      <c r="BB64" s="352"/>
      <c r="BC64" s="352"/>
      <c r="BD64" s="352"/>
      <c r="BE64" s="352"/>
      <c r="BF64" s="353"/>
      <c r="BG64" s="350"/>
      <c r="BH64" s="350"/>
      <c r="BI64" s="350"/>
      <c r="BJ64" s="350"/>
      <c r="BK64" s="355"/>
    </row>
    <row r="65" spans="1:86" ht="16.5" customHeight="1" x14ac:dyDescent="0.3">
      <c r="A65" s="630"/>
      <c r="B65" s="564"/>
      <c r="C65" s="126"/>
      <c r="D65" s="126"/>
      <c r="E65" s="565"/>
      <c r="F65" s="565"/>
      <c r="G65" s="565"/>
      <c r="H65" s="565"/>
      <c r="I65" s="565"/>
      <c r="J65" s="565"/>
      <c r="K65" s="566"/>
      <c r="L65" s="566"/>
      <c r="M65" s="565"/>
      <c r="N65" s="565"/>
      <c r="O65" s="126"/>
      <c r="P65" s="126"/>
      <c r="Q65" s="126"/>
      <c r="R65" s="466"/>
      <c r="S65" s="467"/>
      <c r="T65" s="631"/>
      <c r="U65" s="632"/>
      <c r="V65" s="632"/>
      <c r="W65" s="632"/>
      <c r="X65" s="632"/>
      <c r="Y65" s="632"/>
      <c r="Z65" s="466"/>
      <c r="AA65" s="467"/>
      <c r="AB65" s="356"/>
      <c r="AC65" s="357"/>
      <c r="AD65" s="357"/>
      <c r="AE65" s="46" t="s">
        <v>56</v>
      </c>
      <c r="AF65" s="351" t="s">
        <v>72</v>
      </c>
      <c r="AG65" s="352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2"/>
      <c r="AT65" s="352"/>
      <c r="AU65" s="352"/>
      <c r="AV65" s="352"/>
      <c r="AW65" s="352"/>
      <c r="AX65" s="352"/>
      <c r="AY65" s="352"/>
      <c r="AZ65" s="352"/>
      <c r="BA65" s="352"/>
      <c r="BB65" s="352"/>
      <c r="BC65" s="352"/>
      <c r="BD65" s="352"/>
      <c r="BE65" s="352"/>
      <c r="BF65" s="353"/>
      <c r="BG65" s="349"/>
      <c r="BH65" s="349"/>
      <c r="BI65" s="349"/>
      <c r="BJ65" s="349"/>
      <c r="BK65" s="354"/>
    </row>
    <row r="66" spans="1:86" ht="16.5" customHeight="1" x14ac:dyDescent="0.3">
      <c r="A66" s="48" t="s">
        <v>57</v>
      </c>
      <c r="B66" s="564" t="s">
        <v>22</v>
      </c>
      <c r="C66" s="126"/>
      <c r="D66" s="126"/>
      <c r="E66" s="565"/>
      <c r="F66" s="565"/>
      <c r="G66" s="565"/>
      <c r="H66" s="565"/>
      <c r="I66" s="565"/>
      <c r="J66" s="565"/>
      <c r="K66" s="566"/>
      <c r="L66" s="566"/>
      <c r="M66" s="565"/>
      <c r="N66" s="565"/>
      <c r="O66" s="126" t="s">
        <v>124</v>
      </c>
      <c r="P66" s="126"/>
      <c r="Q66" s="126"/>
      <c r="R66" s="466"/>
      <c r="S66" s="467"/>
      <c r="T66" s="631"/>
      <c r="U66" s="632"/>
      <c r="V66" s="632"/>
      <c r="W66" s="632"/>
      <c r="X66" s="632"/>
      <c r="Y66" s="632"/>
      <c r="Z66" s="466"/>
      <c r="AA66" s="467"/>
      <c r="AB66" s="356"/>
      <c r="AC66" s="357"/>
      <c r="AD66" s="357"/>
      <c r="AE66" s="46" t="s">
        <v>50</v>
      </c>
      <c r="AF66" s="351" t="s">
        <v>73</v>
      </c>
      <c r="AG66" s="352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2"/>
      <c r="AT66" s="352"/>
      <c r="AU66" s="352"/>
      <c r="AV66" s="352"/>
      <c r="AW66" s="352"/>
      <c r="AX66" s="352"/>
      <c r="AY66" s="352"/>
      <c r="AZ66" s="352"/>
      <c r="BA66" s="352"/>
      <c r="BB66" s="352"/>
      <c r="BC66" s="352"/>
      <c r="BD66" s="352"/>
      <c r="BE66" s="352"/>
      <c r="BF66" s="353"/>
      <c r="BG66" s="350"/>
      <c r="BH66" s="350"/>
      <c r="BI66" s="350"/>
      <c r="BJ66" s="350"/>
      <c r="BK66" s="355"/>
    </row>
    <row r="67" spans="1:86" ht="16.5" customHeight="1" x14ac:dyDescent="0.3">
      <c r="A67" s="630" t="s">
        <v>58</v>
      </c>
      <c r="B67" s="564" t="s">
        <v>125</v>
      </c>
      <c r="C67" s="126"/>
      <c r="D67" s="126"/>
      <c r="E67" s="633" t="s">
        <v>238</v>
      </c>
      <c r="F67" s="633"/>
      <c r="G67" s="633"/>
      <c r="H67" s="633"/>
      <c r="I67" s="633"/>
      <c r="J67" s="633"/>
      <c r="K67" s="633"/>
      <c r="L67" s="633"/>
      <c r="M67" s="633"/>
      <c r="N67" s="633"/>
      <c r="O67" s="633"/>
      <c r="P67" s="633"/>
      <c r="Q67" s="633"/>
      <c r="R67" s="466"/>
      <c r="S67" s="467"/>
      <c r="T67" s="631"/>
      <c r="U67" s="632"/>
      <c r="V67" s="632"/>
      <c r="W67" s="632"/>
      <c r="X67" s="632"/>
      <c r="Y67" s="632"/>
      <c r="Z67" s="466"/>
      <c r="AA67" s="467"/>
      <c r="AB67" s="356"/>
      <c r="AC67" s="357"/>
      <c r="AD67" s="357"/>
      <c r="AE67" s="46" t="s">
        <v>56</v>
      </c>
      <c r="AF67" s="351" t="s">
        <v>72</v>
      </c>
      <c r="AG67" s="352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2"/>
      <c r="AT67" s="352"/>
      <c r="AU67" s="352"/>
      <c r="AV67" s="352"/>
      <c r="AW67" s="352"/>
      <c r="AX67" s="352"/>
      <c r="AY67" s="352"/>
      <c r="AZ67" s="352"/>
      <c r="BA67" s="352"/>
      <c r="BB67" s="352"/>
      <c r="BC67" s="352"/>
      <c r="BD67" s="352"/>
      <c r="BE67" s="352"/>
      <c r="BF67" s="353"/>
      <c r="BG67" s="349"/>
      <c r="BH67" s="349"/>
      <c r="BI67" s="349"/>
      <c r="BJ67" s="349"/>
      <c r="BK67" s="354"/>
    </row>
    <row r="68" spans="1:86" ht="16.5" customHeight="1" x14ac:dyDescent="0.3">
      <c r="A68" s="630"/>
      <c r="B68" s="564"/>
      <c r="C68" s="126"/>
      <c r="D68" s="126"/>
      <c r="E68" s="633"/>
      <c r="F68" s="633"/>
      <c r="G68" s="633"/>
      <c r="H68" s="633"/>
      <c r="I68" s="633"/>
      <c r="J68" s="633"/>
      <c r="K68" s="633"/>
      <c r="L68" s="633"/>
      <c r="M68" s="633"/>
      <c r="N68" s="633"/>
      <c r="O68" s="633"/>
      <c r="P68" s="633"/>
      <c r="Q68" s="633"/>
      <c r="R68" s="466"/>
      <c r="S68" s="467"/>
      <c r="T68" s="631"/>
      <c r="U68" s="632"/>
      <c r="V68" s="632"/>
      <c r="W68" s="632"/>
      <c r="X68" s="632"/>
      <c r="Y68" s="632"/>
      <c r="Z68" s="466"/>
      <c r="AA68" s="467"/>
      <c r="AB68" s="356"/>
      <c r="AC68" s="357"/>
      <c r="AD68" s="357"/>
      <c r="AE68" s="46" t="s">
        <v>50</v>
      </c>
      <c r="AF68" s="351" t="s">
        <v>73</v>
      </c>
      <c r="AG68" s="352"/>
      <c r="AH68" s="352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2"/>
      <c r="AT68" s="352"/>
      <c r="AU68" s="352"/>
      <c r="AV68" s="352"/>
      <c r="AW68" s="352"/>
      <c r="AX68" s="352"/>
      <c r="AY68" s="352"/>
      <c r="AZ68" s="352"/>
      <c r="BA68" s="352"/>
      <c r="BB68" s="352"/>
      <c r="BC68" s="352"/>
      <c r="BD68" s="352"/>
      <c r="BE68" s="352"/>
      <c r="BF68" s="353"/>
      <c r="BG68" s="350"/>
      <c r="BH68" s="350"/>
      <c r="BI68" s="350"/>
      <c r="BJ68" s="350"/>
      <c r="BK68" s="355"/>
    </row>
    <row r="69" spans="1:86" ht="16.5" customHeight="1" x14ac:dyDescent="0.3">
      <c r="A69" s="48" t="s">
        <v>59</v>
      </c>
      <c r="B69" s="564" t="s">
        <v>126</v>
      </c>
      <c r="C69" s="126"/>
      <c r="D69" s="126"/>
      <c r="E69" s="633"/>
      <c r="F69" s="633"/>
      <c r="G69" s="633"/>
      <c r="H69" s="633"/>
      <c r="I69" s="633"/>
      <c r="J69" s="633"/>
      <c r="K69" s="633"/>
      <c r="L69" s="633"/>
      <c r="M69" s="633"/>
      <c r="N69" s="633"/>
      <c r="O69" s="633"/>
      <c r="P69" s="633"/>
      <c r="Q69" s="633"/>
      <c r="R69" s="126" t="s">
        <v>127</v>
      </c>
      <c r="S69" s="127"/>
      <c r="T69" s="631"/>
      <c r="U69" s="632"/>
      <c r="V69" s="632"/>
      <c r="W69" s="632"/>
      <c r="X69" s="632"/>
      <c r="Y69" s="632"/>
      <c r="Z69" s="126" t="s">
        <v>128</v>
      </c>
      <c r="AA69" s="127"/>
      <c r="AB69" s="356"/>
      <c r="AC69" s="357"/>
      <c r="AD69" s="357"/>
      <c r="AE69" s="46" t="s">
        <v>56</v>
      </c>
      <c r="AF69" s="351" t="s">
        <v>72</v>
      </c>
      <c r="AG69" s="352"/>
      <c r="AH69" s="352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2"/>
      <c r="AT69" s="352"/>
      <c r="AU69" s="352"/>
      <c r="AV69" s="352"/>
      <c r="AW69" s="352"/>
      <c r="AX69" s="352"/>
      <c r="AY69" s="352"/>
      <c r="AZ69" s="352"/>
      <c r="BA69" s="352"/>
      <c r="BB69" s="352"/>
      <c r="BC69" s="352"/>
      <c r="BD69" s="352"/>
      <c r="BE69" s="352"/>
      <c r="BF69" s="353"/>
      <c r="BG69" s="349"/>
      <c r="BH69" s="349"/>
      <c r="BI69" s="349"/>
      <c r="BJ69" s="349"/>
      <c r="BK69" s="354"/>
    </row>
    <row r="70" spans="1:86" ht="16.5" customHeight="1" x14ac:dyDescent="0.3">
      <c r="A70" s="48" t="s">
        <v>60</v>
      </c>
      <c r="B70" s="564" t="s">
        <v>129</v>
      </c>
      <c r="C70" s="126"/>
      <c r="D70" s="126"/>
      <c r="E70" s="633"/>
      <c r="F70" s="633"/>
      <c r="G70" s="633"/>
      <c r="H70" s="633"/>
      <c r="I70" s="633"/>
      <c r="J70" s="633"/>
      <c r="K70" s="633"/>
      <c r="L70" s="633"/>
      <c r="M70" s="633"/>
      <c r="N70" s="633"/>
      <c r="O70" s="633"/>
      <c r="P70" s="633"/>
      <c r="Q70" s="633"/>
      <c r="R70" s="466"/>
      <c r="S70" s="467"/>
      <c r="T70" s="578" t="s">
        <v>130</v>
      </c>
      <c r="U70" s="574"/>
      <c r="V70" s="573" t="s">
        <v>130</v>
      </c>
      <c r="W70" s="574"/>
      <c r="X70" s="635"/>
      <c r="Y70" s="562"/>
      <c r="Z70" s="126" t="s">
        <v>236</v>
      </c>
      <c r="AA70" s="127"/>
      <c r="AB70" s="356"/>
      <c r="AC70" s="357"/>
      <c r="AD70" s="357"/>
      <c r="AE70" s="46" t="s">
        <v>50</v>
      </c>
      <c r="AF70" s="351" t="s">
        <v>73</v>
      </c>
      <c r="AG70" s="352"/>
      <c r="AH70" s="352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2"/>
      <c r="AT70" s="352"/>
      <c r="AU70" s="352"/>
      <c r="AV70" s="352"/>
      <c r="AW70" s="352"/>
      <c r="AX70" s="352"/>
      <c r="AY70" s="352"/>
      <c r="AZ70" s="352"/>
      <c r="BA70" s="352"/>
      <c r="BB70" s="352"/>
      <c r="BC70" s="352"/>
      <c r="BD70" s="352"/>
      <c r="BE70" s="352"/>
      <c r="BF70" s="353"/>
      <c r="BG70" s="350"/>
      <c r="BH70" s="350"/>
      <c r="BI70" s="350"/>
      <c r="BJ70" s="350"/>
      <c r="BK70" s="355"/>
    </row>
    <row r="71" spans="1:86" ht="16.5" customHeight="1" x14ac:dyDescent="0.3">
      <c r="A71" s="48" t="s">
        <v>61</v>
      </c>
      <c r="B71" s="564" t="s">
        <v>131</v>
      </c>
      <c r="C71" s="126"/>
      <c r="D71" s="126"/>
      <c r="E71" s="633"/>
      <c r="F71" s="633"/>
      <c r="G71" s="633"/>
      <c r="H71" s="633"/>
      <c r="I71" s="633"/>
      <c r="J71" s="633"/>
      <c r="K71" s="633"/>
      <c r="L71" s="633"/>
      <c r="M71" s="633"/>
      <c r="N71" s="633"/>
      <c r="O71" s="633"/>
      <c r="P71" s="633"/>
      <c r="Q71" s="633"/>
      <c r="R71" s="126" t="s">
        <v>132</v>
      </c>
      <c r="S71" s="127"/>
      <c r="T71" s="578" t="s">
        <v>133</v>
      </c>
      <c r="U71" s="574"/>
      <c r="V71" s="567"/>
      <c r="W71" s="579"/>
      <c r="X71" s="573" t="s">
        <v>134</v>
      </c>
      <c r="Y71" s="574"/>
      <c r="Z71" s="567"/>
      <c r="AA71" s="568"/>
      <c r="AB71" s="356"/>
      <c r="AC71" s="357"/>
      <c r="AD71" s="357"/>
      <c r="AE71" s="46" t="s">
        <v>56</v>
      </c>
      <c r="AF71" s="351" t="s">
        <v>72</v>
      </c>
      <c r="AG71" s="352"/>
      <c r="AH71" s="352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2"/>
      <c r="AT71" s="352"/>
      <c r="AU71" s="352"/>
      <c r="AV71" s="352"/>
      <c r="AW71" s="352"/>
      <c r="AX71" s="352"/>
      <c r="AY71" s="352"/>
      <c r="AZ71" s="352"/>
      <c r="BA71" s="352"/>
      <c r="BB71" s="352"/>
      <c r="BC71" s="352"/>
      <c r="BD71" s="352"/>
      <c r="BE71" s="352"/>
      <c r="BF71" s="353"/>
      <c r="BG71" s="349"/>
      <c r="BH71" s="349"/>
      <c r="BI71" s="349"/>
      <c r="BJ71" s="349"/>
      <c r="BK71" s="354"/>
    </row>
    <row r="72" spans="1:86" ht="16.5" customHeight="1" thickBot="1" x14ac:dyDescent="0.35">
      <c r="A72" s="49" t="s">
        <v>135</v>
      </c>
      <c r="B72" s="571"/>
      <c r="C72" s="572"/>
      <c r="D72" s="572"/>
      <c r="E72" s="634"/>
      <c r="F72" s="634"/>
      <c r="G72" s="634"/>
      <c r="H72" s="634"/>
      <c r="I72" s="634"/>
      <c r="J72" s="634"/>
      <c r="K72" s="634"/>
      <c r="L72" s="634"/>
      <c r="M72" s="634"/>
      <c r="N72" s="634"/>
      <c r="O72" s="634"/>
      <c r="P72" s="634"/>
      <c r="Q72" s="634"/>
      <c r="R72" s="419" t="s">
        <v>136</v>
      </c>
      <c r="S72" s="577"/>
      <c r="T72" s="580" t="s">
        <v>137</v>
      </c>
      <c r="U72" s="576"/>
      <c r="V72" s="575" t="s">
        <v>138</v>
      </c>
      <c r="W72" s="576"/>
      <c r="X72" s="575" t="s">
        <v>139</v>
      </c>
      <c r="Y72" s="576"/>
      <c r="Z72" s="569"/>
      <c r="AA72" s="570"/>
      <c r="AB72" s="553"/>
      <c r="AC72" s="416"/>
      <c r="AD72" s="416"/>
      <c r="AE72" s="50" t="s">
        <v>50</v>
      </c>
      <c r="AF72" s="550" t="s">
        <v>73</v>
      </c>
      <c r="AG72" s="551"/>
      <c r="AH72" s="551"/>
      <c r="AI72" s="551"/>
      <c r="AJ72" s="551"/>
      <c r="AK72" s="551"/>
      <c r="AL72" s="551"/>
      <c r="AM72" s="551"/>
      <c r="AN72" s="551"/>
      <c r="AO72" s="551"/>
      <c r="AP72" s="551"/>
      <c r="AQ72" s="551"/>
      <c r="AR72" s="551"/>
      <c r="AS72" s="551"/>
      <c r="AT72" s="551"/>
      <c r="AU72" s="551"/>
      <c r="AV72" s="551"/>
      <c r="AW72" s="551"/>
      <c r="AX72" s="551"/>
      <c r="AY72" s="551"/>
      <c r="AZ72" s="551"/>
      <c r="BA72" s="551"/>
      <c r="BB72" s="551"/>
      <c r="BC72" s="551"/>
      <c r="BD72" s="551"/>
      <c r="BE72" s="551"/>
      <c r="BF72" s="552"/>
      <c r="BG72" s="554"/>
      <c r="BH72" s="554"/>
      <c r="BI72" s="554"/>
      <c r="BJ72" s="554"/>
      <c r="BK72" s="555"/>
    </row>
    <row r="73" spans="1:86" ht="1.95" customHeight="1" thickTop="1" thickBot="1" x14ac:dyDescent="0.35">
      <c r="A73" s="51"/>
      <c r="B73" s="52"/>
      <c r="C73" s="52"/>
      <c r="D73" s="52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4"/>
      <c r="S73" s="54"/>
      <c r="T73" s="54"/>
      <c r="U73" s="54"/>
      <c r="V73" s="54"/>
      <c r="W73" s="54"/>
      <c r="X73" s="54"/>
      <c r="Y73" s="54"/>
      <c r="Z73" s="55"/>
      <c r="AA73" s="55"/>
      <c r="AB73" s="56"/>
      <c r="AC73" s="56"/>
      <c r="AD73" s="56"/>
      <c r="AE73" s="57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  <c r="AY73" s="58"/>
      <c r="AZ73" s="58"/>
      <c r="BA73" s="58"/>
      <c r="BB73" s="58"/>
      <c r="BC73" s="58"/>
      <c r="BD73" s="58"/>
      <c r="BE73" s="58"/>
      <c r="BF73" s="58"/>
      <c r="BG73" s="56"/>
      <c r="BH73" s="56"/>
      <c r="BI73" s="56"/>
      <c r="BJ73" s="56"/>
      <c r="BK73" s="56"/>
    </row>
    <row r="74" spans="1:86" ht="19.05" customHeight="1" thickTop="1" x14ac:dyDescent="0.3">
      <c r="A74" s="59"/>
      <c r="B74" s="60"/>
      <c r="C74" s="60"/>
      <c r="D74" s="400"/>
      <c r="E74" s="400"/>
      <c r="F74" s="400"/>
      <c r="G74" s="400"/>
      <c r="H74" s="400"/>
      <c r="I74" s="400"/>
      <c r="J74" s="400"/>
      <c r="K74" s="400"/>
      <c r="L74" s="400"/>
      <c r="M74" s="400"/>
      <c r="N74" s="400"/>
      <c r="O74" s="400"/>
      <c r="P74" s="400"/>
      <c r="Q74" s="400"/>
      <c r="R74" s="400"/>
      <c r="S74" s="400"/>
      <c r="T74" s="400"/>
      <c r="U74" s="400"/>
      <c r="V74" s="400"/>
      <c r="W74" s="400"/>
      <c r="X74" s="400"/>
      <c r="Y74" s="400"/>
      <c r="Z74" s="400"/>
      <c r="AA74" s="400"/>
      <c r="AB74" s="420" t="s">
        <v>240</v>
      </c>
      <c r="AC74" s="421"/>
      <c r="AD74" s="421"/>
      <c r="AE74" s="421"/>
      <c r="AF74" s="421"/>
      <c r="AG74" s="421"/>
      <c r="AH74" s="421"/>
      <c r="AI74" s="421"/>
      <c r="AJ74" s="421"/>
      <c r="AK74" s="421"/>
      <c r="AL74" s="421"/>
      <c r="AM74" s="421"/>
      <c r="AN74" s="422"/>
      <c r="AO74" s="400"/>
      <c r="AP74" s="400"/>
      <c r="AQ74" s="400"/>
      <c r="AR74" s="400"/>
      <c r="AS74" s="400"/>
      <c r="AT74" s="400"/>
      <c r="AU74" s="400"/>
      <c r="AV74" s="400"/>
      <c r="AW74" s="400"/>
      <c r="AX74" s="400"/>
      <c r="AY74" s="400"/>
      <c r="AZ74" s="400"/>
      <c r="BA74" s="400"/>
      <c r="BB74" s="400"/>
      <c r="BC74" s="400"/>
      <c r="BD74" s="400"/>
      <c r="BE74" s="400"/>
      <c r="BF74" s="400"/>
      <c r="BG74" s="400"/>
      <c r="BH74" s="400"/>
      <c r="BI74" s="400"/>
      <c r="BJ74" s="400"/>
      <c r="BK74" s="401"/>
    </row>
    <row r="75" spans="1:86" ht="19.05" customHeight="1" thickBot="1" x14ac:dyDescent="0.35">
      <c r="A75" s="61"/>
      <c r="B75" s="62"/>
      <c r="C75" s="62"/>
      <c r="D75" s="402" t="s">
        <v>239</v>
      </c>
      <c r="E75" s="402"/>
      <c r="F75" s="402"/>
      <c r="G75" s="402"/>
      <c r="H75" s="402"/>
      <c r="I75" s="402"/>
      <c r="J75" s="402"/>
      <c r="K75" s="402"/>
      <c r="L75" s="402"/>
      <c r="M75" s="402"/>
      <c r="N75" s="402"/>
      <c r="O75" s="402"/>
      <c r="P75" s="402"/>
      <c r="Q75" s="402"/>
      <c r="R75" s="402"/>
      <c r="S75" s="402"/>
      <c r="T75" s="402"/>
      <c r="U75" s="402"/>
      <c r="V75" s="402"/>
      <c r="W75" s="402"/>
      <c r="X75" s="402"/>
      <c r="Y75" s="402"/>
      <c r="Z75" s="402"/>
      <c r="AA75" s="402"/>
      <c r="AB75" s="423"/>
      <c r="AC75" s="424"/>
      <c r="AD75" s="424"/>
      <c r="AE75" s="424"/>
      <c r="AF75" s="424"/>
      <c r="AG75" s="424"/>
      <c r="AH75" s="424"/>
      <c r="AI75" s="424"/>
      <c r="AJ75" s="424"/>
      <c r="AK75" s="424"/>
      <c r="AL75" s="424"/>
      <c r="AM75" s="424"/>
      <c r="AN75" s="425"/>
      <c r="AO75" s="402"/>
      <c r="AP75" s="402"/>
      <c r="AQ75" s="402"/>
      <c r="AR75" s="402"/>
      <c r="AS75" s="402"/>
      <c r="AT75" s="402"/>
      <c r="AU75" s="402"/>
      <c r="AV75" s="402"/>
      <c r="AW75" s="402"/>
      <c r="AX75" s="402"/>
      <c r="AY75" s="402"/>
      <c r="AZ75" s="402"/>
      <c r="BA75" s="402"/>
      <c r="BB75" s="402"/>
      <c r="BC75" s="402"/>
      <c r="BD75" s="402"/>
      <c r="BE75" s="402"/>
      <c r="BF75" s="402"/>
      <c r="BG75" s="402"/>
      <c r="BH75" s="402"/>
      <c r="BI75" s="402"/>
      <c r="BJ75" s="402"/>
      <c r="BK75" s="403"/>
    </row>
    <row r="76" spans="1:86" ht="13.95" customHeight="1" thickBot="1" x14ac:dyDescent="0.35">
      <c r="A76" s="489" t="s">
        <v>1</v>
      </c>
      <c r="B76" s="490"/>
      <c r="C76" s="490"/>
      <c r="D76" s="490"/>
      <c r="E76" s="490"/>
      <c r="F76" s="599">
        <f>F3</f>
        <v>43482</v>
      </c>
      <c r="G76" s="600"/>
      <c r="H76" s="600"/>
      <c r="I76" s="600"/>
      <c r="J76" s="600"/>
      <c r="K76" s="600"/>
      <c r="L76" s="600"/>
      <c r="M76" s="600"/>
      <c r="N76" s="490"/>
      <c r="O76" s="490"/>
      <c r="P76" s="490"/>
      <c r="Q76" s="490"/>
      <c r="R76" s="490"/>
      <c r="S76" s="490"/>
      <c r="T76" s="490"/>
      <c r="U76" s="490"/>
      <c r="V76" s="490"/>
      <c r="W76" s="490"/>
      <c r="X76" s="490"/>
      <c r="Y76" s="490"/>
      <c r="Z76" s="490"/>
      <c r="AA76" s="404" t="s">
        <v>2</v>
      </c>
      <c r="AB76" s="404"/>
      <c r="AC76" s="404"/>
      <c r="AD76" s="406" t="str">
        <f>AD3</f>
        <v>Releve 2</v>
      </c>
      <c r="AE76" s="406"/>
      <c r="AF76" s="406"/>
      <c r="AG76" s="406"/>
      <c r="AH76" s="406"/>
      <c r="AI76" s="406"/>
      <c r="AJ76" s="406"/>
      <c r="AK76" s="406"/>
      <c r="AL76" s="406"/>
      <c r="AM76" s="406"/>
      <c r="AN76" s="406"/>
      <c r="AO76" s="406"/>
      <c r="AP76" s="404" t="s">
        <v>3</v>
      </c>
      <c r="AQ76" s="404"/>
      <c r="AR76" s="404"/>
      <c r="AS76" s="404"/>
      <c r="AT76" s="405" t="str">
        <f>AT3</f>
        <v>équipe 2</v>
      </c>
      <c r="AU76" s="406"/>
      <c r="AV76" s="406"/>
      <c r="AW76" s="406"/>
      <c r="AX76" s="406"/>
      <c r="AY76" s="406"/>
      <c r="AZ76" s="611"/>
      <c r="BA76" s="611"/>
      <c r="BB76" s="611"/>
      <c r="BC76" s="611"/>
      <c r="BD76" s="611"/>
      <c r="BE76" s="611"/>
      <c r="BF76" s="611"/>
      <c r="BG76" s="611"/>
      <c r="BH76" s="611"/>
      <c r="BI76" s="611"/>
      <c r="BJ76" s="611"/>
      <c r="BK76" s="612"/>
    </row>
    <row r="77" spans="1:86" ht="15" customHeight="1" thickBot="1" x14ac:dyDescent="0.35">
      <c r="A77" s="602" t="s">
        <v>140</v>
      </c>
      <c r="B77" s="601"/>
      <c r="C77" s="601"/>
      <c r="D77" s="601"/>
      <c r="E77" s="601"/>
      <c r="F77" s="601"/>
      <c r="G77" s="601"/>
      <c r="H77" s="601"/>
      <c r="I77" s="601"/>
      <c r="J77" s="601"/>
      <c r="K77" s="601"/>
      <c r="L77" s="601"/>
      <c r="M77" s="601"/>
      <c r="N77" s="601" t="s">
        <v>4</v>
      </c>
      <c r="O77" s="601"/>
      <c r="P77" s="601"/>
      <c r="Q77" s="601"/>
      <c r="R77" s="601" t="s">
        <v>5</v>
      </c>
      <c r="S77" s="601"/>
      <c r="T77" s="601"/>
      <c r="U77" s="601"/>
      <c r="V77" s="348" t="s">
        <v>6</v>
      </c>
      <c r="W77" s="348"/>
      <c r="X77" s="348"/>
      <c r="Y77" s="348"/>
      <c r="Z77" s="348" t="s">
        <v>7</v>
      </c>
      <c r="AA77" s="348"/>
      <c r="AB77" s="348"/>
      <c r="AC77" s="348"/>
      <c r="AD77" s="396" t="s">
        <v>197</v>
      </c>
      <c r="AE77" s="396"/>
      <c r="AF77" s="396"/>
      <c r="AG77" s="394" t="s">
        <v>8</v>
      </c>
      <c r="AH77" s="394"/>
      <c r="AI77" s="395"/>
      <c r="AJ77" s="397" t="s">
        <v>141</v>
      </c>
      <c r="AK77" s="398"/>
      <c r="AL77" s="398"/>
      <c r="AM77" s="398"/>
      <c r="AN77" s="398"/>
      <c r="AO77" s="398"/>
      <c r="AP77" s="398"/>
      <c r="AQ77" s="398"/>
      <c r="AR77" s="398"/>
      <c r="AS77" s="398"/>
      <c r="AT77" s="398"/>
      <c r="AU77" s="398"/>
      <c r="AV77" s="398"/>
      <c r="AW77" s="398"/>
      <c r="AX77" s="398"/>
      <c r="AY77" s="398"/>
      <c r="AZ77" s="398"/>
      <c r="BA77" s="398"/>
      <c r="BB77" s="398"/>
      <c r="BC77" s="398"/>
      <c r="BD77" s="398"/>
      <c r="BE77" s="398"/>
      <c r="BF77" s="398"/>
      <c r="BG77" s="398"/>
      <c r="BH77" s="398"/>
      <c r="BI77" s="398"/>
      <c r="BJ77" s="398"/>
      <c r="BK77" s="399"/>
    </row>
    <row r="78" spans="1:86" ht="19.05" customHeight="1" x14ac:dyDescent="0.3">
      <c r="A78" s="603"/>
      <c r="B78" s="604"/>
      <c r="C78" s="604"/>
      <c r="D78" s="604"/>
      <c r="E78" s="604"/>
      <c r="F78" s="604"/>
      <c r="G78" s="604"/>
      <c r="H78" s="604"/>
      <c r="I78" s="604"/>
      <c r="J78" s="604"/>
      <c r="K78" s="604"/>
      <c r="L78" s="604"/>
      <c r="M78" s="604"/>
      <c r="N78" s="327"/>
      <c r="O78" s="327"/>
      <c r="P78" s="327"/>
      <c r="Q78" s="327"/>
      <c r="R78" s="327"/>
      <c r="S78" s="327"/>
      <c r="T78" s="327"/>
      <c r="U78" s="327"/>
      <c r="V78" s="329"/>
      <c r="W78" s="329"/>
      <c r="X78" s="329"/>
      <c r="Y78" s="329"/>
      <c r="Z78" s="329"/>
      <c r="AA78" s="329"/>
      <c r="AB78" s="329"/>
      <c r="AC78" s="329"/>
      <c r="AD78" s="329"/>
      <c r="AE78" s="329"/>
      <c r="AF78" s="329"/>
      <c r="AG78" s="329"/>
      <c r="AH78" s="329"/>
      <c r="AI78" s="331"/>
      <c r="AJ78" s="338" t="s">
        <v>13</v>
      </c>
      <c r="AK78" s="339"/>
      <c r="AL78" s="325" t="s">
        <v>142</v>
      </c>
      <c r="AM78" s="325"/>
      <c r="AN78" s="325" t="s">
        <v>15</v>
      </c>
      <c r="AO78" s="325"/>
      <c r="AP78" s="325" t="s">
        <v>143</v>
      </c>
      <c r="AQ78" s="325"/>
      <c r="AR78" s="325" t="s">
        <v>144</v>
      </c>
      <c r="AS78" s="325"/>
      <c r="AT78" s="325" t="s">
        <v>18</v>
      </c>
      <c r="AU78" s="325"/>
      <c r="AV78" s="325" t="s">
        <v>19</v>
      </c>
      <c r="AW78" s="325"/>
      <c r="AX78" s="325" t="s">
        <v>20</v>
      </c>
      <c r="AY78" s="325"/>
      <c r="AZ78" s="325" t="s">
        <v>21</v>
      </c>
      <c r="BA78" s="325"/>
      <c r="BB78" s="325" t="s">
        <v>22</v>
      </c>
      <c r="BC78" s="325"/>
      <c r="BD78" s="325" t="s">
        <v>200</v>
      </c>
      <c r="BE78" s="325"/>
      <c r="BF78" s="325" t="s">
        <v>199</v>
      </c>
      <c r="BG78" s="325"/>
      <c r="BH78" s="325" t="s">
        <v>241</v>
      </c>
      <c r="BI78" s="325"/>
      <c r="BJ78" s="325" t="s">
        <v>24</v>
      </c>
      <c r="BK78" s="340"/>
      <c r="BN78" s="63" t="s">
        <v>10</v>
      </c>
      <c r="BO78" s="63"/>
      <c r="BP78" s="63"/>
      <c r="BQ78" s="63"/>
      <c r="BR78" s="63"/>
      <c r="BS78" s="63"/>
      <c r="BT78" s="63"/>
      <c r="BU78" s="63"/>
      <c r="BV78" s="63"/>
      <c r="BW78" s="63"/>
      <c r="BX78" s="63"/>
      <c r="BY78" s="63"/>
      <c r="BZ78" s="63"/>
      <c r="CA78" s="94"/>
      <c r="CB78" s="94"/>
      <c r="CC78" s="94"/>
      <c r="CD78" s="94"/>
      <c r="CE78" s="94"/>
      <c r="CF78" s="94"/>
      <c r="CG78" s="94"/>
      <c r="CH78" s="94"/>
    </row>
    <row r="79" spans="1:86" ht="19.05" customHeight="1" thickBot="1" x14ac:dyDescent="0.35">
      <c r="A79" s="605"/>
      <c r="B79" s="606"/>
      <c r="C79" s="606"/>
      <c r="D79" s="606"/>
      <c r="E79" s="606"/>
      <c r="F79" s="606"/>
      <c r="G79" s="606"/>
      <c r="H79" s="606"/>
      <c r="I79" s="606"/>
      <c r="J79" s="606"/>
      <c r="K79" s="606"/>
      <c r="L79" s="606"/>
      <c r="M79" s="606"/>
      <c r="N79" s="328"/>
      <c r="O79" s="328"/>
      <c r="P79" s="328"/>
      <c r="Q79" s="328"/>
      <c r="R79" s="328"/>
      <c r="S79" s="328"/>
      <c r="T79" s="328"/>
      <c r="U79" s="328"/>
      <c r="V79" s="330"/>
      <c r="W79" s="330"/>
      <c r="X79" s="330"/>
      <c r="Y79" s="330"/>
      <c r="Z79" s="330"/>
      <c r="AA79" s="330"/>
      <c r="AB79" s="330"/>
      <c r="AC79" s="330"/>
      <c r="AD79" s="330"/>
      <c r="AE79" s="330"/>
      <c r="AF79" s="330"/>
      <c r="AG79" s="330"/>
      <c r="AH79" s="330"/>
      <c r="AI79" s="332"/>
      <c r="AJ79" s="488"/>
      <c r="AK79" s="326"/>
      <c r="AL79" s="326"/>
      <c r="AM79" s="326"/>
      <c r="AN79" s="326"/>
      <c r="AO79" s="326"/>
      <c r="AP79" s="326"/>
      <c r="AQ79" s="326"/>
      <c r="AR79" s="326"/>
      <c r="AS79" s="326"/>
      <c r="AT79" s="326"/>
      <c r="AU79" s="326"/>
      <c r="AV79" s="326"/>
      <c r="AW79" s="326"/>
      <c r="AX79" s="326"/>
      <c r="AY79" s="326"/>
      <c r="AZ79" s="326"/>
      <c r="BA79" s="326"/>
      <c r="BB79" s="326"/>
      <c r="BC79" s="326"/>
      <c r="BD79" s="326"/>
      <c r="BE79" s="326"/>
      <c r="BF79" s="326"/>
      <c r="BG79" s="326"/>
      <c r="BH79" s="326"/>
      <c r="BI79" s="326"/>
      <c r="BJ79" s="326"/>
      <c r="BK79" s="334"/>
      <c r="BN79" s="63"/>
      <c r="BO79" s="63"/>
      <c r="BP79" s="63"/>
      <c r="BQ79" s="63"/>
      <c r="BR79" s="63"/>
      <c r="BS79" s="63"/>
      <c r="BT79" s="63"/>
      <c r="BU79" s="63"/>
      <c r="BV79" s="63"/>
      <c r="BW79" s="63"/>
      <c r="BX79" s="63"/>
      <c r="BY79" s="63"/>
      <c r="BZ79" s="63"/>
      <c r="CA79" s="94"/>
      <c r="CB79" s="94"/>
      <c r="CC79" s="94"/>
      <c r="CD79" s="94"/>
      <c r="CE79" s="94"/>
      <c r="CF79" s="94"/>
      <c r="CG79" s="94"/>
      <c r="CH79" s="94"/>
    </row>
    <row r="80" spans="1:86" ht="12" customHeight="1" thickBot="1" x14ac:dyDescent="0.35">
      <c r="A80" s="335" t="s">
        <v>145</v>
      </c>
      <c r="B80" s="336"/>
      <c r="C80" s="336"/>
      <c r="D80" s="336"/>
      <c r="E80" s="336"/>
      <c r="F80" s="336"/>
      <c r="G80" s="336"/>
      <c r="H80" s="336"/>
      <c r="I80" s="336"/>
      <c r="J80" s="336"/>
      <c r="K80" s="336"/>
      <c r="L80" s="336"/>
      <c r="M80" s="336"/>
      <c r="N80" s="336"/>
      <c r="O80" s="336"/>
      <c r="P80" s="336"/>
      <c r="Q80" s="336"/>
      <c r="R80" s="336"/>
      <c r="S80" s="336"/>
      <c r="T80" s="336"/>
      <c r="U80" s="336"/>
      <c r="V80" s="336"/>
      <c r="W80" s="336"/>
      <c r="X80" s="336"/>
      <c r="Y80" s="336"/>
      <c r="Z80" s="336"/>
      <c r="AA80" s="336"/>
      <c r="AB80" s="336"/>
      <c r="AC80" s="336"/>
      <c r="AD80" s="336"/>
      <c r="AE80" s="336"/>
      <c r="AF80" s="336"/>
      <c r="AG80" s="336"/>
      <c r="AH80" s="336"/>
      <c r="AI80" s="336"/>
      <c r="AJ80" s="336"/>
      <c r="AK80" s="336"/>
      <c r="AL80" s="336"/>
      <c r="AM80" s="336"/>
      <c r="AN80" s="336"/>
      <c r="AO80" s="336"/>
      <c r="AP80" s="336"/>
      <c r="AQ80" s="336"/>
      <c r="AR80" s="336"/>
      <c r="AS80" s="336"/>
      <c r="AT80" s="336"/>
      <c r="AU80" s="336"/>
      <c r="AV80" s="336"/>
      <c r="AW80" s="336"/>
      <c r="AX80" s="336"/>
      <c r="AY80" s="336"/>
      <c r="AZ80" s="336"/>
      <c r="BA80" s="336"/>
      <c r="BB80" s="336"/>
      <c r="BC80" s="336"/>
      <c r="BD80" s="336"/>
      <c r="BE80" s="336"/>
      <c r="BF80" s="336"/>
      <c r="BG80" s="336"/>
      <c r="BH80" s="336"/>
      <c r="BI80" s="336"/>
      <c r="BJ80" s="336"/>
      <c r="BK80" s="337"/>
      <c r="BN80" s="63"/>
      <c r="BO80" s="63"/>
      <c r="BP80" s="63"/>
      <c r="BQ80" s="63"/>
      <c r="BR80" s="63"/>
      <c r="BS80" s="63"/>
      <c r="BT80" s="63"/>
      <c r="BU80" s="63"/>
      <c r="BV80" s="63"/>
      <c r="BW80" s="63"/>
      <c r="BX80" s="63"/>
      <c r="BY80" s="63"/>
      <c r="BZ80" s="63"/>
      <c r="CA80" s="94"/>
      <c r="CB80" s="94"/>
      <c r="CC80" s="94"/>
      <c r="CD80" s="94"/>
      <c r="CE80" s="94"/>
      <c r="CF80" s="94"/>
      <c r="CG80" s="94"/>
      <c r="CH80" s="94"/>
    </row>
    <row r="81" spans="1:86" ht="15" customHeight="1" thickTop="1" thickBot="1" x14ac:dyDescent="0.35">
      <c r="A81" s="279" t="s">
        <v>65</v>
      </c>
      <c r="B81" s="280"/>
      <c r="C81" s="280"/>
      <c r="D81" s="281"/>
      <c r="E81" s="343" t="s">
        <v>75</v>
      </c>
      <c r="F81" s="344"/>
      <c r="G81" s="344"/>
      <c r="H81" s="344"/>
      <c r="I81" s="344"/>
      <c r="J81" s="344"/>
      <c r="K81" s="344"/>
      <c r="L81" s="344"/>
      <c r="M81" s="344"/>
      <c r="N81" s="344"/>
      <c r="O81" s="344"/>
      <c r="P81" s="344"/>
      <c r="Q81" s="344"/>
      <c r="R81" s="344"/>
      <c r="S81" s="344"/>
      <c r="T81" s="345"/>
      <c r="U81" s="282" t="s">
        <v>67</v>
      </c>
      <c r="V81" s="283"/>
      <c r="W81" s="282" t="s">
        <v>68</v>
      </c>
      <c r="X81" s="283"/>
      <c r="Y81" s="282" t="s">
        <v>69</v>
      </c>
      <c r="Z81" s="283"/>
      <c r="AA81" s="284" t="s">
        <v>76</v>
      </c>
      <c r="AB81" s="285"/>
      <c r="AC81" s="284" t="s">
        <v>77</v>
      </c>
      <c r="AD81" s="306"/>
      <c r="AE81" s="307"/>
      <c r="AF81" s="22"/>
      <c r="AG81" s="279" t="s">
        <v>65</v>
      </c>
      <c r="AH81" s="280"/>
      <c r="AI81" s="280"/>
      <c r="AJ81" s="281"/>
      <c r="AK81" s="343" t="s">
        <v>75</v>
      </c>
      <c r="AL81" s="344"/>
      <c r="AM81" s="344"/>
      <c r="AN81" s="344"/>
      <c r="AO81" s="344"/>
      <c r="AP81" s="344"/>
      <c r="AQ81" s="344"/>
      <c r="AR81" s="344"/>
      <c r="AS81" s="344"/>
      <c r="AT81" s="344"/>
      <c r="AU81" s="344"/>
      <c r="AV81" s="344"/>
      <c r="AW81" s="344"/>
      <c r="AX81" s="344"/>
      <c r="AY81" s="344"/>
      <c r="AZ81" s="345"/>
      <c r="BA81" s="282" t="s">
        <v>67</v>
      </c>
      <c r="BB81" s="283"/>
      <c r="BC81" s="282" t="s">
        <v>68</v>
      </c>
      <c r="BD81" s="283"/>
      <c r="BE81" s="282" t="s">
        <v>69</v>
      </c>
      <c r="BF81" s="283"/>
      <c r="BG81" s="284" t="s">
        <v>76</v>
      </c>
      <c r="BH81" s="285"/>
      <c r="BI81" s="284" t="s">
        <v>77</v>
      </c>
      <c r="BJ81" s="306"/>
      <c r="BK81" s="307"/>
      <c r="BN81" s="63"/>
      <c r="BO81" s="63"/>
      <c r="BP81" s="63"/>
      <c r="BQ81" s="63"/>
      <c r="BR81" s="63"/>
      <c r="BS81" s="63"/>
      <c r="BT81" s="63"/>
      <c r="BU81" s="63"/>
      <c r="BV81" s="63"/>
      <c r="BW81" s="63"/>
      <c r="BX81" s="63"/>
      <c r="BY81" s="63"/>
      <c r="BZ81" s="63"/>
      <c r="CA81" s="94"/>
      <c r="CB81" s="94"/>
      <c r="CC81" s="94"/>
      <c r="CD81" s="94"/>
      <c r="CE81" s="94"/>
      <c r="CF81" s="94"/>
      <c r="CG81" s="94"/>
      <c r="CH81" s="94"/>
    </row>
    <row r="82" spans="1:86" ht="15" customHeight="1" x14ac:dyDescent="0.3">
      <c r="A82" s="286"/>
      <c r="B82" s="287"/>
      <c r="C82" s="287"/>
      <c r="D82" s="288"/>
      <c r="E82" s="346"/>
      <c r="F82" s="347"/>
      <c r="G82" s="347"/>
      <c r="H82" s="347"/>
      <c r="I82" s="347"/>
      <c r="J82" s="347"/>
      <c r="K82" s="347"/>
      <c r="L82" s="347"/>
      <c r="M82" s="347"/>
      <c r="N82" s="347"/>
      <c r="O82" s="347"/>
      <c r="P82" s="347"/>
      <c r="Q82" s="347"/>
      <c r="R82" s="347"/>
      <c r="S82" s="347"/>
      <c r="T82" s="347"/>
      <c r="U82" s="292" t="s">
        <v>79</v>
      </c>
      <c r="V82" s="293"/>
      <c r="W82" s="292" t="s">
        <v>79</v>
      </c>
      <c r="X82" s="293"/>
      <c r="Y82" s="292" t="s">
        <v>79</v>
      </c>
      <c r="Z82" s="293"/>
      <c r="AA82" s="292" t="s">
        <v>79</v>
      </c>
      <c r="AB82" s="293"/>
      <c r="AC82" s="308"/>
      <c r="AD82" s="257"/>
      <c r="AE82" s="258"/>
      <c r="AF82" s="22"/>
      <c r="AG82" s="286"/>
      <c r="AH82" s="287"/>
      <c r="AI82" s="287"/>
      <c r="AJ82" s="288"/>
      <c r="AK82" s="346"/>
      <c r="AL82" s="347"/>
      <c r="AM82" s="347"/>
      <c r="AN82" s="347"/>
      <c r="AO82" s="347"/>
      <c r="AP82" s="347"/>
      <c r="AQ82" s="347"/>
      <c r="AR82" s="347"/>
      <c r="AS82" s="347"/>
      <c r="AT82" s="347"/>
      <c r="AU82" s="347"/>
      <c r="AV82" s="347"/>
      <c r="AW82" s="347"/>
      <c r="AX82" s="347"/>
      <c r="AY82" s="347"/>
      <c r="AZ82" s="347"/>
      <c r="BA82" s="292" t="s">
        <v>79</v>
      </c>
      <c r="BB82" s="293"/>
      <c r="BC82" s="292" t="s">
        <v>79</v>
      </c>
      <c r="BD82" s="293"/>
      <c r="BE82" s="292" t="s">
        <v>79</v>
      </c>
      <c r="BF82" s="293"/>
      <c r="BG82" s="292" t="s">
        <v>79</v>
      </c>
      <c r="BH82" s="293"/>
      <c r="BI82" s="308"/>
      <c r="BJ82" s="257"/>
      <c r="BK82" s="258"/>
      <c r="BN82" s="63"/>
      <c r="BO82" s="63"/>
      <c r="BP82" s="63"/>
      <c r="BQ82" s="63"/>
      <c r="BR82" s="63"/>
      <c r="BS82" s="63"/>
      <c r="BT82" s="63"/>
      <c r="BU82" s="63"/>
      <c r="BV82" s="63"/>
      <c r="BW82" s="63"/>
      <c r="BX82" s="63"/>
      <c r="BY82" s="63"/>
      <c r="BZ82" s="63"/>
      <c r="CA82" s="94"/>
      <c r="CB82" s="94"/>
      <c r="CC82" s="94"/>
      <c r="CD82" s="94"/>
      <c r="CE82" s="94"/>
      <c r="CF82" s="94"/>
      <c r="CG82" s="94"/>
      <c r="CH82" s="94"/>
    </row>
    <row r="83" spans="1:86" ht="15" customHeight="1" x14ac:dyDescent="0.3">
      <c r="A83" s="289"/>
      <c r="B83" s="290"/>
      <c r="C83" s="290"/>
      <c r="D83" s="291"/>
      <c r="E83" s="313" t="s">
        <v>80</v>
      </c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294"/>
      <c r="V83" s="295"/>
      <c r="W83" s="294"/>
      <c r="X83" s="295"/>
      <c r="Y83" s="294"/>
      <c r="Z83" s="295"/>
      <c r="AA83" s="294"/>
      <c r="AB83" s="295"/>
      <c r="AC83" s="309"/>
      <c r="AD83" s="310"/>
      <c r="AE83" s="311"/>
      <c r="AF83" s="22"/>
      <c r="AG83" s="289"/>
      <c r="AH83" s="290"/>
      <c r="AI83" s="290"/>
      <c r="AJ83" s="291"/>
      <c r="AK83" s="313" t="s">
        <v>80</v>
      </c>
      <c r="AL83" s="314"/>
      <c r="AM83" s="314"/>
      <c r="AN83" s="314"/>
      <c r="AO83" s="314"/>
      <c r="AP83" s="314"/>
      <c r="AQ83" s="314"/>
      <c r="AR83" s="314"/>
      <c r="AS83" s="314"/>
      <c r="AT83" s="314"/>
      <c r="AU83" s="314"/>
      <c r="AV83" s="314"/>
      <c r="AW83" s="314"/>
      <c r="AX83" s="314"/>
      <c r="AY83" s="314"/>
      <c r="AZ83" s="314"/>
      <c r="BA83" s="294"/>
      <c r="BB83" s="295"/>
      <c r="BC83" s="294"/>
      <c r="BD83" s="295"/>
      <c r="BE83" s="294"/>
      <c r="BF83" s="295"/>
      <c r="BG83" s="294"/>
      <c r="BH83" s="295"/>
      <c r="BI83" s="309"/>
      <c r="BJ83" s="310"/>
      <c r="BK83" s="311"/>
      <c r="BN83" s="63"/>
      <c r="BO83" s="63"/>
      <c r="BP83" s="63"/>
      <c r="BQ83" s="63"/>
      <c r="BR83" s="63"/>
      <c r="BS83" s="63"/>
      <c r="BT83" s="63"/>
      <c r="BU83" s="63"/>
      <c r="BV83" s="63"/>
      <c r="BW83" s="63"/>
      <c r="BX83" s="63"/>
      <c r="BY83" s="63"/>
      <c r="BZ83" s="63"/>
      <c r="CA83" s="94"/>
      <c r="CB83" s="94"/>
      <c r="CC83" s="94"/>
      <c r="CD83" s="94"/>
      <c r="CE83" s="94"/>
      <c r="CF83" s="94"/>
      <c r="CG83" s="94"/>
      <c r="CH83" s="94"/>
    </row>
    <row r="84" spans="1:86" ht="15" customHeight="1" x14ac:dyDescent="0.3">
      <c r="A84" s="296"/>
      <c r="B84" s="168"/>
      <c r="C84" s="168"/>
      <c r="D84" s="169"/>
      <c r="E84" s="315"/>
      <c r="F84" s="316"/>
      <c r="G84" s="316"/>
      <c r="H84" s="316"/>
      <c r="I84" s="316"/>
      <c r="J84" s="316"/>
      <c r="K84" s="316"/>
      <c r="L84" s="316"/>
      <c r="M84" s="316"/>
      <c r="N84" s="316"/>
      <c r="O84" s="316"/>
      <c r="P84" s="316"/>
      <c r="Q84" s="316"/>
      <c r="R84" s="316"/>
      <c r="S84" s="316"/>
      <c r="T84" s="316"/>
      <c r="U84" s="302" t="s">
        <v>79</v>
      </c>
      <c r="V84" s="303"/>
      <c r="W84" s="302" t="s">
        <v>79</v>
      </c>
      <c r="X84" s="303"/>
      <c r="Y84" s="302" t="s">
        <v>79</v>
      </c>
      <c r="Z84" s="303"/>
      <c r="AA84" s="302" t="s">
        <v>79</v>
      </c>
      <c r="AB84" s="303"/>
      <c r="AC84" s="317"/>
      <c r="AD84" s="318"/>
      <c r="AE84" s="319"/>
      <c r="AF84" s="22"/>
      <c r="AG84" s="296"/>
      <c r="AH84" s="168"/>
      <c r="AI84" s="168"/>
      <c r="AJ84" s="169"/>
      <c r="AK84" s="315"/>
      <c r="AL84" s="316"/>
      <c r="AM84" s="316"/>
      <c r="AN84" s="316"/>
      <c r="AO84" s="316"/>
      <c r="AP84" s="316"/>
      <c r="AQ84" s="316"/>
      <c r="AR84" s="316"/>
      <c r="AS84" s="316"/>
      <c r="AT84" s="316"/>
      <c r="AU84" s="316"/>
      <c r="AV84" s="316"/>
      <c r="AW84" s="316"/>
      <c r="AX84" s="316"/>
      <c r="AY84" s="316"/>
      <c r="AZ84" s="316"/>
      <c r="BA84" s="302" t="s">
        <v>79</v>
      </c>
      <c r="BB84" s="303"/>
      <c r="BC84" s="302" t="s">
        <v>79</v>
      </c>
      <c r="BD84" s="303"/>
      <c r="BE84" s="302" t="s">
        <v>79</v>
      </c>
      <c r="BF84" s="303"/>
      <c r="BG84" s="302" t="s">
        <v>79</v>
      </c>
      <c r="BH84" s="303"/>
      <c r="BI84" s="317"/>
      <c r="BJ84" s="318"/>
      <c r="BK84" s="319"/>
      <c r="BN84" s="63"/>
      <c r="BO84" s="63"/>
      <c r="BP84" s="63"/>
      <c r="BQ84" s="63"/>
      <c r="BR84" s="63"/>
      <c r="BS84" s="63"/>
      <c r="BT84" s="63"/>
      <c r="BU84" s="63"/>
      <c r="BV84" s="63"/>
      <c r="BW84" s="63"/>
      <c r="BX84" s="63"/>
      <c r="BY84" s="63"/>
      <c r="BZ84" s="63"/>
      <c r="CA84" s="94"/>
      <c r="CB84" s="94"/>
      <c r="CC84" s="94"/>
      <c r="CD84" s="94"/>
      <c r="CE84" s="94"/>
      <c r="CF84" s="94"/>
      <c r="CG84" s="94"/>
      <c r="CH84" s="94"/>
    </row>
    <row r="85" spans="1:86" ht="15" customHeight="1" thickBot="1" x14ac:dyDescent="0.35">
      <c r="A85" s="297"/>
      <c r="B85" s="170"/>
      <c r="C85" s="170"/>
      <c r="D85" s="171"/>
      <c r="E85" s="323" t="s">
        <v>80</v>
      </c>
      <c r="F85" s="324"/>
      <c r="G85" s="324"/>
      <c r="H85" s="324"/>
      <c r="I85" s="324"/>
      <c r="J85" s="324"/>
      <c r="K85" s="324"/>
      <c r="L85" s="324"/>
      <c r="M85" s="324"/>
      <c r="N85" s="324"/>
      <c r="O85" s="324"/>
      <c r="P85" s="324"/>
      <c r="Q85" s="324"/>
      <c r="R85" s="324"/>
      <c r="S85" s="324"/>
      <c r="T85" s="324"/>
      <c r="U85" s="304"/>
      <c r="V85" s="305"/>
      <c r="W85" s="304"/>
      <c r="X85" s="305"/>
      <c r="Y85" s="304"/>
      <c r="Z85" s="305"/>
      <c r="AA85" s="304"/>
      <c r="AB85" s="305"/>
      <c r="AC85" s="320"/>
      <c r="AD85" s="321"/>
      <c r="AE85" s="322"/>
      <c r="AF85" s="22"/>
      <c r="AG85" s="297"/>
      <c r="AH85" s="170"/>
      <c r="AI85" s="170"/>
      <c r="AJ85" s="171"/>
      <c r="AK85" s="323" t="s">
        <v>80</v>
      </c>
      <c r="AL85" s="324"/>
      <c r="AM85" s="324"/>
      <c r="AN85" s="324"/>
      <c r="AO85" s="324"/>
      <c r="AP85" s="324"/>
      <c r="AQ85" s="324"/>
      <c r="AR85" s="324"/>
      <c r="AS85" s="324"/>
      <c r="AT85" s="324"/>
      <c r="AU85" s="324"/>
      <c r="AV85" s="324"/>
      <c r="AW85" s="324"/>
      <c r="AX85" s="324"/>
      <c r="AY85" s="324"/>
      <c r="AZ85" s="324"/>
      <c r="BA85" s="304"/>
      <c r="BB85" s="305"/>
      <c r="BC85" s="304"/>
      <c r="BD85" s="305"/>
      <c r="BE85" s="304"/>
      <c r="BF85" s="305"/>
      <c r="BG85" s="304"/>
      <c r="BH85" s="305"/>
      <c r="BI85" s="320"/>
      <c r="BJ85" s="321"/>
      <c r="BK85" s="322"/>
    </row>
    <row r="86" spans="1:86" ht="15" customHeight="1" thickTop="1" x14ac:dyDescent="0.3">
      <c r="A86" s="335" t="s">
        <v>64</v>
      </c>
      <c r="B86" s="336"/>
      <c r="C86" s="336"/>
      <c r="D86" s="336"/>
      <c r="E86" s="336"/>
      <c r="F86" s="336"/>
      <c r="G86" s="336"/>
      <c r="H86" s="336"/>
      <c r="I86" s="336"/>
      <c r="J86" s="336"/>
      <c r="K86" s="336"/>
      <c r="L86" s="336"/>
      <c r="M86" s="336"/>
      <c r="N86" s="336"/>
      <c r="O86" s="336"/>
      <c r="P86" s="336"/>
      <c r="Q86" s="336"/>
      <c r="R86" s="336"/>
      <c r="S86" s="336"/>
      <c r="T86" s="336"/>
      <c r="U86" s="336"/>
      <c r="V86" s="336"/>
      <c r="W86" s="336"/>
      <c r="X86" s="336"/>
      <c r="Y86" s="336"/>
      <c r="Z86" s="336"/>
      <c r="AA86" s="336"/>
      <c r="AB86" s="336"/>
      <c r="AC86" s="336"/>
      <c r="AD86" s="336"/>
      <c r="AE86" s="336"/>
      <c r="AF86" s="336"/>
      <c r="AG86" s="336"/>
      <c r="AH86" s="336"/>
      <c r="AI86" s="336"/>
      <c r="AJ86" s="336"/>
      <c r="AK86" s="336"/>
      <c r="AL86" s="336"/>
      <c r="AM86" s="336"/>
      <c r="AN86" s="336"/>
      <c r="AO86" s="336"/>
      <c r="AP86" s="336"/>
      <c r="AQ86" s="336"/>
      <c r="AR86" s="336"/>
      <c r="AS86" s="336"/>
      <c r="AT86" s="336"/>
      <c r="AU86" s="336"/>
      <c r="AV86" s="336"/>
      <c r="AW86" s="336"/>
      <c r="AX86" s="336"/>
      <c r="AY86" s="336"/>
      <c r="AZ86" s="336"/>
      <c r="BA86" s="336"/>
      <c r="BB86" s="336"/>
      <c r="BC86" s="336"/>
      <c r="BD86" s="336"/>
      <c r="BE86" s="336"/>
      <c r="BF86" s="336"/>
      <c r="BG86" s="336"/>
      <c r="BH86" s="336"/>
      <c r="BI86" s="336"/>
      <c r="BJ86" s="336"/>
      <c r="BK86" s="337"/>
    </row>
    <row r="87" spans="1:86" ht="12" customHeight="1" thickBot="1" x14ac:dyDescent="0.35">
      <c r="A87" s="341" t="s">
        <v>65</v>
      </c>
      <c r="B87" s="342"/>
      <c r="C87" s="342"/>
      <c r="D87" s="64"/>
      <c r="E87" s="312" t="s">
        <v>66</v>
      </c>
      <c r="F87" s="312"/>
      <c r="G87" s="312"/>
      <c r="H87" s="312"/>
      <c r="I87" s="312"/>
      <c r="J87" s="312"/>
      <c r="K87" s="312"/>
      <c r="L87" s="312"/>
      <c r="M87" s="312"/>
      <c r="N87" s="312"/>
      <c r="O87" s="312"/>
      <c r="P87" s="312"/>
      <c r="Q87" s="312"/>
      <c r="R87" s="312"/>
      <c r="S87" s="312"/>
      <c r="T87" s="312"/>
      <c r="U87" s="312"/>
      <c r="V87" s="312"/>
      <c r="W87" s="312"/>
      <c r="X87" s="312"/>
      <c r="Y87" s="312"/>
      <c r="Z87" s="312"/>
      <c r="AA87" s="312"/>
      <c r="AB87" s="312"/>
      <c r="AC87" s="312"/>
      <c r="AD87" s="312"/>
      <c r="AE87" s="312"/>
      <c r="AF87" s="312"/>
      <c r="AG87" s="312"/>
      <c r="AH87" s="312"/>
      <c r="AI87" s="312"/>
      <c r="AJ87" s="312"/>
      <c r="AK87" s="312"/>
      <c r="AL87" s="312"/>
      <c r="AM87" s="312"/>
      <c r="AN87" s="312"/>
      <c r="AO87" s="312"/>
      <c r="AP87" s="312"/>
      <c r="AQ87" s="312"/>
      <c r="AR87" s="312"/>
      <c r="AS87" s="312"/>
      <c r="AT87" s="312"/>
      <c r="AU87" s="312"/>
      <c r="AV87" s="312"/>
      <c r="AW87" s="312"/>
      <c r="AX87" s="312"/>
      <c r="AY87" s="312"/>
      <c r="AZ87" s="312"/>
      <c r="BA87" s="300" t="s">
        <v>67</v>
      </c>
      <c r="BB87" s="301"/>
      <c r="BC87" s="300" t="s">
        <v>68</v>
      </c>
      <c r="BD87" s="301"/>
      <c r="BE87" s="300" t="s">
        <v>69</v>
      </c>
      <c r="BF87" s="301"/>
      <c r="BG87" s="298" t="s">
        <v>76</v>
      </c>
      <c r="BH87" s="299"/>
      <c r="BI87" s="298" t="s">
        <v>77</v>
      </c>
      <c r="BJ87" s="147"/>
      <c r="BK87" s="333"/>
    </row>
    <row r="88" spans="1:86" ht="16.95" customHeight="1" x14ac:dyDescent="0.3">
      <c r="A88" s="245"/>
      <c r="B88" s="246"/>
      <c r="C88" s="246"/>
      <c r="D88" s="93" t="s">
        <v>56</v>
      </c>
      <c r="E88" s="271" t="s">
        <v>72</v>
      </c>
      <c r="F88" s="271"/>
      <c r="G88" s="271"/>
      <c r="H88" s="271"/>
      <c r="I88" s="271"/>
      <c r="J88" s="271"/>
      <c r="K88" s="271"/>
      <c r="L88" s="271"/>
      <c r="M88" s="271"/>
      <c r="N88" s="271"/>
      <c r="O88" s="271"/>
      <c r="P88" s="271"/>
      <c r="Q88" s="271"/>
      <c r="R88" s="271"/>
      <c r="S88" s="271"/>
      <c r="T88" s="271"/>
      <c r="U88" s="271"/>
      <c r="V88" s="271"/>
      <c r="W88" s="271"/>
      <c r="X88" s="271"/>
      <c r="Y88" s="271"/>
      <c r="Z88" s="271"/>
      <c r="AA88" s="271"/>
      <c r="AB88" s="271"/>
      <c r="AC88" s="271"/>
      <c r="AD88" s="271"/>
      <c r="AE88" s="271"/>
      <c r="AF88" s="271"/>
      <c r="AG88" s="271"/>
      <c r="AH88" s="271"/>
      <c r="AI88" s="271"/>
      <c r="AJ88" s="271"/>
      <c r="AK88" s="271"/>
      <c r="AL88" s="271"/>
      <c r="AM88" s="271"/>
      <c r="AN88" s="271"/>
      <c r="AO88" s="271"/>
      <c r="AP88" s="271"/>
      <c r="AQ88" s="271"/>
      <c r="AR88" s="271"/>
      <c r="AS88" s="271"/>
      <c r="AT88" s="271"/>
      <c r="AU88" s="271"/>
      <c r="AV88" s="271"/>
      <c r="AW88" s="271"/>
      <c r="AX88" s="271"/>
      <c r="AY88" s="271"/>
      <c r="AZ88" s="272"/>
      <c r="BA88" s="249" t="s">
        <v>79</v>
      </c>
      <c r="BB88" s="250"/>
      <c r="BC88" s="249" t="s">
        <v>79</v>
      </c>
      <c r="BD88" s="250"/>
      <c r="BE88" s="249" t="s">
        <v>79</v>
      </c>
      <c r="BF88" s="250"/>
      <c r="BG88" s="249" t="s">
        <v>79</v>
      </c>
      <c r="BH88" s="250"/>
      <c r="BI88" s="259"/>
      <c r="BJ88" s="260"/>
      <c r="BK88" s="261"/>
    </row>
    <row r="89" spans="1:86" ht="16.95" customHeight="1" thickBot="1" x14ac:dyDescent="0.35">
      <c r="A89" s="247"/>
      <c r="B89" s="248"/>
      <c r="C89" s="248"/>
      <c r="D89" s="65" t="s">
        <v>50</v>
      </c>
      <c r="E89" s="277" t="s">
        <v>73</v>
      </c>
      <c r="F89" s="277"/>
      <c r="G89" s="277"/>
      <c r="H89" s="277"/>
      <c r="I89" s="277"/>
      <c r="J89" s="277"/>
      <c r="K89" s="277"/>
      <c r="L89" s="277"/>
      <c r="M89" s="277"/>
      <c r="N89" s="277"/>
      <c r="O89" s="277"/>
      <c r="P89" s="277"/>
      <c r="Q89" s="277"/>
      <c r="R89" s="277"/>
      <c r="S89" s="277"/>
      <c r="T89" s="277"/>
      <c r="U89" s="277"/>
      <c r="V89" s="277"/>
      <c r="W89" s="277"/>
      <c r="X89" s="277"/>
      <c r="Y89" s="277"/>
      <c r="Z89" s="277"/>
      <c r="AA89" s="277"/>
      <c r="AB89" s="277"/>
      <c r="AC89" s="277"/>
      <c r="AD89" s="277"/>
      <c r="AE89" s="277"/>
      <c r="AF89" s="277"/>
      <c r="AG89" s="277"/>
      <c r="AH89" s="277"/>
      <c r="AI89" s="277"/>
      <c r="AJ89" s="277"/>
      <c r="AK89" s="277"/>
      <c r="AL89" s="277"/>
      <c r="AM89" s="277"/>
      <c r="AN89" s="277"/>
      <c r="AO89" s="277"/>
      <c r="AP89" s="277"/>
      <c r="AQ89" s="277"/>
      <c r="AR89" s="277"/>
      <c r="AS89" s="277"/>
      <c r="AT89" s="277"/>
      <c r="AU89" s="277"/>
      <c r="AV89" s="277"/>
      <c r="AW89" s="277"/>
      <c r="AX89" s="277"/>
      <c r="AY89" s="277"/>
      <c r="AZ89" s="278"/>
      <c r="BA89" s="251"/>
      <c r="BB89" s="252"/>
      <c r="BC89" s="251"/>
      <c r="BD89" s="252"/>
      <c r="BE89" s="251"/>
      <c r="BF89" s="252"/>
      <c r="BG89" s="251"/>
      <c r="BH89" s="252"/>
      <c r="BI89" s="262"/>
      <c r="BJ89" s="263"/>
      <c r="BK89" s="264"/>
    </row>
    <row r="90" spans="1:86" ht="16.95" customHeight="1" x14ac:dyDescent="0.3">
      <c r="A90" s="245"/>
      <c r="B90" s="246"/>
      <c r="C90" s="246"/>
      <c r="D90" s="93" t="s">
        <v>56</v>
      </c>
      <c r="E90" s="271" t="s">
        <v>72</v>
      </c>
      <c r="F90" s="271"/>
      <c r="G90" s="271"/>
      <c r="H90" s="271"/>
      <c r="I90" s="271"/>
      <c r="J90" s="271"/>
      <c r="K90" s="271"/>
      <c r="L90" s="271"/>
      <c r="M90" s="271"/>
      <c r="N90" s="271"/>
      <c r="O90" s="271"/>
      <c r="P90" s="271"/>
      <c r="Q90" s="271"/>
      <c r="R90" s="271"/>
      <c r="S90" s="271"/>
      <c r="T90" s="271"/>
      <c r="U90" s="271"/>
      <c r="V90" s="271"/>
      <c r="W90" s="271"/>
      <c r="X90" s="271"/>
      <c r="Y90" s="271"/>
      <c r="Z90" s="271"/>
      <c r="AA90" s="271"/>
      <c r="AB90" s="271"/>
      <c r="AC90" s="271"/>
      <c r="AD90" s="271"/>
      <c r="AE90" s="271"/>
      <c r="AF90" s="271"/>
      <c r="AG90" s="271"/>
      <c r="AH90" s="271"/>
      <c r="AI90" s="271"/>
      <c r="AJ90" s="271"/>
      <c r="AK90" s="271"/>
      <c r="AL90" s="271"/>
      <c r="AM90" s="271"/>
      <c r="AN90" s="271"/>
      <c r="AO90" s="271"/>
      <c r="AP90" s="271"/>
      <c r="AQ90" s="271"/>
      <c r="AR90" s="271"/>
      <c r="AS90" s="271"/>
      <c r="AT90" s="271"/>
      <c r="AU90" s="271"/>
      <c r="AV90" s="271"/>
      <c r="AW90" s="271"/>
      <c r="AX90" s="271"/>
      <c r="AY90" s="271"/>
      <c r="AZ90" s="272"/>
      <c r="BA90" s="249" t="s">
        <v>79</v>
      </c>
      <c r="BB90" s="250"/>
      <c r="BC90" s="249" t="s">
        <v>79</v>
      </c>
      <c r="BD90" s="250"/>
      <c r="BE90" s="249" t="s">
        <v>79</v>
      </c>
      <c r="BF90" s="250"/>
      <c r="BG90" s="249" t="s">
        <v>79</v>
      </c>
      <c r="BH90" s="250"/>
      <c r="BI90" s="259"/>
      <c r="BJ90" s="260"/>
      <c r="BK90" s="261"/>
    </row>
    <row r="91" spans="1:86" ht="16.95" customHeight="1" thickBot="1" x14ac:dyDescent="0.35">
      <c r="A91" s="247"/>
      <c r="B91" s="248"/>
      <c r="C91" s="248"/>
      <c r="D91" s="65" t="s">
        <v>50</v>
      </c>
      <c r="E91" s="277" t="s">
        <v>73</v>
      </c>
      <c r="F91" s="277"/>
      <c r="G91" s="277"/>
      <c r="H91" s="277"/>
      <c r="I91" s="277"/>
      <c r="J91" s="277"/>
      <c r="K91" s="277"/>
      <c r="L91" s="277"/>
      <c r="M91" s="277"/>
      <c r="N91" s="277"/>
      <c r="O91" s="277"/>
      <c r="P91" s="277"/>
      <c r="Q91" s="277"/>
      <c r="R91" s="277"/>
      <c r="S91" s="277"/>
      <c r="T91" s="277"/>
      <c r="U91" s="277"/>
      <c r="V91" s="277"/>
      <c r="W91" s="277"/>
      <c r="X91" s="277"/>
      <c r="Y91" s="277"/>
      <c r="Z91" s="277"/>
      <c r="AA91" s="277"/>
      <c r="AB91" s="277"/>
      <c r="AC91" s="277"/>
      <c r="AD91" s="277"/>
      <c r="AE91" s="277"/>
      <c r="AF91" s="277"/>
      <c r="AG91" s="277"/>
      <c r="AH91" s="277"/>
      <c r="AI91" s="277"/>
      <c r="AJ91" s="277"/>
      <c r="AK91" s="277"/>
      <c r="AL91" s="277"/>
      <c r="AM91" s="277"/>
      <c r="AN91" s="277"/>
      <c r="AO91" s="277"/>
      <c r="AP91" s="277"/>
      <c r="AQ91" s="277"/>
      <c r="AR91" s="277"/>
      <c r="AS91" s="277"/>
      <c r="AT91" s="277"/>
      <c r="AU91" s="277"/>
      <c r="AV91" s="277"/>
      <c r="AW91" s="277"/>
      <c r="AX91" s="277"/>
      <c r="AY91" s="277"/>
      <c r="AZ91" s="278"/>
      <c r="BA91" s="251"/>
      <c r="BB91" s="252"/>
      <c r="BC91" s="251"/>
      <c r="BD91" s="252"/>
      <c r="BE91" s="251"/>
      <c r="BF91" s="252"/>
      <c r="BG91" s="251"/>
      <c r="BH91" s="252"/>
      <c r="BI91" s="262"/>
      <c r="BJ91" s="263"/>
      <c r="BK91" s="264"/>
    </row>
    <row r="92" spans="1:86" ht="16.95" customHeight="1" x14ac:dyDescent="0.3">
      <c r="A92" s="245"/>
      <c r="B92" s="246"/>
      <c r="C92" s="246"/>
      <c r="D92" s="93" t="s">
        <v>56</v>
      </c>
      <c r="E92" s="271" t="s">
        <v>72</v>
      </c>
      <c r="F92" s="271"/>
      <c r="G92" s="271"/>
      <c r="H92" s="271"/>
      <c r="I92" s="271"/>
      <c r="J92" s="271"/>
      <c r="K92" s="271"/>
      <c r="L92" s="271"/>
      <c r="M92" s="271"/>
      <c r="N92" s="271"/>
      <c r="O92" s="271"/>
      <c r="P92" s="271"/>
      <c r="Q92" s="271"/>
      <c r="R92" s="271"/>
      <c r="S92" s="271"/>
      <c r="T92" s="271"/>
      <c r="U92" s="271"/>
      <c r="V92" s="271"/>
      <c r="W92" s="271"/>
      <c r="X92" s="271"/>
      <c r="Y92" s="271"/>
      <c r="Z92" s="271"/>
      <c r="AA92" s="271"/>
      <c r="AB92" s="271"/>
      <c r="AC92" s="271"/>
      <c r="AD92" s="271"/>
      <c r="AE92" s="271"/>
      <c r="AF92" s="271"/>
      <c r="AG92" s="271"/>
      <c r="AH92" s="271"/>
      <c r="AI92" s="271"/>
      <c r="AJ92" s="271"/>
      <c r="AK92" s="271"/>
      <c r="AL92" s="271"/>
      <c r="AM92" s="271"/>
      <c r="AN92" s="271"/>
      <c r="AO92" s="271"/>
      <c r="AP92" s="271"/>
      <c r="AQ92" s="271"/>
      <c r="AR92" s="271"/>
      <c r="AS92" s="271"/>
      <c r="AT92" s="271"/>
      <c r="AU92" s="271"/>
      <c r="AV92" s="271"/>
      <c r="AW92" s="271"/>
      <c r="AX92" s="271"/>
      <c r="AY92" s="271"/>
      <c r="AZ92" s="272"/>
      <c r="BA92" s="249" t="s">
        <v>79</v>
      </c>
      <c r="BB92" s="250"/>
      <c r="BC92" s="249" t="s">
        <v>79</v>
      </c>
      <c r="BD92" s="250"/>
      <c r="BE92" s="249" t="s">
        <v>79</v>
      </c>
      <c r="BF92" s="250"/>
      <c r="BG92" s="249" t="s">
        <v>79</v>
      </c>
      <c r="BH92" s="250"/>
      <c r="BI92" s="259"/>
      <c r="BJ92" s="260"/>
      <c r="BK92" s="261"/>
    </row>
    <row r="93" spans="1:86" ht="16.95" customHeight="1" thickBot="1" x14ac:dyDescent="0.35">
      <c r="A93" s="247"/>
      <c r="B93" s="248"/>
      <c r="C93" s="248"/>
      <c r="D93" s="65" t="s">
        <v>50</v>
      </c>
      <c r="E93" s="277" t="s">
        <v>73</v>
      </c>
      <c r="F93" s="277"/>
      <c r="G93" s="277"/>
      <c r="H93" s="277"/>
      <c r="I93" s="277"/>
      <c r="J93" s="277"/>
      <c r="K93" s="277"/>
      <c r="L93" s="277"/>
      <c r="M93" s="277"/>
      <c r="N93" s="277"/>
      <c r="O93" s="277"/>
      <c r="P93" s="277"/>
      <c r="Q93" s="277"/>
      <c r="R93" s="277"/>
      <c r="S93" s="277"/>
      <c r="T93" s="277"/>
      <c r="U93" s="277"/>
      <c r="V93" s="277"/>
      <c r="W93" s="277"/>
      <c r="X93" s="277"/>
      <c r="Y93" s="277"/>
      <c r="Z93" s="277"/>
      <c r="AA93" s="277"/>
      <c r="AB93" s="277"/>
      <c r="AC93" s="277"/>
      <c r="AD93" s="277"/>
      <c r="AE93" s="277"/>
      <c r="AF93" s="277"/>
      <c r="AG93" s="277"/>
      <c r="AH93" s="277"/>
      <c r="AI93" s="277"/>
      <c r="AJ93" s="277"/>
      <c r="AK93" s="277"/>
      <c r="AL93" s="277"/>
      <c r="AM93" s="277"/>
      <c r="AN93" s="277"/>
      <c r="AO93" s="277"/>
      <c r="AP93" s="277"/>
      <c r="AQ93" s="277"/>
      <c r="AR93" s="277"/>
      <c r="AS93" s="277"/>
      <c r="AT93" s="277"/>
      <c r="AU93" s="277"/>
      <c r="AV93" s="277"/>
      <c r="AW93" s="277"/>
      <c r="AX93" s="277"/>
      <c r="AY93" s="277"/>
      <c r="AZ93" s="278"/>
      <c r="BA93" s="251"/>
      <c r="BB93" s="252"/>
      <c r="BC93" s="251"/>
      <c r="BD93" s="252"/>
      <c r="BE93" s="251"/>
      <c r="BF93" s="252"/>
      <c r="BG93" s="251"/>
      <c r="BH93" s="252"/>
      <c r="BI93" s="262"/>
      <c r="BJ93" s="263"/>
      <c r="BK93" s="264"/>
    </row>
    <row r="94" spans="1:86" ht="16.95" customHeight="1" x14ac:dyDescent="0.3">
      <c r="A94" s="245"/>
      <c r="B94" s="246"/>
      <c r="C94" s="246"/>
      <c r="D94" s="93" t="s">
        <v>56</v>
      </c>
      <c r="E94" s="271" t="s">
        <v>72</v>
      </c>
      <c r="F94" s="271"/>
      <c r="G94" s="271"/>
      <c r="H94" s="271"/>
      <c r="I94" s="271"/>
      <c r="J94" s="271"/>
      <c r="K94" s="271"/>
      <c r="L94" s="271"/>
      <c r="M94" s="271"/>
      <c r="N94" s="271"/>
      <c r="O94" s="271"/>
      <c r="P94" s="271"/>
      <c r="Q94" s="271"/>
      <c r="R94" s="271"/>
      <c r="S94" s="271"/>
      <c r="T94" s="271"/>
      <c r="U94" s="271"/>
      <c r="V94" s="271"/>
      <c r="W94" s="271"/>
      <c r="X94" s="271"/>
      <c r="Y94" s="271"/>
      <c r="Z94" s="271"/>
      <c r="AA94" s="271"/>
      <c r="AB94" s="271"/>
      <c r="AC94" s="271"/>
      <c r="AD94" s="271"/>
      <c r="AE94" s="271"/>
      <c r="AF94" s="271"/>
      <c r="AG94" s="271"/>
      <c r="AH94" s="271"/>
      <c r="AI94" s="271"/>
      <c r="AJ94" s="271"/>
      <c r="AK94" s="271"/>
      <c r="AL94" s="271"/>
      <c r="AM94" s="271"/>
      <c r="AN94" s="271"/>
      <c r="AO94" s="271"/>
      <c r="AP94" s="271"/>
      <c r="AQ94" s="271"/>
      <c r="AR94" s="271"/>
      <c r="AS94" s="271"/>
      <c r="AT94" s="271"/>
      <c r="AU94" s="271"/>
      <c r="AV94" s="271"/>
      <c r="AW94" s="271"/>
      <c r="AX94" s="271"/>
      <c r="AY94" s="271"/>
      <c r="AZ94" s="272"/>
      <c r="BA94" s="249" t="s">
        <v>79</v>
      </c>
      <c r="BB94" s="250"/>
      <c r="BC94" s="249" t="s">
        <v>79</v>
      </c>
      <c r="BD94" s="250"/>
      <c r="BE94" s="249" t="s">
        <v>79</v>
      </c>
      <c r="BF94" s="250"/>
      <c r="BG94" s="249" t="s">
        <v>79</v>
      </c>
      <c r="BH94" s="250"/>
      <c r="BI94" s="259"/>
      <c r="BJ94" s="260"/>
      <c r="BK94" s="261"/>
    </row>
    <row r="95" spans="1:86" ht="16.95" customHeight="1" thickBot="1" x14ac:dyDescent="0.35">
      <c r="A95" s="247"/>
      <c r="B95" s="248"/>
      <c r="C95" s="248"/>
      <c r="D95" s="65" t="s">
        <v>50</v>
      </c>
      <c r="E95" s="277" t="s">
        <v>73</v>
      </c>
      <c r="F95" s="277"/>
      <c r="G95" s="277"/>
      <c r="H95" s="277"/>
      <c r="I95" s="277"/>
      <c r="J95" s="277"/>
      <c r="K95" s="277"/>
      <c r="L95" s="277"/>
      <c r="M95" s="277"/>
      <c r="N95" s="277"/>
      <c r="O95" s="277"/>
      <c r="P95" s="277"/>
      <c r="Q95" s="277"/>
      <c r="R95" s="277"/>
      <c r="S95" s="277"/>
      <c r="T95" s="277"/>
      <c r="U95" s="277"/>
      <c r="V95" s="277"/>
      <c r="W95" s="277"/>
      <c r="X95" s="277"/>
      <c r="Y95" s="277"/>
      <c r="Z95" s="277"/>
      <c r="AA95" s="277"/>
      <c r="AB95" s="277"/>
      <c r="AC95" s="277"/>
      <c r="AD95" s="277"/>
      <c r="AE95" s="277"/>
      <c r="AF95" s="277"/>
      <c r="AG95" s="277"/>
      <c r="AH95" s="277"/>
      <c r="AI95" s="277"/>
      <c r="AJ95" s="277"/>
      <c r="AK95" s="277"/>
      <c r="AL95" s="277"/>
      <c r="AM95" s="277"/>
      <c r="AN95" s="277"/>
      <c r="AO95" s="277"/>
      <c r="AP95" s="277"/>
      <c r="AQ95" s="277"/>
      <c r="AR95" s="277"/>
      <c r="AS95" s="277"/>
      <c r="AT95" s="277"/>
      <c r="AU95" s="277"/>
      <c r="AV95" s="277"/>
      <c r="AW95" s="277"/>
      <c r="AX95" s="277"/>
      <c r="AY95" s="277"/>
      <c r="AZ95" s="278"/>
      <c r="BA95" s="251"/>
      <c r="BB95" s="252"/>
      <c r="BC95" s="251"/>
      <c r="BD95" s="252"/>
      <c r="BE95" s="251"/>
      <c r="BF95" s="252"/>
      <c r="BG95" s="251"/>
      <c r="BH95" s="252"/>
      <c r="BI95" s="262"/>
      <c r="BJ95" s="263"/>
      <c r="BK95" s="264"/>
    </row>
    <row r="96" spans="1:86" ht="16.95" customHeight="1" x14ac:dyDescent="0.3">
      <c r="A96" s="245"/>
      <c r="B96" s="246"/>
      <c r="C96" s="246"/>
      <c r="D96" s="93" t="s">
        <v>56</v>
      </c>
      <c r="E96" s="271" t="s">
        <v>72</v>
      </c>
      <c r="F96" s="271"/>
      <c r="G96" s="271"/>
      <c r="H96" s="271"/>
      <c r="I96" s="271"/>
      <c r="J96" s="271"/>
      <c r="K96" s="271"/>
      <c r="L96" s="271"/>
      <c r="M96" s="271"/>
      <c r="N96" s="271"/>
      <c r="O96" s="271"/>
      <c r="P96" s="271"/>
      <c r="Q96" s="271"/>
      <c r="R96" s="271"/>
      <c r="S96" s="271"/>
      <c r="T96" s="271"/>
      <c r="U96" s="271"/>
      <c r="V96" s="271"/>
      <c r="W96" s="271"/>
      <c r="X96" s="271"/>
      <c r="Y96" s="271"/>
      <c r="Z96" s="271"/>
      <c r="AA96" s="271"/>
      <c r="AB96" s="271"/>
      <c r="AC96" s="271"/>
      <c r="AD96" s="271"/>
      <c r="AE96" s="271"/>
      <c r="AF96" s="271"/>
      <c r="AG96" s="271"/>
      <c r="AH96" s="271"/>
      <c r="AI96" s="271"/>
      <c r="AJ96" s="271"/>
      <c r="AK96" s="271"/>
      <c r="AL96" s="271"/>
      <c r="AM96" s="271"/>
      <c r="AN96" s="271"/>
      <c r="AO96" s="271"/>
      <c r="AP96" s="271"/>
      <c r="AQ96" s="271"/>
      <c r="AR96" s="271"/>
      <c r="AS96" s="271"/>
      <c r="AT96" s="271"/>
      <c r="AU96" s="271"/>
      <c r="AV96" s="271"/>
      <c r="AW96" s="271"/>
      <c r="AX96" s="271"/>
      <c r="AY96" s="271"/>
      <c r="AZ96" s="272"/>
      <c r="BA96" s="249" t="s">
        <v>79</v>
      </c>
      <c r="BB96" s="250"/>
      <c r="BC96" s="249" t="s">
        <v>79</v>
      </c>
      <c r="BD96" s="250"/>
      <c r="BE96" s="249" t="s">
        <v>79</v>
      </c>
      <c r="BF96" s="250"/>
      <c r="BG96" s="249" t="s">
        <v>79</v>
      </c>
      <c r="BH96" s="250"/>
      <c r="BI96" s="259"/>
      <c r="BJ96" s="260"/>
      <c r="BK96" s="261"/>
    </row>
    <row r="97" spans="1:63" ht="16.95" customHeight="1" thickBot="1" x14ac:dyDescent="0.35">
      <c r="A97" s="247"/>
      <c r="B97" s="248"/>
      <c r="C97" s="248"/>
      <c r="D97" s="65" t="s">
        <v>50</v>
      </c>
      <c r="E97" s="277" t="s">
        <v>73</v>
      </c>
      <c r="F97" s="277"/>
      <c r="G97" s="277"/>
      <c r="H97" s="277"/>
      <c r="I97" s="277"/>
      <c r="J97" s="277"/>
      <c r="K97" s="277"/>
      <c r="L97" s="277"/>
      <c r="M97" s="277"/>
      <c r="N97" s="277"/>
      <c r="O97" s="277"/>
      <c r="P97" s="277"/>
      <c r="Q97" s="277"/>
      <c r="R97" s="277"/>
      <c r="S97" s="277"/>
      <c r="T97" s="277"/>
      <c r="U97" s="277"/>
      <c r="V97" s="277"/>
      <c r="W97" s="277"/>
      <c r="X97" s="277"/>
      <c r="Y97" s="277"/>
      <c r="Z97" s="277"/>
      <c r="AA97" s="277"/>
      <c r="AB97" s="277"/>
      <c r="AC97" s="277"/>
      <c r="AD97" s="277"/>
      <c r="AE97" s="277"/>
      <c r="AF97" s="277"/>
      <c r="AG97" s="277"/>
      <c r="AH97" s="277"/>
      <c r="AI97" s="277"/>
      <c r="AJ97" s="277"/>
      <c r="AK97" s="277"/>
      <c r="AL97" s="277"/>
      <c r="AM97" s="277"/>
      <c r="AN97" s="277"/>
      <c r="AO97" s="277"/>
      <c r="AP97" s="277"/>
      <c r="AQ97" s="277"/>
      <c r="AR97" s="277"/>
      <c r="AS97" s="277"/>
      <c r="AT97" s="277"/>
      <c r="AU97" s="277"/>
      <c r="AV97" s="277"/>
      <c r="AW97" s="277"/>
      <c r="AX97" s="277"/>
      <c r="AY97" s="277"/>
      <c r="AZ97" s="278"/>
      <c r="BA97" s="251"/>
      <c r="BB97" s="252"/>
      <c r="BC97" s="251"/>
      <c r="BD97" s="252"/>
      <c r="BE97" s="251"/>
      <c r="BF97" s="252"/>
      <c r="BG97" s="251"/>
      <c r="BH97" s="252"/>
      <c r="BI97" s="262"/>
      <c r="BJ97" s="263"/>
      <c r="BK97" s="264"/>
    </row>
    <row r="98" spans="1:63" ht="16.95" customHeight="1" x14ac:dyDescent="0.3">
      <c r="A98" s="245"/>
      <c r="B98" s="246"/>
      <c r="C98" s="246"/>
      <c r="D98" s="93" t="s">
        <v>56</v>
      </c>
      <c r="E98" s="271" t="s">
        <v>72</v>
      </c>
      <c r="F98" s="271"/>
      <c r="G98" s="271"/>
      <c r="H98" s="271"/>
      <c r="I98" s="271"/>
      <c r="J98" s="271"/>
      <c r="K98" s="271"/>
      <c r="L98" s="271"/>
      <c r="M98" s="271"/>
      <c r="N98" s="271"/>
      <c r="O98" s="271"/>
      <c r="P98" s="271"/>
      <c r="Q98" s="271"/>
      <c r="R98" s="271"/>
      <c r="S98" s="271"/>
      <c r="T98" s="271"/>
      <c r="U98" s="271"/>
      <c r="V98" s="271"/>
      <c r="W98" s="271"/>
      <c r="X98" s="271"/>
      <c r="Y98" s="271"/>
      <c r="Z98" s="271"/>
      <c r="AA98" s="271"/>
      <c r="AB98" s="271"/>
      <c r="AC98" s="271"/>
      <c r="AD98" s="271"/>
      <c r="AE98" s="271"/>
      <c r="AF98" s="271"/>
      <c r="AG98" s="271"/>
      <c r="AH98" s="271"/>
      <c r="AI98" s="271"/>
      <c r="AJ98" s="271"/>
      <c r="AK98" s="271"/>
      <c r="AL98" s="271"/>
      <c r="AM98" s="271"/>
      <c r="AN98" s="271"/>
      <c r="AO98" s="271"/>
      <c r="AP98" s="271"/>
      <c r="AQ98" s="271"/>
      <c r="AR98" s="271"/>
      <c r="AS98" s="271"/>
      <c r="AT98" s="271"/>
      <c r="AU98" s="271"/>
      <c r="AV98" s="271"/>
      <c r="AW98" s="271"/>
      <c r="AX98" s="271"/>
      <c r="AY98" s="271"/>
      <c r="AZ98" s="272"/>
      <c r="BA98" s="249" t="s">
        <v>79</v>
      </c>
      <c r="BB98" s="250"/>
      <c r="BC98" s="249" t="s">
        <v>79</v>
      </c>
      <c r="BD98" s="250"/>
      <c r="BE98" s="249" t="s">
        <v>79</v>
      </c>
      <c r="BF98" s="250"/>
      <c r="BG98" s="249" t="s">
        <v>79</v>
      </c>
      <c r="BH98" s="250"/>
      <c r="BI98" s="259"/>
      <c r="BJ98" s="260"/>
      <c r="BK98" s="261"/>
    </row>
    <row r="99" spans="1:63" ht="16.95" customHeight="1" thickBot="1" x14ac:dyDescent="0.35">
      <c r="A99" s="247"/>
      <c r="B99" s="248"/>
      <c r="C99" s="248"/>
      <c r="D99" s="65" t="s">
        <v>50</v>
      </c>
      <c r="E99" s="277" t="s">
        <v>73</v>
      </c>
      <c r="F99" s="277"/>
      <c r="G99" s="277"/>
      <c r="H99" s="277"/>
      <c r="I99" s="277"/>
      <c r="J99" s="277"/>
      <c r="K99" s="277"/>
      <c r="L99" s="277"/>
      <c r="M99" s="277"/>
      <c r="N99" s="277"/>
      <c r="O99" s="277"/>
      <c r="P99" s="277"/>
      <c r="Q99" s="277"/>
      <c r="R99" s="277"/>
      <c r="S99" s="277"/>
      <c r="T99" s="277"/>
      <c r="U99" s="277"/>
      <c r="V99" s="277"/>
      <c r="W99" s="277"/>
      <c r="X99" s="277"/>
      <c r="Y99" s="277"/>
      <c r="Z99" s="277"/>
      <c r="AA99" s="277"/>
      <c r="AB99" s="277"/>
      <c r="AC99" s="277"/>
      <c r="AD99" s="277"/>
      <c r="AE99" s="277"/>
      <c r="AF99" s="277"/>
      <c r="AG99" s="277"/>
      <c r="AH99" s="277"/>
      <c r="AI99" s="277"/>
      <c r="AJ99" s="277"/>
      <c r="AK99" s="277"/>
      <c r="AL99" s="277"/>
      <c r="AM99" s="277"/>
      <c r="AN99" s="277"/>
      <c r="AO99" s="277"/>
      <c r="AP99" s="277"/>
      <c r="AQ99" s="277"/>
      <c r="AR99" s="277"/>
      <c r="AS99" s="277"/>
      <c r="AT99" s="277"/>
      <c r="AU99" s="277"/>
      <c r="AV99" s="277"/>
      <c r="AW99" s="277"/>
      <c r="AX99" s="277"/>
      <c r="AY99" s="277"/>
      <c r="AZ99" s="278"/>
      <c r="BA99" s="251"/>
      <c r="BB99" s="252"/>
      <c r="BC99" s="251"/>
      <c r="BD99" s="252"/>
      <c r="BE99" s="251"/>
      <c r="BF99" s="252"/>
      <c r="BG99" s="251"/>
      <c r="BH99" s="252"/>
      <c r="BI99" s="262"/>
      <c r="BJ99" s="263"/>
      <c r="BK99" s="264"/>
    </row>
    <row r="100" spans="1:63" ht="16.95" customHeight="1" x14ac:dyDescent="0.3">
      <c r="A100" s="245"/>
      <c r="B100" s="246"/>
      <c r="C100" s="246"/>
      <c r="D100" s="93" t="s">
        <v>56</v>
      </c>
      <c r="E100" s="271" t="s">
        <v>72</v>
      </c>
      <c r="F100" s="271"/>
      <c r="G100" s="271"/>
      <c r="H100" s="271"/>
      <c r="I100" s="271"/>
      <c r="J100" s="271"/>
      <c r="K100" s="271"/>
      <c r="L100" s="271"/>
      <c r="M100" s="271"/>
      <c r="N100" s="271"/>
      <c r="O100" s="271"/>
      <c r="P100" s="271"/>
      <c r="Q100" s="271"/>
      <c r="R100" s="271"/>
      <c r="S100" s="271"/>
      <c r="T100" s="271"/>
      <c r="U100" s="271"/>
      <c r="V100" s="271"/>
      <c r="W100" s="271"/>
      <c r="X100" s="271"/>
      <c r="Y100" s="271"/>
      <c r="Z100" s="271"/>
      <c r="AA100" s="271"/>
      <c r="AB100" s="271"/>
      <c r="AC100" s="271"/>
      <c r="AD100" s="271"/>
      <c r="AE100" s="271"/>
      <c r="AF100" s="271"/>
      <c r="AG100" s="271"/>
      <c r="AH100" s="271"/>
      <c r="AI100" s="271"/>
      <c r="AJ100" s="271"/>
      <c r="AK100" s="271"/>
      <c r="AL100" s="271"/>
      <c r="AM100" s="271"/>
      <c r="AN100" s="271"/>
      <c r="AO100" s="271"/>
      <c r="AP100" s="271"/>
      <c r="AQ100" s="271"/>
      <c r="AR100" s="271"/>
      <c r="AS100" s="271"/>
      <c r="AT100" s="271"/>
      <c r="AU100" s="271"/>
      <c r="AV100" s="271"/>
      <c r="AW100" s="271"/>
      <c r="AX100" s="271"/>
      <c r="AY100" s="271"/>
      <c r="AZ100" s="272"/>
      <c r="BA100" s="249" t="s">
        <v>79</v>
      </c>
      <c r="BB100" s="250"/>
      <c r="BC100" s="249" t="s">
        <v>79</v>
      </c>
      <c r="BD100" s="250"/>
      <c r="BE100" s="249" t="s">
        <v>79</v>
      </c>
      <c r="BF100" s="250"/>
      <c r="BG100" s="249" t="s">
        <v>79</v>
      </c>
      <c r="BH100" s="250"/>
      <c r="BI100" s="259"/>
      <c r="BJ100" s="260"/>
      <c r="BK100" s="261"/>
    </row>
    <row r="101" spans="1:63" ht="16.95" customHeight="1" thickBot="1" x14ac:dyDescent="0.35">
      <c r="A101" s="247"/>
      <c r="B101" s="248"/>
      <c r="C101" s="248"/>
      <c r="D101" s="65" t="s">
        <v>50</v>
      </c>
      <c r="E101" s="277" t="s">
        <v>73</v>
      </c>
      <c r="F101" s="277"/>
      <c r="G101" s="277"/>
      <c r="H101" s="277"/>
      <c r="I101" s="277"/>
      <c r="J101" s="277"/>
      <c r="K101" s="277"/>
      <c r="L101" s="277"/>
      <c r="M101" s="277"/>
      <c r="N101" s="277"/>
      <c r="O101" s="277"/>
      <c r="P101" s="277"/>
      <c r="Q101" s="277"/>
      <c r="R101" s="277"/>
      <c r="S101" s="277"/>
      <c r="T101" s="277"/>
      <c r="U101" s="277"/>
      <c r="V101" s="277"/>
      <c r="W101" s="277"/>
      <c r="X101" s="277"/>
      <c r="Y101" s="277"/>
      <c r="Z101" s="277"/>
      <c r="AA101" s="277"/>
      <c r="AB101" s="277"/>
      <c r="AC101" s="277"/>
      <c r="AD101" s="277"/>
      <c r="AE101" s="277"/>
      <c r="AF101" s="277"/>
      <c r="AG101" s="277"/>
      <c r="AH101" s="277"/>
      <c r="AI101" s="277"/>
      <c r="AJ101" s="277"/>
      <c r="AK101" s="277"/>
      <c r="AL101" s="277"/>
      <c r="AM101" s="277"/>
      <c r="AN101" s="277"/>
      <c r="AO101" s="277"/>
      <c r="AP101" s="277"/>
      <c r="AQ101" s="277"/>
      <c r="AR101" s="277"/>
      <c r="AS101" s="277"/>
      <c r="AT101" s="277"/>
      <c r="AU101" s="277"/>
      <c r="AV101" s="277"/>
      <c r="AW101" s="277"/>
      <c r="AX101" s="277"/>
      <c r="AY101" s="277"/>
      <c r="AZ101" s="278"/>
      <c r="BA101" s="251"/>
      <c r="BB101" s="252"/>
      <c r="BC101" s="251"/>
      <c r="BD101" s="252"/>
      <c r="BE101" s="251"/>
      <c r="BF101" s="252"/>
      <c r="BG101" s="251"/>
      <c r="BH101" s="252"/>
      <c r="BI101" s="262"/>
      <c r="BJ101" s="263"/>
      <c r="BK101" s="264"/>
    </row>
    <row r="102" spans="1:63" ht="16.95" customHeight="1" x14ac:dyDescent="0.3">
      <c r="A102" s="245"/>
      <c r="B102" s="246"/>
      <c r="C102" s="246"/>
      <c r="D102" s="93" t="s">
        <v>56</v>
      </c>
      <c r="E102" s="271" t="s">
        <v>72</v>
      </c>
      <c r="F102" s="271"/>
      <c r="G102" s="271"/>
      <c r="H102" s="271"/>
      <c r="I102" s="271"/>
      <c r="J102" s="271"/>
      <c r="K102" s="271"/>
      <c r="L102" s="271"/>
      <c r="M102" s="271"/>
      <c r="N102" s="271"/>
      <c r="O102" s="271"/>
      <c r="P102" s="271"/>
      <c r="Q102" s="271"/>
      <c r="R102" s="271"/>
      <c r="S102" s="271"/>
      <c r="T102" s="271"/>
      <c r="U102" s="271"/>
      <c r="V102" s="271"/>
      <c r="W102" s="271"/>
      <c r="X102" s="271"/>
      <c r="Y102" s="271"/>
      <c r="Z102" s="271"/>
      <c r="AA102" s="271"/>
      <c r="AB102" s="271"/>
      <c r="AC102" s="271"/>
      <c r="AD102" s="271"/>
      <c r="AE102" s="271"/>
      <c r="AF102" s="271"/>
      <c r="AG102" s="271"/>
      <c r="AH102" s="271"/>
      <c r="AI102" s="271"/>
      <c r="AJ102" s="271"/>
      <c r="AK102" s="271"/>
      <c r="AL102" s="271"/>
      <c r="AM102" s="271"/>
      <c r="AN102" s="271"/>
      <c r="AO102" s="271"/>
      <c r="AP102" s="271"/>
      <c r="AQ102" s="271"/>
      <c r="AR102" s="271"/>
      <c r="AS102" s="271"/>
      <c r="AT102" s="271"/>
      <c r="AU102" s="271"/>
      <c r="AV102" s="271"/>
      <c r="AW102" s="271"/>
      <c r="AX102" s="271"/>
      <c r="AY102" s="271"/>
      <c r="AZ102" s="272"/>
      <c r="BA102" s="249" t="s">
        <v>79</v>
      </c>
      <c r="BB102" s="250"/>
      <c r="BC102" s="249" t="s">
        <v>79</v>
      </c>
      <c r="BD102" s="250"/>
      <c r="BE102" s="249" t="s">
        <v>79</v>
      </c>
      <c r="BF102" s="250"/>
      <c r="BG102" s="249" t="s">
        <v>79</v>
      </c>
      <c r="BH102" s="250"/>
      <c r="BI102" s="259"/>
      <c r="BJ102" s="260"/>
      <c r="BK102" s="261"/>
    </row>
    <row r="103" spans="1:63" ht="16.95" customHeight="1" thickBot="1" x14ac:dyDescent="0.35">
      <c r="A103" s="247"/>
      <c r="B103" s="248"/>
      <c r="C103" s="248"/>
      <c r="D103" s="65" t="s">
        <v>50</v>
      </c>
      <c r="E103" s="277" t="s">
        <v>73</v>
      </c>
      <c r="F103" s="277"/>
      <c r="G103" s="277"/>
      <c r="H103" s="277"/>
      <c r="I103" s="277"/>
      <c r="J103" s="277"/>
      <c r="K103" s="277"/>
      <c r="L103" s="277"/>
      <c r="M103" s="277"/>
      <c r="N103" s="277"/>
      <c r="O103" s="277"/>
      <c r="P103" s="277"/>
      <c r="Q103" s="277"/>
      <c r="R103" s="277"/>
      <c r="S103" s="277"/>
      <c r="T103" s="277"/>
      <c r="U103" s="277"/>
      <c r="V103" s="277"/>
      <c r="W103" s="277"/>
      <c r="X103" s="277"/>
      <c r="Y103" s="277"/>
      <c r="Z103" s="277"/>
      <c r="AA103" s="277"/>
      <c r="AB103" s="277"/>
      <c r="AC103" s="277"/>
      <c r="AD103" s="277"/>
      <c r="AE103" s="277"/>
      <c r="AF103" s="277"/>
      <c r="AG103" s="277"/>
      <c r="AH103" s="277"/>
      <c r="AI103" s="277"/>
      <c r="AJ103" s="277"/>
      <c r="AK103" s="277"/>
      <c r="AL103" s="277"/>
      <c r="AM103" s="277"/>
      <c r="AN103" s="277"/>
      <c r="AO103" s="277"/>
      <c r="AP103" s="277"/>
      <c r="AQ103" s="277"/>
      <c r="AR103" s="277"/>
      <c r="AS103" s="277"/>
      <c r="AT103" s="277"/>
      <c r="AU103" s="277"/>
      <c r="AV103" s="277"/>
      <c r="AW103" s="277"/>
      <c r="AX103" s="277"/>
      <c r="AY103" s="277"/>
      <c r="AZ103" s="278"/>
      <c r="BA103" s="251"/>
      <c r="BB103" s="252"/>
      <c r="BC103" s="251"/>
      <c r="BD103" s="252"/>
      <c r="BE103" s="251"/>
      <c r="BF103" s="252"/>
      <c r="BG103" s="251"/>
      <c r="BH103" s="252"/>
      <c r="BI103" s="262"/>
      <c r="BJ103" s="263"/>
      <c r="BK103" s="264"/>
    </row>
    <row r="104" spans="1:63" ht="16.95" customHeight="1" x14ac:dyDescent="0.3">
      <c r="A104" s="245"/>
      <c r="B104" s="246"/>
      <c r="C104" s="246"/>
      <c r="D104" s="93" t="s">
        <v>56</v>
      </c>
      <c r="E104" s="271" t="s">
        <v>72</v>
      </c>
      <c r="F104" s="271"/>
      <c r="G104" s="271"/>
      <c r="H104" s="271"/>
      <c r="I104" s="271"/>
      <c r="J104" s="271"/>
      <c r="K104" s="271"/>
      <c r="L104" s="271"/>
      <c r="M104" s="271"/>
      <c r="N104" s="271"/>
      <c r="O104" s="271"/>
      <c r="P104" s="271"/>
      <c r="Q104" s="271"/>
      <c r="R104" s="271"/>
      <c r="S104" s="271"/>
      <c r="T104" s="271"/>
      <c r="U104" s="271"/>
      <c r="V104" s="271"/>
      <c r="W104" s="271"/>
      <c r="X104" s="271"/>
      <c r="Y104" s="271"/>
      <c r="Z104" s="271"/>
      <c r="AA104" s="271"/>
      <c r="AB104" s="271"/>
      <c r="AC104" s="271"/>
      <c r="AD104" s="271"/>
      <c r="AE104" s="271"/>
      <c r="AF104" s="271"/>
      <c r="AG104" s="271"/>
      <c r="AH104" s="271"/>
      <c r="AI104" s="271"/>
      <c r="AJ104" s="271"/>
      <c r="AK104" s="271"/>
      <c r="AL104" s="271"/>
      <c r="AM104" s="271"/>
      <c r="AN104" s="271"/>
      <c r="AO104" s="271"/>
      <c r="AP104" s="271"/>
      <c r="AQ104" s="271"/>
      <c r="AR104" s="271"/>
      <c r="AS104" s="271"/>
      <c r="AT104" s="271"/>
      <c r="AU104" s="271"/>
      <c r="AV104" s="271"/>
      <c r="AW104" s="271"/>
      <c r="AX104" s="271"/>
      <c r="AY104" s="271"/>
      <c r="AZ104" s="272"/>
      <c r="BA104" s="249" t="s">
        <v>79</v>
      </c>
      <c r="BB104" s="250"/>
      <c r="BC104" s="249" t="s">
        <v>79</v>
      </c>
      <c r="BD104" s="250"/>
      <c r="BE104" s="249" t="s">
        <v>79</v>
      </c>
      <c r="BF104" s="250"/>
      <c r="BG104" s="249" t="s">
        <v>79</v>
      </c>
      <c r="BH104" s="250"/>
      <c r="BI104" s="259"/>
      <c r="BJ104" s="260"/>
      <c r="BK104" s="261"/>
    </row>
    <row r="105" spans="1:63" ht="16.95" customHeight="1" thickBot="1" x14ac:dyDescent="0.35">
      <c r="A105" s="247"/>
      <c r="B105" s="248"/>
      <c r="C105" s="248"/>
      <c r="D105" s="65" t="s">
        <v>50</v>
      </c>
      <c r="E105" s="277" t="s">
        <v>73</v>
      </c>
      <c r="F105" s="277"/>
      <c r="G105" s="277"/>
      <c r="H105" s="277"/>
      <c r="I105" s="277"/>
      <c r="J105" s="277"/>
      <c r="K105" s="277"/>
      <c r="L105" s="277"/>
      <c r="M105" s="277"/>
      <c r="N105" s="277"/>
      <c r="O105" s="277"/>
      <c r="P105" s="277"/>
      <c r="Q105" s="277"/>
      <c r="R105" s="277"/>
      <c r="S105" s="277"/>
      <c r="T105" s="277"/>
      <c r="U105" s="277"/>
      <c r="V105" s="277"/>
      <c r="W105" s="277"/>
      <c r="X105" s="277"/>
      <c r="Y105" s="277"/>
      <c r="Z105" s="277"/>
      <c r="AA105" s="277"/>
      <c r="AB105" s="277"/>
      <c r="AC105" s="277"/>
      <c r="AD105" s="277"/>
      <c r="AE105" s="277"/>
      <c r="AF105" s="277"/>
      <c r="AG105" s="277"/>
      <c r="AH105" s="277"/>
      <c r="AI105" s="277"/>
      <c r="AJ105" s="277"/>
      <c r="AK105" s="277"/>
      <c r="AL105" s="277"/>
      <c r="AM105" s="277"/>
      <c r="AN105" s="277"/>
      <c r="AO105" s="277"/>
      <c r="AP105" s="277"/>
      <c r="AQ105" s="277"/>
      <c r="AR105" s="277"/>
      <c r="AS105" s="277"/>
      <c r="AT105" s="277"/>
      <c r="AU105" s="277"/>
      <c r="AV105" s="277"/>
      <c r="AW105" s="277"/>
      <c r="AX105" s="277"/>
      <c r="AY105" s="277"/>
      <c r="AZ105" s="278"/>
      <c r="BA105" s="251"/>
      <c r="BB105" s="252"/>
      <c r="BC105" s="251"/>
      <c r="BD105" s="252"/>
      <c r="BE105" s="251"/>
      <c r="BF105" s="252"/>
      <c r="BG105" s="251"/>
      <c r="BH105" s="252"/>
      <c r="BI105" s="262"/>
      <c r="BJ105" s="263"/>
      <c r="BK105" s="264"/>
    </row>
    <row r="106" spans="1:63" ht="16.95" customHeight="1" x14ac:dyDescent="0.3">
      <c r="A106" s="245"/>
      <c r="B106" s="246"/>
      <c r="C106" s="246"/>
      <c r="D106" s="93" t="s">
        <v>56</v>
      </c>
      <c r="E106" s="271" t="s">
        <v>72</v>
      </c>
      <c r="F106" s="271"/>
      <c r="G106" s="271"/>
      <c r="H106" s="271"/>
      <c r="I106" s="271"/>
      <c r="J106" s="271"/>
      <c r="K106" s="271"/>
      <c r="L106" s="271"/>
      <c r="M106" s="271"/>
      <c r="N106" s="271"/>
      <c r="O106" s="271"/>
      <c r="P106" s="271"/>
      <c r="Q106" s="271"/>
      <c r="R106" s="271"/>
      <c r="S106" s="271"/>
      <c r="T106" s="271"/>
      <c r="U106" s="271"/>
      <c r="V106" s="271"/>
      <c r="W106" s="271"/>
      <c r="X106" s="271"/>
      <c r="Y106" s="271"/>
      <c r="Z106" s="271"/>
      <c r="AA106" s="271"/>
      <c r="AB106" s="271"/>
      <c r="AC106" s="271"/>
      <c r="AD106" s="271"/>
      <c r="AE106" s="271"/>
      <c r="AF106" s="271"/>
      <c r="AG106" s="271"/>
      <c r="AH106" s="271"/>
      <c r="AI106" s="271"/>
      <c r="AJ106" s="271"/>
      <c r="AK106" s="271"/>
      <c r="AL106" s="271"/>
      <c r="AM106" s="271"/>
      <c r="AN106" s="271"/>
      <c r="AO106" s="271"/>
      <c r="AP106" s="271"/>
      <c r="AQ106" s="271"/>
      <c r="AR106" s="271"/>
      <c r="AS106" s="271"/>
      <c r="AT106" s="271"/>
      <c r="AU106" s="271"/>
      <c r="AV106" s="271"/>
      <c r="AW106" s="271"/>
      <c r="AX106" s="271"/>
      <c r="AY106" s="271"/>
      <c r="AZ106" s="272"/>
      <c r="BA106" s="249" t="s">
        <v>79</v>
      </c>
      <c r="BB106" s="250"/>
      <c r="BC106" s="249" t="s">
        <v>79</v>
      </c>
      <c r="BD106" s="250"/>
      <c r="BE106" s="249" t="s">
        <v>79</v>
      </c>
      <c r="BF106" s="250"/>
      <c r="BG106" s="249" t="s">
        <v>79</v>
      </c>
      <c r="BH106" s="250"/>
      <c r="BI106" s="259"/>
      <c r="BJ106" s="260"/>
      <c r="BK106" s="261"/>
    </row>
    <row r="107" spans="1:63" ht="16.95" customHeight="1" thickBot="1" x14ac:dyDescent="0.35">
      <c r="A107" s="247"/>
      <c r="B107" s="248"/>
      <c r="C107" s="248"/>
      <c r="D107" s="65" t="s">
        <v>50</v>
      </c>
      <c r="E107" s="277" t="s">
        <v>73</v>
      </c>
      <c r="F107" s="277"/>
      <c r="G107" s="277"/>
      <c r="H107" s="277"/>
      <c r="I107" s="277"/>
      <c r="J107" s="277"/>
      <c r="K107" s="277"/>
      <c r="L107" s="277"/>
      <c r="M107" s="277"/>
      <c r="N107" s="277"/>
      <c r="O107" s="277"/>
      <c r="P107" s="277"/>
      <c r="Q107" s="277"/>
      <c r="R107" s="277"/>
      <c r="S107" s="277"/>
      <c r="T107" s="277"/>
      <c r="U107" s="277"/>
      <c r="V107" s="277"/>
      <c r="W107" s="277"/>
      <c r="X107" s="277"/>
      <c r="Y107" s="277"/>
      <c r="Z107" s="277"/>
      <c r="AA107" s="277"/>
      <c r="AB107" s="277"/>
      <c r="AC107" s="277"/>
      <c r="AD107" s="277"/>
      <c r="AE107" s="277"/>
      <c r="AF107" s="277"/>
      <c r="AG107" s="277"/>
      <c r="AH107" s="277"/>
      <c r="AI107" s="277"/>
      <c r="AJ107" s="277"/>
      <c r="AK107" s="277"/>
      <c r="AL107" s="277"/>
      <c r="AM107" s="277"/>
      <c r="AN107" s="277"/>
      <c r="AO107" s="277"/>
      <c r="AP107" s="277"/>
      <c r="AQ107" s="277"/>
      <c r="AR107" s="277"/>
      <c r="AS107" s="277"/>
      <c r="AT107" s="277"/>
      <c r="AU107" s="277"/>
      <c r="AV107" s="277"/>
      <c r="AW107" s="277"/>
      <c r="AX107" s="277"/>
      <c r="AY107" s="277"/>
      <c r="AZ107" s="278"/>
      <c r="BA107" s="251"/>
      <c r="BB107" s="252"/>
      <c r="BC107" s="251"/>
      <c r="BD107" s="252"/>
      <c r="BE107" s="251"/>
      <c r="BF107" s="252"/>
      <c r="BG107" s="251"/>
      <c r="BH107" s="252"/>
      <c r="BI107" s="262"/>
      <c r="BJ107" s="263"/>
      <c r="BK107" s="264"/>
    </row>
    <row r="108" spans="1:63" ht="13.05" customHeight="1" x14ac:dyDescent="0.3">
      <c r="A108" s="265" t="s">
        <v>146</v>
      </c>
      <c r="B108" s="266"/>
      <c r="C108" s="266"/>
      <c r="D108" s="266"/>
      <c r="E108" s="266"/>
      <c r="F108" s="266"/>
      <c r="G108" s="266"/>
      <c r="H108" s="266"/>
      <c r="I108" s="266"/>
      <c r="J108" s="266"/>
      <c r="K108" s="266"/>
      <c r="L108" s="266"/>
      <c r="M108" s="266"/>
      <c r="N108" s="266"/>
      <c r="O108" s="266"/>
      <c r="P108" s="266"/>
      <c r="Q108" s="266"/>
      <c r="R108" s="266"/>
      <c r="S108" s="266"/>
      <c r="T108" s="266"/>
      <c r="U108" s="266"/>
      <c r="V108" s="266"/>
      <c r="W108" s="266"/>
      <c r="X108" s="266"/>
      <c r="Y108" s="266"/>
      <c r="Z108" s="266"/>
      <c r="AA108" s="266"/>
      <c r="AB108" s="266"/>
      <c r="AC108" s="266"/>
      <c r="AD108" s="266"/>
      <c r="AE108" s="266"/>
      <c r="AF108" s="266"/>
      <c r="AG108" s="266"/>
      <c r="AH108" s="266"/>
      <c r="AI108" s="266"/>
      <c r="AJ108" s="266"/>
      <c r="AK108" s="266"/>
      <c r="AL108" s="266"/>
      <c r="AM108" s="266"/>
      <c r="AN108" s="266"/>
      <c r="AO108" s="266"/>
      <c r="AP108" s="266"/>
      <c r="AQ108" s="266"/>
      <c r="AR108" s="266"/>
      <c r="AS108" s="266"/>
      <c r="AT108" s="267"/>
      <c r="AU108" s="273" t="s">
        <v>242</v>
      </c>
      <c r="AV108" s="273"/>
      <c r="AW108" s="273"/>
      <c r="AX108" s="273"/>
      <c r="AY108" s="273"/>
      <c r="AZ108" s="273"/>
      <c r="BA108" s="273"/>
      <c r="BB108" s="273"/>
      <c r="BC108" s="273"/>
      <c r="BD108" s="273"/>
      <c r="BE108" s="273"/>
      <c r="BF108" s="273"/>
      <c r="BG108" s="273"/>
      <c r="BH108" s="273"/>
      <c r="BI108" s="273"/>
      <c r="BJ108" s="273"/>
      <c r="BK108" s="274"/>
    </row>
    <row r="109" spans="1:63" ht="13.05" customHeight="1" x14ac:dyDescent="0.3">
      <c r="A109" s="265"/>
      <c r="B109" s="266"/>
      <c r="C109" s="266"/>
      <c r="D109" s="266"/>
      <c r="E109" s="266"/>
      <c r="F109" s="266"/>
      <c r="G109" s="266"/>
      <c r="H109" s="266"/>
      <c r="I109" s="266"/>
      <c r="J109" s="266"/>
      <c r="K109" s="266"/>
      <c r="L109" s="266"/>
      <c r="M109" s="266"/>
      <c r="N109" s="266"/>
      <c r="O109" s="266"/>
      <c r="P109" s="266"/>
      <c r="Q109" s="266"/>
      <c r="R109" s="266"/>
      <c r="S109" s="266"/>
      <c r="T109" s="266"/>
      <c r="U109" s="266"/>
      <c r="V109" s="266"/>
      <c r="W109" s="266"/>
      <c r="X109" s="266"/>
      <c r="Y109" s="266"/>
      <c r="Z109" s="266"/>
      <c r="AA109" s="266"/>
      <c r="AB109" s="266"/>
      <c r="AC109" s="266"/>
      <c r="AD109" s="266"/>
      <c r="AE109" s="266"/>
      <c r="AF109" s="266"/>
      <c r="AG109" s="266"/>
      <c r="AH109" s="266"/>
      <c r="AI109" s="266"/>
      <c r="AJ109" s="266"/>
      <c r="AK109" s="266"/>
      <c r="AL109" s="266"/>
      <c r="AM109" s="266"/>
      <c r="AN109" s="266"/>
      <c r="AO109" s="266"/>
      <c r="AP109" s="266"/>
      <c r="AQ109" s="266"/>
      <c r="AR109" s="266"/>
      <c r="AS109" s="266"/>
      <c r="AT109" s="267"/>
      <c r="AU109" s="255"/>
      <c r="AV109" s="255"/>
      <c r="AW109" s="255"/>
      <c r="AX109" s="255"/>
      <c r="AY109" s="255"/>
      <c r="AZ109" s="255"/>
      <c r="BA109" s="255"/>
      <c r="BB109" s="255"/>
      <c r="BC109" s="256"/>
      <c r="BD109" s="256"/>
      <c r="BE109" s="256"/>
      <c r="BF109" s="256"/>
      <c r="BG109" s="256"/>
      <c r="BH109" s="257"/>
      <c r="BI109" s="257"/>
      <c r="BJ109" s="257"/>
      <c r="BK109" s="258"/>
    </row>
    <row r="110" spans="1:63" ht="10.95" customHeight="1" x14ac:dyDescent="0.3">
      <c r="A110" s="265"/>
      <c r="B110" s="266"/>
      <c r="C110" s="266"/>
      <c r="D110" s="266"/>
      <c r="E110" s="266"/>
      <c r="F110" s="266"/>
      <c r="G110" s="266"/>
      <c r="H110" s="266"/>
      <c r="I110" s="266"/>
      <c r="J110" s="266"/>
      <c r="K110" s="266"/>
      <c r="L110" s="266"/>
      <c r="M110" s="266"/>
      <c r="N110" s="266"/>
      <c r="O110" s="266"/>
      <c r="P110" s="266"/>
      <c r="Q110" s="266"/>
      <c r="R110" s="266"/>
      <c r="S110" s="266"/>
      <c r="T110" s="266"/>
      <c r="U110" s="266"/>
      <c r="V110" s="266"/>
      <c r="W110" s="266"/>
      <c r="X110" s="266"/>
      <c r="Y110" s="266"/>
      <c r="Z110" s="266"/>
      <c r="AA110" s="266"/>
      <c r="AB110" s="266"/>
      <c r="AC110" s="266"/>
      <c r="AD110" s="266"/>
      <c r="AE110" s="266"/>
      <c r="AF110" s="266"/>
      <c r="AG110" s="266"/>
      <c r="AH110" s="266"/>
      <c r="AI110" s="266"/>
      <c r="AJ110" s="266"/>
      <c r="AK110" s="266"/>
      <c r="AL110" s="266"/>
      <c r="AM110" s="266"/>
      <c r="AN110" s="266"/>
      <c r="AO110" s="266"/>
      <c r="AP110" s="266"/>
      <c r="AQ110" s="266"/>
      <c r="AR110" s="266"/>
      <c r="AS110" s="266"/>
      <c r="AT110" s="267"/>
      <c r="AU110" s="275" t="s">
        <v>147</v>
      </c>
      <c r="AV110" s="275"/>
      <c r="AW110" s="275"/>
      <c r="AX110" s="275"/>
      <c r="AY110" s="275"/>
      <c r="AZ110" s="275"/>
      <c r="BA110" s="275"/>
      <c r="BB110" s="275"/>
      <c r="BC110" s="275"/>
      <c r="BD110" s="275"/>
      <c r="BE110" s="275"/>
      <c r="BF110" s="275"/>
      <c r="BG110" s="275"/>
      <c r="BH110" s="275"/>
      <c r="BI110" s="275"/>
      <c r="BJ110" s="275"/>
      <c r="BK110" s="276"/>
    </row>
    <row r="111" spans="1:63" ht="10.95" customHeight="1" thickBot="1" x14ac:dyDescent="0.35">
      <c r="A111" s="268"/>
      <c r="B111" s="269"/>
      <c r="C111" s="269"/>
      <c r="D111" s="269"/>
      <c r="E111" s="269"/>
      <c r="F111" s="269"/>
      <c r="G111" s="269"/>
      <c r="H111" s="269"/>
      <c r="I111" s="269"/>
      <c r="J111" s="269"/>
      <c r="K111" s="269"/>
      <c r="L111" s="269"/>
      <c r="M111" s="269"/>
      <c r="N111" s="269"/>
      <c r="O111" s="269"/>
      <c r="P111" s="269"/>
      <c r="Q111" s="269"/>
      <c r="R111" s="269"/>
      <c r="S111" s="269"/>
      <c r="T111" s="269"/>
      <c r="U111" s="269"/>
      <c r="V111" s="269"/>
      <c r="W111" s="269"/>
      <c r="X111" s="269"/>
      <c r="Y111" s="269"/>
      <c r="Z111" s="269"/>
      <c r="AA111" s="269"/>
      <c r="AB111" s="269"/>
      <c r="AC111" s="269"/>
      <c r="AD111" s="269"/>
      <c r="AE111" s="269"/>
      <c r="AF111" s="269"/>
      <c r="AG111" s="269"/>
      <c r="AH111" s="269"/>
      <c r="AI111" s="269"/>
      <c r="AJ111" s="269"/>
      <c r="AK111" s="269"/>
      <c r="AL111" s="269"/>
      <c r="AM111" s="269"/>
      <c r="AN111" s="269"/>
      <c r="AO111" s="269"/>
      <c r="AP111" s="269"/>
      <c r="AQ111" s="269"/>
      <c r="AR111" s="269"/>
      <c r="AS111" s="269"/>
      <c r="AT111" s="270"/>
      <c r="AU111" s="253" t="s">
        <v>148</v>
      </c>
      <c r="AV111" s="253"/>
      <c r="AW111" s="253"/>
      <c r="AX111" s="253"/>
      <c r="AY111" s="253"/>
      <c r="AZ111" s="253"/>
      <c r="BA111" s="253"/>
      <c r="BB111" s="253"/>
      <c r="BC111" s="253"/>
      <c r="BD111" s="253"/>
      <c r="BE111" s="253"/>
      <c r="BF111" s="253"/>
      <c r="BG111" s="253"/>
      <c r="BH111" s="253"/>
      <c r="BI111" s="253"/>
      <c r="BJ111" s="253"/>
      <c r="BK111" s="254"/>
    </row>
    <row r="112" spans="1:63" ht="1.05" customHeight="1" thickTop="1" thickBot="1" x14ac:dyDescent="0.35">
      <c r="A112" s="90"/>
      <c r="B112" s="90"/>
      <c r="C112" s="90"/>
      <c r="D112" s="90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B112" s="90"/>
      <c r="AC112" s="90"/>
      <c r="AD112" s="90"/>
      <c r="AE112" s="90"/>
      <c r="AF112" s="90"/>
      <c r="AG112" s="90"/>
      <c r="AH112" s="90"/>
      <c r="AI112" s="90"/>
      <c r="AJ112" s="90"/>
      <c r="AK112" s="90"/>
      <c r="AL112" s="90"/>
      <c r="AM112" s="90"/>
      <c r="AN112" s="90"/>
      <c r="AO112" s="90"/>
      <c r="AP112" s="90"/>
      <c r="AQ112" s="90"/>
      <c r="AR112" s="90"/>
      <c r="AS112" s="90"/>
      <c r="AT112" s="91"/>
      <c r="AU112" s="92"/>
      <c r="AV112" s="92"/>
      <c r="AW112" s="92"/>
      <c r="AX112" s="92"/>
      <c r="AY112" s="92"/>
      <c r="AZ112" s="92"/>
      <c r="BA112" s="92"/>
      <c r="BB112" s="92"/>
      <c r="BC112" s="92"/>
      <c r="BD112" s="92"/>
      <c r="BE112" s="92"/>
      <c r="BF112" s="92"/>
      <c r="BG112" s="92"/>
      <c r="BH112" s="92"/>
      <c r="BI112" s="92"/>
      <c r="BJ112" s="92"/>
      <c r="BK112" s="92"/>
    </row>
    <row r="113" spans="1:63" ht="18" customHeight="1" thickTop="1" x14ac:dyDescent="0.3">
      <c r="A113" s="439" t="s">
        <v>149</v>
      </c>
      <c r="B113" s="440"/>
      <c r="C113" s="440"/>
      <c r="D113" s="440"/>
      <c r="E113" s="440"/>
      <c r="F113" s="440"/>
      <c r="G113" s="440"/>
      <c r="H113" s="440"/>
      <c r="I113" s="440"/>
      <c r="J113" s="440"/>
      <c r="K113" s="440"/>
      <c r="L113" s="440"/>
      <c r="M113" s="440"/>
      <c r="N113" s="440"/>
      <c r="O113" s="440"/>
      <c r="P113" s="440"/>
      <c r="Q113" s="440"/>
      <c r="R113" s="440"/>
      <c r="S113" s="440"/>
      <c r="T113" s="440"/>
      <c r="U113" s="440"/>
      <c r="V113" s="440"/>
      <c r="W113" s="440"/>
      <c r="X113" s="440"/>
      <c r="Y113" s="440"/>
      <c r="Z113" s="440"/>
      <c r="AA113" s="440"/>
      <c r="AB113" s="440"/>
      <c r="AC113" s="440"/>
      <c r="AD113" s="440"/>
      <c r="AE113" s="440"/>
      <c r="AF113" s="581" t="s">
        <v>256</v>
      </c>
      <c r="AG113" s="581"/>
      <c r="AH113" s="581"/>
      <c r="AI113" s="581"/>
      <c r="AJ113" s="581"/>
      <c r="AK113" s="581"/>
      <c r="AL113" s="581"/>
      <c r="AM113" s="581"/>
      <c r="AN113" s="581"/>
      <c r="AO113" s="581"/>
      <c r="AP113" s="581"/>
      <c r="AQ113" s="581"/>
      <c r="AR113" s="581"/>
      <c r="AS113" s="581"/>
      <c r="AT113" s="581"/>
      <c r="AU113" s="581"/>
      <c r="AV113" s="581"/>
      <c r="AW113" s="581"/>
      <c r="AX113" s="581"/>
      <c r="AY113" s="581"/>
      <c r="AZ113" s="581"/>
      <c r="BA113" s="581"/>
      <c r="BB113" s="581"/>
      <c r="BC113" s="581"/>
      <c r="BD113" s="581"/>
      <c r="BE113" s="581"/>
      <c r="BF113" s="581"/>
      <c r="BG113" s="581"/>
      <c r="BH113" s="581"/>
      <c r="BI113" s="581"/>
      <c r="BJ113" s="581"/>
      <c r="BK113" s="582"/>
    </row>
    <row r="114" spans="1:63" ht="18" customHeight="1" x14ac:dyDescent="0.3">
      <c r="A114" s="441" t="s">
        <v>150</v>
      </c>
      <c r="B114" s="378"/>
      <c r="C114" s="378"/>
      <c r="D114" s="378"/>
      <c r="E114" s="378"/>
      <c r="F114" s="378"/>
      <c r="G114" s="378" t="s">
        <v>1</v>
      </c>
      <c r="H114" s="378"/>
      <c r="I114" s="378"/>
      <c r="J114" s="378"/>
      <c r="K114" s="378" t="s">
        <v>151</v>
      </c>
      <c r="L114" s="378"/>
      <c r="M114" s="378"/>
      <c r="N114" s="378"/>
      <c r="O114" s="378"/>
      <c r="P114" s="66"/>
      <c r="Q114" s="378" t="s">
        <v>150</v>
      </c>
      <c r="R114" s="378"/>
      <c r="S114" s="378"/>
      <c r="T114" s="378"/>
      <c r="U114" s="378"/>
      <c r="V114" s="378"/>
      <c r="W114" s="378" t="s">
        <v>1</v>
      </c>
      <c r="X114" s="378"/>
      <c r="Y114" s="378"/>
      <c r="Z114" s="378"/>
      <c r="AA114" s="378" t="s">
        <v>151</v>
      </c>
      <c r="AB114" s="378"/>
      <c r="AC114" s="378"/>
      <c r="AD114" s="378"/>
      <c r="AE114" s="378"/>
      <c r="AF114" s="583" t="s">
        <v>152</v>
      </c>
      <c r="AG114" s="583"/>
      <c r="AH114" s="583"/>
      <c r="AI114" s="583"/>
      <c r="AJ114" s="583"/>
      <c r="AK114" s="583"/>
      <c r="AL114" s="583"/>
      <c r="AM114" s="583"/>
      <c r="AN114" s="378" t="s">
        <v>1</v>
      </c>
      <c r="AO114" s="378"/>
      <c r="AP114" s="378"/>
      <c r="AQ114" s="378"/>
      <c r="AR114" s="378"/>
      <c r="AS114" s="378"/>
      <c r="AT114" s="378"/>
      <c r="AU114" s="378"/>
      <c r="AV114" s="583" t="s">
        <v>152</v>
      </c>
      <c r="AW114" s="583"/>
      <c r="AX114" s="583"/>
      <c r="AY114" s="583"/>
      <c r="AZ114" s="583"/>
      <c r="BA114" s="583"/>
      <c r="BB114" s="583"/>
      <c r="BC114" s="583"/>
      <c r="BD114" s="378" t="s">
        <v>1</v>
      </c>
      <c r="BE114" s="378"/>
      <c r="BF114" s="378"/>
      <c r="BG114" s="378"/>
      <c r="BH114" s="378"/>
      <c r="BI114" s="378"/>
      <c r="BJ114" s="378"/>
      <c r="BK114" s="379"/>
    </row>
    <row r="115" spans="1:63" ht="18" customHeight="1" x14ac:dyDescent="0.3">
      <c r="A115" s="598" t="s">
        <v>78</v>
      </c>
      <c r="B115" s="596"/>
      <c r="C115" s="596"/>
      <c r="D115" s="596"/>
      <c r="E115" s="596"/>
      <c r="F115" s="596"/>
      <c r="G115" s="595">
        <f>F3</f>
        <v>43482</v>
      </c>
      <c r="H115" s="595"/>
      <c r="I115" s="595"/>
      <c r="J115" s="595"/>
      <c r="K115" s="596"/>
      <c r="L115" s="596"/>
      <c r="M115" s="596"/>
      <c r="N115" s="596"/>
      <c r="O115" s="596"/>
      <c r="P115" s="67"/>
      <c r="Q115" s="596" t="s">
        <v>78</v>
      </c>
      <c r="R115" s="596"/>
      <c r="S115" s="596"/>
      <c r="T115" s="596"/>
      <c r="U115" s="596"/>
      <c r="V115" s="596"/>
      <c r="W115" s="595">
        <f>F3</f>
        <v>43482</v>
      </c>
      <c r="X115" s="597"/>
      <c r="Y115" s="597"/>
      <c r="Z115" s="597"/>
      <c r="AA115" s="596"/>
      <c r="AB115" s="596"/>
      <c r="AC115" s="596"/>
      <c r="AD115" s="596"/>
      <c r="AE115" s="596"/>
      <c r="AF115" s="329"/>
      <c r="AG115" s="329"/>
      <c r="AH115" s="329"/>
      <c r="AI115" s="329"/>
      <c r="AJ115" s="329"/>
      <c r="AK115" s="329"/>
      <c r="AL115" s="329"/>
      <c r="AM115" s="329"/>
      <c r="AN115" s="588">
        <f>F3</f>
        <v>43482</v>
      </c>
      <c r="AO115" s="589"/>
      <c r="AP115" s="589"/>
      <c r="AQ115" s="589"/>
      <c r="AR115" s="589"/>
      <c r="AS115" s="589"/>
      <c r="AT115" s="589"/>
      <c r="AU115" s="589"/>
      <c r="AV115" s="329"/>
      <c r="AW115" s="329"/>
      <c r="AX115" s="329"/>
      <c r="AY115" s="329"/>
      <c r="AZ115" s="329"/>
      <c r="BA115" s="329"/>
      <c r="BB115" s="329"/>
      <c r="BC115" s="329"/>
      <c r="BD115" s="588">
        <f>F3</f>
        <v>43482</v>
      </c>
      <c r="BE115" s="589"/>
      <c r="BF115" s="589"/>
      <c r="BG115" s="589"/>
      <c r="BH115" s="589"/>
      <c r="BI115" s="589"/>
      <c r="BJ115" s="589"/>
      <c r="BK115" s="590"/>
    </row>
    <row r="116" spans="1:63" ht="18" customHeight="1" x14ac:dyDescent="0.3">
      <c r="A116" s="594" t="s">
        <v>153</v>
      </c>
      <c r="B116" s="584"/>
      <c r="C116" s="584"/>
      <c r="D116" s="584"/>
      <c r="E116" s="584"/>
      <c r="F116" s="584"/>
      <c r="G116" s="584"/>
      <c r="H116" s="584"/>
      <c r="I116" s="584" t="s">
        <v>154</v>
      </c>
      <c r="J116" s="584"/>
      <c r="K116" s="584"/>
      <c r="L116" s="584"/>
      <c r="M116" s="585"/>
      <c r="N116" s="585"/>
      <c r="O116" s="585"/>
      <c r="P116" s="68"/>
      <c r="Q116" s="584" t="s">
        <v>153</v>
      </c>
      <c r="R116" s="584"/>
      <c r="S116" s="584"/>
      <c r="T116" s="584"/>
      <c r="U116" s="584"/>
      <c r="V116" s="584"/>
      <c r="W116" s="584"/>
      <c r="X116" s="584"/>
      <c r="Y116" s="584" t="s">
        <v>154</v>
      </c>
      <c r="Z116" s="584"/>
      <c r="AA116" s="584"/>
      <c r="AB116" s="584"/>
      <c r="AC116" s="585"/>
      <c r="AD116" s="585"/>
      <c r="AE116" s="585"/>
      <c r="AF116" s="584" t="s">
        <v>153</v>
      </c>
      <c r="AG116" s="584"/>
      <c r="AH116" s="584"/>
      <c r="AI116" s="584"/>
      <c r="AJ116" s="585"/>
      <c r="AK116" s="585"/>
      <c r="AL116" s="585"/>
      <c r="AM116" s="585"/>
      <c r="AN116" s="584" t="s">
        <v>154</v>
      </c>
      <c r="AO116" s="584"/>
      <c r="AP116" s="584"/>
      <c r="AQ116" s="584"/>
      <c r="AR116" s="585"/>
      <c r="AS116" s="585"/>
      <c r="AT116" s="585"/>
      <c r="AU116" s="585"/>
      <c r="AV116" s="584" t="s">
        <v>153</v>
      </c>
      <c r="AW116" s="584"/>
      <c r="AX116" s="584"/>
      <c r="AY116" s="584"/>
      <c r="AZ116" s="585"/>
      <c r="BA116" s="585"/>
      <c r="BB116" s="585"/>
      <c r="BC116" s="585"/>
      <c r="BD116" s="584" t="s">
        <v>154</v>
      </c>
      <c r="BE116" s="584"/>
      <c r="BF116" s="584"/>
      <c r="BG116" s="584"/>
      <c r="BH116" s="357"/>
      <c r="BI116" s="357"/>
      <c r="BJ116" s="357"/>
      <c r="BK116" s="591"/>
    </row>
    <row r="117" spans="1:63" ht="18" customHeight="1" x14ac:dyDescent="0.3">
      <c r="A117" s="594" t="s">
        <v>155</v>
      </c>
      <c r="B117" s="584"/>
      <c r="C117" s="584"/>
      <c r="D117" s="584"/>
      <c r="E117" s="584"/>
      <c r="F117" s="584"/>
      <c r="G117" s="584"/>
      <c r="H117" s="584"/>
      <c r="I117" s="584" t="s">
        <v>156</v>
      </c>
      <c r="J117" s="584"/>
      <c r="K117" s="584"/>
      <c r="L117" s="584"/>
      <c r="M117" s="585"/>
      <c r="N117" s="585"/>
      <c r="O117" s="585"/>
      <c r="P117" s="68"/>
      <c r="Q117" s="584" t="s">
        <v>155</v>
      </c>
      <c r="R117" s="584"/>
      <c r="S117" s="584"/>
      <c r="T117" s="584"/>
      <c r="U117" s="584"/>
      <c r="V117" s="584"/>
      <c r="W117" s="584"/>
      <c r="X117" s="584"/>
      <c r="Y117" s="584" t="s">
        <v>156</v>
      </c>
      <c r="Z117" s="584"/>
      <c r="AA117" s="584"/>
      <c r="AB117" s="584"/>
      <c r="AC117" s="585"/>
      <c r="AD117" s="585"/>
      <c r="AE117" s="585"/>
      <c r="AF117" s="584" t="s">
        <v>155</v>
      </c>
      <c r="AG117" s="584"/>
      <c r="AH117" s="584"/>
      <c r="AI117" s="584"/>
      <c r="AJ117" s="585"/>
      <c r="AK117" s="585"/>
      <c r="AL117" s="585"/>
      <c r="AM117" s="585"/>
      <c r="AN117" s="584" t="s">
        <v>157</v>
      </c>
      <c r="AO117" s="584"/>
      <c r="AP117" s="584"/>
      <c r="AQ117" s="584"/>
      <c r="AR117" s="585"/>
      <c r="AS117" s="585"/>
      <c r="AT117" s="585"/>
      <c r="AU117" s="585"/>
      <c r="AV117" s="584" t="s">
        <v>155</v>
      </c>
      <c r="AW117" s="584"/>
      <c r="AX117" s="584"/>
      <c r="AY117" s="584"/>
      <c r="AZ117" s="585"/>
      <c r="BA117" s="585"/>
      <c r="BB117" s="585"/>
      <c r="BC117" s="585"/>
      <c r="BD117" s="584" t="s">
        <v>157</v>
      </c>
      <c r="BE117" s="584"/>
      <c r="BF117" s="584"/>
      <c r="BG117" s="584"/>
      <c r="BH117" s="357"/>
      <c r="BI117" s="357"/>
      <c r="BJ117" s="357"/>
      <c r="BK117" s="591"/>
    </row>
    <row r="118" spans="1:63" ht="18" customHeight="1" x14ac:dyDescent="0.3">
      <c r="A118" s="594" t="s">
        <v>27</v>
      </c>
      <c r="B118" s="584"/>
      <c r="C118" s="584"/>
      <c r="D118" s="584"/>
      <c r="E118" s="584"/>
      <c r="F118" s="584" t="s">
        <v>28</v>
      </c>
      <c r="G118" s="584"/>
      <c r="H118" s="584"/>
      <c r="I118" s="584"/>
      <c r="J118" s="584"/>
      <c r="K118" s="584" t="s">
        <v>29</v>
      </c>
      <c r="L118" s="584"/>
      <c r="M118" s="584"/>
      <c r="N118" s="584"/>
      <c r="O118" s="584"/>
      <c r="P118" s="69"/>
      <c r="Q118" s="584" t="s">
        <v>27</v>
      </c>
      <c r="R118" s="584"/>
      <c r="S118" s="584"/>
      <c r="T118" s="584"/>
      <c r="U118" s="584"/>
      <c r="V118" s="584" t="s">
        <v>28</v>
      </c>
      <c r="W118" s="584"/>
      <c r="X118" s="584"/>
      <c r="Y118" s="584"/>
      <c r="Z118" s="584"/>
      <c r="AA118" s="584" t="s">
        <v>29</v>
      </c>
      <c r="AB118" s="584"/>
      <c r="AC118" s="584"/>
      <c r="AD118" s="584"/>
      <c r="AE118" s="584"/>
      <c r="AF118" s="586" t="s">
        <v>243</v>
      </c>
      <c r="AG118" s="586"/>
      <c r="AH118" s="586"/>
      <c r="AI118" s="586"/>
      <c r="AJ118" s="586"/>
      <c r="AK118" s="586"/>
      <c r="AL118" s="586"/>
      <c r="AM118" s="586"/>
      <c r="AN118" s="586"/>
      <c r="AO118" s="586"/>
      <c r="AP118" s="586"/>
      <c r="AQ118" s="586"/>
      <c r="AR118" s="586"/>
      <c r="AS118" s="586"/>
      <c r="AT118" s="586"/>
      <c r="AU118" s="586"/>
      <c r="AV118" s="586" t="s">
        <v>243</v>
      </c>
      <c r="AW118" s="586"/>
      <c r="AX118" s="586"/>
      <c r="AY118" s="586"/>
      <c r="AZ118" s="586"/>
      <c r="BA118" s="586"/>
      <c r="BB118" s="586"/>
      <c r="BC118" s="586"/>
      <c r="BD118" s="586"/>
      <c r="BE118" s="586"/>
      <c r="BF118" s="586"/>
      <c r="BG118" s="586"/>
      <c r="BH118" s="586"/>
      <c r="BI118" s="586"/>
      <c r="BJ118" s="586"/>
      <c r="BK118" s="592"/>
    </row>
    <row r="119" spans="1:63" ht="18" customHeight="1" x14ac:dyDescent="0.3">
      <c r="A119" s="594" t="s">
        <v>30</v>
      </c>
      <c r="B119" s="584"/>
      <c r="C119" s="584"/>
      <c r="D119" s="584"/>
      <c r="E119" s="584"/>
      <c r="F119" s="584" t="s">
        <v>31</v>
      </c>
      <c r="G119" s="584"/>
      <c r="H119" s="584"/>
      <c r="I119" s="584"/>
      <c r="J119" s="584"/>
      <c r="K119" s="584" t="s">
        <v>33</v>
      </c>
      <c r="L119" s="584"/>
      <c r="M119" s="584"/>
      <c r="N119" s="584"/>
      <c r="O119" s="584"/>
      <c r="P119" s="69"/>
      <c r="Q119" s="584" t="s">
        <v>30</v>
      </c>
      <c r="R119" s="584"/>
      <c r="S119" s="584"/>
      <c r="T119" s="584"/>
      <c r="U119" s="584"/>
      <c r="V119" s="584" t="s">
        <v>31</v>
      </c>
      <c r="W119" s="584"/>
      <c r="X119" s="584"/>
      <c r="Y119" s="584"/>
      <c r="Z119" s="584"/>
      <c r="AA119" s="584" t="s">
        <v>33</v>
      </c>
      <c r="AB119" s="584"/>
      <c r="AC119" s="584"/>
      <c r="AD119" s="584"/>
      <c r="AE119" s="584"/>
      <c r="AF119" s="586"/>
      <c r="AG119" s="586"/>
      <c r="AH119" s="586"/>
      <c r="AI119" s="586"/>
      <c r="AJ119" s="586"/>
      <c r="AK119" s="586"/>
      <c r="AL119" s="586"/>
      <c r="AM119" s="586"/>
      <c r="AN119" s="586"/>
      <c r="AO119" s="586"/>
      <c r="AP119" s="586"/>
      <c r="AQ119" s="586"/>
      <c r="AR119" s="586"/>
      <c r="AS119" s="586"/>
      <c r="AT119" s="586"/>
      <c r="AU119" s="586"/>
      <c r="AV119" s="586"/>
      <c r="AW119" s="586"/>
      <c r="AX119" s="586"/>
      <c r="AY119" s="586"/>
      <c r="AZ119" s="586"/>
      <c r="BA119" s="586"/>
      <c r="BB119" s="586"/>
      <c r="BC119" s="586"/>
      <c r="BD119" s="586"/>
      <c r="BE119" s="586"/>
      <c r="BF119" s="586"/>
      <c r="BG119" s="586"/>
      <c r="BH119" s="586"/>
      <c r="BI119" s="586"/>
      <c r="BJ119" s="586"/>
      <c r="BK119" s="592"/>
    </row>
    <row r="120" spans="1:63" ht="18" customHeight="1" x14ac:dyDescent="0.3">
      <c r="A120" s="594" t="s">
        <v>34</v>
      </c>
      <c r="B120" s="584"/>
      <c r="C120" s="584"/>
      <c r="D120" s="584"/>
      <c r="E120" s="584"/>
      <c r="F120" s="584" t="s">
        <v>35</v>
      </c>
      <c r="G120" s="584"/>
      <c r="H120" s="584"/>
      <c r="I120" s="584"/>
      <c r="J120" s="584"/>
      <c r="K120" s="584" t="s">
        <v>36</v>
      </c>
      <c r="L120" s="584"/>
      <c r="M120" s="584"/>
      <c r="N120" s="584"/>
      <c r="O120" s="584"/>
      <c r="P120" s="69"/>
      <c r="Q120" s="584" t="s">
        <v>34</v>
      </c>
      <c r="R120" s="584"/>
      <c r="S120" s="584"/>
      <c r="T120" s="584"/>
      <c r="U120" s="584"/>
      <c r="V120" s="584" t="s">
        <v>35</v>
      </c>
      <c r="W120" s="584"/>
      <c r="X120" s="584"/>
      <c r="Y120" s="584"/>
      <c r="Z120" s="584"/>
      <c r="AA120" s="584" t="s">
        <v>36</v>
      </c>
      <c r="AB120" s="584"/>
      <c r="AC120" s="584"/>
      <c r="AD120" s="584"/>
      <c r="AE120" s="584"/>
      <c r="AF120" s="586"/>
      <c r="AG120" s="586"/>
      <c r="AH120" s="586"/>
      <c r="AI120" s="586"/>
      <c r="AJ120" s="586"/>
      <c r="AK120" s="586"/>
      <c r="AL120" s="586"/>
      <c r="AM120" s="586"/>
      <c r="AN120" s="586"/>
      <c r="AO120" s="586"/>
      <c r="AP120" s="586"/>
      <c r="AQ120" s="586"/>
      <c r="AR120" s="586"/>
      <c r="AS120" s="586"/>
      <c r="AT120" s="586"/>
      <c r="AU120" s="586"/>
      <c r="AV120" s="586"/>
      <c r="AW120" s="586"/>
      <c r="AX120" s="586"/>
      <c r="AY120" s="586"/>
      <c r="AZ120" s="586"/>
      <c r="BA120" s="586"/>
      <c r="BB120" s="586"/>
      <c r="BC120" s="586"/>
      <c r="BD120" s="586"/>
      <c r="BE120" s="586"/>
      <c r="BF120" s="586"/>
      <c r="BG120" s="586"/>
      <c r="BH120" s="586"/>
      <c r="BI120" s="586"/>
      <c r="BJ120" s="586"/>
      <c r="BK120" s="592"/>
    </row>
    <row r="121" spans="1:63" ht="18" customHeight="1" x14ac:dyDescent="0.3">
      <c r="A121" s="594" t="s">
        <v>37</v>
      </c>
      <c r="B121" s="584"/>
      <c r="C121" s="584"/>
      <c r="D121" s="584"/>
      <c r="E121" s="584"/>
      <c r="F121" s="584" t="s">
        <v>39</v>
      </c>
      <c r="G121" s="584"/>
      <c r="H121" s="584"/>
      <c r="I121" s="584"/>
      <c r="J121" s="584"/>
      <c r="K121" s="584" t="s">
        <v>40</v>
      </c>
      <c r="L121" s="584"/>
      <c r="M121" s="584"/>
      <c r="N121" s="584"/>
      <c r="O121" s="584"/>
      <c r="P121" s="69"/>
      <c r="Q121" s="584" t="s">
        <v>37</v>
      </c>
      <c r="R121" s="584"/>
      <c r="S121" s="584"/>
      <c r="T121" s="584"/>
      <c r="U121" s="584"/>
      <c r="V121" s="584" t="s">
        <v>39</v>
      </c>
      <c r="W121" s="584"/>
      <c r="X121" s="584"/>
      <c r="Y121" s="584"/>
      <c r="Z121" s="584"/>
      <c r="AA121" s="584" t="s">
        <v>40</v>
      </c>
      <c r="AB121" s="584"/>
      <c r="AC121" s="584"/>
      <c r="AD121" s="584"/>
      <c r="AE121" s="584"/>
      <c r="AF121" s="586"/>
      <c r="AG121" s="586"/>
      <c r="AH121" s="586"/>
      <c r="AI121" s="586"/>
      <c r="AJ121" s="586"/>
      <c r="AK121" s="586"/>
      <c r="AL121" s="586"/>
      <c r="AM121" s="586"/>
      <c r="AN121" s="586"/>
      <c r="AO121" s="586"/>
      <c r="AP121" s="586"/>
      <c r="AQ121" s="586"/>
      <c r="AR121" s="586"/>
      <c r="AS121" s="586"/>
      <c r="AT121" s="586"/>
      <c r="AU121" s="586"/>
      <c r="AV121" s="586"/>
      <c r="AW121" s="586"/>
      <c r="AX121" s="586"/>
      <c r="AY121" s="586"/>
      <c r="AZ121" s="586"/>
      <c r="BA121" s="586"/>
      <c r="BB121" s="586"/>
      <c r="BC121" s="586"/>
      <c r="BD121" s="586"/>
      <c r="BE121" s="586"/>
      <c r="BF121" s="586"/>
      <c r="BG121" s="586"/>
      <c r="BH121" s="586"/>
      <c r="BI121" s="586"/>
      <c r="BJ121" s="586"/>
      <c r="BK121" s="592"/>
    </row>
    <row r="122" spans="1:63" ht="18" customHeight="1" x14ac:dyDescent="0.3">
      <c r="A122" s="594" t="s">
        <v>41</v>
      </c>
      <c r="B122" s="584"/>
      <c r="C122" s="584"/>
      <c r="D122" s="584"/>
      <c r="E122" s="584"/>
      <c r="F122" s="584" t="s">
        <v>42</v>
      </c>
      <c r="G122" s="584"/>
      <c r="H122" s="584"/>
      <c r="I122" s="584"/>
      <c r="J122" s="584"/>
      <c r="K122" s="584" t="s">
        <v>43</v>
      </c>
      <c r="L122" s="584"/>
      <c r="M122" s="584"/>
      <c r="N122" s="584"/>
      <c r="O122" s="584"/>
      <c r="P122" s="69"/>
      <c r="Q122" s="584" t="s">
        <v>41</v>
      </c>
      <c r="R122" s="584"/>
      <c r="S122" s="584"/>
      <c r="T122" s="584"/>
      <c r="U122" s="584"/>
      <c r="V122" s="584" t="s">
        <v>42</v>
      </c>
      <c r="W122" s="584"/>
      <c r="X122" s="584"/>
      <c r="Y122" s="584"/>
      <c r="Z122" s="584"/>
      <c r="AA122" s="584" t="s">
        <v>43</v>
      </c>
      <c r="AB122" s="584"/>
      <c r="AC122" s="584"/>
      <c r="AD122" s="584"/>
      <c r="AE122" s="584"/>
      <c r="AF122" s="586"/>
      <c r="AG122" s="586"/>
      <c r="AH122" s="586"/>
      <c r="AI122" s="586"/>
      <c r="AJ122" s="586"/>
      <c r="AK122" s="586"/>
      <c r="AL122" s="586"/>
      <c r="AM122" s="586"/>
      <c r="AN122" s="586"/>
      <c r="AO122" s="586"/>
      <c r="AP122" s="586"/>
      <c r="AQ122" s="586"/>
      <c r="AR122" s="586"/>
      <c r="AS122" s="586"/>
      <c r="AT122" s="586"/>
      <c r="AU122" s="586"/>
      <c r="AV122" s="586"/>
      <c r="AW122" s="586"/>
      <c r="AX122" s="586"/>
      <c r="AY122" s="586"/>
      <c r="AZ122" s="586"/>
      <c r="BA122" s="586"/>
      <c r="BB122" s="586"/>
      <c r="BC122" s="586"/>
      <c r="BD122" s="586"/>
      <c r="BE122" s="586"/>
      <c r="BF122" s="586"/>
      <c r="BG122" s="586"/>
      <c r="BH122" s="586"/>
      <c r="BI122" s="586"/>
      <c r="BJ122" s="586"/>
      <c r="BK122" s="592"/>
    </row>
    <row r="123" spans="1:63" ht="18" customHeight="1" x14ac:dyDescent="0.3">
      <c r="A123" s="174" t="s">
        <v>158</v>
      </c>
      <c r="B123" s="175"/>
      <c r="C123" s="175"/>
      <c r="D123" s="175"/>
      <c r="E123" s="176"/>
      <c r="F123" s="177" t="str">
        <f>AT3</f>
        <v>équipe 2</v>
      </c>
      <c r="G123" s="175"/>
      <c r="H123" s="176"/>
      <c r="I123" s="178" t="s">
        <v>159</v>
      </c>
      <c r="J123" s="175"/>
      <c r="K123" s="176"/>
      <c r="L123" s="178"/>
      <c r="M123" s="175"/>
      <c r="N123" s="175"/>
      <c r="O123" s="176"/>
      <c r="P123" s="70"/>
      <c r="Q123" s="178" t="s">
        <v>158</v>
      </c>
      <c r="R123" s="175"/>
      <c r="S123" s="175"/>
      <c r="T123" s="175"/>
      <c r="U123" s="176"/>
      <c r="V123" s="177" t="str">
        <f>AT3</f>
        <v>équipe 2</v>
      </c>
      <c r="W123" s="175"/>
      <c r="X123" s="176"/>
      <c r="Y123" s="178" t="s">
        <v>159</v>
      </c>
      <c r="Z123" s="175"/>
      <c r="AA123" s="176"/>
      <c r="AB123" s="178"/>
      <c r="AC123" s="175"/>
      <c r="AD123" s="175"/>
      <c r="AE123" s="176"/>
      <c r="AF123" s="586"/>
      <c r="AG123" s="586"/>
      <c r="AH123" s="586"/>
      <c r="AI123" s="586"/>
      <c r="AJ123" s="586"/>
      <c r="AK123" s="586"/>
      <c r="AL123" s="586"/>
      <c r="AM123" s="586"/>
      <c r="AN123" s="586"/>
      <c r="AO123" s="586"/>
      <c r="AP123" s="586"/>
      <c r="AQ123" s="586"/>
      <c r="AR123" s="586"/>
      <c r="AS123" s="586"/>
      <c r="AT123" s="586"/>
      <c r="AU123" s="586"/>
      <c r="AV123" s="586"/>
      <c r="AW123" s="586"/>
      <c r="AX123" s="586"/>
      <c r="AY123" s="586"/>
      <c r="AZ123" s="586"/>
      <c r="BA123" s="586"/>
      <c r="BB123" s="586"/>
      <c r="BC123" s="586"/>
      <c r="BD123" s="586"/>
      <c r="BE123" s="586"/>
      <c r="BF123" s="586"/>
      <c r="BG123" s="586"/>
      <c r="BH123" s="586"/>
      <c r="BI123" s="586"/>
      <c r="BJ123" s="586"/>
      <c r="BK123" s="592"/>
    </row>
    <row r="124" spans="1:63" ht="18" customHeight="1" thickBot="1" x14ac:dyDescent="0.35">
      <c r="A124" s="607" t="s">
        <v>46</v>
      </c>
      <c r="B124" s="608"/>
      <c r="C124" s="608"/>
      <c r="D124" s="608"/>
      <c r="E124" s="608"/>
      <c r="F124" s="608"/>
      <c r="G124" s="608"/>
      <c r="H124" s="608"/>
      <c r="I124" s="608"/>
      <c r="J124" s="608"/>
      <c r="K124" s="608"/>
      <c r="L124" s="608"/>
      <c r="M124" s="608"/>
      <c r="N124" s="608"/>
      <c r="O124" s="608"/>
      <c r="P124" s="71"/>
      <c r="Q124" s="608" t="s">
        <v>46</v>
      </c>
      <c r="R124" s="608"/>
      <c r="S124" s="608"/>
      <c r="T124" s="608"/>
      <c r="U124" s="608"/>
      <c r="V124" s="608"/>
      <c r="W124" s="608"/>
      <c r="X124" s="608"/>
      <c r="Y124" s="608"/>
      <c r="Z124" s="608"/>
      <c r="AA124" s="608"/>
      <c r="AB124" s="608"/>
      <c r="AC124" s="608"/>
      <c r="AD124" s="608"/>
      <c r="AE124" s="608"/>
      <c r="AF124" s="587"/>
      <c r="AG124" s="587"/>
      <c r="AH124" s="587"/>
      <c r="AI124" s="587"/>
      <c r="AJ124" s="587"/>
      <c r="AK124" s="587"/>
      <c r="AL124" s="587"/>
      <c r="AM124" s="587"/>
      <c r="AN124" s="587"/>
      <c r="AO124" s="587"/>
      <c r="AP124" s="587"/>
      <c r="AQ124" s="587"/>
      <c r="AR124" s="587"/>
      <c r="AS124" s="587"/>
      <c r="AT124" s="587"/>
      <c r="AU124" s="587"/>
      <c r="AV124" s="587"/>
      <c r="AW124" s="587"/>
      <c r="AX124" s="587"/>
      <c r="AY124" s="587"/>
      <c r="AZ124" s="587"/>
      <c r="BA124" s="587"/>
      <c r="BB124" s="587"/>
      <c r="BC124" s="587"/>
      <c r="BD124" s="587"/>
      <c r="BE124" s="587"/>
      <c r="BF124" s="587"/>
      <c r="BG124" s="587"/>
      <c r="BH124" s="587"/>
      <c r="BI124" s="587"/>
      <c r="BJ124" s="587"/>
      <c r="BK124" s="593"/>
    </row>
    <row r="125" spans="1:63" ht="4.95" customHeight="1" thickTop="1" thickBot="1" x14ac:dyDescent="0.35">
      <c r="A125" s="72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  <c r="AD125" s="73"/>
      <c r="AE125" s="73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  <c r="AW125" s="74"/>
      <c r="AX125" s="74"/>
      <c r="AY125" s="74"/>
      <c r="AZ125" s="74"/>
      <c r="BA125" s="74"/>
      <c r="BB125" s="74"/>
      <c r="BC125" s="74"/>
      <c r="BD125" s="74"/>
      <c r="BE125" s="74"/>
      <c r="BF125" s="74"/>
      <c r="BG125" s="74"/>
      <c r="BH125" s="74"/>
      <c r="BI125" s="74"/>
      <c r="BJ125" s="74"/>
      <c r="BK125" s="75"/>
    </row>
    <row r="126" spans="1:63" s="77" customFormat="1" ht="19.95" customHeight="1" thickTop="1" x14ac:dyDescent="0.3">
      <c r="A126" s="76"/>
      <c r="B126" s="233" t="s">
        <v>81</v>
      </c>
      <c r="C126" s="233"/>
      <c r="D126" s="233"/>
      <c r="E126" s="233"/>
      <c r="F126" s="233"/>
      <c r="G126" s="233"/>
      <c r="H126" s="233"/>
      <c r="I126" s="233"/>
      <c r="J126" s="233"/>
      <c r="K126" s="233"/>
      <c r="L126" s="233"/>
      <c r="M126" s="233"/>
      <c r="N126" s="233"/>
      <c r="O126" s="233"/>
      <c r="P126" s="233"/>
      <c r="Q126" s="233"/>
      <c r="R126" s="233"/>
      <c r="S126" s="233"/>
      <c r="T126" s="233"/>
      <c r="U126" s="233"/>
      <c r="V126" s="233"/>
      <c r="W126" s="234" t="s">
        <v>250</v>
      </c>
      <c r="X126" s="234"/>
      <c r="Y126" s="234"/>
      <c r="Z126" s="234"/>
      <c r="AA126" s="234"/>
      <c r="AB126" s="234"/>
      <c r="AC126" s="234"/>
      <c r="AD126" s="234"/>
      <c r="AE126" s="234"/>
      <c r="AF126" s="233" t="s">
        <v>249</v>
      </c>
      <c r="AG126" s="233"/>
      <c r="AH126" s="233"/>
      <c r="AI126" s="233"/>
      <c r="AJ126" s="233"/>
      <c r="AK126" s="233"/>
      <c r="AL126" s="233"/>
      <c r="AM126" s="233"/>
      <c r="AN126" s="233"/>
      <c r="AO126" s="233"/>
      <c r="AP126" s="233"/>
      <c r="AQ126" s="233"/>
      <c r="AR126" s="229" t="s">
        <v>246</v>
      </c>
      <c r="AS126" s="230"/>
      <c r="AT126" s="230"/>
      <c r="AU126" s="230"/>
      <c r="AV126" s="230"/>
      <c r="AW126" s="230"/>
      <c r="AX126" s="230"/>
      <c r="AY126" s="230"/>
      <c r="AZ126" s="232"/>
      <c r="BA126" s="229" t="s">
        <v>245</v>
      </c>
      <c r="BB126" s="230"/>
      <c r="BC126" s="230"/>
      <c r="BD126" s="230"/>
      <c r="BE126" s="230"/>
      <c r="BF126" s="230"/>
      <c r="BG126" s="230"/>
      <c r="BH126" s="230"/>
      <c r="BI126" s="230"/>
      <c r="BJ126" s="230"/>
      <c r="BK126" s="231"/>
    </row>
    <row r="127" spans="1:63" s="77" customFormat="1" ht="30" customHeight="1" x14ac:dyDescent="0.3">
      <c r="A127" s="78"/>
      <c r="B127" s="214" t="s">
        <v>226</v>
      </c>
      <c r="C127" s="214"/>
      <c r="D127" s="214"/>
      <c r="E127" s="214">
        <v>30</v>
      </c>
      <c r="F127" s="214"/>
      <c r="G127" s="214"/>
      <c r="H127" s="214" t="s">
        <v>82</v>
      </c>
      <c r="I127" s="214"/>
      <c r="J127" s="214"/>
      <c r="K127" s="214" t="s">
        <v>248</v>
      </c>
      <c r="L127" s="214"/>
      <c r="M127" s="214"/>
      <c r="N127" s="214" t="s">
        <v>229</v>
      </c>
      <c r="O127" s="214"/>
      <c r="P127" s="214"/>
      <c r="Q127" s="214">
        <v>81</v>
      </c>
      <c r="R127" s="214"/>
      <c r="S127" s="214"/>
      <c r="T127" s="214">
        <v>4</v>
      </c>
      <c r="U127" s="214"/>
      <c r="V127" s="214"/>
      <c r="W127" s="235" t="s">
        <v>160</v>
      </c>
      <c r="X127" s="235"/>
      <c r="Y127" s="235"/>
      <c r="Z127" s="235" t="s">
        <v>234</v>
      </c>
      <c r="AA127" s="235"/>
      <c r="AB127" s="235"/>
      <c r="AC127" s="235">
        <v>3</v>
      </c>
      <c r="AD127" s="235"/>
      <c r="AE127" s="235"/>
      <c r="AF127" s="214" t="s">
        <v>232</v>
      </c>
      <c r="AG127" s="214"/>
      <c r="AH127" s="214"/>
      <c r="AI127" s="214" t="s">
        <v>233</v>
      </c>
      <c r="AJ127" s="214"/>
      <c r="AK127" s="214"/>
      <c r="AL127" s="214" t="s">
        <v>247</v>
      </c>
      <c r="AM127" s="214"/>
      <c r="AN127" s="214"/>
      <c r="AO127" s="214">
        <v>3</v>
      </c>
      <c r="AP127" s="214"/>
      <c r="AQ127" s="214"/>
      <c r="AR127" s="217" t="s">
        <v>160</v>
      </c>
      <c r="AS127" s="218"/>
      <c r="AT127" s="219"/>
      <c r="AU127" s="217" t="s">
        <v>234</v>
      </c>
      <c r="AV127" s="218"/>
      <c r="AW127" s="219"/>
      <c r="AX127" s="221" t="s">
        <v>161</v>
      </c>
      <c r="AY127" s="222"/>
      <c r="AZ127" s="223"/>
      <c r="BA127" s="221" t="s">
        <v>244</v>
      </c>
      <c r="BB127" s="222"/>
      <c r="BC127" s="223"/>
      <c r="BD127" s="224">
        <v>2</v>
      </c>
      <c r="BE127" s="225"/>
      <c r="BF127" s="226"/>
      <c r="BG127" s="217" t="s">
        <v>235</v>
      </c>
      <c r="BH127" s="218"/>
      <c r="BI127" s="219"/>
      <c r="BJ127" s="227" t="s">
        <v>162</v>
      </c>
      <c r="BK127" s="228"/>
    </row>
    <row r="128" spans="1:63" ht="19.95" customHeight="1" x14ac:dyDescent="0.3">
      <c r="A128" s="78" t="s">
        <v>48</v>
      </c>
      <c r="B128" s="193" t="s">
        <v>83</v>
      </c>
      <c r="C128" s="193"/>
      <c r="D128" s="193"/>
      <c r="E128" s="193" t="s">
        <v>84</v>
      </c>
      <c r="F128" s="193"/>
      <c r="G128" s="193"/>
      <c r="H128" s="193" t="s">
        <v>85</v>
      </c>
      <c r="I128" s="193"/>
      <c r="J128" s="193"/>
      <c r="K128" s="193" t="s">
        <v>163</v>
      </c>
      <c r="L128" s="193"/>
      <c r="M128" s="193"/>
      <c r="N128" s="193" t="s">
        <v>163</v>
      </c>
      <c r="O128" s="193"/>
      <c r="P128" s="193"/>
      <c r="Q128" s="193" t="s">
        <v>87</v>
      </c>
      <c r="R128" s="193"/>
      <c r="S128" s="193"/>
      <c r="T128" s="196"/>
      <c r="U128" s="196"/>
      <c r="V128" s="196"/>
      <c r="W128" s="191"/>
      <c r="X128" s="191"/>
      <c r="Y128" s="191"/>
      <c r="Z128" s="191" t="s">
        <v>164</v>
      </c>
      <c r="AA128" s="191"/>
      <c r="AB128" s="191"/>
      <c r="AC128" s="191" t="s">
        <v>164</v>
      </c>
      <c r="AD128" s="191"/>
      <c r="AE128" s="191"/>
      <c r="AF128" s="216"/>
      <c r="AG128" s="216"/>
      <c r="AH128" s="216"/>
      <c r="AI128" s="216"/>
      <c r="AJ128" s="216"/>
      <c r="AK128" s="216"/>
      <c r="AL128" s="193" t="s">
        <v>251</v>
      </c>
      <c r="AM128" s="193"/>
      <c r="AN128" s="193"/>
      <c r="AO128" s="216"/>
      <c r="AP128" s="216"/>
      <c r="AQ128" s="216"/>
      <c r="AR128" s="191"/>
      <c r="AS128" s="191"/>
      <c r="AT128" s="191"/>
      <c r="AU128" s="191" t="s">
        <v>164</v>
      </c>
      <c r="AV128" s="191"/>
      <c r="AW128" s="191"/>
      <c r="AX128" s="191" t="s">
        <v>164</v>
      </c>
      <c r="AY128" s="191"/>
      <c r="AZ128" s="191"/>
      <c r="BA128" s="236"/>
      <c r="BB128" s="237"/>
      <c r="BC128" s="237"/>
      <c r="BD128" s="237"/>
      <c r="BE128" s="237"/>
      <c r="BF128" s="237"/>
      <c r="BG128" s="237"/>
      <c r="BH128" s="237"/>
      <c r="BI128" s="238"/>
      <c r="BJ128" s="212"/>
      <c r="BK128" s="213"/>
    </row>
    <row r="129" spans="1:63" ht="19.95" customHeight="1" x14ac:dyDescent="0.3">
      <c r="A129" s="78" t="s">
        <v>49</v>
      </c>
      <c r="B129" s="193" t="s">
        <v>89</v>
      </c>
      <c r="C129" s="193"/>
      <c r="D129" s="193"/>
      <c r="E129" s="193" t="s">
        <v>90</v>
      </c>
      <c r="F129" s="193"/>
      <c r="G129" s="193"/>
      <c r="H129" s="193" t="s">
        <v>91</v>
      </c>
      <c r="I129" s="193"/>
      <c r="J129" s="193"/>
      <c r="K129" s="193" t="s">
        <v>165</v>
      </c>
      <c r="L129" s="193"/>
      <c r="M129" s="193"/>
      <c r="N129" s="193" t="s">
        <v>165</v>
      </c>
      <c r="O129" s="193"/>
      <c r="P129" s="193"/>
      <c r="Q129" s="193" t="s">
        <v>93</v>
      </c>
      <c r="R129" s="193"/>
      <c r="S129" s="193"/>
      <c r="T129" s="196"/>
      <c r="U129" s="196"/>
      <c r="V129" s="196"/>
      <c r="W129" s="191"/>
      <c r="X129" s="191"/>
      <c r="Y129" s="191"/>
      <c r="Z129" s="191"/>
      <c r="AA129" s="191"/>
      <c r="AB129" s="191"/>
      <c r="AC129" s="191" t="s">
        <v>94</v>
      </c>
      <c r="AD129" s="191"/>
      <c r="AE129" s="191"/>
      <c r="AF129" s="216"/>
      <c r="AG129" s="216"/>
      <c r="AH129" s="216"/>
      <c r="AI129" s="216"/>
      <c r="AJ129" s="216"/>
      <c r="AK129" s="216"/>
      <c r="AL129" s="193" t="s">
        <v>94</v>
      </c>
      <c r="AM129" s="193"/>
      <c r="AN129" s="193"/>
      <c r="AO129" s="216"/>
      <c r="AP129" s="216"/>
      <c r="AQ129" s="216"/>
      <c r="AR129" s="191"/>
      <c r="AS129" s="191"/>
      <c r="AT129" s="191"/>
      <c r="AU129" s="191"/>
      <c r="AV129" s="191"/>
      <c r="AW129" s="191"/>
      <c r="AX129" s="191" t="s">
        <v>94</v>
      </c>
      <c r="AY129" s="191"/>
      <c r="AZ129" s="191"/>
      <c r="BA129" s="239"/>
      <c r="BB129" s="240"/>
      <c r="BC129" s="240"/>
      <c r="BD129" s="240"/>
      <c r="BE129" s="240"/>
      <c r="BF129" s="240"/>
      <c r="BG129" s="240"/>
      <c r="BH129" s="240"/>
      <c r="BI129" s="241"/>
      <c r="BJ129" s="212"/>
      <c r="BK129" s="213"/>
    </row>
    <row r="130" spans="1:63" ht="19.95" customHeight="1" x14ac:dyDescent="0.3">
      <c r="A130" s="78" t="s">
        <v>50</v>
      </c>
      <c r="B130" s="193" t="s">
        <v>84</v>
      </c>
      <c r="C130" s="193"/>
      <c r="D130" s="193"/>
      <c r="E130" s="193" t="s">
        <v>95</v>
      </c>
      <c r="F130" s="193"/>
      <c r="G130" s="193"/>
      <c r="H130" s="193" t="s">
        <v>84</v>
      </c>
      <c r="I130" s="193"/>
      <c r="J130" s="193"/>
      <c r="K130" s="193" t="s">
        <v>84</v>
      </c>
      <c r="L130" s="193"/>
      <c r="M130" s="193"/>
      <c r="N130" s="193" t="s">
        <v>84</v>
      </c>
      <c r="O130" s="193"/>
      <c r="P130" s="193"/>
      <c r="Q130" s="193" t="s">
        <v>96</v>
      </c>
      <c r="R130" s="193"/>
      <c r="S130" s="193"/>
      <c r="T130" s="193" t="s">
        <v>84</v>
      </c>
      <c r="U130" s="193"/>
      <c r="V130" s="193"/>
      <c r="W130" s="191" t="s">
        <v>84</v>
      </c>
      <c r="X130" s="191"/>
      <c r="Y130" s="191"/>
      <c r="Z130" s="215"/>
      <c r="AA130" s="215"/>
      <c r="AB130" s="215"/>
      <c r="AC130" s="215"/>
      <c r="AD130" s="215"/>
      <c r="AE130" s="215"/>
      <c r="AF130" s="220" t="s">
        <v>84</v>
      </c>
      <c r="AG130" s="220"/>
      <c r="AH130" s="220"/>
      <c r="AI130" s="205"/>
      <c r="AJ130" s="205"/>
      <c r="AK130" s="205"/>
      <c r="AL130" s="220" t="s">
        <v>97</v>
      </c>
      <c r="AM130" s="220"/>
      <c r="AN130" s="220"/>
      <c r="AO130" s="205"/>
      <c r="AP130" s="205"/>
      <c r="AQ130" s="205"/>
      <c r="AR130" s="191" t="s">
        <v>166</v>
      </c>
      <c r="AS130" s="191"/>
      <c r="AT130" s="191"/>
      <c r="AU130" s="215"/>
      <c r="AV130" s="215"/>
      <c r="AW130" s="215"/>
      <c r="AX130" s="215"/>
      <c r="AY130" s="215"/>
      <c r="AZ130" s="215"/>
      <c r="BA130" s="239"/>
      <c r="BB130" s="240"/>
      <c r="BC130" s="240"/>
      <c r="BD130" s="240"/>
      <c r="BE130" s="240"/>
      <c r="BF130" s="240"/>
      <c r="BG130" s="240"/>
      <c r="BH130" s="240"/>
      <c r="BI130" s="241"/>
      <c r="BJ130" s="210" t="s">
        <v>84</v>
      </c>
      <c r="BK130" s="211"/>
    </row>
    <row r="131" spans="1:63" ht="19.95" customHeight="1" x14ac:dyDescent="0.3">
      <c r="A131" s="78" t="s">
        <v>51</v>
      </c>
      <c r="B131" s="193" t="s">
        <v>98</v>
      </c>
      <c r="C131" s="193"/>
      <c r="D131" s="193"/>
      <c r="E131" s="193" t="s">
        <v>108</v>
      </c>
      <c r="F131" s="193"/>
      <c r="G131" s="193"/>
      <c r="H131" s="193" t="s">
        <v>108</v>
      </c>
      <c r="I131" s="193"/>
      <c r="J131" s="193"/>
      <c r="K131" s="193" t="s">
        <v>108</v>
      </c>
      <c r="L131" s="193"/>
      <c r="M131" s="193"/>
      <c r="N131" s="193" t="s">
        <v>108</v>
      </c>
      <c r="O131" s="193"/>
      <c r="P131" s="193"/>
      <c r="Q131" s="193" t="s">
        <v>100</v>
      </c>
      <c r="R131" s="193"/>
      <c r="S131" s="193"/>
      <c r="T131" s="196"/>
      <c r="U131" s="196"/>
      <c r="V131" s="196"/>
      <c r="W131" s="191" t="s">
        <v>98</v>
      </c>
      <c r="X131" s="191"/>
      <c r="Y131" s="191"/>
      <c r="Z131" s="191" t="s">
        <v>167</v>
      </c>
      <c r="AA131" s="191"/>
      <c r="AB131" s="191"/>
      <c r="AC131" s="191" t="s">
        <v>101</v>
      </c>
      <c r="AD131" s="191"/>
      <c r="AE131" s="191"/>
      <c r="AF131" s="216"/>
      <c r="AG131" s="216"/>
      <c r="AH131" s="216"/>
      <c r="AI131" s="216"/>
      <c r="AJ131" s="216"/>
      <c r="AK131" s="216"/>
      <c r="AL131" s="193" t="s">
        <v>101</v>
      </c>
      <c r="AM131" s="193"/>
      <c r="AN131" s="193"/>
      <c r="AO131" s="216"/>
      <c r="AP131" s="216"/>
      <c r="AQ131" s="216"/>
      <c r="AR131" s="191" t="s">
        <v>168</v>
      </c>
      <c r="AS131" s="191"/>
      <c r="AT131" s="191"/>
      <c r="AU131" s="191" t="s">
        <v>101</v>
      </c>
      <c r="AV131" s="191"/>
      <c r="AW131" s="191"/>
      <c r="AX131" s="191" t="s">
        <v>101</v>
      </c>
      <c r="AY131" s="191"/>
      <c r="AZ131" s="191"/>
      <c r="BA131" s="239"/>
      <c r="BB131" s="240"/>
      <c r="BC131" s="240"/>
      <c r="BD131" s="240"/>
      <c r="BE131" s="240"/>
      <c r="BF131" s="240"/>
      <c r="BG131" s="240"/>
      <c r="BH131" s="240"/>
      <c r="BI131" s="241"/>
      <c r="BJ131" s="210" t="s">
        <v>98</v>
      </c>
      <c r="BK131" s="211"/>
    </row>
    <row r="132" spans="1:63" ht="19.95" customHeight="1" x14ac:dyDescent="0.3">
      <c r="A132" s="78" t="s">
        <v>52</v>
      </c>
      <c r="B132" s="193" t="s">
        <v>102</v>
      </c>
      <c r="C132" s="193"/>
      <c r="D132" s="193"/>
      <c r="E132" s="193" t="s">
        <v>103</v>
      </c>
      <c r="F132" s="193"/>
      <c r="G132" s="193"/>
      <c r="H132" s="193" t="s">
        <v>104</v>
      </c>
      <c r="I132" s="193"/>
      <c r="J132" s="193"/>
      <c r="K132" s="193" t="s">
        <v>105</v>
      </c>
      <c r="L132" s="193"/>
      <c r="M132" s="193"/>
      <c r="N132" s="193" t="s">
        <v>104</v>
      </c>
      <c r="O132" s="193"/>
      <c r="P132" s="193"/>
      <c r="Q132" s="193" t="s">
        <v>106</v>
      </c>
      <c r="R132" s="193"/>
      <c r="S132" s="193"/>
      <c r="T132" s="193" t="s">
        <v>104</v>
      </c>
      <c r="U132" s="193"/>
      <c r="V132" s="193"/>
      <c r="W132" s="191" t="s">
        <v>102</v>
      </c>
      <c r="X132" s="191"/>
      <c r="Y132" s="191"/>
      <c r="Z132" s="191" t="s">
        <v>169</v>
      </c>
      <c r="AA132" s="191"/>
      <c r="AB132" s="191"/>
      <c r="AC132" s="191" t="s">
        <v>107</v>
      </c>
      <c r="AD132" s="191"/>
      <c r="AE132" s="191"/>
      <c r="AF132" s="216"/>
      <c r="AG132" s="216"/>
      <c r="AH132" s="216"/>
      <c r="AI132" s="216"/>
      <c r="AJ132" s="216"/>
      <c r="AK132" s="216"/>
      <c r="AL132" s="193" t="s">
        <v>107</v>
      </c>
      <c r="AM132" s="193"/>
      <c r="AN132" s="193"/>
      <c r="AO132" s="216"/>
      <c r="AP132" s="216"/>
      <c r="AQ132" s="216"/>
      <c r="AR132" s="191" t="s">
        <v>170</v>
      </c>
      <c r="AS132" s="191"/>
      <c r="AT132" s="191"/>
      <c r="AU132" s="191" t="s">
        <v>107</v>
      </c>
      <c r="AV132" s="191"/>
      <c r="AW132" s="191"/>
      <c r="AX132" s="191" t="s">
        <v>107</v>
      </c>
      <c r="AY132" s="191"/>
      <c r="AZ132" s="191"/>
      <c r="BA132" s="242"/>
      <c r="BB132" s="243"/>
      <c r="BC132" s="243"/>
      <c r="BD132" s="243"/>
      <c r="BE132" s="243"/>
      <c r="BF132" s="243"/>
      <c r="BG132" s="243"/>
      <c r="BH132" s="243"/>
      <c r="BI132" s="244"/>
      <c r="BJ132" s="210" t="s">
        <v>252</v>
      </c>
      <c r="BK132" s="211"/>
    </row>
    <row r="133" spans="1:63" ht="19.95" customHeight="1" x14ac:dyDescent="0.3">
      <c r="A133" s="78" t="s">
        <v>53</v>
      </c>
      <c r="B133" s="193" t="s">
        <v>108</v>
      </c>
      <c r="C133" s="193"/>
      <c r="D133" s="193"/>
      <c r="E133" s="193" t="s">
        <v>83</v>
      </c>
      <c r="F133" s="193"/>
      <c r="G133" s="193"/>
      <c r="H133" s="193" t="s">
        <v>109</v>
      </c>
      <c r="I133" s="193"/>
      <c r="J133" s="193"/>
      <c r="K133" s="193" t="s">
        <v>109</v>
      </c>
      <c r="L133" s="193"/>
      <c r="M133" s="193"/>
      <c r="N133" s="193" t="s">
        <v>109</v>
      </c>
      <c r="O133" s="193"/>
      <c r="P133" s="193"/>
      <c r="Q133" s="193" t="s">
        <v>110</v>
      </c>
      <c r="R133" s="193"/>
      <c r="S133" s="193"/>
      <c r="T133" s="193" t="s">
        <v>108</v>
      </c>
      <c r="U133" s="193"/>
      <c r="V133" s="193"/>
      <c r="W133" s="191" t="s">
        <v>108</v>
      </c>
      <c r="X133" s="191"/>
      <c r="Y133" s="191"/>
      <c r="Z133" s="191" t="s">
        <v>114</v>
      </c>
      <c r="AA133" s="191"/>
      <c r="AB133" s="191"/>
      <c r="AC133" s="191"/>
      <c r="AD133" s="191"/>
      <c r="AE133" s="191"/>
      <c r="AF133" s="193" t="s">
        <v>108</v>
      </c>
      <c r="AG133" s="193"/>
      <c r="AH133" s="193"/>
      <c r="AI133" s="193" t="s">
        <v>113</v>
      </c>
      <c r="AJ133" s="193"/>
      <c r="AK133" s="193"/>
      <c r="AL133" s="193" t="s">
        <v>114</v>
      </c>
      <c r="AM133" s="193"/>
      <c r="AN133" s="193"/>
      <c r="AO133" s="216"/>
      <c r="AP133" s="216"/>
      <c r="AQ133" s="216"/>
      <c r="AR133" s="191" t="s">
        <v>171</v>
      </c>
      <c r="AS133" s="191"/>
      <c r="AT133" s="191"/>
      <c r="AU133" s="191" t="s">
        <v>254</v>
      </c>
      <c r="AV133" s="191"/>
      <c r="AW133" s="191"/>
      <c r="AX133" s="191"/>
      <c r="AY133" s="191"/>
      <c r="AZ133" s="191"/>
      <c r="BA133" s="191"/>
      <c r="BB133" s="191"/>
      <c r="BC133" s="191"/>
      <c r="BD133" s="191"/>
      <c r="BE133" s="191"/>
      <c r="BF133" s="191"/>
      <c r="BG133" s="191"/>
      <c r="BH133" s="191"/>
      <c r="BI133" s="191"/>
      <c r="BJ133" s="210" t="s">
        <v>253</v>
      </c>
      <c r="BK133" s="211"/>
    </row>
    <row r="134" spans="1:63" ht="22.95" customHeight="1" x14ac:dyDescent="0.3">
      <c r="A134" s="78" t="s">
        <v>54</v>
      </c>
      <c r="B134" s="193" t="s">
        <v>115</v>
      </c>
      <c r="C134" s="193"/>
      <c r="D134" s="193"/>
      <c r="E134" s="193" t="s">
        <v>89</v>
      </c>
      <c r="F134" s="193"/>
      <c r="G134" s="193"/>
      <c r="H134" s="193" t="s">
        <v>103</v>
      </c>
      <c r="I134" s="193"/>
      <c r="J134" s="193"/>
      <c r="K134" s="193" t="s">
        <v>103</v>
      </c>
      <c r="L134" s="193"/>
      <c r="M134" s="193"/>
      <c r="N134" s="193" t="s">
        <v>103</v>
      </c>
      <c r="O134" s="193"/>
      <c r="P134" s="193"/>
      <c r="Q134" s="193" t="s">
        <v>116</v>
      </c>
      <c r="R134" s="193"/>
      <c r="S134" s="193"/>
      <c r="T134" s="196"/>
      <c r="U134" s="196"/>
      <c r="V134" s="196"/>
      <c r="W134" s="191"/>
      <c r="X134" s="191"/>
      <c r="Y134" s="191"/>
      <c r="Z134" s="191"/>
      <c r="AA134" s="191"/>
      <c r="AB134" s="191"/>
      <c r="AC134" s="191"/>
      <c r="AD134" s="191"/>
      <c r="AE134" s="191"/>
      <c r="AF134" s="216"/>
      <c r="AG134" s="216"/>
      <c r="AH134" s="216"/>
      <c r="AI134" s="193" t="s">
        <v>117</v>
      </c>
      <c r="AJ134" s="193"/>
      <c r="AK134" s="193"/>
      <c r="AL134" s="216"/>
      <c r="AM134" s="216"/>
      <c r="AN134" s="216"/>
      <c r="AO134" s="216"/>
      <c r="AP134" s="216"/>
      <c r="AQ134" s="216"/>
      <c r="AR134" s="191"/>
      <c r="AS134" s="191"/>
      <c r="AT134" s="191"/>
      <c r="AU134" s="191" t="s">
        <v>172</v>
      </c>
      <c r="AV134" s="191"/>
      <c r="AW134" s="191"/>
      <c r="AX134" s="191"/>
      <c r="AY134" s="191"/>
      <c r="AZ134" s="191"/>
      <c r="BA134" s="191"/>
      <c r="BB134" s="191"/>
      <c r="BC134" s="191"/>
      <c r="BD134" s="191"/>
      <c r="BE134" s="191"/>
      <c r="BF134" s="191"/>
      <c r="BG134" s="191"/>
      <c r="BH134" s="191"/>
      <c r="BI134" s="191"/>
      <c r="BJ134" s="210" t="s">
        <v>115</v>
      </c>
      <c r="BK134" s="211"/>
    </row>
    <row r="135" spans="1:63" ht="22.95" customHeight="1" x14ac:dyDescent="0.3">
      <c r="A135" s="78" t="s">
        <v>55</v>
      </c>
      <c r="B135" s="193" t="s">
        <v>118</v>
      </c>
      <c r="C135" s="193"/>
      <c r="D135" s="193"/>
      <c r="E135" s="193" t="s">
        <v>119</v>
      </c>
      <c r="F135" s="193"/>
      <c r="G135" s="193"/>
      <c r="H135" s="196"/>
      <c r="I135" s="196"/>
      <c r="J135" s="196"/>
      <c r="K135" s="193" t="s">
        <v>120</v>
      </c>
      <c r="L135" s="193"/>
      <c r="M135" s="193"/>
      <c r="N135" s="196"/>
      <c r="O135" s="196"/>
      <c r="P135" s="196"/>
      <c r="Q135" s="193" t="s">
        <v>121</v>
      </c>
      <c r="R135" s="193"/>
      <c r="S135" s="193"/>
      <c r="T135" s="196"/>
      <c r="U135" s="196"/>
      <c r="V135" s="196"/>
      <c r="W135" s="191"/>
      <c r="X135" s="191"/>
      <c r="Y135" s="191"/>
      <c r="Z135" s="191"/>
      <c r="AA135" s="191"/>
      <c r="AB135" s="191"/>
      <c r="AC135" s="191"/>
      <c r="AD135" s="191"/>
      <c r="AE135" s="191"/>
      <c r="AF135" s="216"/>
      <c r="AG135" s="216"/>
      <c r="AH135" s="216"/>
      <c r="AI135" s="193" t="s">
        <v>122</v>
      </c>
      <c r="AJ135" s="193"/>
      <c r="AK135" s="193"/>
      <c r="AL135" s="216"/>
      <c r="AM135" s="216"/>
      <c r="AN135" s="216"/>
      <c r="AO135" s="216"/>
      <c r="AP135" s="216"/>
      <c r="AQ135" s="216"/>
      <c r="AR135" s="179"/>
      <c r="AS135" s="180"/>
      <c r="AT135" s="180"/>
      <c r="AU135" s="180"/>
      <c r="AV135" s="180"/>
      <c r="AW135" s="180"/>
      <c r="AX135" s="180"/>
      <c r="AY135" s="180"/>
      <c r="AZ135" s="181"/>
      <c r="BA135" s="191"/>
      <c r="BB135" s="191"/>
      <c r="BC135" s="191"/>
      <c r="BD135" s="191"/>
      <c r="BE135" s="191"/>
      <c r="BF135" s="191"/>
      <c r="BG135" s="191"/>
      <c r="BH135" s="191"/>
      <c r="BI135" s="191"/>
      <c r="BJ135" s="210" t="s">
        <v>118</v>
      </c>
      <c r="BK135" s="211"/>
    </row>
    <row r="136" spans="1:63" ht="22.95" customHeight="1" x14ac:dyDescent="0.3">
      <c r="A136" s="78" t="s">
        <v>56</v>
      </c>
      <c r="B136" s="193" t="s">
        <v>21</v>
      </c>
      <c r="C136" s="193"/>
      <c r="D136" s="193"/>
      <c r="E136" s="196"/>
      <c r="F136" s="196"/>
      <c r="G136" s="196"/>
      <c r="H136" s="196"/>
      <c r="I136" s="196"/>
      <c r="J136" s="196"/>
      <c r="K136" s="196"/>
      <c r="L136" s="196"/>
      <c r="M136" s="196"/>
      <c r="N136" s="196"/>
      <c r="O136" s="196"/>
      <c r="P136" s="196"/>
      <c r="Q136" s="193" t="s">
        <v>123</v>
      </c>
      <c r="R136" s="193"/>
      <c r="S136" s="193"/>
      <c r="T136" s="196"/>
      <c r="U136" s="196"/>
      <c r="V136" s="196"/>
      <c r="W136" s="191"/>
      <c r="X136" s="191"/>
      <c r="Y136" s="191"/>
      <c r="Z136" s="191"/>
      <c r="AA136" s="191"/>
      <c r="AB136" s="191"/>
      <c r="AC136" s="191"/>
      <c r="AD136" s="191"/>
      <c r="AE136" s="191"/>
      <c r="AF136" s="609"/>
      <c r="AG136" s="609"/>
      <c r="AH136" s="609"/>
      <c r="AI136" s="609"/>
      <c r="AJ136" s="609"/>
      <c r="AK136" s="609"/>
      <c r="AL136" s="609"/>
      <c r="AM136" s="609"/>
      <c r="AN136" s="609"/>
      <c r="AO136" s="216"/>
      <c r="AP136" s="216"/>
      <c r="AQ136" s="216"/>
      <c r="AR136" s="182"/>
      <c r="AS136" s="183"/>
      <c r="AT136" s="183"/>
      <c r="AU136" s="183"/>
      <c r="AV136" s="183"/>
      <c r="AW136" s="183"/>
      <c r="AX136" s="183"/>
      <c r="AY136" s="183"/>
      <c r="AZ136" s="184"/>
      <c r="BA136" s="191"/>
      <c r="BB136" s="191"/>
      <c r="BC136" s="191"/>
      <c r="BD136" s="191"/>
      <c r="BE136" s="191"/>
      <c r="BF136" s="191"/>
      <c r="BG136" s="191"/>
      <c r="BH136" s="191"/>
      <c r="BI136" s="191"/>
      <c r="BJ136" s="210" t="s">
        <v>21</v>
      </c>
      <c r="BK136" s="211"/>
    </row>
    <row r="137" spans="1:63" ht="22.95" customHeight="1" x14ac:dyDescent="0.3">
      <c r="A137" s="78" t="s">
        <v>57</v>
      </c>
      <c r="B137" s="193" t="s">
        <v>22</v>
      </c>
      <c r="C137" s="193"/>
      <c r="D137" s="193"/>
      <c r="E137" s="196"/>
      <c r="F137" s="196"/>
      <c r="G137" s="196"/>
      <c r="H137" s="196"/>
      <c r="I137" s="196"/>
      <c r="J137" s="196"/>
      <c r="K137" s="196"/>
      <c r="L137" s="196"/>
      <c r="M137" s="196"/>
      <c r="N137" s="196"/>
      <c r="O137" s="196"/>
      <c r="P137" s="196"/>
      <c r="Q137" s="193" t="s">
        <v>124</v>
      </c>
      <c r="R137" s="193"/>
      <c r="S137" s="193"/>
      <c r="T137" s="196"/>
      <c r="U137" s="196"/>
      <c r="V137" s="196"/>
      <c r="W137" s="191"/>
      <c r="X137" s="191"/>
      <c r="Y137" s="191"/>
      <c r="Z137" s="191"/>
      <c r="AA137" s="191"/>
      <c r="AB137" s="191"/>
      <c r="AC137" s="191"/>
      <c r="AD137" s="191"/>
      <c r="AE137" s="191"/>
      <c r="AF137" s="609"/>
      <c r="AG137" s="609"/>
      <c r="AH137" s="609"/>
      <c r="AI137" s="609"/>
      <c r="AJ137" s="609"/>
      <c r="AK137" s="609"/>
      <c r="AL137" s="609"/>
      <c r="AM137" s="609"/>
      <c r="AN137" s="609"/>
      <c r="AO137" s="216"/>
      <c r="AP137" s="216"/>
      <c r="AQ137" s="216"/>
      <c r="AR137" s="182"/>
      <c r="AS137" s="183"/>
      <c r="AT137" s="183"/>
      <c r="AU137" s="183"/>
      <c r="AV137" s="183"/>
      <c r="AW137" s="183"/>
      <c r="AX137" s="183"/>
      <c r="AY137" s="183"/>
      <c r="AZ137" s="184"/>
      <c r="BA137" s="191"/>
      <c r="BB137" s="191"/>
      <c r="BC137" s="191"/>
      <c r="BD137" s="191"/>
      <c r="BE137" s="191"/>
      <c r="BF137" s="191"/>
      <c r="BG137" s="191"/>
      <c r="BH137" s="191"/>
      <c r="BI137" s="191"/>
      <c r="BJ137" s="210" t="s">
        <v>22</v>
      </c>
      <c r="BK137" s="211"/>
    </row>
    <row r="138" spans="1:63" ht="22.95" customHeight="1" x14ac:dyDescent="0.3">
      <c r="A138" s="78" t="s">
        <v>58</v>
      </c>
      <c r="B138" s="193" t="s">
        <v>125</v>
      </c>
      <c r="C138" s="193"/>
      <c r="D138" s="193"/>
      <c r="E138" s="216"/>
      <c r="F138" s="216"/>
      <c r="G138" s="216"/>
      <c r="H138" s="216"/>
      <c r="I138" s="216"/>
      <c r="J138" s="216"/>
      <c r="K138" s="216"/>
      <c r="L138" s="216"/>
      <c r="M138" s="216"/>
      <c r="N138" s="216"/>
      <c r="O138" s="216"/>
      <c r="P138" s="216"/>
      <c r="Q138" s="216"/>
      <c r="R138" s="216"/>
      <c r="S138" s="216"/>
      <c r="T138" s="196"/>
      <c r="U138" s="196"/>
      <c r="V138" s="196"/>
      <c r="W138" s="191"/>
      <c r="X138" s="191"/>
      <c r="Y138" s="191"/>
      <c r="Z138" s="191"/>
      <c r="AA138" s="191"/>
      <c r="AB138" s="191"/>
      <c r="AC138" s="191"/>
      <c r="AD138" s="191"/>
      <c r="AE138" s="191"/>
      <c r="AF138" s="609"/>
      <c r="AG138" s="609"/>
      <c r="AH138" s="609"/>
      <c r="AI138" s="609"/>
      <c r="AJ138" s="609"/>
      <c r="AK138" s="609"/>
      <c r="AL138" s="609"/>
      <c r="AM138" s="609"/>
      <c r="AN138" s="609"/>
      <c r="AO138" s="216"/>
      <c r="AP138" s="216"/>
      <c r="AQ138" s="216"/>
      <c r="AR138" s="185"/>
      <c r="AS138" s="186"/>
      <c r="AT138" s="186"/>
      <c r="AU138" s="186"/>
      <c r="AV138" s="186"/>
      <c r="AW138" s="186"/>
      <c r="AX138" s="186"/>
      <c r="AY138" s="186"/>
      <c r="AZ138" s="187"/>
      <c r="BA138" s="191" t="s">
        <v>125</v>
      </c>
      <c r="BB138" s="191"/>
      <c r="BC138" s="191"/>
      <c r="BD138" s="191"/>
      <c r="BE138" s="191"/>
      <c r="BF138" s="191"/>
      <c r="BG138" s="191"/>
      <c r="BH138" s="191"/>
      <c r="BI138" s="191"/>
      <c r="BJ138" s="210" t="s">
        <v>173</v>
      </c>
      <c r="BK138" s="211"/>
    </row>
    <row r="139" spans="1:63" ht="22.95" customHeight="1" x14ac:dyDescent="0.3">
      <c r="A139" s="78" t="s">
        <v>59</v>
      </c>
      <c r="B139" s="193" t="s">
        <v>126</v>
      </c>
      <c r="C139" s="193"/>
      <c r="D139" s="193"/>
      <c r="E139" s="216"/>
      <c r="F139" s="216"/>
      <c r="G139" s="216"/>
      <c r="H139" s="216"/>
      <c r="I139" s="216"/>
      <c r="J139" s="216"/>
      <c r="K139" s="216"/>
      <c r="L139" s="216"/>
      <c r="M139" s="216"/>
      <c r="N139" s="216"/>
      <c r="O139" s="216"/>
      <c r="P139" s="216"/>
      <c r="Q139" s="216"/>
      <c r="R139" s="216"/>
      <c r="S139" s="216"/>
      <c r="T139" s="195" t="s">
        <v>174</v>
      </c>
      <c r="U139" s="195"/>
      <c r="V139" s="195"/>
      <c r="W139" s="198" t="s">
        <v>174</v>
      </c>
      <c r="X139" s="198"/>
      <c r="Y139" s="198"/>
      <c r="Z139" s="198"/>
      <c r="AA139" s="198"/>
      <c r="AB139" s="198"/>
      <c r="AC139" s="198"/>
      <c r="AD139" s="198"/>
      <c r="AE139" s="198"/>
      <c r="AF139" s="609"/>
      <c r="AG139" s="609"/>
      <c r="AH139" s="609"/>
      <c r="AI139" s="609"/>
      <c r="AJ139" s="609"/>
      <c r="AK139" s="609"/>
      <c r="AL139" s="609"/>
      <c r="AM139" s="609"/>
      <c r="AN139" s="609"/>
      <c r="AO139" s="195" t="s">
        <v>175</v>
      </c>
      <c r="AP139" s="195"/>
      <c r="AQ139" s="195"/>
      <c r="AR139" s="199" t="s">
        <v>174</v>
      </c>
      <c r="AS139" s="207"/>
      <c r="AT139" s="208"/>
      <c r="AU139" s="179"/>
      <c r="AV139" s="180"/>
      <c r="AW139" s="180"/>
      <c r="AX139" s="180"/>
      <c r="AY139" s="180"/>
      <c r="AZ139" s="181"/>
      <c r="BA139" s="191" t="s">
        <v>126</v>
      </c>
      <c r="BB139" s="191"/>
      <c r="BC139" s="191"/>
      <c r="BD139" s="191" t="s">
        <v>176</v>
      </c>
      <c r="BE139" s="191"/>
      <c r="BF139" s="191"/>
      <c r="BG139" s="191" t="s">
        <v>177</v>
      </c>
      <c r="BH139" s="191"/>
      <c r="BI139" s="191"/>
      <c r="BJ139" s="199" t="s">
        <v>178</v>
      </c>
      <c r="BK139" s="200"/>
    </row>
    <row r="140" spans="1:63" ht="22.95" customHeight="1" x14ac:dyDescent="0.3">
      <c r="A140" s="78" t="s">
        <v>60</v>
      </c>
      <c r="B140" s="193" t="s">
        <v>129</v>
      </c>
      <c r="C140" s="193"/>
      <c r="D140" s="193"/>
      <c r="E140" s="216"/>
      <c r="F140" s="216"/>
      <c r="G140" s="216"/>
      <c r="H140" s="216"/>
      <c r="I140" s="216"/>
      <c r="J140" s="216"/>
      <c r="K140" s="216"/>
      <c r="L140" s="216"/>
      <c r="M140" s="216"/>
      <c r="N140" s="216"/>
      <c r="O140" s="216"/>
      <c r="P140" s="216"/>
      <c r="Q140" s="216"/>
      <c r="R140" s="216"/>
      <c r="S140" s="216"/>
      <c r="T140" s="196"/>
      <c r="U140" s="196"/>
      <c r="V140" s="196"/>
      <c r="W140" s="198" t="s">
        <v>179</v>
      </c>
      <c r="X140" s="198"/>
      <c r="Y140" s="198"/>
      <c r="Z140" s="198"/>
      <c r="AA140" s="198"/>
      <c r="AB140" s="198"/>
      <c r="AC140" s="198"/>
      <c r="AD140" s="198"/>
      <c r="AE140" s="198"/>
      <c r="AF140" s="195" t="s">
        <v>179</v>
      </c>
      <c r="AG140" s="195"/>
      <c r="AH140" s="195"/>
      <c r="AI140" s="195" t="s">
        <v>179</v>
      </c>
      <c r="AJ140" s="195"/>
      <c r="AK140" s="195"/>
      <c r="AL140" s="205"/>
      <c r="AM140" s="205"/>
      <c r="AN140" s="205"/>
      <c r="AO140" s="195" t="s">
        <v>180</v>
      </c>
      <c r="AP140" s="195"/>
      <c r="AQ140" s="195"/>
      <c r="AR140" s="199" t="s">
        <v>255</v>
      </c>
      <c r="AS140" s="207"/>
      <c r="AT140" s="208"/>
      <c r="AU140" s="182"/>
      <c r="AV140" s="183"/>
      <c r="AW140" s="183"/>
      <c r="AX140" s="183"/>
      <c r="AY140" s="183"/>
      <c r="AZ140" s="184"/>
      <c r="BA140" s="191" t="s">
        <v>129</v>
      </c>
      <c r="BB140" s="191"/>
      <c r="BC140" s="191"/>
      <c r="BD140" s="191" t="s">
        <v>181</v>
      </c>
      <c r="BE140" s="191"/>
      <c r="BF140" s="191"/>
      <c r="BG140" s="191" t="s">
        <v>182</v>
      </c>
      <c r="BH140" s="191"/>
      <c r="BI140" s="191"/>
      <c r="BJ140" s="199" t="s">
        <v>183</v>
      </c>
      <c r="BK140" s="200"/>
    </row>
    <row r="141" spans="1:63" ht="22.95" customHeight="1" x14ac:dyDescent="0.3">
      <c r="A141" s="78" t="s">
        <v>61</v>
      </c>
      <c r="B141" s="193" t="s">
        <v>131</v>
      </c>
      <c r="C141" s="193"/>
      <c r="D141" s="193"/>
      <c r="E141" s="216"/>
      <c r="F141" s="216"/>
      <c r="G141" s="216"/>
      <c r="H141" s="216"/>
      <c r="I141" s="216"/>
      <c r="J141" s="216"/>
      <c r="K141" s="216"/>
      <c r="L141" s="216"/>
      <c r="M141" s="216"/>
      <c r="N141" s="216"/>
      <c r="O141" s="216"/>
      <c r="P141" s="216"/>
      <c r="Q141" s="216"/>
      <c r="R141" s="216"/>
      <c r="S141" s="216"/>
      <c r="T141" s="193" t="s">
        <v>132</v>
      </c>
      <c r="U141" s="193"/>
      <c r="V141" s="193"/>
      <c r="W141" s="198" t="s">
        <v>184</v>
      </c>
      <c r="X141" s="198"/>
      <c r="Y141" s="198"/>
      <c r="Z141" s="198"/>
      <c r="AA141" s="198"/>
      <c r="AB141" s="198"/>
      <c r="AC141" s="198"/>
      <c r="AD141" s="198"/>
      <c r="AE141" s="198"/>
      <c r="AF141" s="195" t="s">
        <v>185</v>
      </c>
      <c r="AG141" s="195"/>
      <c r="AH141" s="195"/>
      <c r="AI141" s="204"/>
      <c r="AJ141" s="204"/>
      <c r="AK141" s="204"/>
      <c r="AL141" s="195" t="s">
        <v>134</v>
      </c>
      <c r="AM141" s="195"/>
      <c r="AN141" s="195"/>
      <c r="AO141" s="204"/>
      <c r="AP141" s="204"/>
      <c r="AQ141" s="204"/>
      <c r="AR141" s="199" t="s">
        <v>184</v>
      </c>
      <c r="AS141" s="207"/>
      <c r="AT141" s="208"/>
      <c r="AU141" s="185"/>
      <c r="AV141" s="186"/>
      <c r="AW141" s="186"/>
      <c r="AX141" s="186"/>
      <c r="AY141" s="186"/>
      <c r="AZ141" s="187"/>
      <c r="BA141" s="191" t="s">
        <v>131</v>
      </c>
      <c r="BB141" s="191"/>
      <c r="BC141" s="191"/>
      <c r="BD141" s="191" t="s">
        <v>186</v>
      </c>
      <c r="BE141" s="191"/>
      <c r="BF141" s="191"/>
      <c r="BG141" s="191" t="s">
        <v>187</v>
      </c>
      <c r="BH141" s="191"/>
      <c r="BI141" s="191"/>
      <c r="BJ141" s="199" t="s">
        <v>188</v>
      </c>
      <c r="BK141" s="200"/>
    </row>
    <row r="142" spans="1:63" ht="22.95" customHeight="1" thickBot="1" x14ac:dyDescent="0.35">
      <c r="A142" s="79" t="s">
        <v>135</v>
      </c>
      <c r="B142" s="194"/>
      <c r="C142" s="194"/>
      <c r="D142" s="194"/>
      <c r="E142" s="610"/>
      <c r="F142" s="610"/>
      <c r="G142" s="610"/>
      <c r="H142" s="610"/>
      <c r="I142" s="610"/>
      <c r="J142" s="610"/>
      <c r="K142" s="610"/>
      <c r="L142" s="610"/>
      <c r="M142" s="610"/>
      <c r="N142" s="610"/>
      <c r="O142" s="610"/>
      <c r="P142" s="610"/>
      <c r="Q142" s="610"/>
      <c r="R142" s="610"/>
      <c r="S142" s="610"/>
      <c r="T142" s="197" t="s">
        <v>136</v>
      </c>
      <c r="U142" s="197"/>
      <c r="V142" s="197"/>
      <c r="W142" s="209" t="s">
        <v>189</v>
      </c>
      <c r="X142" s="209"/>
      <c r="Y142" s="209"/>
      <c r="Z142" s="209" t="s">
        <v>190</v>
      </c>
      <c r="AA142" s="209"/>
      <c r="AB142" s="209"/>
      <c r="AC142" s="209" t="s">
        <v>190</v>
      </c>
      <c r="AD142" s="209"/>
      <c r="AE142" s="209"/>
      <c r="AF142" s="203" t="s">
        <v>191</v>
      </c>
      <c r="AG142" s="203"/>
      <c r="AH142" s="203"/>
      <c r="AI142" s="203" t="s">
        <v>192</v>
      </c>
      <c r="AJ142" s="203"/>
      <c r="AK142" s="203"/>
      <c r="AL142" s="203" t="s">
        <v>139</v>
      </c>
      <c r="AM142" s="203"/>
      <c r="AN142" s="203"/>
      <c r="AO142" s="206"/>
      <c r="AP142" s="206"/>
      <c r="AQ142" s="206"/>
      <c r="AR142" s="188"/>
      <c r="AS142" s="189"/>
      <c r="AT142" s="190"/>
      <c r="AU142" s="188" t="s">
        <v>193</v>
      </c>
      <c r="AV142" s="189"/>
      <c r="AW142" s="190"/>
      <c r="AX142" s="188" t="s">
        <v>190</v>
      </c>
      <c r="AY142" s="189"/>
      <c r="AZ142" s="190"/>
      <c r="BA142" s="192" t="s">
        <v>194</v>
      </c>
      <c r="BB142" s="192"/>
      <c r="BC142" s="192"/>
      <c r="BD142" s="192" t="s">
        <v>195</v>
      </c>
      <c r="BE142" s="192"/>
      <c r="BF142" s="192"/>
      <c r="BG142" s="192"/>
      <c r="BH142" s="192"/>
      <c r="BI142" s="192"/>
      <c r="BJ142" s="201" t="s">
        <v>196</v>
      </c>
      <c r="BK142" s="202"/>
    </row>
    <row r="143" spans="1:63" ht="15" thickTop="1" x14ac:dyDescent="0.3"/>
  </sheetData>
  <sheetProtection sheet="1" objects="1" scenarios="1" selectLockedCells="1"/>
  <dataConsolidate/>
  <mergeCells count="1686">
    <mergeCell ref="DD50:DE50"/>
    <mergeCell ref="DF50:DS50"/>
    <mergeCell ref="DU50:DV50"/>
    <mergeCell ref="DW50:EI50"/>
    <mergeCell ref="DD51:DE51"/>
    <mergeCell ref="DF51:DS51"/>
    <mergeCell ref="DU51:DV51"/>
    <mergeCell ref="DW51:EI51"/>
    <mergeCell ref="DD52:DE52"/>
    <mergeCell ref="DF52:DS52"/>
    <mergeCell ref="DU52:DV52"/>
    <mergeCell ref="DW52:EI52"/>
    <mergeCell ref="DD53:DE53"/>
    <mergeCell ref="DF53:DS53"/>
    <mergeCell ref="DU53:DV53"/>
    <mergeCell ref="DW53:EI53"/>
    <mergeCell ref="DD54:DE54"/>
    <mergeCell ref="DF54:DS54"/>
    <mergeCell ref="DU54:DV54"/>
    <mergeCell ref="DW54:EI54"/>
    <mergeCell ref="CM47:CO47"/>
    <mergeCell ref="CP47:CQ47"/>
    <mergeCell ref="CR47:CS47"/>
    <mergeCell ref="CT47:CV47"/>
    <mergeCell ref="CW47:CX47"/>
    <mergeCell ref="CZ47:DJ47"/>
    <mergeCell ref="DM47:DW47"/>
    <mergeCell ref="DZ47:EJ47"/>
    <mergeCell ref="CA48:CB48"/>
    <mergeCell ref="CC48:CH48"/>
    <mergeCell ref="CI48:CJ48"/>
    <mergeCell ref="CK48:CL48"/>
    <mergeCell ref="CM48:CO48"/>
    <mergeCell ref="CP48:CQ48"/>
    <mergeCell ref="CR48:CS48"/>
    <mergeCell ref="CT48:CV48"/>
    <mergeCell ref="CW48:CX48"/>
    <mergeCell ref="CZ48:DJ48"/>
    <mergeCell ref="DM48:DW48"/>
    <mergeCell ref="DZ48:EJ48"/>
    <mergeCell ref="DD49:DE49"/>
    <mergeCell ref="DF49:DS49"/>
    <mergeCell ref="DU49:DV49"/>
    <mergeCell ref="DW49:EI49"/>
    <mergeCell ref="CA45:CB45"/>
    <mergeCell ref="CC45:CH45"/>
    <mergeCell ref="CI45:CJ45"/>
    <mergeCell ref="CK45:CL45"/>
    <mergeCell ref="CM45:CO45"/>
    <mergeCell ref="CP45:CQ45"/>
    <mergeCell ref="CR45:CS45"/>
    <mergeCell ref="CT45:CV45"/>
    <mergeCell ref="CW45:CX45"/>
    <mergeCell ref="CZ45:DJ45"/>
    <mergeCell ref="DM45:DW45"/>
    <mergeCell ref="DZ45:EJ45"/>
    <mergeCell ref="CA46:CB46"/>
    <mergeCell ref="CC46:CH46"/>
    <mergeCell ref="CI46:CJ46"/>
    <mergeCell ref="CK46:CL46"/>
    <mergeCell ref="CM46:CO46"/>
    <mergeCell ref="CP46:CQ46"/>
    <mergeCell ref="CR46:CS46"/>
    <mergeCell ref="CT46:CV46"/>
    <mergeCell ref="CW46:CX46"/>
    <mergeCell ref="CZ46:DJ46"/>
    <mergeCell ref="DM46:DW46"/>
    <mergeCell ref="DZ46:EJ46"/>
    <mergeCell ref="CA47:CB47"/>
    <mergeCell ref="CC47:CH47"/>
    <mergeCell ref="CI47:CJ47"/>
    <mergeCell ref="CK47:CL47"/>
    <mergeCell ref="CA43:CB43"/>
    <mergeCell ref="CC43:CH43"/>
    <mergeCell ref="CI43:CJ43"/>
    <mergeCell ref="CK43:CL43"/>
    <mergeCell ref="CM43:CO43"/>
    <mergeCell ref="CP43:CQ43"/>
    <mergeCell ref="CR43:CS43"/>
    <mergeCell ref="CT43:CV43"/>
    <mergeCell ref="CW43:CX43"/>
    <mergeCell ref="CZ43:DJ43"/>
    <mergeCell ref="DM43:DW43"/>
    <mergeCell ref="DZ43:EJ43"/>
    <mergeCell ref="CA44:CB44"/>
    <mergeCell ref="CC44:CH44"/>
    <mergeCell ref="CI44:CJ44"/>
    <mergeCell ref="CK44:CL44"/>
    <mergeCell ref="CM44:CO44"/>
    <mergeCell ref="CP44:CQ44"/>
    <mergeCell ref="CR44:CS44"/>
    <mergeCell ref="CT44:CV44"/>
    <mergeCell ref="CW44:CX44"/>
    <mergeCell ref="CZ44:DJ44"/>
    <mergeCell ref="DM44:DW44"/>
    <mergeCell ref="DZ44:EJ44"/>
    <mergeCell ref="CA41:CB41"/>
    <mergeCell ref="CC41:CH41"/>
    <mergeCell ref="CI41:CJ41"/>
    <mergeCell ref="CK41:CL41"/>
    <mergeCell ref="CM41:CO41"/>
    <mergeCell ref="CP41:CQ41"/>
    <mergeCell ref="CR41:CS41"/>
    <mergeCell ref="CT41:CV41"/>
    <mergeCell ref="CW41:CX41"/>
    <mergeCell ref="CZ41:DJ41"/>
    <mergeCell ref="DM41:DW41"/>
    <mergeCell ref="DZ41:EJ41"/>
    <mergeCell ref="CA42:CB42"/>
    <mergeCell ref="CC42:CH42"/>
    <mergeCell ref="CI42:CJ42"/>
    <mergeCell ref="CK42:CL42"/>
    <mergeCell ref="CM42:CO42"/>
    <mergeCell ref="CP42:CQ42"/>
    <mergeCell ref="CR42:CS42"/>
    <mergeCell ref="CT42:CV42"/>
    <mergeCell ref="CW42:CX42"/>
    <mergeCell ref="CZ42:DJ42"/>
    <mergeCell ref="DM42:DW42"/>
    <mergeCell ref="DZ42:EJ42"/>
    <mergeCell ref="CA39:CB39"/>
    <mergeCell ref="CC39:CH39"/>
    <mergeCell ref="CI39:CJ39"/>
    <mergeCell ref="CK39:CL39"/>
    <mergeCell ref="CM39:CO39"/>
    <mergeCell ref="CP39:CQ39"/>
    <mergeCell ref="CR39:CS39"/>
    <mergeCell ref="CT39:CV39"/>
    <mergeCell ref="CW39:CX39"/>
    <mergeCell ref="CZ39:DJ39"/>
    <mergeCell ref="DM39:DW39"/>
    <mergeCell ref="DZ39:EJ39"/>
    <mergeCell ref="CA40:CB40"/>
    <mergeCell ref="CC40:CH40"/>
    <mergeCell ref="CI40:CJ40"/>
    <mergeCell ref="CK40:CL40"/>
    <mergeCell ref="CM40:CO40"/>
    <mergeCell ref="CP40:CQ40"/>
    <mergeCell ref="CR40:CS40"/>
    <mergeCell ref="CT40:CV40"/>
    <mergeCell ref="CW40:CX40"/>
    <mergeCell ref="CZ40:DJ40"/>
    <mergeCell ref="DM40:DW40"/>
    <mergeCell ref="DZ40:EJ40"/>
    <mergeCell ref="CC37:CH37"/>
    <mergeCell ref="CI37:CJ37"/>
    <mergeCell ref="CK37:CL37"/>
    <mergeCell ref="CM37:CO37"/>
    <mergeCell ref="CP37:CQ37"/>
    <mergeCell ref="CR37:CS37"/>
    <mergeCell ref="CT37:CV37"/>
    <mergeCell ref="CW37:CX37"/>
    <mergeCell ref="CZ37:DJ37"/>
    <mergeCell ref="DM37:DW37"/>
    <mergeCell ref="DZ37:EJ37"/>
    <mergeCell ref="CA38:CB38"/>
    <mergeCell ref="CC38:CH38"/>
    <mergeCell ref="CI38:CJ38"/>
    <mergeCell ref="CK38:CL38"/>
    <mergeCell ref="CM38:CO38"/>
    <mergeCell ref="CP38:CQ38"/>
    <mergeCell ref="CR38:CS38"/>
    <mergeCell ref="CT38:CV38"/>
    <mergeCell ref="CW38:CX38"/>
    <mergeCell ref="CZ38:DJ38"/>
    <mergeCell ref="DM38:DW38"/>
    <mergeCell ref="DZ38:EJ38"/>
    <mergeCell ref="CA37:CB37"/>
    <mergeCell ref="DZ11:EJ12"/>
    <mergeCell ref="DY13:DY14"/>
    <mergeCell ref="DZ13:EJ14"/>
    <mergeCell ref="DY15:DY16"/>
    <mergeCell ref="DZ15:EJ16"/>
    <mergeCell ref="DK5:DK6"/>
    <mergeCell ref="DK7:DK8"/>
    <mergeCell ref="DK9:DK10"/>
    <mergeCell ref="DK11:DK12"/>
    <mergeCell ref="DK13:DK14"/>
    <mergeCell ref="DK15:DK16"/>
    <mergeCell ref="DX5:DX6"/>
    <mergeCell ref="DX7:DX8"/>
    <mergeCell ref="DX9:DX10"/>
    <mergeCell ref="DX11:DX12"/>
    <mergeCell ref="DX13:DX14"/>
    <mergeCell ref="DX15:DX16"/>
    <mergeCell ref="CY9:CY10"/>
    <mergeCell ref="CZ9:DJ10"/>
    <mergeCell ref="CY11:CY12"/>
    <mergeCell ref="CZ11:DJ12"/>
    <mergeCell ref="CY13:CY14"/>
    <mergeCell ref="CZ13:DJ14"/>
    <mergeCell ref="CY15:CY16"/>
    <mergeCell ref="CZ15:DJ16"/>
    <mergeCell ref="DL5:DL6"/>
    <mergeCell ref="DM5:DW6"/>
    <mergeCell ref="DL7:DL8"/>
    <mergeCell ref="DM7:DW8"/>
    <mergeCell ref="DL9:DL10"/>
    <mergeCell ref="DM9:DW10"/>
    <mergeCell ref="DL11:DL12"/>
    <mergeCell ref="DM11:DW12"/>
    <mergeCell ref="DL13:DL14"/>
    <mergeCell ref="DM13:DW14"/>
    <mergeCell ref="DL15:DL16"/>
    <mergeCell ref="DM15:DW16"/>
    <mergeCell ref="CZ5:DJ6"/>
    <mergeCell ref="CY5:CY6"/>
    <mergeCell ref="CY7:CY8"/>
    <mergeCell ref="CT13:CV14"/>
    <mergeCell ref="CW13:CX14"/>
    <mergeCell ref="CA14:CB14"/>
    <mergeCell ref="CC14:CH14"/>
    <mergeCell ref="CI14:CJ14"/>
    <mergeCell ref="CA15:CB15"/>
    <mergeCell ref="CC15:CH15"/>
    <mergeCell ref="CI15:CJ15"/>
    <mergeCell ref="CK15:CL16"/>
    <mergeCell ref="CM15:CO16"/>
    <mergeCell ref="CP15:CQ16"/>
    <mergeCell ref="CR15:CS16"/>
    <mergeCell ref="CT15:CV16"/>
    <mergeCell ref="CW15:CX16"/>
    <mergeCell ref="CA16:CB16"/>
    <mergeCell ref="CC16:CH16"/>
    <mergeCell ref="CI16:CJ16"/>
    <mergeCell ref="CA13:CB13"/>
    <mergeCell ref="CC13:CH13"/>
    <mergeCell ref="CI13:CJ13"/>
    <mergeCell ref="CK13:CL14"/>
    <mergeCell ref="CM13:CO14"/>
    <mergeCell ref="CP13:CQ14"/>
    <mergeCell ref="CR13:CS14"/>
    <mergeCell ref="CT9:CV10"/>
    <mergeCell ref="CW9:CX10"/>
    <mergeCell ref="CA10:CB10"/>
    <mergeCell ref="CC10:CH10"/>
    <mergeCell ref="CI10:CJ10"/>
    <mergeCell ref="CA11:CB11"/>
    <mergeCell ref="CC11:CH11"/>
    <mergeCell ref="CI11:CJ11"/>
    <mergeCell ref="CK11:CL12"/>
    <mergeCell ref="CM11:CO12"/>
    <mergeCell ref="CP11:CQ12"/>
    <mergeCell ref="CR11:CS12"/>
    <mergeCell ref="CT11:CV12"/>
    <mergeCell ref="CW11:CX12"/>
    <mergeCell ref="CA12:CB12"/>
    <mergeCell ref="CC12:CH12"/>
    <mergeCell ref="CI12:CJ12"/>
    <mergeCell ref="CA9:CB9"/>
    <mergeCell ref="CC9:CH9"/>
    <mergeCell ref="CI9:CJ9"/>
    <mergeCell ref="CK9:CL10"/>
    <mergeCell ref="CM9:CO10"/>
    <mergeCell ref="CP9:CQ10"/>
    <mergeCell ref="CR9:CS10"/>
    <mergeCell ref="CT5:CV6"/>
    <mergeCell ref="CW5:CX6"/>
    <mergeCell ref="CA6:CB6"/>
    <mergeCell ref="CC6:CH6"/>
    <mergeCell ref="CI6:CJ6"/>
    <mergeCell ref="CA7:CB7"/>
    <mergeCell ref="CC7:CH7"/>
    <mergeCell ref="CI7:CJ7"/>
    <mergeCell ref="CK7:CL8"/>
    <mergeCell ref="CM7:CO8"/>
    <mergeCell ref="CP7:CQ8"/>
    <mergeCell ref="CR7:CS8"/>
    <mergeCell ref="CT7:CV8"/>
    <mergeCell ref="CW7:CX8"/>
    <mergeCell ref="CA8:CB8"/>
    <mergeCell ref="CC8:CH8"/>
    <mergeCell ref="CI8:CJ8"/>
    <mergeCell ref="CA5:CB5"/>
    <mergeCell ref="CC5:CH5"/>
    <mergeCell ref="CI5:CJ5"/>
    <mergeCell ref="CK5:CL6"/>
    <mergeCell ref="CM5:CO6"/>
    <mergeCell ref="CP5:CQ6"/>
    <mergeCell ref="CR5:CS6"/>
    <mergeCell ref="N76:Z76"/>
    <mergeCell ref="AZ76:BK76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C6:H6"/>
    <mergeCell ref="C7:H7"/>
    <mergeCell ref="C8:H8"/>
    <mergeCell ref="C9:H9"/>
    <mergeCell ref="C10:H10"/>
    <mergeCell ref="C11:H11"/>
    <mergeCell ref="C12:H12"/>
    <mergeCell ref="C13:H13"/>
    <mergeCell ref="C14:H14"/>
    <mergeCell ref="C15:H15"/>
    <mergeCell ref="C16:H16"/>
    <mergeCell ref="A64:A65"/>
    <mergeCell ref="T64:Y69"/>
    <mergeCell ref="A67:A68"/>
    <mergeCell ref="B67:D68"/>
    <mergeCell ref="E67:Q72"/>
    <mergeCell ref="Z65:AA65"/>
    <mergeCell ref="X70:Y70"/>
    <mergeCell ref="B138:D138"/>
    <mergeCell ref="BA138:BC138"/>
    <mergeCell ref="BD138:BF138"/>
    <mergeCell ref="BG138:BI138"/>
    <mergeCell ref="BJ138:BK138"/>
    <mergeCell ref="T138:V138"/>
    <mergeCell ref="AO138:AQ138"/>
    <mergeCell ref="K136:M136"/>
    <mergeCell ref="N136:P136"/>
    <mergeCell ref="Q136:S136"/>
    <mergeCell ref="T136:V136"/>
    <mergeCell ref="AO136:AQ136"/>
    <mergeCell ref="BD135:BF135"/>
    <mergeCell ref="BG135:BI135"/>
    <mergeCell ref="BA136:BC136"/>
    <mergeCell ref="BD136:BF136"/>
    <mergeCell ref="BG136:BI136"/>
    <mergeCell ref="B137:D137"/>
    <mergeCell ref="BA137:BC137"/>
    <mergeCell ref="BD137:BF137"/>
    <mergeCell ref="BG137:BI137"/>
    <mergeCell ref="BJ137:BK137"/>
    <mergeCell ref="E137:G137"/>
    <mergeCell ref="H137:J137"/>
    <mergeCell ref="K137:M137"/>
    <mergeCell ref="N137:P137"/>
    <mergeCell ref="Q137:S137"/>
    <mergeCell ref="T137:V137"/>
    <mergeCell ref="AO137:AQ137"/>
    <mergeCell ref="AF134:AH134"/>
    <mergeCell ref="AI134:AK134"/>
    <mergeCell ref="AL134:AN134"/>
    <mergeCell ref="AO134:AQ134"/>
    <mergeCell ref="AR134:AT134"/>
    <mergeCell ref="AU134:AW134"/>
    <mergeCell ref="AX134:AZ134"/>
    <mergeCell ref="BA134:BC134"/>
    <mergeCell ref="BD134:BF134"/>
    <mergeCell ref="BG134:BI134"/>
    <mergeCell ref="BJ134:BK134"/>
    <mergeCell ref="W134:AE138"/>
    <mergeCell ref="B135:D135"/>
    <mergeCell ref="E135:G135"/>
    <mergeCell ref="H135:J135"/>
    <mergeCell ref="K135:M135"/>
    <mergeCell ref="N135:P135"/>
    <mergeCell ref="Q135:S135"/>
    <mergeCell ref="T135:V135"/>
    <mergeCell ref="AI135:AK135"/>
    <mergeCell ref="AR135:AZ138"/>
    <mergeCell ref="AF135:AH135"/>
    <mergeCell ref="AL135:AN135"/>
    <mergeCell ref="AO135:AQ135"/>
    <mergeCell ref="BJ135:BK135"/>
    <mergeCell ref="AF136:AN139"/>
    <mergeCell ref="BJ136:BK136"/>
    <mergeCell ref="B136:D136"/>
    <mergeCell ref="E136:G136"/>
    <mergeCell ref="H136:J136"/>
    <mergeCell ref="E138:S142"/>
    <mergeCell ref="BA135:BC135"/>
    <mergeCell ref="B134:D134"/>
    <mergeCell ref="E134:G134"/>
    <mergeCell ref="H134:J134"/>
    <mergeCell ref="K134:M134"/>
    <mergeCell ref="N134:P134"/>
    <mergeCell ref="Q134:S134"/>
    <mergeCell ref="T134:V134"/>
    <mergeCell ref="A124:O124"/>
    <mergeCell ref="Q124:AE124"/>
    <mergeCell ref="Q118:U118"/>
    <mergeCell ref="Q119:U119"/>
    <mergeCell ref="B129:D129"/>
    <mergeCell ref="E128:G128"/>
    <mergeCell ref="H128:J128"/>
    <mergeCell ref="K128:M128"/>
    <mergeCell ref="N128:P128"/>
    <mergeCell ref="Q128:S128"/>
    <mergeCell ref="H129:J129"/>
    <mergeCell ref="K129:M129"/>
    <mergeCell ref="N129:P129"/>
    <mergeCell ref="A121:E121"/>
    <mergeCell ref="A122:E122"/>
    <mergeCell ref="F118:J118"/>
    <mergeCell ref="F119:J119"/>
    <mergeCell ref="F120:J120"/>
    <mergeCell ref="F121:J121"/>
    <mergeCell ref="F122:J122"/>
    <mergeCell ref="K118:O118"/>
    <mergeCell ref="K119:O119"/>
    <mergeCell ref="K120:O120"/>
    <mergeCell ref="K121:O121"/>
    <mergeCell ref="K122:O122"/>
    <mergeCell ref="Q121:U121"/>
    <mergeCell ref="Q122:U122"/>
    <mergeCell ref="V118:Z118"/>
    <mergeCell ref="V119:Z119"/>
    <mergeCell ref="V120:Z120"/>
    <mergeCell ref="V121:Z121"/>
    <mergeCell ref="V122:Z122"/>
    <mergeCell ref="U116:X116"/>
    <mergeCell ref="Y116:AB116"/>
    <mergeCell ref="Q117:T117"/>
    <mergeCell ref="U117:X117"/>
    <mergeCell ref="Y117:AB117"/>
    <mergeCell ref="AC116:AE116"/>
    <mergeCell ref="AC117:AE117"/>
    <mergeCell ref="Q120:U120"/>
    <mergeCell ref="I116:L116"/>
    <mergeCell ref="I117:L117"/>
    <mergeCell ref="AA121:AE121"/>
    <mergeCell ref="AA122:AE122"/>
    <mergeCell ref="A116:D116"/>
    <mergeCell ref="A117:D117"/>
    <mergeCell ref="E116:H116"/>
    <mergeCell ref="E117:H117"/>
    <mergeCell ref="G114:J114"/>
    <mergeCell ref="G115:J115"/>
    <mergeCell ref="K114:O114"/>
    <mergeCell ref="K115:O115"/>
    <mergeCell ref="M116:O116"/>
    <mergeCell ref="M117:O117"/>
    <mergeCell ref="A118:E118"/>
    <mergeCell ref="A119:E119"/>
    <mergeCell ref="A120:E120"/>
    <mergeCell ref="AA118:AE118"/>
    <mergeCell ref="AA119:AE119"/>
    <mergeCell ref="AA120:AE120"/>
    <mergeCell ref="V72:W72"/>
    <mergeCell ref="Q115:V115"/>
    <mergeCell ref="W115:Z115"/>
    <mergeCell ref="AA115:AE115"/>
    <mergeCell ref="Q116:T116"/>
    <mergeCell ref="A115:F115"/>
    <mergeCell ref="F76:M76"/>
    <mergeCell ref="AA76:AC76"/>
    <mergeCell ref="AD76:AO76"/>
    <mergeCell ref="R77:U77"/>
    <mergeCell ref="N77:Q77"/>
    <mergeCell ref="A77:M77"/>
    <mergeCell ref="A78:M78"/>
    <mergeCell ref="A79:M79"/>
    <mergeCell ref="N78:Q78"/>
    <mergeCell ref="N79:Q79"/>
    <mergeCell ref="AF113:BK113"/>
    <mergeCell ref="AF114:AM114"/>
    <mergeCell ref="AN114:AU114"/>
    <mergeCell ref="AV114:BC114"/>
    <mergeCell ref="BD114:BK114"/>
    <mergeCell ref="AF116:AI116"/>
    <mergeCell ref="AF117:AI117"/>
    <mergeCell ref="AJ116:AM116"/>
    <mergeCell ref="AJ117:AM117"/>
    <mergeCell ref="AN116:AQ116"/>
    <mergeCell ref="AR116:AU116"/>
    <mergeCell ref="AN117:AQ117"/>
    <mergeCell ref="AR117:AU117"/>
    <mergeCell ref="AF118:AU124"/>
    <mergeCell ref="AF115:AM115"/>
    <mergeCell ref="AN115:AU115"/>
    <mergeCell ref="AV115:BC115"/>
    <mergeCell ref="BD115:BK115"/>
    <mergeCell ref="AV116:AY116"/>
    <mergeCell ref="AZ116:BC116"/>
    <mergeCell ref="BD116:BG116"/>
    <mergeCell ref="BH116:BK116"/>
    <mergeCell ref="AV117:AY117"/>
    <mergeCell ref="AZ117:BC117"/>
    <mergeCell ref="BD117:BG117"/>
    <mergeCell ref="BH117:BK117"/>
    <mergeCell ref="AV118:BK124"/>
    <mergeCell ref="R67:S68"/>
    <mergeCell ref="R63:S63"/>
    <mergeCell ref="R66:S66"/>
    <mergeCell ref="Z70:AA70"/>
    <mergeCell ref="B71:D71"/>
    <mergeCell ref="Z71:AA71"/>
    <mergeCell ref="Z72:AA72"/>
    <mergeCell ref="B72:D72"/>
    <mergeCell ref="B64:D65"/>
    <mergeCell ref="E64:G65"/>
    <mergeCell ref="H64:J65"/>
    <mergeCell ref="K64:L65"/>
    <mergeCell ref="M64:N65"/>
    <mergeCell ref="O64:Q65"/>
    <mergeCell ref="R64:S65"/>
    <mergeCell ref="B69:D69"/>
    <mergeCell ref="Z69:AA69"/>
    <mergeCell ref="Z67:AA67"/>
    <mergeCell ref="X71:Y71"/>
    <mergeCell ref="X72:Y72"/>
    <mergeCell ref="B70:D70"/>
    <mergeCell ref="R69:S69"/>
    <mergeCell ref="R70:S70"/>
    <mergeCell ref="R71:S71"/>
    <mergeCell ref="R72:S72"/>
    <mergeCell ref="T70:U70"/>
    <mergeCell ref="V70:W70"/>
    <mergeCell ref="T71:U71"/>
    <mergeCell ref="V71:W71"/>
    <mergeCell ref="T72:U72"/>
    <mergeCell ref="M59:N59"/>
    <mergeCell ref="K60:L60"/>
    <mergeCell ref="M60:N60"/>
    <mergeCell ref="M62:N62"/>
    <mergeCell ref="K62:L62"/>
    <mergeCell ref="H62:J62"/>
    <mergeCell ref="E62:G62"/>
    <mergeCell ref="B62:D62"/>
    <mergeCell ref="Z63:AA63"/>
    <mergeCell ref="B66:D66"/>
    <mergeCell ref="O66:Q66"/>
    <mergeCell ref="Z64:AA64"/>
    <mergeCell ref="Z66:AA66"/>
    <mergeCell ref="E66:G66"/>
    <mergeCell ref="H66:J66"/>
    <mergeCell ref="K66:L66"/>
    <mergeCell ref="M66:N66"/>
    <mergeCell ref="K63:L63"/>
    <mergeCell ref="M63:N63"/>
    <mergeCell ref="B63:D63"/>
    <mergeCell ref="E63:G63"/>
    <mergeCell ref="O63:Q63"/>
    <mergeCell ref="H63:J63"/>
    <mergeCell ref="H59:J59"/>
    <mergeCell ref="E59:G59"/>
    <mergeCell ref="R61:S61"/>
    <mergeCell ref="R62:S62"/>
    <mergeCell ref="A47:B48"/>
    <mergeCell ref="P47:Q48"/>
    <mergeCell ref="P45:Q46"/>
    <mergeCell ref="A45:B46"/>
    <mergeCell ref="B59:D59"/>
    <mergeCell ref="Z59:AA59"/>
    <mergeCell ref="O60:Q60"/>
    <mergeCell ref="H60:J60"/>
    <mergeCell ref="E60:G60"/>
    <mergeCell ref="B60:D60"/>
    <mergeCell ref="Z60:AA60"/>
    <mergeCell ref="E61:G61"/>
    <mergeCell ref="B61:D61"/>
    <mergeCell ref="Z61:AA61"/>
    <mergeCell ref="O61:Q61"/>
    <mergeCell ref="M61:N61"/>
    <mergeCell ref="K61:L61"/>
    <mergeCell ref="H61:J61"/>
    <mergeCell ref="O58:Q58"/>
    <mergeCell ref="H58:J58"/>
    <mergeCell ref="E58:G58"/>
    <mergeCell ref="B58:D58"/>
    <mergeCell ref="T58:U58"/>
    <mergeCell ref="V58:W58"/>
    <mergeCell ref="X58:Y58"/>
    <mergeCell ref="T59:U59"/>
    <mergeCell ref="V59:W59"/>
    <mergeCell ref="X59:Y59"/>
    <mergeCell ref="T60:U60"/>
    <mergeCell ref="V60:W60"/>
    <mergeCell ref="X60:Y60"/>
    <mergeCell ref="T61:U61"/>
    <mergeCell ref="AF71:BF71"/>
    <mergeCell ref="AB61:AD62"/>
    <mergeCell ref="BG61:BG62"/>
    <mergeCell ref="BH61:BH62"/>
    <mergeCell ref="BI61:BI62"/>
    <mergeCell ref="BJ61:BJ62"/>
    <mergeCell ref="BK61:BK62"/>
    <mergeCell ref="AF62:BF62"/>
    <mergeCell ref="T45:U46"/>
    <mergeCell ref="V45:W46"/>
    <mergeCell ref="X45:AA46"/>
    <mergeCell ref="C45:O45"/>
    <mergeCell ref="C46:O46"/>
    <mergeCell ref="C47:O47"/>
    <mergeCell ref="R47:S48"/>
    <mergeCell ref="T47:U48"/>
    <mergeCell ref="V47:W48"/>
    <mergeCell ref="X47:AA48"/>
    <mergeCell ref="C48:O48"/>
    <mergeCell ref="C49:O49"/>
    <mergeCell ref="R49:S50"/>
    <mergeCell ref="T49:U50"/>
    <mergeCell ref="Z56:AA56"/>
    <mergeCell ref="T57:U57"/>
    <mergeCell ref="V57:W57"/>
    <mergeCell ref="X57:Y57"/>
    <mergeCell ref="Z57:AA57"/>
    <mergeCell ref="V49:W50"/>
    <mergeCell ref="X49:AA50"/>
    <mergeCell ref="B57:D57"/>
    <mergeCell ref="M57:N57"/>
    <mergeCell ref="K57:L57"/>
    <mergeCell ref="BI63:BI64"/>
    <mergeCell ref="BJ63:BJ64"/>
    <mergeCell ref="BK63:BK64"/>
    <mergeCell ref="V62:W62"/>
    <mergeCell ref="X62:Y62"/>
    <mergeCell ref="X63:Y63"/>
    <mergeCell ref="T63:U63"/>
    <mergeCell ref="V63:W63"/>
    <mergeCell ref="AF68:BF68"/>
    <mergeCell ref="AB69:AD70"/>
    <mergeCell ref="AF69:BF69"/>
    <mergeCell ref="BG69:BG70"/>
    <mergeCell ref="BH69:BH70"/>
    <mergeCell ref="BI69:BI70"/>
    <mergeCell ref="BJ69:BJ70"/>
    <mergeCell ref="BK69:BK70"/>
    <mergeCell ref="AF70:BF70"/>
    <mergeCell ref="Z68:AA68"/>
    <mergeCell ref="Z62:AA62"/>
    <mergeCell ref="T62:U62"/>
    <mergeCell ref="AF63:BF63"/>
    <mergeCell ref="BG63:BG64"/>
    <mergeCell ref="BH63:BH64"/>
    <mergeCell ref="AF61:BF61"/>
    <mergeCell ref="AB55:AD56"/>
    <mergeCell ref="BG55:BG56"/>
    <mergeCell ref="BH55:BH56"/>
    <mergeCell ref="BI55:BI56"/>
    <mergeCell ref="BJ55:BJ56"/>
    <mergeCell ref="BK55:BK56"/>
    <mergeCell ref="AB59:AD60"/>
    <mergeCell ref="BG59:BG60"/>
    <mergeCell ref="BH59:BH60"/>
    <mergeCell ref="BI59:BI60"/>
    <mergeCell ref="BJ59:BJ60"/>
    <mergeCell ref="BK59:BK60"/>
    <mergeCell ref="T56:U56"/>
    <mergeCell ref="V56:W56"/>
    <mergeCell ref="AF57:BF57"/>
    <mergeCell ref="BG57:BG58"/>
    <mergeCell ref="BH57:BH58"/>
    <mergeCell ref="BI57:BI58"/>
    <mergeCell ref="BJ57:BJ58"/>
    <mergeCell ref="BK57:BK58"/>
    <mergeCell ref="AF58:BF58"/>
    <mergeCell ref="AF59:BF59"/>
    <mergeCell ref="V61:W61"/>
    <mergeCell ref="X61:Y61"/>
    <mergeCell ref="V54:W55"/>
    <mergeCell ref="X54:Y55"/>
    <mergeCell ref="Z54:AA55"/>
    <mergeCell ref="H57:J57"/>
    <mergeCell ref="E57:G57"/>
    <mergeCell ref="K59:L59"/>
    <mergeCell ref="AF72:BF72"/>
    <mergeCell ref="AB67:AD68"/>
    <mergeCell ref="BG67:BG68"/>
    <mergeCell ref="BH67:BH68"/>
    <mergeCell ref="BI67:BI68"/>
    <mergeCell ref="BJ67:BJ68"/>
    <mergeCell ref="BK67:BK68"/>
    <mergeCell ref="AB71:AD72"/>
    <mergeCell ref="BG71:BG72"/>
    <mergeCell ref="BH71:BH72"/>
    <mergeCell ref="BI71:BI72"/>
    <mergeCell ref="BJ71:BJ72"/>
    <mergeCell ref="BK71:BK72"/>
    <mergeCell ref="AF64:BF64"/>
    <mergeCell ref="AF65:BF65"/>
    <mergeCell ref="AF66:BF66"/>
    <mergeCell ref="K58:L58"/>
    <mergeCell ref="M58:N58"/>
    <mergeCell ref="O62:Q62"/>
    <mergeCell ref="Z58:AA58"/>
    <mergeCell ref="O59:Q59"/>
    <mergeCell ref="AF67:BF67"/>
    <mergeCell ref="AB65:AD66"/>
    <mergeCell ref="BG65:BG66"/>
    <mergeCell ref="BH65:BH66"/>
    <mergeCell ref="BI65:BI66"/>
    <mergeCell ref="BJ65:BJ66"/>
    <mergeCell ref="BK65:BK66"/>
    <mergeCell ref="AB63:AD64"/>
    <mergeCell ref="BK47:BK48"/>
    <mergeCell ref="AB49:AD50"/>
    <mergeCell ref="BG49:BG50"/>
    <mergeCell ref="BH49:BH50"/>
    <mergeCell ref="BI49:BI50"/>
    <mergeCell ref="BJ49:BJ50"/>
    <mergeCell ref="BK49:BK50"/>
    <mergeCell ref="AF50:BF50"/>
    <mergeCell ref="BH51:BH52"/>
    <mergeCell ref="BI51:BI52"/>
    <mergeCell ref="BJ51:BJ52"/>
    <mergeCell ref="BK51:BK52"/>
    <mergeCell ref="AF51:BF51"/>
    <mergeCell ref="BG51:BG52"/>
    <mergeCell ref="AF52:BF52"/>
    <mergeCell ref="AF60:BF60"/>
    <mergeCell ref="BI53:BI54"/>
    <mergeCell ref="BJ53:BJ54"/>
    <mergeCell ref="BK53:BK54"/>
    <mergeCell ref="AF53:BF53"/>
    <mergeCell ref="AF54:BF54"/>
    <mergeCell ref="AF55:BF55"/>
    <mergeCell ref="R44:S44"/>
    <mergeCell ref="C44:O44"/>
    <mergeCell ref="A44:B44"/>
    <mergeCell ref="P44:Q44"/>
    <mergeCell ref="A43:AA43"/>
    <mergeCell ref="AF43:BF43"/>
    <mergeCell ref="AF44:BF44"/>
    <mergeCell ref="BI43:BI44"/>
    <mergeCell ref="BJ43:BJ44"/>
    <mergeCell ref="BK43:BK44"/>
    <mergeCell ref="BG41:BG42"/>
    <mergeCell ref="BH41:BH42"/>
    <mergeCell ref="BI41:BI42"/>
    <mergeCell ref="BJ41:BJ42"/>
    <mergeCell ref="BK41:BK42"/>
    <mergeCell ref="T44:U44"/>
    <mergeCell ref="BI39:BI40"/>
    <mergeCell ref="BJ39:BJ40"/>
    <mergeCell ref="BH39:BH40"/>
    <mergeCell ref="AB41:AD42"/>
    <mergeCell ref="BG39:BG40"/>
    <mergeCell ref="I10:J10"/>
    <mergeCell ref="I9:J9"/>
    <mergeCell ref="I8:J8"/>
    <mergeCell ref="C5:H5"/>
    <mergeCell ref="D1:BK1"/>
    <mergeCell ref="AS25:AU25"/>
    <mergeCell ref="AS26:AU26"/>
    <mergeCell ref="AS27:AU27"/>
    <mergeCell ref="AW25:AY25"/>
    <mergeCell ref="AW26:AY26"/>
    <mergeCell ref="AW27:AY27"/>
    <mergeCell ref="BA25:BC25"/>
    <mergeCell ref="BA26:BC26"/>
    <mergeCell ref="BA27:BC27"/>
    <mergeCell ref="BE25:BG25"/>
    <mergeCell ref="BE26:BG26"/>
    <mergeCell ref="BE27:BG27"/>
    <mergeCell ref="BI25:BK25"/>
    <mergeCell ref="BI26:BK26"/>
    <mergeCell ref="BI27:BK27"/>
    <mergeCell ref="I12:J12"/>
    <mergeCell ref="I11:J11"/>
    <mergeCell ref="I14:J14"/>
    <mergeCell ref="I13:J13"/>
    <mergeCell ref="A17:AD17"/>
    <mergeCell ref="I16:J16"/>
    <mergeCell ref="I15:J15"/>
    <mergeCell ref="I7:J7"/>
    <mergeCell ref="N3:R3"/>
    <mergeCell ref="S3:Z3"/>
    <mergeCell ref="A1:B2"/>
    <mergeCell ref="C1:C2"/>
    <mergeCell ref="D2:AY2"/>
    <mergeCell ref="A3:E3"/>
    <mergeCell ref="F3:M3"/>
    <mergeCell ref="AA3:AC3"/>
    <mergeCell ref="AD3:AO3"/>
    <mergeCell ref="AP3:AS3"/>
    <mergeCell ref="I6:J6"/>
    <mergeCell ref="Y4:BK4"/>
    <mergeCell ref="I5:J5"/>
    <mergeCell ref="A4:H4"/>
    <mergeCell ref="I4:J4"/>
    <mergeCell ref="K4:L4"/>
    <mergeCell ref="M4:O4"/>
    <mergeCell ref="P4:S4"/>
    <mergeCell ref="T4:V4"/>
    <mergeCell ref="W4:X4"/>
    <mergeCell ref="AT3:AY3"/>
    <mergeCell ref="K5:L5"/>
    <mergeCell ref="M5:O5"/>
    <mergeCell ref="P5:Q5"/>
    <mergeCell ref="R5:S5"/>
    <mergeCell ref="T5:V5"/>
    <mergeCell ref="W5:X5"/>
    <mergeCell ref="Z5:AJ5"/>
    <mergeCell ref="AM5:AW5"/>
    <mergeCell ref="AZ5:BJ5"/>
    <mergeCell ref="K6:L6"/>
    <mergeCell ref="M6:O6"/>
    <mergeCell ref="P6:Q6"/>
    <mergeCell ref="R6:S6"/>
    <mergeCell ref="T6:V6"/>
    <mergeCell ref="Q23:R23"/>
    <mergeCell ref="Q26:R26"/>
    <mergeCell ref="AA21:AB21"/>
    <mergeCell ref="AA22:AB22"/>
    <mergeCell ref="AA23:AB23"/>
    <mergeCell ref="AA24:AB24"/>
    <mergeCell ref="AV20:AW20"/>
    <mergeCell ref="AX20:BJ20"/>
    <mergeCell ref="AV21:AW21"/>
    <mergeCell ref="AX21:BJ21"/>
    <mergeCell ref="AV22:AW22"/>
    <mergeCell ref="AX22:BJ22"/>
    <mergeCell ref="AE26:AI26"/>
    <mergeCell ref="AE27:AF27"/>
    <mergeCell ref="AE28:AF28"/>
    <mergeCell ref="AK28:AL28"/>
    <mergeCell ref="AM27:AQ27"/>
    <mergeCell ref="AM28:AQ28"/>
    <mergeCell ref="AC22:AD22"/>
    <mergeCell ref="Q22:R22"/>
    <mergeCell ref="S22:T22"/>
    <mergeCell ref="AC21:AD21"/>
    <mergeCell ref="AC28:AD28"/>
    <mergeCell ref="W28:X28"/>
    <mergeCell ref="AG20:AT20"/>
    <mergeCell ref="U23:V23"/>
    <mergeCell ref="U24:V24"/>
    <mergeCell ref="U25:V25"/>
    <mergeCell ref="U26:V26"/>
    <mergeCell ref="U22:V22"/>
    <mergeCell ref="Y28:Z28"/>
    <mergeCell ref="AA28:AB28"/>
    <mergeCell ref="AA20:AB20"/>
    <mergeCell ref="W21:X21"/>
    <mergeCell ref="S24:T24"/>
    <mergeCell ref="S25:T25"/>
    <mergeCell ref="Y23:Z23"/>
    <mergeCell ref="Y24:Z24"/>
    <mergeCell ref="Y25:Z25"/>
    <mergeCell ref="Y26:Z26"/>
    <mergeCell ref="AA26:AB26"/>
    <mergeCell ref="W23:X23"/>
    <mergeCell ref="W24:X24"/>
    <mergeCell ref="W25:X25"/>
    <mergeCell ref="W26:X26"/>
    <mergeCell ref="Y21:Z21"/>
    <mergeCell ref="Y22:Z22"/>
    <mergeCell ref="AC24:AD24"/>
    <mergeCell ref="U21:V21"/>
    <mergeCell ref="AA25:AB25"/>
    <mergeCell ref="AC23:AD23"/>
    <mergeCell ref="G33:H35"/>
    <mergeCell ref="G27:H27"/>
    <mergeCell ref="G28:H28"/>
    <mergeCell ref="G29:H29"/>
    <mergeCell ref="G30:H30"/>
    <mergeCell ref="K29:L29"/>
    <mergeCell ref="K30:L30"/>
    <mergeCell ref="O28:P28"/>
    <mergeCell ref="M27:N27"/>
    <mergeCell ref="I27:J27"/>
    <mergeCell ref="I28:J28"/>
    <mergeCell ref="I29:J29"/>
    <mergeCell ref="I30:J30"/>
    <mergeCell ref="I31:J31"/>
    <mergeCell ref="I33:J35"/>
    <mergeCell ref="AA30:AB30"/>
    <mergeCell ref="AA33:AB35"/>
    <mergeCell ref="Y33:Z35"/>
    <mergeCell ref="K27:L27"/>
    <mergeCell ref="K33:L35"/>
    <mergeCell ref="O29:P29"/>
    <mergeCell ref="O30:P30"/>
    <mergeCell ref="M32:N32"/>
    <mergeCell ref="AA31:AB31"/>
    <mergeCell ref="Q28:R28"/>
    <mergeCell ref="S29:T29"/>
    <mergeCell ref="S27:T27"/>
    <mergeCell ref="S28:T28"/>
    <mergeCell ref="U27:V27"/>
    <mergeCell ref="U28:V28"/>
    <mergeCell ref="G32:H32"/>
    <mergeCell ref="K31:L31"/>
    <mergeCell ref="AN78:AO78"/>
    <mergeCell ref="AN79:AO79"/>
    <mergeCell ref="A51:B52"/>
    <mergeCell ref="P51:Q52"/>
    <mergeCell ref="P49:Q50"/>
    <mergeCell ref="A49:B50"/>
    <mergeCell ref="C51:O51"/>
    <mergeCell ref="R51:S52"/>
    <mergeCell ref="T51:U52"/>
    <mergeCell ref="V51:W52"/>
    <mergeCell ref="A53:A55"/>
    <mergeCell ref="X56:Y56"/>
    <mergeCell ref="A32:B32"/>
    <mergeCell ref="AE33:AN33"/>
    <mergeCell ref="AE34:AN35"/>
    <mergeCell ref="AB43:AD44"/>
    <mergeCell ref="AB39:AD40"/>
    <mergeCell ref="D74:AA74"/>
    <mergeCell ref="E32:F32"/>
    <mergeCell ref="D75:AA75"/>
    <mergeCell ref="M33:N35"/>
    <mergeCell ref="C50:O50"/>
    <mergeCell ref="O56:Q56"/>
    <mergeCell ref="AJ79:AK79"/>
    <mergeCell ref="AL79:AM79"/>
    <mergeCell ref="X44:AA44"/>
    <mergeCell ref="A76:E76"/>
    <mergeCell ref="A37:AA37"/>
    <mergeCell ref="A38:AA38"/>
    <mergeCell ref="A39:AA39"/>
    <mergeCell ref="A40:AA40"/>
    <mergeCell ref="A41:AA41"/>
    <mergeCell ref="A113:AE113"/>
    <mergeCell ref="AA114:AE114"/>
    <mergeCell ref="W114:Z114"/>
    <mergeCell ref="A114:F114"/>
    <mergeCell ref="Q114:V114"/>
    <mergeCell ref="C32:D32"/>
    <mergeCell ref="I32:J32"/>
    <mergeCell ref="AB78:AC79"/>
    <mergeCell ref="A42:AA42"/>
    <mergeCell ref="AB45:AD46"/>
    <mergeCell ref="AB57:AD58"/>
    <mergeCell ref="X51:AA52"/>
    <mergeCell ref="C52:O52"/>
    <mergeCell ref="B54:D55"/>
    <mergeCell ref="E54:G55"/>
    <mergeCell ref="H54:J55"/>
    <mergeCell ref="K54:L55"/>
    <mergeCell ref="M54:N55"/>
    <mergeCell ref="T54:U55"/>
    <mergeCell ref="R54:S55"/>
    <mergeCell ref="O54:Q55"/>
    <mergeCell ref="T53:AA53"/>
    <mergeCell ref="B53:S53"/>
    <mergeCell ref="R56:S56"/>
    <mergeCell ref="R57:S57"/>
    <mergeCell ref="R58:S58"/>
    <mergeCell ref="R59:S59"/>
    <mergeCell ref="R60:S60"/>
    <mergeCell ref="R45:S46"/>
    <mergeCell ref="C33:D35"/>
    <mergeCell ref="A33:B35"/>
    <mergeCell ref="E33:F35"/>
    <mergeCell ref="Q27:R27"/>
    <mergeCell ref="O27:P27"/>
    <mergeCell ref="O25:P25"/>
    <mergeCell ref="Q25:R25"/>
    <mergeCell ref="AJ30:AM30"/>
    <mergeCell ref="AK31:AL31"/>
    <mergeCell ref="AS29:AU29"/>
    <mergeCell ref="AR32:BA32"/>
    <mergeCell ref="M31:N31"/>
    <mergeCell ref="W30:X30"/>
    <mergeCell ref="AC29:AD29"/>
    <mergeCell ref="W29:X29"/>
    <mergeCell ref="Y29:Z29"/>
    <mergeCell ref="AE31:AF31"/>
    <mergeCell ref="AG31:AJ31"/>
    <mergeCell ref="AE30:AI30"/>
    <mergeCell ref="BI30:BK30"/>
    <mergeCell ref="AE25:AM25"/>
    <mergeCell ref="O26:P26"/>
    <mergeCell ref="AC27:AD27"/>
    <mergeCell ref="W27:X27"/>
    <mergeCell ref="AA27:AB27"/>
    <mergeCell ref="M30:N30"/>
    <mergeCell ref="Q30:R30"/>
    <mergeCell ref="S30:T30"/>
    <mergeCell ref="Y27:Z27"/>
    <mergeCell ref="AG32:AJ32"/>
    <mergeCell ref="AM32:AQ32"/>
    <mergeCell ref="M56:N56"/>
    <mergeCell ref="K56:L56"/>
    <mergeCell ref="H56:J56"/>
    <mergeCell ref="E56:G56"/>
    <mergeCell ref="B56:D56"/>
    <mergeCell ref="O57:Q57"/>
    <mergeCell ref="AF56:BF56"/>
    <mergeCell ref="A30:B30"/>
    <mergeCell ref="A31:B31"/>
    <mergeCell ref="S31:T31"/>
    <mergeCell ref="AC31:AD31"/>
    <mergeCell ref="W31:X31"/>
    <mergeCell ref="Y31:Z31"/>
    <mergeCell ref="Q31:R31"/>
    <mergeCell ref="O33:P35"/>
    <mergeCell ref="Q33:R35"/>
    <mergeCell ref="S33:T35"/>
    <mergeCell ref="Q32:R32"/>
    <mergeCell ref="S32:T32"/>
    <mergeCell ref="W32:X32"/>
    <mergeCell ref="Y32:Z32"/>
    <mergeCell ref="K32:L32"/>
    <mergeCell ref="BA31:BC31"/>
    <mergeCell ref="BE31:BG31"/>
    <mergeCell ref="O32:P32"/>
    <mergeCell ref="W33:X35"/>
    <mergeCell ref="U33:V35"/>
    <mergeCell ref="U31:V31"/>
    <mergeCell ref="U32:V32"/>
    <mergeCell ref="U30:V30"/>
    <mergeCell ref="Y30:Z30"/>
    <mergeCell ref="AM31:AQ31"/>
    <mergeCell ref="AE20:AF20"/>
    <mergeCell ref="G20:H20"/>
    <mergeCell ref="G21:H21"/>
    <mergeCell ref="G22:H22"/>
    <mergeCell ref="G23:H23"/>
    <mergeCell ref="G24:H24"/>
    <mergeCell ref="E20:F20"/>
    <mergeCell ref="E21:F21"/>
    <mergeCell ref="E23:F23"/>
    <mergeCell ref="E25:F25"/>
    <mergeCell ref="M25:N25"/>
    <mergeCell ref="I20:J20"/>
    <mergeCell ref="I21:J21"/>
    <mergeCell ref="I22:J22"/>
    <mergeCell ref="M20:N20"/>
    <mergeCell ref="G25:H25"/>
    <mergeCell ref="K20:L20"/>
    <mergeCell ref="K21:L21"/>
    <mergeCell ref="K22:L22"/>
    <mergeCell ref="K23:L23"/>
    <mergeCell ref="K24:L24"/>
    <mergeCell ref="W22:X22"/>
    <mergeCell ref="M22:N22"/>
    <mergeCell ref="S20:T20"/>
    <mergeCell ref="Q24:R24"/>
    <mergeCell ref="Q20:R20"/>
    <mergeCell ref="Q21:R21"/>
    <mergeCell ref="AE21:AF21"/>
    <mergeCell ref="AC20:AD20"/>
    <mergeCell ref="U20:V20"/>
    <mergeCell ref="W20:X20"/>
    <mergeCell ref="Y20:Z20"/>
    <mergeCell ref="I26:J26"/>
    <mergeCell ref="G26:H26"/>
    <mergeCell ref="K26:L26"/>
    <mergeCell ref="S23:T23"/>
    <mergeCell ref="U29:V29"/>
    <mergeCell ref="A25:B25"/>
    <mergeCell ref="A26:B26"/>
    <mergeCell ref="A27:B27"/>
    <mergeCell ref="A28:B28"/>
    <mergeCell ref="A29:B29"/>
    <mergeCell ref="O23:P23"/>
    <mergeCell ref="S21:T21"/>
    <mergeCell ref="E22:F22"/>
    <mergeCell ref="M21:N21"/>
    <mergeCell ref="O20:P20"/>
    <mergeCell ref="O21:P21"/>
    <mergeCell ref="Q29:R29"/>
    <mergeCell ref="C24:D24"/>
    <mergeCell ref="C25:D25"/>
    <mergeCell ref="C26:D26"/>
    <mergeCell ref="C27:D27"/>
    <mergeCell ref="C28:D28"/>
    <mergeCell ref="C29:D29"/>
    <mergeCell ref="E27:F27"/>
    <mergeCell ref="E28:F28"/>
    <mergeCell ref="M23:N23"/>
    <mergeCell ref="M24:N24"/>
    <mergeCell ref="O22:P22"/>
    <mergeCell ref="S26:T26"/>
    <mergeCell ref="M26:N26"/>
    <mergeCell ref="M29:N29"/>
    <mergeCell ref="M28:N28"/>
    <mergeCell ref="A18:B19"/>
    <mergeCell ref="A20:B20"/>
    <mergeCell ref="A21:B21"/>
    <mergeCell ref="A22:B22"/>
    <mergeCell ref="A23:B23"/>
    <mergeCell ref="E29:F29"/>
    <mergeCell ref="E30:F30"/>
    <mergeCell ref="I23:J23"/>
    <mergeCell ref="I24:J24"/>
    <mergeCell ref="I25:J25"/>
    <mergeCell ref="O31:P31"/>
    <mergeCell ref="C18:D19"/>
    <mergeCell ref="E18:F19"/>
    <mergeCell ref="G18:H19"/>
    <mergeCell ref="I18:J19"/>
    <mergeCell ref="K18:L19"/>
    <mergeCell ref="M18:N19"/>
    <mergeCell ref="E31:F31"/>
    <mergeCell ref="C20:D20"/>
    <mergeCell ref="C21:D21"/>
    <mergeCell ref="C22:D22"/>
    <mergeCell ref="C23:D23"/>
    <mergeCell ref="K25:L25"/>
    <mergeCell ref="O18:P19"/>
    <mergeCell ref="G31:H31"/>
    <mergeCell ref="C30:D30"/>
    <mergeCell ref="C31:D31"/>
    <mergeCell ref="E24:F24"/>
    <mergeCell ref="E26:F26"/>
    <mergeCell ref="O24:P24"/>
    <mergeCell ref="K28:L28"/>
    <mergeCell ref="A24:B24"/>
    <mergeCell ref="AG77:AI77"/>
    <mergeCell ref="AD77:AF77"/>
    <mergeCell ref="Z77:AC77"/>
    <mergeCell ref="AJ77:BK77"/>
    <mergeCell ref="AO74:BK75"/>
    <mergeCell ref="AP76:AS76"/>
    <mergeCell ref="AT76:AY76"/>
    <mergeCell ref="AB51:AD52"/>
    <mergeCell ref="AB47:AD48"/>
    <mergeCell ref="BG47:BG48"/>
    <mergeCell ref="BH47:BH48"/>
    <mergeCell ref="BI47:BI48"/>
    <mergeCell ref="BE29:BG29"/>
    <mergeCell ref="AW33:BK33"/>
    <mergeCell ref="AW34:BK35"/>
    <mergeCell ref="AW29:AY29"/>
    <mergeCell ref="BA29:BC29"/>
    <mergeCell ref="AS30:AU30"/>
    <mergeCell ref="AW30:AY30"/>
    <mergeCell ref="BA30:BC30"/>
    <mergeCell ref="AS34:AV35"/>
    <mergeCell ref="AA32:AB32"/>
    <mergeCell ref="AO33:AR33"/>
    <mergeCell ref="AO34:AR35"/>
    <mergeCell ref="AE32:AF32"/>
    <mergeCell ref="AK32:AL32"/>
    <mergeCell ref="AC32:AD32"/>
    <mergeCell ref="AA29:AB29"/>
    <mergeCell ref="AC30:AD30"/>
    <mergeCell ref="AB74:AN75"/>
    <mergeCell ref="BI31:BK31"/>
    <mergeCell ref="AS31:AU31"/>
    <mergeCell ref="AC33:AD35"/>
    <mergeCell ref="AG21:AT21"/>
    <mergeCell ref="AE22:AF22"/>
    <mergeCell ref="AG22:AT22"/>
    <mergeCell ref="AV23:BK23"/>
    <mergeCell ref="BK39:BK40"/>
    <mergeCell ref="AF38:BF38"/>
    <mergeCell ref="AF39:BF39"/>
    <mergeCell ref="AF40:BF40"/>
    <mergeCell ref="AF41:BF41"/>
    <mergeCell ref="AF42:BF42"/>
    <mergeCell ref="AB38:AD38"/>
    <mergeCell ref="AB37:BK37"/>
    <mergeCell ref="BJ47:BJ48"/>
    <mergeCell ref="AE29:AM29"/>
    <mergeCell ref="AJ26:AM26"/>
    <mergeCell ref="AK27:AL27"/>
    <mergeCell ref="AS33:AV33"/>
    <mergeCell ref="BI29:BK29"/>
    <mergeCell ref="BE30:BG30"/>
    <mergeCell ref="AN25:AQ26"/>
    <mergeCell ref="AC26:AD26"/>
    <mergeCell ref="AC25:AD25"/>
    <mergeCell ref="AG27:AJ27"/>
    <mergeCell ref="AG28:AJ28"/>
    <mergeCell ref="AV24:BK24"/>
    <mergeCell ref="BB28:BK28"/>
    <mergeCell ref="AR28:BA28"/>
    <mergeCell ref="AW31:AY31"/>
    <mergeCell ref="AN29:AQ30"/>
    <mergeCell ref="BB32:BK32"/>
    <mergeCell ref="AE23:AU24"/>
    <mergeCell ref="AG82:AJ83"/>
    <mergeCell ref="E81:T81"/>
    <mergeCell ref="AC81:AE81"/>
    <mergeCell ref="E82:T82"/>
    <mergeCell ref="BA88:BB89"/>
    <mergeCell ref="BC88:BD89"/>
    <mergeCell ref="BE88:BF89"/>
    <mergeCell ref="BG88:BH89"/>
    <mergeCell ref="BI88:BK89"/>
    <mergeCell ref="A88:C89"/>
    <mergeCell ref="BI84:BK85"/>
    <mergeCell ref="BG82:BH83"/>
    <mergeCell ref="BA82:BB83"/>
    <mergeCell ref="BC82:BD83"/>
    <mergeCell ref="U84:V85"/>
    <mergeCell ref="V77:Y77"/>
    <mergeCell ref="BG43:BG44"/>
    <mergeCell ref="BH43:BH44"/>
    <mergeCell ref="AF45:BF45"/>
    <mergeCell ref="BG45:BG46"/>
    <mergeCell ref="BH45:BH46"/>
    <mergeCell ref="BI45:BI46"/>
    <mergeCell ref="BJ45:BJ46"/>
    <mergeCell ref="BK45:BK46"/>
    <mergeCell ref="AF46:BF46"/>
    <mergeCell ref="AF47:BF47"/>
    <mergeCell ref="AF48:BF48"/>
    <mergeCell ref="AF49:BF49"/>
    <mergeCell ref="AB53:AD54"/>
    <mergeCell ref="BG53:BG54"/>
    <mergeCell ref="BH53:BH54"/>
    <mergeCell ref="V44:W44"/>
    <mergeCell ref="BD79:BE79"/>
    <mergeCell ref="BF79:BG79"/>
    <mergeCell ref="A80:BK80"/>
    <mergeCell ref="AJ78:AK78"/>
    <mergeCell ref="AL78:AM78"/>
    <mergeCell ref="AP78:AQ78"/>
    <mergeCell ref="AR78:AS78"/>
    <mergeCell ref="AT78:AU78"/>
    <mergeCell ref="AV78:AW78"/>
    <mergeCell ref="AX78:AY78"/>
    <mergeCell ref="BJ78:BK78"/>
    <mergeCell ref="BH78:BI78"/>
    <mergeCell ref="BF78:BG78"/>
    <mergeCell ref="BD78:BE78"/>
    <mergeCell ref="A87:C87"/>
    <mergeCell ref="BC90:BD91"/>
    <mergeCell ref="BE90:BF91"/>
    <mergeCell ref="BG90:BH91"/>
    <mergeCell ref="BI90:BK91"/>
    <mergeCell ref="BE82:BF83"/>
    <mergeCell ref="BA84:BB85"/>
    <mergeCell ref="BC84:BD85"/>
    <mergeCell ref="BE84:BF85"/>
    <mergeCell ref="BG84:BH85"/>
    <mergeCell ref="AK81:AZ81"/>
    <mergeCell ref="AK82:AZ82"/>
    <mergeCell ref="AK83:AZ83"/>
    <mergeCell ref="AK84:AZ84"/>
    <mergeCell ref="AK85:AZ85"/>
    <mergeCell ref="A86:BK86"/>
    <mergeCell ref="BA87:BB87"/>
    <mergeCell ref="AA84:AB85"/>
    <mergeCell ref="BE81:BF81"/>
    <mergeCell ref="BC81:BD81"/>
    <mergeCell ref="BA81:BB81"/>
    <mergeCell ref="BI82:BK83"/>
    <mergeCell ref="E87:AZ87"/>
    <mergeCell ref="E88:AZ88"/>
    <mergeCell ref="E89:AZ89"/>
    <mergeCell ref="BC87:BD87"/>
    <mergeCell ref="AC82:AE83"/>
    <mergeCell ref="E83:T83"/>
    <mergeCell ref="E84:T84"/>
    <mergeCell ref="AC84:AE85"/>
    <mergeCell ref="E85:T85"/>
    <mergeCell ref="A90:C91"/>
    <mergeCell ref="A92:C93"/>
    <mergeCell ref="BB78:BC78"/>
    <mergeCell ref="AZ78:BA78"/>
    <mergeCell ref="AP79:AQ79"/>
    <mergeCell ref="AR79:AS79"/>
    <mergeCell ref="R78:U79"/>
    <mergeCell ref="V78:Y79"/>
    <mergeCell ref="Z78:AA79"/>
    <mergeCell ref="AD78:AF79"/>
    <mergeCell ref="AG78:AI79"/>
    <mergeCell ref="BH79:BI79"/>
    <mergeCell ref="BI87:BK87"/>
    <mergeCell ref="BJ79:BK79"/>
    <mergeCell ref="AT79:AU79"/>
    <mergeCell ref="AV79:AW79"/>
    <mergeCell ref="AX79:AY79"/>
    <mergeCell ref="AZ79:BA79"/>
    <mergeCell ref="BB79:BC79"/>
    <mergeCell ref="A94:C95"/>
    <mergeCell ref="A96:C97"/>
    <mergeCell ref="A98:C99"/>
    <mergeCell ref="A100:C101"/>
    <mergeCell ref="A102:C103"/>
    <mergeCell ref="BG96:BH97"/>
    <mergeCell ref="BI96:BK97"/>
    <mergeCell ref="A81:D81"/>
    <mergeCell ref="W81:X81"/>
    <mergeCell ref="Y81:Z81"/>
    <mergeCell ref="AA81:AB81"/>
    <mergeCell ref="A82:D83"/>
    <mergeCell ref="W82:X83"/>
    <mergeCell ref="Y82:Z83"/>
    <mergeCell ref="AA82:AB83"/>
    <mergeCell ref="A84:D85"/>
    <mergeCell ref="AG81:AJ81"/>
    <mergeCell ref="AG84:AJ85"/>
    <mergeCell ref="E90:AZ90"/>
    <mergeCell ref="E91:AZ91"/>
    <mergeCell ref="E92:AZ92"/>
    <mergeCell ref="E93:AZ93"/>
    <mergeCell ref="E94:AZ94"/>
    <mergeCell ref="E95:AZ95"/>
    <mergeCell ref="BG87:BH87"/>
    <mergeCell ref="BE87:BF87"/>
    <mergeCell ref="W84:X85"/>
    <mergeCell ref="U82:V83"/>
    <mergeCell ref="Y84:Z85"/>
    <mergeCell ref="U81:V81"/>
    <mergeCell ref="BI81:BK81"/>
    <mergeCell ref="BG81:BH81"/>
    <mergeCell ref="BA106:BB107"/>
    <mergeCell ref="BC106:BD107"/>
    <mergeCell ref="BE106:BF107"/>
    <mergeCell ref="BG106:BH107"/>
    <mergeCell ref="BI106:BK107"/>
    <mergeCell ref="AU108:BK108"/>
    <mergeCell ref="AU110:BK110"/>
    <mergeCell ref="BA94:BB95"/>
    <mergeCell ref="BC94:BD95"/>
    <mergeCell ref="BE94:BF95"/>
    <mergeCell ref="BG94:BH95"/>
    <mergeCell ref="BI94:BK95"/>
    <mergeCell ref="BA92:BB93"/>
    <mergeCell ref="BC92:BD93"/>
    <mergeCell ref="BE92:BF93"/>
    <mergeCell ref="BG92:BH93"/>
    <mergeCell ref="BI92:BK93"/>
    <mergeCell ref="E105:AZ105"/>
    <mergeCell ref="E106:AZ106"/>
    <mergeCell ref="E107:AZ107"/>
    <mergeCell ref="E96:AZ96"/>
    <mergeCell ref="E97:AZ97"/>
    <mergeCell ref="E98:AZ98"/>
    <mergeCell ref="E99:AZ99"/>
    <mergeCell ref="E100:AZ100"/>
    <mergeCell ref="E101:AZ101"/>
    <mergeCell ref="E102:AZ102"/>
    <mergeCell ref="E103:AZ103"/>
    <mergeCell ref="A104:C105"/>
    <mergeCell ref="A106:C107"/>
    <mergeCell ref="BA96:BB97"/>
    <mergeCell ref="BC96:BD97"/>
    <mergeCell ref="BE96:BF97"/>
    <mergeCell ref="BA90:BB91"/>
    <mergeCell ref="AU111:BK111"/>
    <mergeCell ref="AU109:BB109"/>
    <mergeCell ref="BC109:BG109"/>
    <mergeCell ref="BH109:BK109"/>
    <mergeCell ref="BA98:BB99"/>
    <mergeCell ref="BC98:BD99"/>
    <mergeCell ref="BE98:BF99"/>
    <mergeCell ref="BG98:BH99"/>
    <mergeCell ref="BI98:BK99"/>
    <mergeCell ref="BA102:BB103"/>
    <mergeCell ref="BC102:BD103"/>
    <mergeCell ref="BE102:BF103"/>
    <mergeCell ref="BG102:BH103"/>
    <mergeCell ref="A108:AT111"/>
    <mergeCell ref="BA100:BB101"/>
    <mergeCell ref="BC100:BD101"/>
    <mergeCell ref="BE100:BF101"/>
    <mergeCell ref="BG100:BH101"/>
    <mergeCell ref="BI100:BK101"/>
    <mergeCell ref="BI102:BK103"/>
    <mergeCell ref="BA104:BB105"/>
    <mergeCell ref="BC104:BD105"/>
    <mergeCell ref="BE104:BF105"/>
    <mergeCell ref="BG104:BH105"/>
    <mergeCell ref="BI104:BK105"/>
    <mergeCell ref="E104:AZ104"/>
    <mergeCell ref="AU127:AW127"/>
    <mergeCell ref="AX127:AZ127"/>
    <mergeCell ref="BA127:BC127"/>
    <mergeCell ref="BD127:BF127"/>
    <mergeCell ref="BJ127:BK127"/>
    <mergeCell ref="BG127:BI127"/>
    <mergeCell ref="BA126:BK126"/>
    <mergeCell ref="AR126:AZ126"/>
    <mergeCell ref="AF126:AQ126"/>
    <mergeCell ref="W126:AE126"/>
    <mergeCell ref="B126:V126"/>
    <mergeCell ref="B128:D128"/>
    <mergeCell ref="B127:D127"/>
    <mergeCell ref="E127:G127"/>
    <mergeCell ref="H127:J127"/>
    <mergeCell ref="K127:M127"/>
    <mergeCell ref="N127:P127"/>
    <mergeCell ref="Q127:S127"/>
    <mergeCell ref="W127:Y127"/>
    <mergeCell ref="Z127:AB127"/>
    <mergeCell ref="AC127:AE127"/>
    <mergeCell ref="AF127:AH127"/>
    <mergeCell ref="Z128:AB128"/>
    <mergeCell ref="AC128:AE128"/>
    <mergeCell ref="AL128:AN128"/>
    <mergeCell ref="AU128:AW128"/>
    <mergeCell ref="AX128:AZ128"/>
    <mergeCell ref="BA128:BI132"/>
    <mergeCell ref="AI128:AK128"/>
    <mergeCell ref="AO128:AQ128"/>
    <mergeCell ref="AR128:AT128"/>
    <mergeCell ref="E129:G129"/>
    <mergeCell ref="Q129:S129"/>
    <mergeCell ref="T129:V129"/>
    <mergeCell ref="W129:Y129"/>
    <mergeCell ref="Z129:AB129"/>
    <mergeCell ref="AC129:AE129"/>
    <mergeCell ref="AF129:AH129"/>
    <mergeCell ref="AI129:AK129"/>
    <mergeCell ref="AL129:AN129"/>
    <mergeCell ref="AO129:AQ129"/>
    <mergeCell ref="AI127:AK127"/>
    <mergeCell ref="AL127:AN127"/>
    <mergeCell ref="AO127:AQ127"/>
    <mergeCell ref="AR127:AT127"/>
    <mergeCell ref="B130:D130"/>
    <mergeCell ref="E130:G130"/>
    <mergeCell ref="H130:J130"/>
    <mergeCell ref="K130:M130"/>
    <mergeCell ref="N130:P130"/>
    <mergeCell ref="Q130:S130"/>
    <mergeCell ref="W130:Y130"/>
    <mergeCell ref="AF130:AH130"/>
    <mergeCell ref="AL130:AN130"/>
    <mergeCell ref="AR130:AT130"/>
    <mergeCell ref="BJ130:BK130"/>
    <mergeCell ref="B131:D131"/>
    <mergeCell ref="E131:G131"/>
    <mergeCell ref="H131:J131"/>
    <mergeCell ref="K131:M131"/>
    <mergeCell ref="N131:P131"/>
    <mergeCell ref="Q131:S131"/>
    <mergeCell ref="T131:V131"/>
    <mergeCell ref="W131:Y131"/>
    <mergeCell ref="Z131:AB131"/>
    <mergeCell ref="AC131:AE131"/>
    <mergeCell ref="AF131:AH131"/>
    <mergeCell ref="AI131:AK131"/>
    <mergeCell ref="AL131:AN131"/>
    <mergeCell ref="AO131:AQ131"/>
    <mergeCell ref="AR131:AT131"/>
    <mergeCell ref="AU131:AW131"/>
    <mergeCell ref="AX131:AZ131"/>
    <mergeCell ref="BJ131:BK131"/>
    <mergeCell ref="B132:D132"/>
    <mergeCell ref="E132:G132"/>
    <mergeCell ref="H132:J132"/>
    <mergeCell ref="K132:M132"/>
    <mergeCell ref="N132:P132"/>
    <mergeCell ref="Q132:S132"/>
    <mergeCell ref="T132:V132"/>
    <mergeCell ref="W132:Y132"/>
    <mergeCell ref="Z132:AB132"/>
    <mergeCell ref="AC132:AE132"/>
    <mergeCell ref="AF132:AH132"/>
    <mergeCell ref="AI132:AK132"/>
    <mergeCell ref="AL132:AN132"/>
    <mergeCell ref="AO132:AQ132"/>
    <mergeCell ref="AR132:AT132"/>
    <mergeCell ref="AU132:AW132"/>
    <mergeCell ref="AX132:AZ132"/>
    <mergeCell ref="B133:D133"/>
    <mergeCell ref="E133:G133"/>
    <mergeCell ref="H133:J133"/>
    <mergeCell ref="K133:M133"/>
    <mergeCell ref="N133:P133"/>
    <mergeCell ref="Q133:S133"/>
    <mergeCell ref="T133:V133"/>
    <mergeCell ref="W133:Y133"/>
    <mergeCell ref="Z133:AB133"/>
    <mergeCell ref="AC133:AE133"/>
    <mergeCell ref="AF133:AH133"/>
    <mergeCell ref="AI133:AK133"/>
    <mergeCell ref="AL133:AN133"/>
    <mergeCell ref="AO133:AQ133"/>
    <mergeCell ref="AR133:AT133"/>
    <mergeCell ref="AU133:AW133"/>
    <mergeCell ref="AX133:AZ133"/>
    <mergeCell ref="W140:Y140"/>
    <mergeCell ref="W141:Y141"/>
    <mergeCell ref="W142:Y142"/>
    <mergeCell ref="Z142:AB142"/>
    <mergeCell ref="Z139:AB139"/>
    <mergeCell ref="Z140:AB140"/>
    <mergeCell ref="Z141:AB141"/>
    <mergeCell ref="AC142:AE142"/>
    <mergeCell ref="AC139:AE139"/>
    <mergeCell ref="AC140:AE140"/>
    <mergeCell ref="AC141:AE141"/>
    <mergeCell ref="BJ132:BK132"/>
    <mergeCell ref="BJ129:BK129"/>
    <mergeCell ref="BJ128:BK128"/>
    <mergeCell ref="T127:V127"/>
    <mergeCell ref="Z130:AB130"/>
    <mergeCell ref="AC130:AE130"/>
    <mergeCell ref="AI130:AK130"/>
    <mergeCell ref="AO130:AQ130"/>
    <mergeCell ref="AU130:AW130"/>
    <mergeCell ref="AX130:AZ130"/>
    <mergeCell ref="BA133:BC133"/>
    <mergeCell ref="BD133:BF133"/>
    <mergeCell ref="BG133:BI133"/>
    <mergeCell ref="BJ133:BK133"/>
    <mergeCell ref="AR129:AT129"/>
    <mergeCell ref="AU129:AW129"/>
    <mergeCell ref="AX129:AZ129"/>
    <mergeCell ref="T130:V130"/>
    <mergeCell ref="T128:V128"/>
    <mergeCell ref="W128:Y128"/>
    <mergeCell ref="AF128:AH128"/>
    <mergeCell ref="BJ139:BK139"/>
    <mergeCell ref="BJ140:BK140"/>
    <mergeCell ref="BJ141:BK141"/>
    <mergeCell ref="BJ142:BK142"/>
    <mergeCell ref="AF140:AH140"/>
    <mergeCell ref="AF141:AH141"/>
    <mergeCell ref="AF142:AH142"/>
    <mergeCell ref="AI140:AK140"/>
    <mergeCell ref="AI141:AK141"/>
    <mergeCell ref="AI142:AK142"/>
    <mergeCell ref="AL140:AN140"/>
    <mergeCell ref="AL141:AN141"/>
    <mergeCell ref="AL142:AN142"/>
    <mergeCell ref="AO139:AQ139"/>
    <mergeCell ref="AO140:AQ140"/>
    <mergeCell ref="AO141:AQ141"/>
    <mergeCell ref="AO142:AQ142"/>
    <mergeCell ref="AR139:AT139"/>
    <mergeCell ref="AR140:AT140"/>
    <mergeCell ref="AR141:AT141"/>
    <mergeCell ref="AR142:AT142"/>
    <mergeCell ref="A123:E123"/>
    <mergeCell ref="F123:H123"/>
    <mergeCell ref="Q123:U123"/>
    <mergeCell ref="V123:X123"/>
    <mergeCell ref="I123:K123"/>
    <mergeCell ref="L123:O123"/>
    <mergeCell ref="Y123:AA123"/>
    <mergeCell ref="AB123:AE123"/>
    <mergeCell ref="AU139:AZ141"/>
    <mergeCell ref="AU142:AW142"/>
    <mergeCell ref="AX142:AZ142"/>
    <mergeCell ref="BA139:BC139"/>
    <mergeCell ref="BD139:BF139"/>
    <mergeCell ref="BA140:BC140"/>
    <mergeCell ref="BA141:BC141"/>
    <mergeCell ref="BA142:BC142"/>
    <mergeCell ref="BG139:BI139"/>
    <mergeCell ref="BD140:BF140"/>
    <mergeCell ref="BG140:BI140"/>
    <mergeCell ref="BD141:BF141"/>
    <mergeCell ref="BG141:BI141"/>
    <mergeCell ref="BD142:BF142"/>
    <mergeCell ref="BG142:BI142"/>
    <mergeCell ref="B139:D139"/>
    <mergeCell ref="B140:D140"/>
    <mergeCell ref="B141:D141"/>
    <mergeCell ref="B142:D142"/>
    <mergeCell ref="T139:V139"/>
    <mergeCell ref="T140:V140"/>
    <mergeCell ref="T141:V141"/>
    <mergeCell ref="T142:V142"/>
    <mergeCell ref="W139:Y139"/>
    <mergeCell ref="EK5:EK6"/>
    <mergeCell ref="EK7:EK8"/>
    <mergeCell ref="EK9:EK10"/>
    <mergeCell ref="EK11:EK12"/>
    <mergeCell ref="EK13:EK14"/>
    <mergeCell ref="EK15:EK16"/>
    <mergeCell ref="DE17:DF18"/>
    <mergeCell ref="DE19:DF20"/>
    <mergeCell ref="DE21:DF22"/>
    <mergeCell ref="DV17:DW18"/>
    <mergeCell ref="DV19:DW20"/>
    <mergeCell ref="DV21:DW22"/>
    <mergeCell ref="DG17:DT18"/>
    <mergeCell ref="DG19:DT20"/>
    <mergeCell ref="DG21:DT22"/>
    <mergeCell ref="DX17:EJ18"/>
    <mergeCell ref="DX19:EJ20"/>
    <mergeCell ref="DX21:EJ22"/>
    <mergeCell ref="DU17:DU18"/>
    <mergeCell ref="DU19:DU20"/>
    <mergeCell ref="DU21:DU22"/>
    <mergeCell ref="EK17:EK18"/>
    <mergeCell ref="EK19:EK20"/>
    <mergeCell ref="EK21:EK22"/>
    <mergeCell ref="CZ7:DJ8"/>
    <mergeCell ref="DY5:DY6"/>
    <mergeCell ref="DZ5:EJ6"/>
    <mergeCell ref="DY7:DY8"/>
    <mergeCell ref="DZ7:EJ8"/>
    <mergeCell ref="DY9:DY10"/>
    <mergeCell ref="DZ9:EJ10"/>
    <mergeCell ref="DY11:DY12"/>
    <mergeCell ref="Z6:AJ6"/>
    <mergeCell ref="AM6:AW6"/>
    <mergeCell ref="AZ6:BJ6"/>
    <mergeCell ref="K7:L7"/>
    <mergeCell ref="M7:O7"/>
    <mergeCell ref="P7:Q7"/>
    <mergeCell ref="R7:S7"/>
    <mergeCell ref="T7:V7"/>
    <mergeCell ref="W7:X7"/>
    <mergeCell ref="Z7:AJ7"/>
    <mergeCell ref="AM7:AW7"/>
    <mergeCell ref="AZ7:BJ7"/>
    <mergeCell ref="K8:L8"/>
    <mergeCell ref="M8:O8"/>
    <mergeCell ref="P8:Q8"/>
    <mergeCell ref="R8:S8"/>
    <mergeCell ref="T8:V8"/>
    <mergeCell ref="W8:X8"/>
    <mergeCell ref="Z8:AJ8"/>
    <mergeCell ref="AM8:AW8"/>
    <mergeCell ref="AZ8:BJ8"/>
    <mergeCell ref="W6:X6"/>
    <mergeCell ref="K9:L9"/>
    <mergeCell ref="M9:O9"/>
    <mergeCell ref="P9:Q9"/>
    <mergeCell ref="R9:S9"/>
    <mergeCell ref="T9:V9"/>
    <mergeCell ref="W9:X9"/>
    <mergeCell ref="Z9:AJ9"/>
    <mergeCell ref="AM9:AW9"/>
    <mergeCell ref="AZ9:BJ9"/>
    <mergeCell ref="T10:V10"/>
    <mergeCell ref="W10:X10"/>
    <mergeCell ref="Z10:AJ10"/>
    <mergeCell ref="AM10:AW10"/>
    <mergeCell ref="AZ10:BJ10"/>
    <mergeCell ref="K11:L11"/>
    <mergeCell ref="M11:O11"/>
    <mergeCell ref="P11:Q11"/>
    <mergeCell ref="R11:S11"/>
    <mergeCell ref="T11:V11"/>
    <mergeCell ref="W11:X11"/>
    <mergeCell ref="Z11:AJ11"/>
    <mergeCell ref="AM11:AW11"/>
    <mergeCell ref="AZ11:BJ11"/>
    <mergeCell ref="K12:L12"/>
    <mergeCell ref="M12:O12"/>
    <mergeCell ref="P12:Q12"/>
    <mergeCell ref="R12:S12"/>
    <mergeCell ref="T12:V12"/>
    <mergeCell ref="W12:X12"/>
    <mergeCell ref="Z12:AJ12"/>
    <mergeCell ref="AM12:AW12"/>
    <mergeCell ref="AZ12:BJ12"/>
    <mergeCell ref="K10:L10"/>
    <mergeCell ref="M10:O10"/>
    <mergeCell ref="P10:Q10"/>
    <mergeCell ref="R10:S10"/>
    <mergeCell ref="P13:Q13"/>
    <mergeCell ref="R13:S13"/>
    <mergeCell ref="T13:V13"/>
    <mergeCell ref="W13:X13"/>
    <mergeCell ref="Z13:AJ13"/>
    <mergeCell ref="AM13:AW13"/>
    <mergeCell ref="AZ13:BJ13"/>
    <mergeCell ref="K13:L13"/>
    <mergeCell ref="M13:O13"/>
    <mergeCell ref="K14:L14"/>
    <mergeCell ref="M14:O14"/>
    <mergeCell ref="P14:Q14"/>
    <mergeCell ref="R14:S14"/>
    <mergeCell ref="T14:V14"/>
    <mergeCell ref="W14:X14"/>
    <mergeCell ref="Z14:AJ14"/>
    <mergeCell ref="AM14:AW14"/>
    <mergeCell ref="AZ14:BJ14"/>
    <mergeCell ref="K15:L15"/>
    <mergeCell ref="M15:O15"/>
    <mergeCell ref="P15:Q15"/>
    <mergeCell ref="R15:S15"/>
    <mergeCell ref="T15:V15"/>
    <mergeCell ref="W15:X15"/>
    <mergeCell ref="Z15:AJ15"/>
    <mergeCell ref="AM15:AW15"/>
    <mergeCell ref="AZ15:BJ15"/>
    <mergeCell ref="K16:L16"/>
    <mergeCell ref="M16:O16"/>
    <mergeCell ref="P16:Q16"/>
    <mergeCell ref="R16:S16"/>
    <mergeCell ref="T16:V16"/>
    <mergeCell ref="W16:X16"/>
    <mergeCell ref="Z16:AJ16"/>
    <mergeCell ref="AM16:AW16"/>
    <mergeCell ref="AZ16:BJ16"/>
    <mergeCell ref="AE17:AF17"/>
    <mergeCell ref="AG17:AT17"/>
    <mergeCell ref="AV17:AW17"/>
    <mergeCell ref="AX17:BJ17"/>
    <mergeCell ref="AE18:AF18"/>
    <mergeCell ref="AG18:AT18"/>
    <mergeCell ref="AV18:AW18"/>
    <mergeCell ref="AX18:BJ18"/>
    <mergeCell ref="AC18:AD19"/>
    <mergeCell ref="AA18:AB19"/>
    <mergeCell ref="Y18:Z19"/>
    <mergeCell ref="W18:X19"/>
    <mergeCell ref="AG19:AT19"/>
    <mergeCell ref="AV19:AW19"/>
    <mergeCell ref="AX19:BJ19"/>
    <mergeCell ref="U18:V19"/>
    <mergeCell ref="Q18:R19"/>
    <mergeCell ref="S18:T19"/>
    <mergeCell ref="AE19:AF19"/>
  </mergeCells>
  <dataValidations count="5">
    <dataValidation type="list" allowBlank="1" showInputMessage="1" showErrorMessage="1" sqref="BO14" xr:uid="{00000000-0002-0000-0100-000000000000}">
      <formula1>liste_équipe</formula1>
    </dataValidation>
    <dataValidation type="list" allowBlank="1" showInputMessage="1" sqref="CI37:CJ48 CI5:CJ16 I5:J16" xr:uid="{00000000-0002-0000-0100-000001000000}">
      <formula1>matricule</formula1>
    </dataValidation>
    <dataValidation type="list" allowBlank="1" showInputMessage="1" showErrorMessage="1" sqref="AT3:AY3" xr:uid="{00000000-0002-0000-0100-000002000000}">
      <formula1>listedeséquipes</formula1>
    </dataValidation>
    <dataValidation type="list" allowBlank="1" showInputMessage="1" showErrorMessage="1" sqref="DX17 DX19 DX21 DG17 AZ5:BJ16 DG19 DZ5:EJ16 DM5:DW16 CZ5:DJ16 CZ37:DJ48 DM37:DW48 DZ37:EJ48 DF49:DS54 DW49:DW54 EJ49 EK17 DG21 Z5:AJ16 AM5:AW16 AG17:AT22 AX17:AX22 BK17" xr:uid="{00000000-0002-0000-0100-000003000000}">
      <formula1>assignations</formula1>
    </dataValidation>
    <dataValidation type="list" allowBlank="1" showInputMessage="1" showErrorMessage="1" sqref="BP8" xr:uid="{00000000-0002-0000-0100-000004000000}">
      <formula1>tache</formula1>
    </dataValidation>
  </dataValidations>
  <pageMargins left="0.23622047244094491" right="0.23622047244094491" top="0" bottom="0" header="0.31496062992125984" footer="0.31496062992125984"/>
  <pageSetup paperSize="5" orientation="landscape"/>
  <headerFooter differentOddEven="1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3" name="Button 9">
              <controlPr defaultSize="0" print="0" autoFill="0" autoPict="0" macro="[0]!choix_impression">
                <anchor moveWithCells="1">
                  <from>
                    <xdr:col>25</xdr:col>
                    <xdr:colOff>0</xdr:colOff>
                    <xdr:row>1</xdr:row>
                    <xdr:rowOff>0</xdr:rowOff>
                  </from>
                  <to>
                    <xdr:col>31</xdr:col>
                    <xdr:colOff>38100</xdr:colOff>
                    <xdr:row>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Efface_518">
                <anchor moveWithCells="1" sizeWithCells="1">
                  <from>
                    <xdr:col>55</xdr:col>
                    <xdr:colOff>129540</xdr:colOff>
                    <xdr:row>1</xdr:row>
                    <xdr:rowOff>213360</xdr:rowOff>
                  </from>
                  <to>
                    <xdr:col>61</xdr:col>
                    <xdr:colOff>129540</xdr:colOff>
                    <xdr:row>2</xdr:row>
                    <xdr:rowOff>213360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O90"/>
  <sheetViews>
    <sheetView workbookViewId="0">
      <selection activeCell="I9" sqref="I9"/>
    </sheetView>
  </sheetViews>
  <sheetFormatPr baseColWidth="10" defaultColWidth="10.6640625" defaultRowHeight="14.4" x14ac:dyDescent="0.3"/>
  <cols>
    <col min="12" max="12" width="14.109375" customWidth="1"/>
  </cols>
  <sheetData>
    <row r="1" spans="1:15" x14ac:dyDescent="0.3">
      <c r="A1" t="s">
        <v>257</v>
      </c>
      <c r="D1" t="s">
        <v>258</v>
      </c>
      <c r="F1" t="s">
        <v>1</v>
      </c>
      <c r="H1" t="s">
        <v>269</v>
      </c>
      <c r="J1" t="s">
        <v>319</v>
      </c>
      <c r="L1" t="s">
        <v>280</v>
      </c>
    </row>
    <row r="2" spans="1:15" x14ac:dyDescent="0.3">
      <c r="A2">
        <v>5023</v>
      </c>
      <c r="D2" t="s">
        <v>259</v>
      </c>
      <c r="F2" s="3">
        <f ca="1">TODAY()</f>
        <v>43484</v>
      </c>
      <c r="H2" t="s">
        <v>423</v>
      </c>
      <c r="J2" t="s">
        <v>323</v>
      </c>
      <c r="L2" s="6" t="s">
        <v>281</v>
      </c>
      <c r="M2" s="7" t="s">
        <v>282</v>
      </c>
      <c r="N2" s="8" t="s">
        <v>283</v>
      </c>
      <c r="O2" s="9" t="s">
        <v>284</v>
      </c>
    </row>
    <row r="3" spans="1:15" x14ac:dyDescent="0.3">
      <c r="A3">
        <v>5025</v>
      </c>
      <c r="D3" t="s">
        <v>260</v>
      </c>
      <c r="F3" s="3">
        <f ca="1">F2+1</f>
        <v>43485</v>
      </c>
      <c r="H3" t="s">
        <v>424</v>
      </c>
      <c r="J3" t="s">
        <v>324</v>
      </c>
      <c r="L3" t="s">
        <v>328</v>
      </c>
      <c r="M3" s="10">
        <v>12646</v>
      </c>
      <c r="N3" s="16" t="s">
        <v>314</v>
      </c>
    </row>
    <row r="4" spans="1:15" x14ac:dyDescent="0.3">
      <c r="A4">
        <v>5026</v>
      </c>
      <c r="D4" t="s">
        <v>261</v>
      </c>
      <c r="F4" s="3">
        <f t="shared" ref="F4:F10" ca="1" si="0">F3+1</f>
        <v>43486</v>
      </c>
      <c r="H4" t="s">
        <v>425</v>
      </c>
      <c r="J4" t="s">
        <v>325</v>
      </c>
      <c r="L4" t="s">
        <v>328</v>
      </c>
      <c r="M4" s="10">
        <v>12988</v>
      </c>
      <c r="N4" s="16" t="s">
        <v>315</v>
      </c>
    </row>
    <row r="5" spans="1:15" x14ac:dyDescent="0.3">
      <c r="A5">
        <v>4070</v>
      </c>
      <c r="D5" t="s">
        <v>262</v>
      </c>
      <c r="F5" s="3">
        <f t="shared" ca="1" si="0"/>
        <v>43487</v>
      </c>
      <c r="H5" t="s">
        <v>426</v>
      </c>
      <c r="J5" t="s">
        <v>326</v>
      </c>
      <c r="L5" t="s">
        <v>328</v>
      </c>
      <c r="M5" s="10">
        <v>13095</v>
      </c>
      <c r="N5" s="17" t="s">
        <v>316</v>
      </c>
    </row>
    <row r="6" spans="1:15" x14ac:dyDescent="0.3">
      <c r="A6">
        <v>6218</v>
      </c>
      <c r="D6" t="s">
        <v>263</v>
      </c>
      <c r="F6" s="3">
        <f t="shared" ca="1" si="0"/>
        <v>43488</v>
      </c>
      <c r="H6" t="s">
        <v>427</v>
      </c>
      <c r="J6" t="s">
        <v>327</v>
      </c>
      <c r="L6" t="s">
        <v>328</v>
      </c>
      <c r="M6" s="10">
        <v>13207</v>
      </c>
      <c r="N6" s="17" t="s">
        <v>317</v>
      </c>
    </row>
    <row r="7" spans="1:15" x14ac:dyDescent="0.3">
      <c r="A7">
        <v>5075</v>
      </c>
      <c r="D7" t="s">
        <v>264</v>
      </c>
      <c r="F7" s="3">
        <f t="shared" ca="1" si="0"/>
        <v>43489</v>
      </c>
      <c r="J7" t="s">
        <v>328</v>
      </c>
      <c r="L7" t="s">
        <v>328</v>
      </c>
      <c r="M7" s="10">
        <v>12411</v>
      </c>
      <c r="N7" s="17" t="s">
        <v>318</v>
      </c>
    </row>
    <row r="8" spans="1:15" x14ac:dyDescent="0.3">
      <c r="A8">
        <v>5004</v>
      </c>
      <c r="D8" t="s">
        <v>265</v>
      </c>
      <c r="F8" s="3">
        <f t="shared" ca="1" si="0"/>
        <v>43490</v>
      </c>
      <c r="J8" t="s">
        <v>329</v>
      </c>
      <c r="L8" t="s">
        <v>329</v>
      </c>
      <c r="M8" s="10">
        <v>14296</v>
      </c>
      <c r="N8" s="17" t="s">
        <v>320</v>
      </c>
    </row>
    <row r="9" spans="1:15" x14ac:dyDescent="0.3">
      <c r="A9">
        <v>5015</v>
      </c>
      <c r="D9" t="s">
        <v>266</v>
      </c>
      <c r="F9" s="3">
        <f t="shared" ca="1" si="0"/>
        <v>43491</v>
      </c>
      <c r="J9" t="s">
        <v>350</v>
      </c>
      <c r="L9" t="s">
        <v>329</v>
      </c>
      <c r="M9" s="10">
        <v>14299</v>
      </c>
      <c r="N9" s="13" t="s">
        <v>321</v>
      </c>
    </row>
    <row r="10" spans="1:15" x14ac:dyDescent="0.3">
      <c r="A10">
        <v>5019</v>
      </c>
      <c r="D10" t="s">
        <v>267</v>
      </c>
      <c r="F10" s="3">
        <f t="shared" ca="1" si="0"/>
        <v>43492</v>
      </c>
      <c r="L10" t="s">
        <v>329</v>
      </c>
      <c r="M10" s="10">
        <v>14302</v>
      </c>
      <c r="N10" s="13" t="s">
        <v>322</v>
      </c>
    </row>
    <row r="11" spans="1:15" x14ac:dyDescent="0.3">
      <c r="A11">
        <v>5022</v>
      </c>
      <c r="L11" t="s">
        <v>329</v>
      </c>
      <c r="M11" s="10">
        <v>14791</v>
      </c>
      <c r="N11" s="97" t="s">
        <v>330</v>
      </c>
    </row>
    <row r="12" spans="1:15" x14ac:dyDescent="0.3">
      <c r="A12">
        <v>5052</v>
      </c>
      <c r="L12" s="1" t="s">
        <v>323</v>
      </c>
      <c r="M12" s="10">
        <v>9342</v>
      </c>
      <c r="N12" s="11" t="s">
        <v>285</v>
      </c>
      <c r="O12" s="1"/>
    </row>
    <row r="13" spans="1:15" x14ac:dyDescent="0.3">
      <c r="A13">
        <v>6145</v>
      </c>
      <c r="L13" t="s">
        <v>323</v>
      </c>
      <c r="M13" s="10">
        <v>11990</v>
      </c>
      <c r="N13" s="11" t="s">
        <v>286</v>
      </c>
    </row>
    <row r="14" spans="1:15" x14ac:dyDescent="0.3">
      <c r="L14" t="s">
        <v>323</v>
      </c>
      <c r="M14" s="10">
        <v>12019</v>
      </c>
      <c r="N14" s="12" t="s">
        <v>287</v>
      </c>
    </row>
    <row r="15" spans="1:15" x14ac:dyDescent="0.3">
      <c r="L15" t="s">
        <v>323</v>
      </c>
      <c r="M15" s="10">
        <v>13102</v>
      </c>
      <c r="N15" s="11" t="s">
        <v>288</v>
      </c>
    </row>
    <row r="16" spans="1:15" x14ac:dyDescent="0.3">
      <c r="L16" t="s">
        <v>323</v>
      </c>
      <c r="M16" s="10">
        <v>13532</v>
      </c>
      <c r="N16" s="11" t="s">
        <v>289</v>
      </c>
    </row>
    <row r="17" spans="12:14" x14ac:dyDescent="0.3">
      <c r="L17" t="s">
        <v>324</v>
      </c>
      <c r="M17" s="10">
        <v>9828</v>
      </c>
      <c r="N17" s="11" t="s">
        <v>290</v>
      </c>
    </row>
    <row r="18" spans="12:14" x14ac:dyDescent="0.3">
      <c r="L18" t="s">
        <v>324</v>
      </c>
      <c r="M18" s="10">
        <v>10973</v>
      </c>
      <c r="N18" s="11" t="s">
        <v>291</v>
      </c>
    </row>
    <row r="19" spans="12:14" x14ac:dyDescent="0.3">
      <c r="L19" t="s">
        <v>324</v>
      </c>
      <c r="M19" s="10">
        <v>12421</v>
      </c>
      <c r="N19" s="11" t="s">
        <v>292</v>
      </c>
    </row>
    <row r="20" spans="12:14" x14ac:dyDescent="0.3">
      <c r="L20" t="s">
        <v>324</v>
      </c>
      <c r="M20" s="10">
        <v>12593</v>
      </c>
      <c r="N20" s="13" t="s">
        <v>293</v>
      </c>
    </row>
    <row r="21" spans="12:14" x14ac:dyDescent="0.3">
      <c r="L21" t="s">
        <v>324</v>
      </c>
      <c r="M21" s="10">
        <v>13563</v>
      </c>
      <c r="N21" s="14" t="s">
        <v>294</v>
      </c>
    </row>
    <row r="22" spans="12:14" x14ac:dyDescent="0.3">
      <c r="L22" t="s">
        <v>324</v>
      </c>
      <c r="M22" s="10">
        <v>14194</v>
      </c>
      <c r="N22" s="11" t="s">
        <v>295</v>
      </c>
    </row>
    <row r="23" spans="12:14" x14ac:dyDescent="0.3">
      <c r="L23" t="s">
        <v>325</v>
      </c>
      <c r="M23" s="10">
        <v>11935</v>
      </c>
      <c r="N23" s="15" t="s">
        <v>296</v>
      </c>
    </row>
    <row r="24" spans="12:14" x14ac:dyDescent="0.3">
      <c r="L24" t="s">
        <v>325</v>
      </c>
      <c r="M24" s="10">
        <v>11972</v>
      </c>
      <c r="N24" s="11" t="s">
        <v>297</v>
      </c>
    </row>
    <row r="25" spans="12:14" x14ac:dyDescent="0.3">
      <c r="L25" t="s">
        <v>325</v>
      </c>
      <c r="M25" s="10">
        <v>12215</v>
      </c>
      <c r="N25" s="11" t="s">
        <v>298</v>
      </c>
    </row>
    <row r="26" spans="12:14" x14ac:dyDescent="0.3">
      <c r="L26" t="s">
        <v>325</v>
      </c>
      <c r="M26" s="10">
        <v>12915</v>
      </c>
      <c r="N26" s="11" t="s">
        <v>299</v>
      </c>
    </row>
    <row r="27" spans="12:14" x14ac:dyDescent="0.3">
      <c r="L27" t="s">
        <v>325</v>
      </c>
      <c r="M27" s="10">
        <v>12960</v>
      </c>
      <c r="N27" s="15" t="s">
        <v>300</v>
      </c>
    </row>
    <row r="28" spans="12:14" x14ac:dyDescent="0.3">
      <c r="L28" t="s">
        <v>325</v>
      </c>
      <c r="M28" s="10">
        <v>13253</v>
      </c>
      <c r="N28" s="14" t="s">
        <v>301</v>
      </c>
    </row>
    <row r="29" spans="12:14" x14ac:dyDescent="0.3">
      <c r="L29" t="s">
        <v>325</v>
      </c>
      <c r="M29" s="10">
        <v>14045</v>
      </c>
      <c r="N29" s="11" t="s">
        <v>302</v>
      </c>
    </row>
    <row r="30" spans="12:14" x14ac:dyDescent="0.3">
      <c r="L30" t="s">
        <v>326</v>
      </c>
      <c r="M30" s="10">
        <v>9081</v>
      </c>
      <c r="N30" s="11" t="s">
        <v>303</v>
      </c>
    </row>
    <row r="31" spans="12:14" x14ac:dyDescent="0.3">
      <c r="L31" t="s">
        <v>326</v>
      </c>
      <c r="M31" s="10">
        <v>10635</v>
      </c>
      <c r="N31" s="14" t="s">
        <v>304</v>
      </c>
    </row>
    <row r="32" spans="12:14" x14ac:dyDescent="0.3">
      <c r="L32" t="s">
        <v>326</v>
      </c>
      <c r="M32" s="10">
        <v>12394</v>
      </c>
      <c r="N32" s="14" t="s">
        <v>305</v>
      </c>
    </row>
    <row r="33" spans="12:14" x14ac:dyDescent="0.3">
      <c r="L33" t="s">
        <v>326</v>
      </c>
      <c r="M33" s="10">
        <v>12947</v>
      </c>
      <c r="N33" s="11" t="s">
        <v>306</v>
      </c>
    </row>
    <row r="34" spans="12:14" x14ac:dyDescent="0.3">
      <c r="L34" t="s">
        <v>326</v>
      </c>
      <c r="M34" s="10">
        <v>13401</v>
      </c>
      <c r="N34" s="11" t="s">
        <v>307</v>
      </c>
    </row>
    <row r="35" spans="12:14" x14ac:dyDescent="0.3">
      <c r="L35" t="s">
        <v>326</v>
      </c>
      <c r="M35" s="10">
        <v>14029</v>
      </c>
      <c r="N35" s="14" t="s">
        <v>308</v>
      </c>
    </row>
    <row r="36" spans="12:14" x14ac:dyDescent="0.3">
      <c r="L36" t="s">
        <v>327</v>
      </c>
      <c r="M36" s="10">
        <v>8063</v>
      </c>
      <c r="N36" s="11" t="s">
        <v>309</v>
      </c>
    </row>
    <row r="37" spans="12:14" x14ac:dyDescent="0.3">
      <c r="L37" t="s">
        <v>327</v>
      </c>
      <c r="M37" s="10">
        <v>11867</v>
      </c>
      <c r="N37" s="11" t="s">
        <v>287</v>
      </c>
    </row>
    <row r="38" spans="12:14" x14ac:dyDescent="0.3">
      <c r="L38" t="s">
        <v>327</v>
      </c>
      <c r="M38" s="10">
        <v>11492</v>
      </c>
      <c r="N38" s="12" t="s">
        <v>310</v>
      </c>
    </row>
    <row r="39" spans="12:14" x14ac:dyDescent="0.3">
      <c r="L39" t="s">
        <v>327</v>
      </c>
      <c r="M39" s="10">
        <v>12978</v>
      </c>
      <c r="N39" s="11" t="s">
        <v>311</v>
      </c>
    </row>
    <row r="40" spans="12:14" x14ac:dyDescent="0.3">
      <c r="L40" t="s">
        <v>327</v>
      </c>
      <c r="M40" s="10">
        <v>13626</v>
      </c>
      <c r="N40" s="11" t="s">
        <v>312</v>
      </c>
    </row>
    <row r="41" spans="12:14" x14ac:dyDescent="0.3">
      <c r="L41" t="s">
        <v>327</v>
      </c>
      <c r="M41" s="10">
        <v>13643</v>
      </c>
      <c r="N41" s="11" t="s">
        <v>313</v>
      </c>
    </row>
    <row r="42" spans="12:14" x14ac:dyDescent="0.3">
      <c r="M42" s="98">
        <v>12503</v>
      </c>
      <c r="N42" s="99" t="s">
        <v>362</v>
      </c>
    </row>
    <row r="43" spans="12:14" x14ac:dyDescent="0.3">
      <c r="M43" s="100">
        <v>12933</v>
      </c>
      <c r="N43" s="101" t="s">
        <v>362</v>
      </c>
    </row>
    <row r="44" spans="12:14" x14ac:dyDescent="0.3">
      <c r="M44" s="98">
        <v>14493</v>
      </c>
      <c r="N44" s="99" t="s">
        <v>363</v>
      </c>
    </row>
    <row r="45" spans="12:14" x14ac:dyDescent="0.3">
      <c r="M45" s="100">
        <v>13288</v>
      </c>
      <c r="N45" s="101" t="s">
        <v>364</v>
      </c>
    </row>
    <row r="46" spans="12:14" x14ac:dyDescent="0.3">
      <c r="M46" s="98">
        <v>14386</v>
      </c>
      <c r="N46" s="99" t="s">
        <v>365</v>
      </c>
    </row>
    <row r="47" spans="12:14" x14ac:dyDescent="0.3">
      <c r="M47" s="100">
        <v>14190</v>
      </c>
      <c r="N47" s="101" t="s">
        <v>366</v>
      </c>
    </row>
    <row r="48" spans="12:14" x14ac:dyDescent="0.3">
      <c r="M48" s="98">
        <v>10003</v>
      </c>
      <c r="N48" s="99" t="s">
        <v>367</v>
      </c>
    </row>
    <row r="49" spans="13:14" x14ac:dyDescent="0.3">
      <c r="M49" s="100">
        <v>14473</v>
      </c>
      <c r="N49" s="101" t="s">
        <v>368</v>
      </c>
    </row>
    <row r="50" spans="13:14" x14ac:dyDescent="0.3">
      <c r="M50" s="102">
        <v>13262</v>
      </c>
      <c r="N50" s="99" t="s">
        <v>286</v>
      </c>
    </row>
    <row r="51" spans="13:14" x14ac:dyDescent="0.3">
      <c r="M51" s="100">
        <v>13845</v>
      </c>
      <c r="N51" s="101" t="s">
        <v>369</v>
      </c>
    </row>
    <row r="52" spans="13:14" x14ac:dyDescent="0.3">
      <c r="M52" s="102">
        <v>12531</v>
      </c>
      <c r="N52" s="99" t="s">
        <v>370</v>
      </c>
    </row>
    <row r="53" spans="13:14" x14ac:dyDescent="0.3">
      <c r="M53" s="100">
        <v>14444</v>
      </c>
      <c r="N53" s="101" t="s">
        <v>371</v>
      </c>
    </row>
    <row r="54" spans="13:14" x14ac:dyDescent="0.3">
      <c r="M54" s="98">
        <v>12652</v>
      </c>
      <c r="N54" s="99" t="s">
        <v>372</v>
      </c>
    </row>
    <row r="55" spans="13:14" x14ac:dyDescent="0.3">
      <c r="M55" s="100">
        <v>8619</v>
      </c>
      <c r="N55" s="101" t="s">
        <v>373</v>
      </c>
    </row>
    <row r="56" spans="13:14" x14ac:dyDescent="0.3">
      <c r="M56" s="98">
        <v>11490</v>
      </c>
      <c r="N56" s="99" t="s">
        <v>374</v>
      </c>
    </row>
    <row r="57" spans="13:14" x14ac:dyDescent="0.3">
      <c r="M57" s="100">
        <v>13495</v>
      </c>
      <c r="N57" s="101" t="s">
        <v>375</v>
      </c>
    </row>
    <row r="58" spans="13:14" x14ac:dyDescent="0.3">
      <c r="M58" s="98">
        <v>13652</v>
      </c>
      <c r="N58" s="99" t="s">
        <v>376</v>
      </c>
    </row>
    <row r="59" spans="13:14" x14ac:dyDescent="0.3">
      <c r="M59" s="100">
        <v>14479</v>
      </c>
      <c r="N59" s="101" t="s">
        <v>377</v>
      </c>
    </row>
    <row r="60" spans="13:14" x14ac:dyDescent="0.3">
      <c r="M60" s="98">
        <v>11283</v>
      </c>
      <c r="N60" s="99" t="s">
        <v>316</v>
      </c>
    </row>
    <row r="61" spans="13:14" x14ac:dyDescent="0.3">
      <c r="M61" s="100">
        <v>14258</v>
      </c>
      <c r="N61" s="101" t="s">
        <v>378</v>
      </c>
    </row>
    <row r="62" spans="13:14" x14ac:dyDescent="0.3">
      <c r="M62" s="98">
        <v>11469</v>
      </c>
      <c r="N62" s="99" t="s">
        <v>379</v>
      </c>
    </row>
    <row r="63" spans="13:14" x14ac:dyDescent="0.3">
      <c r="M63" s="100">
        <v>9002</v>
      </c>
      <c r="N63" s="101" t="s">
        <v>380</v>
      </c>
    </row>
    <row r="64" spans="13:14" x14ac:dyDescent="0.3">
      <c r="M64" s="102">
        <v>14578</v>
      </c>
      <c r="N64" s="99" t="s">
        <v>381</v>
      </c>
    </row>
    <row r="65" spans="13:14" x14ac:dyDescent="0.3">
      <c r="M65" s="100">
        <v>11805</v>
      </c>
      <c r="N65" s="101" t="s">
        <v>382</v>
      </c>
    </row>
    <row r="66" spans="13:14" x14ac:dyDescent="0.3">
      <c r="M66" s="98">
        <v>14286</v>
      </c>
      <c r="N66" s="99" t="s">
        <v>383</v>
      </c>
    </row>
    <row r="67" spans="13:14" x14ac:dyDescent="0.3">
      <c r="M67" s="103">
        <v>14689</v>
      </c>
      <c r="N67" s="101" t="s">
        <v>384</v>
      </c>
    </row>
    <row r="68" spans="13:14" x14ac:dyDescent="0.3">
      <c r="M68" s="98">
        <v>14625</v>
      </c>
      <c r="N68" s="99" t="s">
        <v>385</v>
      </c>
    </row>
    <row r="69" spans="13:14" x14ac:dyDescent="0.3">
      <c r="M69" s="100">
        <v>11846</v>
      </c>
      <c r="N69" s="101" t="s">
        <v>386</v>
      </c>
    </row>
    <row r="70" spans="13:14" x14ac:dyDescent="0.3">
      <c r="M70" s="98">
        <v>10972</v>
      </c>
      <c r="N70" s="99" t="s">
        <v>387</v>
      </c>
    </row>
    <row r="71" spans="13:14" x14ac:dyDescent="0.3">
      <c r="M71" s="103">
        <v>14431</v>
      </c>
      <c r="N71" s="101" t="s">
        <v>387</v>
      </c>
    </row>
    <row r="72" spans="13:14" x14ac:dyDescent="0.3">
      <c r="M72" s="98">
        <v>14421</v>
      </c>
      <c r="N72" s="99" t="s">
        <v>388</v>
      </c>
    </row>
    <row r="73" spans="13:14" x14ac:dyDescent="0.3">
      <c r="M73" s="100">
        <v>13731</v>
      </c>
      <c r="N73" s="101" t="s">
        <v>389</v>
      </c>
    </row>
    <row r="74" spans="13:14" x14ac:dyDescent="0.3">
      <c r="M74" s="102">
        <v>8707</v>
      </c>
      <c r="N74" s="99" t="s">
        <v>390</v>
      </c>
    </row>
    <row r="75" spans="13:14" x14ac:dyDescent="0.3">
      <c r="M75" s="100">
        <v>12429</v>
      </c>
      <c r="N75" s="101" t="s">
        <v>391</v>
      </c>
    </row>
    <row r="76" spans="13:14" x14ac:dyDescent="0.3">
      <c r="M76" s="98">
        <v>13637</v>
      </c>
      <c r="N76" s="99" t="s">
        <v>392</v>
      </c>
    </row>
    <row r="77" spans="13:14" x14ac:dyDescent="0.3">
      <c r="M77" s="100">
        <v>13954</v>
      </c>
      <c r="N77" s="101" t="s">
        <v>393</v>
      </c>
    </row>
    <row r="78" spans="13:14" x14ac:dyDescent="0.3">
      <c r="M78" s="102">
        <v>12315</v>
      </c>
      <c r="N78" s="99" t="s">
        <v>394</v>
      </c>
    </row>
    <row r="79" spans="13:14" x14ac:dyDescent="0.3">
      <c r="M79" s="103">
        <v>12188</v>
      </c>
      <c r="N79" s="101" t="s">
        <v>395</v>
      </c>
    </row>
    <row r="80" spans="13:14" x14ac:dyDescent="0.3">
      <c r="M80" s="102">
        <v>14565</v>
      </c>
      <c r="N80" s="99" t="s">
        <v>396</v>
      </c>
    </row>
    <row r="81" spans="13:14" x14ac:dyDescent="0.3">
      <c r="M81" s="100">
        <v>13981</v>
      </c>
      <c r="N81" s="101" t="s">
        <v>397</v>
      </c>
    </row>
    <row r="82" spans="13:14" x14ac:dyDescent="0.3">
      <c r="M82" s="102">
        <v>13500</v>
      </c>
      <c r="N82" s="99" t="s">
        <v>398</v>
      </c>
    </row>
    <row r="83" spans="13:14" x14ac:dyDescent="0.3">
      <c r="M83" s="103">
        <v>8447</v>
      </c>
      <c r="N83" s="101" t="s">
        <v>399</v>
      </c>
    </row>
    <row r="84" spans="13:14" x14ac:dyDescent="0.3">
      <c r="M84" s="102">
        <v>12018</v>
      </c>
      <c r="N84" s="99" t="s">
        <v>293</v>
      </c>
    </row>
    <row r="85" spans="13:14" x14ac:dyDescent="0.3">
      <c r="M85" s="103">
        <v>13351</v>
      </c>
      <c r="N85" s="101" t="s">
        <v>400</v>
      </c>
    </row>
    <row r="86" spans="13:14" x14ac:dyDescent="0.3">
      <c r="M86" s="102">
        <v>14174</v>
      </c>
      <c r="N86" s="99" t="s">
        <v>401</v>
      </c>
    </row>
    <row r="87" spans="13:14" x14ac:dyDescent="0.3">
      <c r="M87" s="103">
        <v>9256</v>
      </c>
      <c r="N87" s="101" t="s">
        <v>402</v>
      </c>
    </row>
    <row r="88" spans="13:14" x14ac:dyDescent="0.3">
      <c r="M88" s="102">
        <v>10965</v>
      </c>
      <c r="N88" s="99" t="s">
        <v>402</v>
      </c>
    </row>
    <row r="89" spans="13:14" x14ac:dyDescent="0.3">
      <c r="M89" s="100">
        <v>13593</v>
      </c>
      <c r="N89" s="101" t="s">
        <v>402</v>
      </c>
    </row>
    <row r="90" spans="13:14" x14ac:dyDescent="0.3">
      <c r="M90" s="10"/>
      <c r="N90" s="18"/>
    </row>
  </sheetData>
  <dataValidations count="1">
    <dataValidation type="list" allowBlank="1" showInputMessage="1" showErrorMessage="1" sqref="L40:L118" xr:uid="{00000000-0002-0000-0200-000000000000}">
      <formula1>listedeséquipes</formula1>
    </dataValidation>
  </dataValidations>
  <pageMargins left="0.7" right="0.7" top="0.75" bottom="0.75" header="0.3" footer="0.3"/>
  <pageSetup paperSize="9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E42"/>
  <sheetViews>
    <sheetView topLeftCell="A31" zoomScale="130" zoomScaleNormal="130" zoomScalePageLayoutView="130" workbookViewId="0">
      <selection activeCell="A42" sqref="A42:XFD42"/>
    </sheetView>
  </sheetViews>
  <sheetFormatPr baseColWidth="10" defaultColWidth="10.6640625" defaultRowHeight="14.4" x14ac:dyDescent="0.3"/>
  <cols>
    <col min="1" max="1" width="28.33203125" customWidth="1"/>
    <col min="2" max="4" width="11.44140625" customWidth="1"/>
  </cols>
  <sheetData>
    <row r="1" spans="1:5" x14ac:dyDescent="0.3">
      <c r="A1" t="s">
        <v>268</v>
      </c>
    </row>
    <row r="2" spans="1:5" x14ac:dyDescent="0.3">
      <c r="A2" s="4" t="s">
        <v>403</v>
      </c>
      <c r="B2" s="2"/>
      <c r="C2" s="2"/>
      <c r="D2" s="5"/>
    </row>
    <row r="3" spans="1:5" x14ac:dyDescent="0.3">
      <c r="A3" s="4" t="s">
        <v>132</v>
      </c>
      <c r="B3" s="2"/>
      <c r="C3" s="2"/>
    </row>
    <row r="4" spans="1:5" x14ac:dyDescent="0.3">
      <c r="A4" s="4" t="s">
        <v>404</v>
      </c>
      <c r="B4" s="2"/>
      <c r="C4" s="2"/>
    </row>
    <row r="5" spans="1:5" x14ac:dyDescent="0.3">
      <c r="A5" s="4" t="s">
        <v>351</v>
      </c>
      <c r="B5" s="2"/>
      <c r="C5" s="2"/>
    </row>
    <row r="6" spans="1:5" x14ac:dyDescent="0.3">
      <c r="A6" s="4" t="s">
        <v>405</v>
      </c>
      <c r="B6" s="2"/>
      <c r="C6" s="2"/>
    </row>
    <row r="7" spans="1:5" x14ac:dyDescent="0.3">
      <c r="A7" s="4" t="s">
        <v>332</v>
      </c>
      <c r="B7" s="2"/>
      <c r="C7" s="2"/>
    </row>
    <row r="8" spans="1:5" x14ac:dyDescent="0.3">
      <c r="A8" s="4" t="s">
        <v>406</v>
      </c>
      <c r="B8" s="2"/>
      <c r="C8" s="2"/>
    </row>
    <row r="9" spans="1:5" x14ac:dyDescent="0.3">
      <c r="A9" s="4" t="s">
        <v>407</v>
      </c>
      <c r="B9" s="2"/>
      <c r="C9" s="2"/>
      <c r="E9" s="5"/>
    </row>
    <row r="10" spans="1:5" x14ac:dyDescent="0.3">
      <c r="A10" s="4" t="s">
        <v>408</v>
      </c>
      <c r="B10" s="2"/>
      <c r="C10" s="2"/>
    </row>
    <row r="11" spans="1:5" x14ac:dyDescent="0.3">
      <c r="A11" s="4" t="s">
        <v>360</v>
      </c>
      <c r="B11" s="2"/>
      <c r="C11" s="2"/>
    </row>
    <row r="12" spans="1:5" x14ac:dyDescent="0.3">
      <c r="A12" s="4" t="s">
        <v>409</v>
      </c>
      <c r="B12" s="2"/>
      <c r="C12" s="2"/>
    </row>
    <row r="13" spans="1:5" x14ac:dyDescent="0.3">
      <c r="A13" s="4" t="s">
        <v>355</v>
      </c>
      <c r="B13" s="2"/>
      <c r="C13" s="2"/>
    </row>
    <row r="14" spans="1:5" x14ac:dyDescent="0.3">
      <c r="A14" s="4" t="s">
        <v>354</v>
      </c>
      <c r="B14" s="2"/>
      <c r="C14" s="2"/>
    </row>
    <row r="15" spans="1:5" x14ac:dyDescent="0.3">
      <c r="A15" s="4" t="s">
        <v>356</v>
      </c>
      <c r="B15" s="2"/>
      <c r="C15" s="2"/>
      <c r="D15" s="5"/>
    </row>
    <row r="16" spans="1:5" x14ac:dyDescent="0.3">
      <c r="A16" s="4" t="s">
        <v>357</v>
      </c>
      <c r="B16" s="2"/>
      <c r="C16" s="2"/>
    </row>
    <row r="17" spans="1:3" x14ac:dyDescent="0.3">
      <c r="A17" s="96" t="s">
        <v>358</v>
      </c>
      <c r="B17" s="2"/>
      <c r="C17" s="2"/>
    </row>
    <row r="18" spans="1:3" x14ac:dyDescent="0.3">
      <c r="A18" s="4" t="s">
        <v>352</v>
      </c>
      <c r="B18" s="2"/>
      <c r="C18" s="2"/>
    </row>
    <row r="19" spans="1:3" x14ac:dyDescent="0.3">
      <c r="A19" s="4" t="s">
        <v>410</v>
      </c>
      <c r="B19" s="2"/>
      <c r="C19" s="2"/>
    </row>
    <row r="20" spans="1:3" x14ac:dyDescent="0.3">
      <c r="A20" s="4" t="s">
        <v>411</v>
      </c>
      <c r="B20" s="2"/>
      <c r="C20" s="2"/>
    </row>
    <row r="21" spans="1:3" x14ac:dyDescent="0.3">
      <c r="A21" s="4" t="s">
        <v>353</v>
      </c>
      <c r="C21" s="2"/>
    </row>
    <row r="22" spans="1:3" x14ac:dyDescent="0.3">
      <c r="A22" s="4" t="s">
        <v>359</v>
      </c>
      <c r="C22" s="2"/>
    </row>
    <row r="23" spans="1:3" x14ac:dyDescent="0.3">
      <c r="A23" s="4" t="s">
        <v>340</v>
      </c>
    </row>
    <row r="24" spans="1:3" x14ac:dyDescent="0.3">
      <c r="A24" s="4" t="s">
        <v>347</v>
      </c>
    </row>
    <row r="25" spans="1:3" x14ac:dyDescent="0.3">
      <c r="A25" s="4" t="s">
        <v>333</v>
      </c>
    </row>
    <row r="26" spans="1:3" x14ac:dyDescent="0.3">
      <c r="A26" s="4" t="s">
        <v>348</v>
      </c>
    </row>
    <row r="27" spans="1:3" x14ac:dyDescent="0.3">
      <c r="A27" s="4" t="s">
        <v>341</v>
      </c>
    </row>
    <row r="28" spans="1:3" x14ac:dyDescent="0.3">
      <c r="A28" s="4" t="s">
        <v>338</v>
      </c>
    </row>
    <row r="29" spans="1:3" x14ac:dyDescent="0.3">
      <c r="A29" s="4" t="s">
        <v>342</v>
      </c>
    </row>
    <row r="30" spans="1:3" x14ac:dyDescent="0.3">
      <c r="A30" s="4" t="s">
        <v>339</v>
      </c>
    </row>
    <row r="31" spans="1:3" x14ac:dyDescent="0.3">
      <c r="A31" s="4" t="s">
        <v>335</v>
      </c>
    </row>
    <row r="32" spans="1:3" x14ac:dyDescent="0.3">
      <c r="A32" s="4" t="s">
        <v>349</v>
      </c>
    </row>
    <row r="33" spans="1:1" x14ac:dyDescent="0.3">
      <c r="A33" s="4" t="s">
        <v>334</v>
      </c>
    </row>
    <row r="34" spans="1:1" x14ac:dyDescent="0.3">
      <c r="A34" s="4" t="s">
        <v>344</v>
      </c>
    </row>
    <row r="35" spans="1:1" x14ac:dyDescent="0.3">
      <c r="A35" s="4" t="s">
        <v>343</v>
      </c>
    </row>
    <row r="36" spans="1:1" x14ac:dyDescent="0.3">
      <c r="A36" s="4" t="s">
        <v>337</v>
      </c>
    </row>
    <row r="37" spans="1:1" x14ac:dyDescent="0.3">
      <c r="A37" s="4" t="s">
        <v>345</v>
      </c>
    </row>
    <row r="38" spans="1:1" x14ac:dyDescent="0.3">
      <c r="A38" s="4" t="s">
        <v>346</v>
      </c>
    </row>
    <row r="39" spans="1:1" x14ac:dyDescent="0.3">
      <c r="A39" s="4" t="s">
        <v>336</v>
      </c>
    </row>
    <row r="40" spans="1:1" x14ac:dyDescent="0.3">
      <c r="A40" s="4" t="s">
        <v>412</v>
      </c>
    </row>
    <row r="41" spans="1:1" x14ac:dyDescent="0.3">
      <c r="A41" s="4" t="s">
        <v>331</v>
      </c>
    </row>
    <row r="42" spans="1:1" x14ac:dyDescent="0.3">
      <c r="A42" s="4" t="s">
        <v>413</v>
      </c>
    </row>
  </sheetData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Feuille de travail</vt:lpstr>
      <vt:lpstr>518</vt:lpstr>
      <vt:lpstr>support</vt:lpstr>
      <vt:lpstr>Assignations</vt:lpstr>
      <vt:lpstr>assignations</vt:lpstr>
      <vt:lpstr>date</vt:lpstr>
      <vt:lpstr>équipes</vt:lpstr>
      <vt:lpstr>listedeséquipes</vt:lpstr>
      <vt:lpstr>matricules</vt:lpstr>
      <vt:lpstr>noms</vt:lpstr>
      <vt:lpstr>'518'!Zone_d_impression</vt:lpstr>
    </vt:vector>
  </TitlesOfParts>
  <Company>Sûreté du Québec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518 Brome-Missisquoi version 1.0</dc:title>
  <dc:creator>Benoit Desjardins</dc:creator>
  <cp:lastModifiedBy>Jorissen Daniel</cp:lastModifiedBy>
  <cp:lastPrinted>2019-01-07T20:03:57Z</cp:lastPrinted>
  <dcterms:created xsi:type="dcterms:W3CDTF">2018-12-08T14:10:08Z</dcterms:created>
  <dcterms:modified xsi:type="dcterms:W3CDTF">2019-01-19T13:11:17Z</dcterms:modified>
</cp:coreProperties>
</file>