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910" codeName="{00000000-0000-0000-0000-000000000000}"/>
  <workbookPr codeName="ThisWorkbook" autoCompressPictures="0"/>
  <bookViews>
    <workbookView xWindow="12160" yWindow="4240" windowWidth="25040" windowHeight="15500" activeTab="3"/>
  </bookViews>
  <sheets>
    <sheet name="stat 1" sheetId="7" r:id="rId1"/>
    <sheet name="stat 2" sheetId="6" r:id="rId2"/>
    <sheet name="stat 3" sheetId="5" r:id="rId3"/>
    <sheet name="compil" sheetId="8" r:id="rId4"/>
  </sheets>
  <definedNames>
    <definedName name="_xlnm._FilterDatabase" localSheetId="0" hidden="1">'stat 1'!$A$1:$W$4</definedName>
    <definedName name="SAPBEXrevision" hidden="1">8</definedName>
    <definedName name="SAPBEXsysID" hidden="1">"PW1"</definedName>
    <definedName name="SAPBEXwbID" hidden="1">"4GTNMNKNC1FZ7LM4SVF1NSKQQ"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2" i="5" l="1"/>
  <c r="N2" i="6"/>
  <c r="O2" i="6"/>
  <c r="S2" i="7"/>
</calcChain>
</file>

<file path=xl/sharedStrings.xml><?xml version="1.0" encoding="utf-8"?>
<sst xmlns="http://schemas.openxmlformats.org/spreadsheetml/2006/main" count="186" uniqueCount="124">
  <si>
    <t>N° Document</t>
  </si>
  <si>
    <t>Date du Document</t>
  </si>
  <si>
    <t>N° Article</t>
  </si>
  <si>
    <t>Référence Fournisseur</t>
  </si>
  <si>
    <t>Désignation</t>
  </si>
  <si>
    <t>Désignation 2</t>
  </si>
  <si>
    <t>Code famille</t>
  </si>
  <si>
    <t>Groupe Prix Client</t>
  </si>
  <si>
    <t>N° ID Intracom.</t>
  </si>
  <si>
    <t>Code Postale</t>
  </si>
  <si>
    <t>Nom</t>
  </si>
  <si>
    <t>Quantity</t>
  </si>
  <si>
    <t>Prix unitaire HT</t>
  </si>
  <si>
    <t>Monthly Sales</t>
  </si>
  <si>
    <t>Coût moyen unitaire</t>
  </si>
  <si>
    <t>200350</t>
  </si>
  <si>
    <t>9084</t>
  </si>
  <si>
    <t>CPL dLAN 500 Wi-Fi</t>
  </si>
  <si>
    <t>Starter Kit (X2)</t>
  </si>
  <si>
    <t/>
  </si>
  <si>
    <t>201207</t>
  </si>
  <si>
    <t>9377</t>
  </si>
  <si>
    <t>CPL dLAN 1200+</t>
  </si>
  <si>
    <t>92110</t>
  </si>
  <si>
    <t>9091</t>
  </si>
  <si>
    <t>9422</t>
  </si>
  <si>
    <t>1828</t>
  </si>
  <si>
    <t>9104</t>
  </si>
  <si>
    <t>202228</t>
  </si>
  <si>
    <t>9547</t>
  </si>
  <si>
    <t>CPL dLAN pro 1200+ WiFi ac</t>
  </si>
  <si>
    <t>WiFi N / 3 ports Eth.</t>
  </si>
  <si>
    <t>1951</t>
  </si>
  <si>
    <t>000000000002072960</t>
  </si>
  <si>
    <t>DEVOLO dLAN 500 AV Wireless</t>
  </si>
  <si>
    <t>D-1828</t>
  </si>
  <si>
    <t>0010623152</t>
  </si>
  <si>
    <t>000000000002073092</t>
  </si>
  <si>
    <t>DEVOLO dLAN 500 duo Starter Kit</t>
  </si>
  <si>
    <t>D-9105</t>
  </si>
  <si>
    <t>000000000002073090</t>
  </si>
  <si>
    <t>DEVOLO dLAN 500 WiFi Network Ki</t>
  </si>
  <si>
    <t>D-9091</t>
  </si>
  <si>
    <t>000000000002424977</t>
  </si>
  <si>
    <t>DEVOLO dLAN pro 1200+ WiFi ac CPL</t>
  </si>
  <si>
    <t>PARIS</t>
  </si>
  <si>
    <t>04.01.2016</t>
  </si>
  <si>
    <t>0010620384</t>
  </si>
  <si>
    <t>000000000002353436</t>
  </si>
  <si>
    <t>DEVOLO WiFi Repeater</t>
  </si>
  <si>
    <t>0010618713</t>
  </si>
  <si>
    <t>Ref bundle</t>
  </si>
  <si>
    <t>Bundle</t>
  </si>
  <si>
    <t>Produit</t>
  </si>
  <si>
    <t>Prix de vente Total</t>
  </si>
  <si>
    <t>Quantité</t>
  </si>
  <si>
    <t>Part number</t>
  </si>
  <si>
    <t>Nuémro facture</t>
  </si>
  <si>
    <t>Date facture</t>
  </si>
  <si>
    <t>Téléphone</t>
  </si>
  <si>
    <t>Ville</t>
  </si>
  <si>
    <t>Code postal</t>
  </si>
  <si>
    <t>Dealer Adresse 2</t>
  </si>
  <si>
    <t>Adresse 1</t>
  </si>
  <si>
    <t>Numéro de siret</t>
  </si>
  <si>
    <t>Dénomination sociale</t>
  </si>
  <si>
    <t>Code client</t>
  </si>
  <si>
    <t>customer ID</t>
  </si>
  <si>
    <t>Nom 2</t>
  </si>
  <si>
    <t>Adresse</t>
  </si>
  <si>
    <t>N° TVA</t>
  </si>
  <si>
    <t>Date vente</t>
  </si>
  <si>
    <t>Intitulé produit</t>
  </si>
  <si>
    <t>Qty</t>
  </si>
  <si>
    <t>Adjusted cost</t>
  </si>
  <si>
    <t>Montant total adjusted cost</t>
  </si>
  <si>
    <t>Prix de vente</t>
  </si>
  <si>
    <t>Montant total vendu</t>
  </si>
  <si>
    <t>488201</t>
  </si>
  <si>
    <t>75014</t>
  </si>
  <si>
    <t>04/01/2016</t>
  </si>
  <si>
    <t>2649720</t>
  </si>
  <si>
    <t>dLAN 500 AVpro+Starter Kit</t>
  </si>
  <si>
    <t>1</t>
  </si>
  <si>
    <t>663420</t>
  </si>
  <si>
    <t>2571486</t>
  </si>
  <si>
    <t>dLAN 500 AV Wireless+</t>
  </si>
  <si>
    <t>10</t>
  </si>
  <si>
    <t>2682694</t>
  </si>
  <si>
    <t>dLAN 500 duo</t>
  </si>
  <si>
    <t>2</t>
  </si>
  <si>
    <t>2682701</t>
  </si>
  <si>
    <t>dLAN 500 WiFi Network Kit</t>
  </si>
  <si>
    <t>15</t>
  </si>
  <si>
    <t>95921</t>
  </si>
  <si>
    <t>NATIONAL</t>
  </si>
  <si>
    <t>Facture</t>
  </si>
  <si>
    <t>E-BUSINESS</t>
  </si>
  <si>
    <t>REVENDEURS</t>
  </si>
  <si>
    <t>33067</t>
  </si>
  <si>
    <t>Monthly Margin Rate</t>
  </si>
  <si>
    <t>Monthly Margin</t>
  </si>
  <si>
    <t>Groupe Prix Client Reporting</t>
  </si>
  <si>
    <t>Groupe Compta Marché</t>
  </si>
  <si>
    <t>EAN 13</t>
  </si>
  <si>
    <t>Motif Avoir</t>
  </si>
  <si>
    <t>Type Document</t>
  </si>
  <si>
    <t>N° séquence</t>
  </si>
  <si>
    <t>nom</t>
  </si>
  <si>
    <t>date facture</t>
  </si>
  <si>
    <t>prix vente total</t>
  </si>
  <si>
    <t>quantité</t>
  </si>
  <si>
    <t>client 1</t>
  </si>
  <si>
    <t>client 2</t>
  </si>
  <si>
    <t>client 3</t>
  </si>
  <si>
    <t>client 4</t>
  </si>
  <si>
    <t>client 5</t>
  </si>
  <si>
    <t>client 6</t>
  </si>
  <si>
    <t xml:space="preserve">part no </t>
  </si>
  <si>
    <t>Ref T</t>
  </si>
  <si>
    <t>Numero Facture</t>
  </si>
  <si>
    <t>123</t>
  </si>
  <si>
    <t>456</t>
  </si>
  <si>
    <t>698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</si>
</sst>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#0"/>
    <numFmt numFmtId="165" formatCode="#0.00"/>
  </numFmts>
  <fonts count="29" x14ac:knownFonts="1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8"/>
      <color rgb="FFFFFFFF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b/>
      <i/>
      <sz val="12"/>
      <color indexed="8"/>
      <name val="Arial"/>
      <family val="2"/>
    </font>
    <font>
      <b/>
      <sz val="11"/>
      <color indexed="9"/>
      <name val="Arial"/>
      <family val="2"/>
    </font>
    <font>
      <b/>
      <i/>
      <sz val="11"/>
      <color indexed="9"/>
      <name val="Arial"/>
      <family val="2"/>
    </font>
    <font>
      <b/>
      <sz val="9"/>
      <name val="Arial"/>
      <family val="2"/>
    </font>
    <font>
      <sz val="12"/>
      <color indexed="8"/>
      <name val="Arial"/>
      <family val="2"/>
    </font>
    <font>
      <b/>
      <sz val="9"/>
      <color indexed="8"/>
      <name val="Arial"/>
      <family val="2"/>
    </font>
    <font>
      <b/>
      <sz val="12"/>
      <color indexed="8"/>
      <name val="Arial"/>
      <family val="2"/>
    </font>
    <font>
      <b/>
      <i/>
      <sz val="26"/>
      <color indexed="9"/>
      <name val="Arial"/>
      <family val="2"/>
    </font>
    <font>
      <b/>
      <i/>
      <sz val="22"/>
      <color indexed="15"/>
      <name val="Arial"/>
      <family val="2"/>
    </font>
    <font>
      <i/>
      <sz val="12"/>
      <color indexed="8"/>
      <name val="Arial"/>
      <family val="2"/>
    </font>
    <font>
      <sz val="12"/>
      <color indexed="9"/>
      <name val="Arial"/>
      <family val="2"/>
    </font>
    <font>
      <i/>
      <sz val="12"/>
      <color indexed="9"/>
      <name val="Arial"/>
      <family val="2"/>
    </font>
    <font>
      <sz val="11"/>
      <color indexed="9"/>
      <name val="Arial"/>
      <family val="2"/>
    </font>
    <font>
      <i/>
      <sz val="11"/>
      <color indexed="9"/>
      <name val="Arial"/>
      <family val="2"/>
    </font>
    <font>
      <b/>
      <i/>
      <sz val="20"/>
      <color indexed="39"/>
      <name val="Arial"/>
      <family val="2"/>
    </font>
    <font>
      <sz val="9"/>
      <color indexed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color rgb="FF000000"/>
      <name val="Lucida Grande"/>
    </font>
  </fonts>
  <fills count="2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37"/>
      </patternFill>
    </fill>
    <fill>
      <patternFill patternType="solid">
        <fgColor indexed="3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7"/>
        <bgColor indexed="64"/>
      </patternFill>
    </fill>
    <fill>
      <patternFill patternType="lightGray">
        <fgColor indexed="23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 style="thin">
        <color rgb="FF080000"/>
      </left>
      <right style="thin">
        <color rgb="FF080000"/>
      </right>
      <top style="medium">
        <color rgb="FF080000"/>
      </top>
      <bottom/>
      <diagonal/>
    </border>
    <border>
      <left style="thin">
        <color rgb="FF080000"/>
      </left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/>
      <bottom style="thick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medium">
        <color indexed="41"/>
      </top>
      <bottom style="medium">
        <color indexed="48"/>
      </bottom>
      <diagonal/>
    </border>
    <border>
      <left/>
      <right/>
      <top style="medium">
        <color indexed="22"/>
      </top>
      <bottom/>
      <diagonal/>
    </border>
    <border>
      <left/>
      <right/>
      <top style="thick">
        <color indexed="9"/>
      </top>
      <bottom style="medium">
        <color indexed="48"/>
      </bottom>
      <diagonal/>
    </border>
    <border>
      <left/>
      <right/>
      <top/>
      <bottom style="medium">
        <color indexed="22"/>
      </bottom>
      <diagonal/>
    </border>
    <border>
      <left/>
      <right/>
      <top style="thin">
        <color indexed="48"/>
      </top>
      <bottom style="thin">
        <color indexed="48"/>
      </bottom>
      <diagonal/>
    </border>
    <border>
      <left/>
      <right/>
      <top style="medium">
        <color indexed="22"/>
      </top>
      <bottom style="medium">
        <color indexed="22"/>
      </bottom>
      <diagonal/>
    </border>
    <border>
      <left style="thin">
        <color rgb="FF080000"/>
      </left>
      <right style="medium">
        <color rgb="FF080000"/>
      </right>
      <top style="thin">
        <color rgb="FF080000"/>
      </top>
      <bottom style="thin">
        <color rgb="FF080000"/>
      </bottom>
      <diagonal/>
    </border>
    <border>
      <left style="medium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 style="medium">
        <color rgb="FF080000"/>
      </right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 style="medium">
        <color rgb="FF080000"/>
      </right>
      <top style="medium">
        <color rgb="FF080000"/>
      </top>
      <bottom/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/>
      <diagonal/>
    </border>
  </borders>
  <cellStyleXfs count="78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4" fontId="9" fillId="5" borderId="5">
      <alignment vertical="center"/>
    </xf>
    <xf numFmtId="4" fontId="10" fillId="6" borderId="6">
      <alignment vertical="center"/>
    </xf>
    <xf numFmtId="4" fontId="11" fillId="7" borderId="7">
      <alignment vertical="center"/>
    </xf>
    <xf numFmtId="4" fontId="12" fillId="7" borderId="7">
      <alignment vertical="center"/>
    </xf>
    <xf numFmtId="4" fontId="11" fillId="8" borderId="7">
      <alignment vertical="center"/>
    </xf>
    <xf numFmtId="4" fontId="12" fillId="8" borderId="7">
      <alignment vertical="center"/>
    </xf>
    <xf numFmtId="4" fontId="9" fillId="5" borderId="5">
      <alignment horizontal="left" vertical="center" indent="1"/>
    </xf>
    <xf numFmtId="0" fontId="4" fillId="0" borderId="0"/>
    <xf numFmtId="4" fontId="13" fillId="9" borderId="8">
      <alignment horizontal="left" vertical="center" indent="1"/>
    </xf>
    <xf numFmtId="4" fontId="14" fillId="10" borderId="6" applyNumberFormat="0" applyProtection="0">
      <alignment horizontal="right" vertical="center"/>
    </xf>
    <xf numFmtId="4" fontId="14" fillId="11" borderId="6" applyNumberFormat="0" applyProtection="0">
      <alignment horizontal="right" vertical="center"/>
    </xf>
    <xf numFmtId="4" fontId="14" fillId="12" borderId="6" applyNumberFormat="0" applyProtection="0">
      <alignment horizontal="right" vertical="center"/>
    </xf>
    <xf numFmtId="4" fontId="14" fillId="13" borderId="6" applyNumberFormat="0" applyProtection="0">
      <alignment horizontal="right" vertical="center"/>
    </xf>
    <xf numFmtId="4" fontId="14" fillId="14" borderId="6" applyNumberFormat="0" applyProtection="0">
      <alignment horizontal="right" vertical="center"/>
    </xf>
    <xf numFmtId="4" fontId="14" fillId="15" borderId="6" applyNumberFormat="0" applyProtection="0">
      <alignment horizontal="right" vertical="center"/>
    </xf>
    <xf numFmtId="4" fontId="14" fillId="16" borderId="6" applyNumberFormat="0" applyProtection="0">
      <alignment horizontal="right" vertical="center"/>
    </xf>
    <xf numFmtId="4" fontId="14" fillId="17" borderId="6" applyNumberFormat="0" applyProtection="0">
      <alignment horizontal="right" vertical="center"/>
    </xf>
    <xf numFmtId="4" fontId="14" fillId="7" borderId="6" applyNumberFormat="0" applyProtection="0">
      <alignment horizontal="right" vertical="center"/>
    </xf>
    <xf numFmtId="4" fontId="15" fillId="18" borderId="8">
      <alignment horizontal="left" vertical="center" indent="1"/>
    </xf>
    <xf numFmtId="4" fontId="15" fillId="19" borderId="8">
      <alignment horizontal="left" vertical="center" indent="1"/>
    </xf>
    <xf numFmtId="4" fontId="16" fillId="20" borderId="0">
      <alignment horizontal="left" vertical="center" indent="1"/>
    </xf>
    <xf numFmtId="4" fontId="9" fillId="19" borderId="8">
      <alignment horizontal="right" vertical="center"/>
    </xf>
    <xf numFmtId="4" fontId="14" fillId="21" borderId="0">
      <alignment horizontal="left" vertical="center" indent="1"/>
    </xf>
    <xf numFmtId="4" fontId="9" fillId="19" borderId="8">
      <alignment horizontal="left" vertical="center" indent="1"/>
    </xf>
    <xf numFmtId="0" fontId="17" fillId="0" borderId="0" applyNumberFormat="0" applyAlignment="0"/>
    <xf numFmtId="0" fontId="4" fillId="22" borderId="9" applyNumberFormat="0" applyAlignment="0"/>
    <xf numFmtId="0" fontId="18" fillId="19" borderId="10">
      <alignment horizontal="left" vertical="center"/>
    </xf>
    <xf numFmtId="0" fontId="4" fillId="23" borderId="11" applyNumberFormat="0" applyFont="0" applyAlignment="0"/>
    <xf numFmtId="4" fontId="15" fillId="9" borderId="8">
      <alignment horizontal="left" vertical="center" indent="1"/>
    </xf>
    <xf numFmtId="4" fontId="14" fillId="24" borderId="6">
      <alignment vertical="center"/>
    </xf>
    <xf numFmtId="4" fontId="19" fillId="24" borderId="6">
      <alignment vertical="center"/>
    </xf>
    <xf numFmtId="4" fontId="20" fillId="7" borderId="12">
      <alignment vertical="center"/>
    </xf>
    <xf numFmtId="4" fontId="21" fillId="7" borderId="12">
      <alignment vertical="center"/>
    </xf>
    <xf numFmtId="4" fontId="20" fillId="8" borderId="12">
      <alignment vertical="center"/>
    </xf>
    <xf numFmtId="4" fontId="21" fillId="8" borderId="12">
      <alignment vertical="center"/>
    </xf>
    <xf numFmtId="4" fontId="16" fillId="21" borderId="13">
      <alignment horizontal="left" vertical="center" indent="1"/>
    </xf>
    <xf numFmtId="4" fontId="9" fillId="19" borderId="5">
      <alignment horizontal="right" vertical="center"/>
    </xf>
    <xf numFmtId="4" fontId="13" fillId="19" borderId="5">
      <alignment horizontal="right" vertical="center"/>
    </xf>
    <xf numFmtId="4" fontId="22" fillId="7" borderId="12">
      <alignment vertical="center"/>
    </xf>
    <xf numFmtId="4" fontId="23" fillId="7" borderId="12">
      <alignment vertical="center"/>
    </xf>
    <xf numFmtId="4" fontId="22" fillId="8" borderId="12">
      <alignment vertical="center"/>
    </xf>
    <xf numFmtId="4" fontId="23" fillId="10" borderId="12">
      <alignment vertical="center"/>
    </xf>
    <xf numFmtId="4" fontId="15" fillId="19" borderId="5">
      <alignment horizontal="left" vertical="center" indent="1"/>
    </xf>
    <xf numFmtId="4" fontId="16" fillId="21" borderId="6">
      <alignment horizontal="right" vertical="center"/>
    </xf>
    <xf numFmtId="4" fontId="16" fillId="21" borderId="6">
      <alignment horizontal="left" vertical="center" indent="1"/>
    </xf>
    <xf numFmtId="4" fontId="16" fillId="24" borderId="6">
      <alignment horizontal="left" vertical="center" indent="1"/>
    </xf>
    <xf numFmtId="4" fontId="16" fillId="24" borderId="6">
      <alignment vertical="center"/>
    </xf>
    <xf numFmtId="4" fontId="10" fillId="24" borderId="6">
      <alignment vertical="center"/>
    </xf>
    <xf numFmtId="4" fontId="11" fillId="7" borderId="14">
      <alignment vertical="center"/>
    </xf>
    <xf numFmtId="4" fontId="12" fillId="7" borderId="14">
      <alignment vertical="center"/>
    </xf>
    <xf numFmtId="4" fontId="11" fillId="8" borderId="12">
      <alignment vertical="center"/>
    </xf>
    <xf numFmtId="4" fontId="12" fillId="8" borderId="12">
      <alignment vertical="center"/>
    </xf>
    <xf numFmtId="4" fontId="16" fillId="25" borderId="6">
      <alignment horizontal="left" vertical="center" indent="1"/>
    </xf>
    <xf numFmtId="4" fontId="24" fillId="0" borderId="0">
      <alignment vertical="center"/>
    </xf>
    <xf numFmtId="4" fontId="25" fillId="19" borderId="5">
      <alignment horizontal="right" vertical="center"/>
    </xf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</cellStyleXfs>
  <cellXfs count="32">
    <xf numFmtId="0" fontId="0" fillId="0" borderId="0" xfId="0"/>
    <xf numFmtId="0" fontId="2" fillId="2" borderId="1" xfId="0" applyNumberFormat="1" applyFont="1" applyFill="1" applyBorder="1" applyAlignment="1">
      <alignment horizontal="center" vertical="center"/>
    </xf>
    <xf numFmtId="49" fontId="1" fillId="3" borderId="2" xfId="0" applyNumberFormat="1" applyFont="1" applyFill="1" applyBorder="1" applyAlignment="1">
      <alignment vertical="center"/>
    </xf>
    <xf numFmtId="49" fontId="1" fillId="3" borderId="3" xfId="0" applyNumberFormat="1" applyFont="1" applyFill="1" applyBorder="1" applyAlignment="1">
      <alignment vertical="center"/>
    </xf>
    <xf numFmtId="4" fontId="1" fillId="3" borderId="2" xfId="0" applyNumberFormat="1" applyFont="1" applyFill="1" applyBorder="1" applyAlignment="1">
      <alignment vertical="center"/>
    </xf>
    <xf numFmtId="4" fontId="1" fillId="3" borderId="3" xfId="0" applyNumberFormat="1" applyFont="1" applyFill="1" applyBorder="1" applyAlignment="1">
      <alignment vertical="center"/>
    </xf>
    <xf numFmtId="22" fontId="1" fillId="3" borderId="2" xfId="0" applyNumberFormat="1" applyFont="1" applyFill="1" applyBorder="1" applyAlignment="1">
      <alignment vertical="center"/>
    </xf>
    <xf numFmtId="22" fontId="1" fillId="3" borderId="3" xfId="0" applyNumberFormat="1" applyFont="1" applyFill="1" applyBorder="1" applyAlignment="1">
      <alignment vertical="center"/>
    </xf>
    <xf numFmtId="3" fontId="1" fillId="3" borderId="2" xfId="0" applyNumberFormat="1" applyFont="1" applyFill="1" applyBorder="1" applyAlignment="1">
      <alignment vertical="center"/>
    </xf>
    <xf numFmtId="3" fontId="1" fillId="3" borderId="3" xfId="0" applyNumberFormat="1" applyFont="1" applyFill="1" applyBorder="1" applyAlignment="1">
      <alignment vertical="center"/>
    </xf>
    <xf numFmtId="3" fontId="0" fillId="0" borderId="0" xfId="0" applyNumberFormat="1"/>
    <xf numFmtId="0" fontId="0" fillId="0" borderId="0" xfId="0"/>
    <xf numFmtId="0" fontId="4" fillId="0" borderId="0" xfId="1"/>
    <xf numFmtId="164" fontId="4" fillId="0" borderId="0" xfId="1" applyNumberFormat="1"/>
    <xf numFmtId="165" fontId="4" fillId="0" borderId="0" xfId="1" applyNumberFormat="1"/>
    <xf numFmtId="0" fontId="7" fillId="0" borderId="0" xfId="1" applyFont="1"/>
    <xf numFmtId="0" fontId="5" fillId="4" borderId="4" xfId="18" applyFont="1" applyFill="1" applyBorder="1"/>
    <xf numFmtId="0" fontId="8" fillId="0" borderId="0" xfId="18"/>
    <xf numFmtId="4" fontId="8" fillId="0" borderId="4" xfId="18" applyNumberFormat="1" applyBorder="1"/>
    <xf numFmtId="0" fontId="8" fillId="0" borderId="4" xfId="18" applyBorder="1"/>
    <xf numFmtId="14" fontId="8" fillId="0" borderId="4" xfId="18" applyNumberFormat="1" applyBorder="1"/>
    <xf numFmtId="10" fontId="1" fillId="3" borderId="15" xfId="0" applyNumberFormat="1" applyFont="1" applyFill="1" applyBorder="1" applyAlignment="1">
      <alignment vertical="center"/>
    </xf>
    <xf numFmtId="4" fontId="1" fillId="3" borderId="16" xfId="0" applyNumberFormat="1" applyFont="1" applyFill="1" applyBorder="1" applyAlignment="1">
      <alignment vertical="center"/>
    </xf>
    <xf numFmtId="10" fontId="1" fillId="3" borderId="17" xfId="0" applyNumberFormat="1" applyFont="1" applyFill="1" applyBorder="1" applyAlignment="1">
      <alignment vertical="center"/>
    </xf>
    <xf numFmtId="4" fontId="1" fillId="3" borderId="18" xfId="0" applyNumberFormat="1" applyFont="1" applyFill="1" applyBorder="1" applyAlignment="1">
      <alignment vertical="center"/>
    </xf>
    <xf numFmtId="0" fontId="2" fillId="2" borderId="19" xfId="0" applyNumberFormat="1" applyFont="1" applyFill="1" applyBorder="1" applyAlignment="1">
      <alignment horizontal="center" vertical="center"/>
    </xf>
    <xf numFmtId="0" fontId="2" fillId="2" borderId="20" xfId="0" applyNumberFormat="1" applyFont="1" applyFill="1" applyBorder="1" applyAlignment="1">
      <alignment horizontal="center" vertical="center"/>
    </xf>
    <xf numFmtId="49" fontId="0" fillId="0" borderId="0" xfId="0" applyNumberFormat="1"/>
    <xf numFmtId="4" fontId="0" fillId="0" borderId="0" xfId="0" applyNumberFormat="1"/>
    <xf numFmtId="22" fontId="0" fillId="0" borderId="0" xfId="0" applyNumberFormat="1"/>
    <xf numFmtId="14" fontId="0" fillId="0" borderId="0" xfId="0" applyNumberFormat="1"/>
    <xf numFmtId="0" fontId="6" fillId="0" borderId="0" xfId="0" applyFont="1"/>
  </cellXfs>
  <cellStyles count="78">
    <cellStyle name="Lien hypertexte" xfId="74" builtinId="8" hidden="1"/>
    <cellStyle name="Lien hypertexte" xfId="76" builtinId="8" hidden="1"/>
    <cellStyle name="Lien hypertexte visité" xfId="75" builtinId="9" hidden="1"/>
    <cellStyle name="Lien hypertexte visité" xfId="77" builtinId="9" hidden="1"/>
    <cellStyle name="Normal" xfId="0" builtinId="0"/>
    <cellStyle name="Normal 2" xfId="1"/>
    <cellStyle name="Normal 2 2" xfId="2"/>
    <cellStyle name="Normal 2 3" xfId="3"/>
    <cellStyle name="Normal 2 4" xfId="4"/>
    <cellStyle name="Normal 2 5" xfId="5"/>
    <cellStyle name="Normal 2 6" xfId="6"/>
    <cellStyle name="Normal 2 7" xfId="7"/>
    <cellStyle name="Normal 2 8" xfId="8"/>
    <cellStyle name="Normal 3" xfId="18"/>
    <cellStyle name="Pourcentage 2 2" xfId="9"/>
    <cellStyle name="Pourcentage 2 3" xfId="10"/>
    <cellStyle name="Pourcentage 2 4" xfId="11"/>
    <cellStyle name="Pourcentage 2 5" xfId="12"/>
    <cellStyle name="Pourcentage 2 6" xfId="13"/>
    <cellStyle name="SAPBEXaggData" xfId="19"/>
    <cellStyle name="SAPBEXaggDataEmph" xfId="20"/>
    <cellStyle name="SAPBEXaggExc1" xfId="21"/>
    <cellStyle name="SAPBEXaggExc1Emph" xfId="22"/>
    <cellStyle name="SAPBEXaggExc2" xfId="23"/>
    <cellStyle name="SAPBEXaggExc2Emph" xfId="24"/>
    <cellStyle name="SAPBEXaggItem" xfId="25"/>
    <cellStyle name="SAPBEXbackground" xfId="26"/>
    <cellStyle name="SAPBEXchaText" xfId="27"/>
    <cellStyle name="SAPBEXexcBad7" xfId="28"/>
    <cellStyle name="SAPBEXexcBad8" xfId="29"/>
    <cellStyle name="SAPBEXexcBad9" xfId="30"/>
    <cellStyle name="SAPBEXexcCritical4" xfId="31"/>
    <cellStyle name="SAPBEXexcCritical5" xfId="32"/>
    <cellStyle name="SAPBEXexcCritical6" xfId="33"/>
    <cellStyle name="SAPBEXexcGood1" xfId="34"/>
    <cellStyle name="SAPBEXexcGood2" xfId="35"/>
    <cellStyle name="SAPBEXexcGood3" xfId="36"/>
    <cellStyle name="SAPBEXfilterDrill" xfId="37"/>
    <cellStyle name="SAPBEXfilterItem" xfId="38"/>
    <cellStyle name="SAPBEXfilterText" xfId="39"/>
    <cellStyle name="SAPBEXformats" xfId="40"/>
    <cellStyle name="SAPBEXheaderData" xfId="41"/>
    <cellStyle name="SAPBEXheaderItem" xfId="42"/>
    <cellStyle name="SAPBEXheaderRowOne" xfId="43"/>
    <cellStyle name="SAPBEXheaderRowThree" xfId="44"/>
    <cellStyle name="SAPBEXheaderRowTwo" xfId="45"/>
    <cellStyle name="SAPBEXheaderSingleRow" xfId="46"/>
    <cellStyle name="SAPBEXheaderText" xfId="47"/>
    <cellStyle name="SAPBEXresData" xfId="48"/>
    <cellStyle name="SAPBEXresDataEmph" xfId="49"/>
    <cellStyle name="SAPBEXresExc1" xfId="50"/>
    <cellStyle name="SAPBEXresExc1Emph" xfId="51"/>
    <cellStyle name="SAPBEXresExc2" xfId="52"/>
    <cellStyle name="SAPBEXresExc2Emph" xfId="53"/>
    <cellStyle name="SAPBEXresItem" xfId="54"/>
    <cellStyle name="SAPBEXstdData" xfId="55"/>
    <cellStyle name="SAPBEXstdDataEmph" xfId="56"/>
    <cellStyle name="SAPBEXstdExc1" xfId="57"/>
    <cellStyle name="SAPBEXstdExc1Emph" xfId="58"/>
    <cellStyle name="SAPBEXstdExc2" xfId="59"/>
    <cellStyle name="SAPBEXstdExc2Emph" xfId="60"/>
    <cellStyle name="SAPBEXstdItem" xfId="61"/>
    <cellStyle name="SAPBEXstdItemHeader" xfId="62"/>
    <cellStyle name="SAPBEXstdItemLeft" xfId="63"/>
    <cellStyle name="SAPBEXstdItemLeftChart" xfId="64"/>
    <cellStyle name="SAPBEXsubData" xfId="65"/>
    <cellStyle name="SAPBEXsubDataEmph" xfId="66"/>
    <cellStyle name="SAPBEXsubExc1" xfId="67"/>
    <cellStyle name="SAPBEXsubExc1Emph" xfId="68"/>
    <cellStyle name="SAPBEXsubExc2" xfId="69"/>
    <cellStyle name="SAPBEXsubExc2Emph" xfId="70"/>
    <cellStyle name="SAPBEXsubItem" xfId="71"/>
    <cellStyle name="SAPBEXtitle" xfId="72"/>
    <cellStyle name="SAPBEXundefined" xfId="73"/>
    <cellStyle name="Standard 2" xfId="14"/>
    <cellStyle name="Standard 2 2" xfId="15"/>
    <cellStyle name="Standard 2 3" xfId="16"/>
    <cellStyle name="Standard 2 4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9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762000</xdr:colOff>
          <xdr:row>1</xdr:row>
          <xdr:rowOff>76200</xdr:rowOff>
        </xdr:from>
        <xdr:to>
          <xdr:col>8</xdr:col>
          <xdr:colOff>101600</xdr:colOff>
          <xdr:row>3</xdr:row>
          <xdr:rowOff>88900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W4"/>
  <sheetViews>
    <sheetView workbookViewId="0">
      <selection activeCell="C5" sqref="C5"/>
    </sheetView>
  </sheetViews>
  <sheetFormatPr baseColWidth="10" defaultRowHeight="14" x14ac:dyDescent="0"/>
  <cols>
    <col min="1" max="2" width="10.83203125" style="11"/>
    <col min="3" max="3" width="16.6640625" style="11" customWidth="1"/>
    <col min="4" max="4" width="10.83203125" style="11"/>
    <col min="5" max="5" width="15.33203125" style="11" bestFit="1" customWidth="1"/>
    <col min="6" max="6" width="10.83203125" style="11"/>
    <col min="7" max="7" width="12.1640625" style="11" bestFit="1" customWidth="1"/>
    <col min="8" max="8" width="10.83203125" style="11"/>
    <col min="9" max="9" width="32.83203125" style="11" customWidth="1"/>
    <col min="10" max="12" width="10.83203125" style="11"/>
    <col min="13" max="13" width="19.83203125" style="11" bestFit="1" customWidth="1"/>
    <col min="14" max="14" width="28.33203125" style="11" bestFit="1" customWidth="1"/>
    <col min="15" max="19" width="10.83203125" style="11"/>
    <col min="20" max="20" width="18.5" style="11" customWidth="1"/>
    <col min="21" max="16384" width="10.83203125" style="11"/>
  </cols>
  <sheetData>
    <row r="1" spans="1:23" ht="15" thickBot="1">
      <c r="A1" s="26" t="s">
        <v>107</v>
      </c>
      <c r="B1" s="1" t="s">
        <v>106</v>
      </c>
      <c r="C1" s="1" t="s">
        <v>0</v>
      </c>
      <c r="D1" s="1" t="s">
        <v>105</v>
      </c>
      <c r="E1" s="1" t="s">
        <v>1</v>
      </c>
      <c r="F1" s="1" t="s">
        <v>2</v>
      </c>
      <c r="G1" s="1" t="s">
        <v>104</v>
      </c>
      <c r="H1" s="1" t="s">
        <v>3</v>
      </c>
      <c r="I1" s="1" t="s">
        <v>4</v>
      </c>
      <c r="J1" s="1" t="s">
        <v>5</v>
      </c>
      <c r="K1" s="1" t="s">
        <v>103</v>
      </c>
      <c r="L1" s="1" t="s">
        <v>6</v>
      </c>
      <c r="M1" s="1" t="s">
        <v>7</v>
      </c>
      <c r="N1" s="1" t="s">
        <v>102</v>
      </c>
      <c r="O1" s="1" t="s">
        <v>8</v>
      </c>
      <c r="P1" s="1" t="s">
        <v>9</v>
      </c>
      <c r="Q1" s="1" t="s">
        <v>10</v>
      </c>
      <c r="R1" s="1" t="s">
        <v>11</v>
      </c>
      <c r="S1" s="1" t="s">
        <v>12</v>
      </c>
      <c r="T1" s="1" t="s">
        <v>13</v>
      </c>
      <c r="U1" s="1" t="s">
        <v>14</v>
      </c>
      <c r="V1" s="1" t="s">
        <v>101</v>
      </c>
      <c r="W1" s="25" t="s">
        <v>100</v>
      </c>
    </row>
    <row r="2" spans="1:23">
      <c r="A2" s="24"/>
      <c r="B2" s="2" t="s">
        <v>96</v>
      </c>
      <c r="C2" s="2" t="s">
        <v>121</v>
      </c>
      <c r="D2" s="4"/>
      <c r="E2" s="6">
        <v>42389</v>
      </c>
      <c r="F2" s="2" t="s">
        <v>15</v>
      </c>
      <c r="G2" s="2"/>
      <c r="H2" s="2" t="s">
        <v>16</v>
      </c>
      <c r="I2" s="2" t="s">
        <v>17</v>
      </c>
      <c r="J2" s="2" t="s">
        <v>18</v>
      </c>
      <c r="K2" s="2" t="s">
        <v>95</v>
      </c>
      <c r="L2" s="2" t="s">
        <v>97</v>
      </c>
      <c r="M2" s="2" t="s">
        <v>112</v>
      </c>
      <c r="N2" s="2" t="s">
        <v>112</v>
      </c>
      <c r="O2" s="2"/>
      <c r="P2" s="2" t="s">
        <v>99</v>
      </c>
      <c r="Q2" s="2" t="s">
        <v>112</v>
      </c>
      <c r="R2" s="8">
        <v>5</v>
      </c>
      <c r="S2" s="4">
        <f>R2*550</f>
        <v>2750</v>
      </c>
      <c r="T2" s="8">
        <v>374.65</v>
      </c>
      <c r="U2" s="8">
        <v>71.180000000000007</v>
      </c>
      <c r="V2" s="8">
        <v>18.749999999999901</v>
      </c>
      <c r="W2" s="23"/>
    </row>
    <row r="3" spans="1:23">
      <c r="A3" s="22"/>
      <c r="B3" s="3" t="s">
        <v>96</v>
      </c>
      <c r="C3" s="3" t="s">
        <v>122</v>
      </c>
      <c r="D3" s="5"/>
      <c r="E3" s="7">
        <v>42388</v>
      </c>
      <c r="F3" s="3" t="s">
        <v>20</v>
      </c>
      <c r="G3" s="3"/>
      <c r="H3" s="3" t="s">
        <v>21</v>
      </c>
      <c r="I3" s="3" t="s">
        <v>22</v>
      </c>
      <c r="J3" s="3" t="s">
        <v>18</v>
      </c>
      <c r="K3" s="3" t="s">
        <v>95</v>
      </c>
      <c r="L3" s="3" t="s">
        <v>97</v>
      </c>
      <c r="M3" s="3" t="s">
        <v>113</v>
      </c>
      <c r="N3" s="3" t="s">
        <v>113</v>
      </c>
      <c r="O3" s="3"/>
      <c r="P3" s="3" t="s">
        <v>23</v>
      </c>
      <c r="Q3" s="3" t="s">
        <v>113</v>
      </c>
      <c r="R3" s="9">
        <v>13</v>
      </c>
      <c r="S3" s="5">
        <v>104.93</v>
      </c>
      <c r="T3" s="9">
        <v>1364.09</v>
      </c>
      <c r="U3" s="9">
        <v>99.68</v>
      </c>
      <c r="V3" s="9">
        <v>68.249999999999801</v>
      </c>
      <c r="W3" s="21"/>
    </row>
    <row r="4" spans="1:23">
      <c r="A4" s="22"/>
      <c r="B4" s="3" t="s">
        <v>96</v>
      </c>
      <c r="C4" s="3" t="s">
        <v>123</v>
      </c>
      <c r="D4" s="5"/>
      <c r="E4" s="7">
        <v>42389</v>
      </c>
      <c r="F4" s="3" t="s">
        <v>28</v>
      </c>
      <c r="G4" s="3"/>
      <c r="H4" s="3" t="s">
        <v>29</v>
      </c>
      <c r="I4" s="3" t="s">
        <v>30</v>
      </c>
      <c r="J4" s="3" t="s">
        <v>31</v>
      </c>
      <c r="K4" s="3" t="s">
        <v>95</v>
      </c>
      <c r="L4" s="3" t="s">
        <v>98</v>
      </c>
      <c r="M4" s="3" t="s">
        <v>114</v>
      </c>
      <c r="N4" s="3" t="s">
        <v>114</v>
      </c>
      <c r="O4" s="3"/>
      <c r="P4" s="3" t="s">
        <v>94</v>
      </c>
      <c r="Q4" s="3" t="s">
        <v>114</v>
      </c>
      <c r="R4" s="9">
        <v>1</v>
      </c>
      <c r="S4" s="5">
        <v>120.65</v>
      </c>
      <c r="T4" s="9">
        <v>120.65</v>
      </c>
      <c r="U4" s="9">
        <v>132</v>
      </c>
      <c r="V4" s="9">
        <v>-11.35</v>
      </c>
      <c r="W4" s="21"/>
    </row>
  </sheetData>
  <autoFilter ref="A1:W4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P5"/>
  <sheetViews>
    <sheetView workbookViewId="0">
      <selection activeCell="J2" sqref="J2"/>
    </sheetView>
  </sheetViews>
  <sheetFormatPr baseColWidth="10" defaultColWidth="11" defaultRowHeight="11" x14ac:dyDescent="0"/>
  <cols>
    <col min="1" max="1" width="16.6640625" style="17" bestFit="1" customWidth="1"/>
    <col min="2" max="2" width="12.33203125" style="17" customWidth="1"/>
    <col min="3" max="3" width="9.1640625" style="17" bestFit="1" customWidth="1"/>
    <col min="4" max="4" width="11.1640625" style="17" customWidth="1"/>
    <col min="5" max="5" width="13.33203125" style="17" bestFit="1" customWidth="1"/>
    <col min="6" max="6" width="12.33203125" style="17" customWidth="1"/>
    <col min="7" max="7" width="9.5" style="17" customWidth="1"/>
    <col min="8" max="8" width="14.5" style="17" customWidth="1"/>
    <col min="9" max="9" width="15.1640625" style="17" bestFit="1" customWidth="1"/>
    <col min="10" max="10" width="14.5" style="17" bestFit="1" customWidth="1"/>
    <col min="11" max="11" width="24.5" style="17" bestFit="1" customWidth="1"/>
    <col min="12" max="12" width="4.5" style="17" bestFit="1" customWidth="1"/>
    <col min="13" max="13" width="14.1640625" style="17" bestFit="1" customWidth="1"/>
    <col min="14" max="14" width="8.33203125" style="17" customWidth="1"/>
    <col min="15" max="15" width="13.5" style="17" bestFit="1" customWidth="1"/>
    <col min="16" max="16" width="21.1640625" style="17" bestFit="1" customWidth="1"/>
    <col min="17" max="256" width="11" style="17"/>
    <col min="257" max="257" width="16.6640625" style="17" bestFit="1" customWidth="1"/>
    <col min="258" max="258" width="19.5" style="17" bestFit="1" customWidth="1"/>
    <col min="259" max="259" width="9.1640625" style="17" bestFit="1" customWidth="1"/>
    <col min="260" max="260" width="31.1640625" style="17" bestFit="1" customWidth="1"/>
    <col min="261" max="261" width="13.33203125" style="17" bestFit="1" customWidth="1"/>
    <col min="262" max="262" width="26.1640625" style="17" bestFit="1" customWidth="1"/>
    <col min="263" max="263" width="14.5" style="17" bestFit="1" customWidth="1"/>
    <col min="264" max="264" width="22.1640625" style="17" bestFit="1" customWidth="1"/>
    <col min="265" max="265" width="15.1640625" style="17" bestFit="1" customWidth="1"/>
    <col min="266" max="266" width="14.5" style="17" bestFit="1" customWidth="1"/>
    <col min="267" max="267" width="24.5" style="17" bestFit="1" customWidth="1"/>
    <col min="268" max="268" width="4.5" style="17" bestFit="1" customWidth="1"/>
    <col min="269" max="269" width="14.1640625" style="17" bestFit="1" customWidth="1"/>
    <col min="270" max="270" width="28" style="17" bestFit="1" customWidth="1"/>
    <col min="271" max="271" width="13.5" style="17" bestFit="1" customWidth="1"/>
    <col min="272" max="272" width="21.1640625" style="17" bestFit="1" customWidth="1"/>
    <col min="273" max="512" width="11" style="17"/>
    <col min="513" max="513" width="16.6640625" style="17" bestFit="1" customWidth="1"/>
    <col min="514" max="514" width="19.5" style="17" bestFit="1" customWidth="1"/>
    <col min="515" max="515" width="9.1640625" style="17" bestFit="1" customWidth="1"/>
    <col min="516" max="516" width="31.1640625" style="17" bestFit="1" customWidth="1"/>
    <col min="517" max="517" width="13.33203125" style="17" bestFit="1" customWidth="1"/>
    <col min="518" max="518" width="26.1640625" style="17" bestFit="1" customWidth="1"/>
    <col min="519" max="519" width="14.5" style="17" bestFit="1" customWidth="1"/>
    <col min="520" max="520" width="22.1640625" style="17" bestFit="1" customWidth="1"/>
    <col min="521" max="521" width="15.1640625" style="17" bestFit="1" customWidth="1"/>
    <col min="522" max="522" width="14.5" style="17" bestFit="1" customWidth="1"/>
    <col min="523" max="523" width="24.5" style="17" bestFit="1" customWidth="1"/>
    <col min="524" max="524" width="4.5" style="17" bestFit="1" customWidth="1"/>
    <col min="525" max="525" width="14.1640625" style="17" bestFit="1" customWidth="1"/>
    <col min="526" max="526" width="28" style="17" bestFit="1" customWidth="1"/>
    <col min="527" max="527" width="13.5" style="17" bestFit="1" customWidth="1"/>
    <col min="528" max="528" width="21.1640625" style="17" bestFit="1" customWidth="1"/>
    <col min="529" max="768" width="11" style="17"/>
    <col min="769" max="769" width="16.6640625" style="17" bestFit="1" customWidth="1"/>
    <col min="770" max="770" width="19.5" style="17" bestFit="1" customWidth="1"/>
    <col min="771" max="771" width="9.1640625" style="17" bestFit="1" customWidth="1"/>
    <col min="772" max="772" width="31.1640625" style="17" bestFit="1" customWidth="1"/>
    <col min="773" max="773" width="13.33203125" style="17" bestFit="1" customWidth="1"/>
    <col min="774" max="774" width="26.1640625" style="17" bestFit="1" customWidth="1"/>
    <col min="775" max="775" width="14.5" style="17" bestFit="1" customWidth="1"/>
    <col min="776" max="776" width="22.1640625" style="17" bestFit="1" customWidth="1"/>
    <col min="777" max="777" width="15.1640625" style="17" bestFit="1" customWidth="1"/>
    <col min="778" max="778" width="14.5" style="17" bestFit="1" customWidth="1"/>
    <col min="779" max="779" width="24.5" style="17" bestFit="1" customWidth="1"/>
    <col min="780" max="780" width="4.5" style="17" bestFit="1" customWidth="1"/>
    <col min="781" max="781" width="14.1640625" style="17" bestFit="1" customWidth="1"/>
    <col min="782" max="782" width="28" style="17" bestFit="1" customWidth="1"/>
    <col min="783" max="783" width="13.5" style="17" bestFit="1" customWidth="1"/>
    <col min="784" max="784" width="21.1640625" style="17" bestFit="1" customWidth="1"/>
    <col min="785" max="1024" width="11" style="17"/>
    <col min="1025" max="1025" width="16.6640625" style="17" bestFit="1" customWidth="1"/>
    <col min="1026" max="1026" width="19.5" style="17" bestFit="1" customWidth="1"/>
    <col min="1027" max="1027" width="9.1640625" style="17" bestFit="1" customWidth="1"/>
    <col min="1028" max="1028" width="31.1640625" style="17" bestFit="1" customWidth="1"/>
    <col min="1029" max="1029" width="13.33203125" style="17" bestFit="1" customWidth="1"/>
    <col min="1030" max="1030" width="26.1640625" style="17" bestFit="1" customWidth="1"/>
    <col min="1031" max="1031" width="14.5" style="17" bestFit="1" customWidth="1"/>
    <col min="1032" max="1032" width="22.1640625" style="17" bestFit="1" customWidth="1"/>
    <col min="1033" max="1033" width="15.1640625" style="17" bestFit="1" customWidth="1"/>
    <col min="1034" max="1034" width="14.5" style="17" bestFit="1" customWidth="1"/>
    <col min="1035" max="1035" width="24.5" style="17" bestFit="1" customWidth="1"/>
    <col min="1036" max="1036" width="4.5" style="17" bestFit="1" customWidth="1"/>
    <col min="1037" max="1037" width="14.1640625" style="17" bestFit="1" customWidth="1"/>
    <col min="1038" max="1038" width="28" style="17" bestFit="1" customWidth="1"/>
    <col min="1039" max="1039" width="13.5" style="17" bestFit="1" customWidth="1"/>
    <col min="1040" max="1040" width="21.1640625" style="17" bestFit="1" customWidth="1"/>
    <col min="1041" max="1280" width="11" style="17"/>
    <col min="1281" max="1281" width="16.6640625" style="17" bestFit="1" customWidth="1"/>
    <col min="1282" max="1282" width="19.5" style="17" bestFit="1" customWidth="1"/>
    <col min="1283" max="1283" width="9.1640625" style="17" bestFit="1" customWidth="1"/>
    <col min="1284" max="1284" width="31.1640625" style="17" bestFit="1" customWidth="1"/>
    <col min="1285" max="1285" width="13.33203125" style="17" bestFit="1" customWidth="1"/>
    <col min="1286" max="1286" width="26.1640625" style="17" bestFit="1" customWidth="1"/>
    <col min="1287" max="1287" width="14.5" style="17" bestFit="1" customWidth="1"/>
    <col min="1288" max="1288" width="22.1640625" style="17" bestFit="1" customWidth="1"/>
    <col min="1289" max="1289" width="15.1640625" style="17" bestFit="1" customWidth="1"/>
    <col min="1290" max="1290" width="14.5" style="17" bestFit="1" customWidth="1"/>
    <col min="1291" max="1291" width="24.5" style="17" bestFit="1" customWidth="1"/>
    <col min="1292" max="1292" width="4.5" style="17" bestFit="1" customWidth="1"/>
    <col min="1293" max="1293" width="14.1640625" style="17" bestFit="1" customWidth="1"/>
    <col min="1294" max="1294" width="28" style="17" bestFit="1" customWidth="1"/>
    <col min="1295" max="1295" width="13.5" style="17" bestFit="1" customWidth="1"/>
    <col min="1296" max="1296" width="21.1640625" style="17" bestFit="1" customWidth="1"/>
    <col min="1297" max="1536" width="11" style="17"/>
    <col min="1537" max="1537" width="16.6640625" style="17" bestFit="1" customWidth="1"/>
    <col min="1538" max="1538" width="19.5" style="17" bestFit="1" customWidth="1"/>
    <col min="1539" max="1539" width="9.1640625" style="17" bestFit="1" customWidth="1"/>
    <col min="1540" max="1540" width="31.1640625" style="17" bestFit="1" customWidth="1"/>
    <col min="1541" max="1541" width="13.33203125" style="17" bestFit="1" customWidth="1"/>
    <col min="1542" max="1542" width="26.1640625" style="17" bestFit="1" customWidth="1"/>
    <col min="1543" max="1543" width="14.5" style="17" bestFit="1" customWidth="1"/>
    <col min="1544" max="1544" width="22.1640625" style="17" bestFit="1" customWidth="1"/>
    <col min="1545" max="1545" width="15.1640625" style="17" bestFit="1" customWidth="1"/>
    <col min="1546" max="1546" width="14.5" style="17" bestFit="1" customWidth="1"/>
    <col min="1547" max="1547" width="24.5" style="17" bestFit="1" customWidth="1"/>
    <col min="1548" max="1548" width="4.5" style="17" bestFit="1" customWidth="1"/>
    <col min="1549" max="1549" width="14.1640625" style="17" bestFit="1" customWidth="1"/>
    <col min="1550" max="1550" width="28" style="17" bestFit="1" customWidth="1"/>
    <col min="1551" max="1551" width="13.5" style="17" bestFit="1" customWidth="1"/>
    <col min="1552" max="1552" width="21.1640625" style="17" bestFit="1" customWidth="1"/>
    <col min="1553" max="1792" width="11" style="17"/>
    <col min="1793" max="1793" width="16.6640625" style="17" bestFit="1" customWidth="1"/>
    <col min="1794" max="1794" width="19.5" style="17" bestFit="1" customWidth="1"/>
    <col min="1795" max="1795" width="9.1640625" style="17" bestFit="1" customWidth="1"/>
    <col min="1796" max="1796" width="31.1640625" style="17" bestFit="1" customWidth="1"/>
    <col min="1797" max="1797" width="13.33203125" style="17" bestFit="1" customWidth="1"/>
    <col min="1798" max="1798" width="26.1640625" style="17" bestFit="1" customWidth="1"/>
    <col min="1799" max="1799" width="14.5" style="17" bestFit="1" customWidth="1"/>
    <col min="1800" max="1800" width="22.1640625" style="17" bestFit="1" customWidth="1"/>
    <col min="1801" max="1801" width="15.1640625" style="17" bestFit="1" customWidth="1"/>
    <col min="1802" max="1802" width="14.5" style="17" bestFit="1" customWidth="1"/>
    <col min="1803" max="1803" width="24.5" style="17" bestFit="1" customWidth="1"/>
    <col min="1804" max="1804" width="4.5" style="17" bestFit="1" customWidth="1"/>
    <col min="1805" max="1805" width="14.1640625" style="17" bestFit="1" customWidth="1"/>
    <col min="1806" max="1806" width="28" style="17" bestFit="1" customWidth="1"/>
    <col min="1807" max="1807" width="13.5" style="17" bestFit="1" customWidth="1"/>
    <col min="1808" max="1808" width="21.1640625" style="17" bestFit="1" customWidth="1"/>
    <col min="1809" max="2048" width="11" style="17"/>
    <col min="2049" max="2049" width="16.6640625" style="17" bestFit="1" customWidth="1"/>
    <col min="2050" max="2050" width="19.5" style="17" bestFit="1" customWidth="1"/>
    <col min="2051" max="2051" width="9.1640625" style="17" bestFit="1" customWidth="1"/>
    <col min="2052" max="2052" width="31.1640625" style="17" bestFit="1" customWidth="1"/>
    <col min="2053" max="2053" width="13.33203125" style="17" bestFit="1" customWidth="1"/>
    <col min="2054" max="2054" width="26.1640625" style="17" bestFit="1" customWidth="1"/>
    <col min="2055" max="2055" width="14.5" style="17" bestFit="1" customWidth="1"/>
    <col min="2056" max="2056" width="22.1640625" style="17" bestFit="1" customWidth="1"/>
    <col min="2057" max="2057" width="15.1640625" style="17" bestFit="1" customWidth="1"/>
    <col min="2058" max="2058" width="14.5" style="17" bestFit="1" customWidth="1"/>
    <col min="2059" max="2059" width="24.5" style="17" bestFit="1" customWidth="1"/>
    <col min="2060" max="2060" width="4.5" style="17" bestFit="1" customWidth="1"/>
    <col min="2061" max="2061" width="14.1640625" style="17" bestFit="1" customWidth="1"/>
    <col min="2062" max="2062" width="28" style="17" bestFit="1" customWidth="1"/>
    <col min="2063" max="2063" width="13.5" style="17" bestFit="1" customWidth="1"/>
    <col min="2064" max="2064" width="21.1640625" style="17" bestFit="1" customWidth="1"/>
    <col min="2065" max="2304" width="11" style="17"/>
    <col min="2305" max="2305" width="16.6640625" style="17" bestFit="1" customWidth="1"/>
    <col min="2306" max="2306" width="19.5" style="17" bestFit="1" customWidth="1"/>
    <col min="2307" max="2307" width="9.1640625" style="17" bestFit="1" customWidth="1"/>
    <col min="2308" max="2308" width="31.1640625" style="17" bestFit="1" customWidth="1"/>
    <col min="2309" max="2309" width="13.33203125" style="17" bestFit="1" customWidth="1"/>
    <col min="2310" max="2310" width="26.1640625" style="17" bestFit="1" customWidth="1"/>
    <col min="2311" max="2311" width="14.5" style="17" bestFit="1" customWidth="1"/>
    <col min="2312" max="2312" width="22.1640625" style="17" bestFit="1" customWidth="1"/>
    <col min="2313" max="2313" width="15.1640625" style="17" bestFit="1" customWidth="1"/>
    <col min="2314" max="2314" width="14.5" style="17" bestFit="1" customWidth="1"/>
    <col min="2315" max="2315" width="24.5" style="17" bestFit="1" customWidth="1"/>
    <col min="2316" max="2316" width="4.5" style="17" bestFit="1" customWidth="1"/>
    <col min="2317" max="2317" width="14.1640625" style="17" bestFit="1" customWidth="1"/>
    <col min="2318" max="2318" width="28" style="17" bestFit="1" customWidth="1"/>
    <col min="2319" max="2319" width="13.5" style="17" bestFit="1" customWidth="1"/>
    <col min="2320" max="2320" width="21.1640625" style="17" bestFit="1" customWidth="1"/>
    <col min="2321" max="2560" width="11" style="17"/>
    <col min="2561" max="2561" width="16.6640625" style="17" bestFit="1" customWidth="1"/>
    <col min="2562" max="2562" width="19.5" style="17" bestFit="1" customWidth="1"/>
    <col min="2563" max="2563" width="9.1640625" style="17" bestFit="1" customWidth="1"/>
    <col min="2564" max="2564" width="31.1640625" style="17" bestFit="1" customWidth="1"/>
    <col min="2565" max="2565" width="13.33203125" style="17" bestFit="1" customWidth="1"/>
    <col min="2566" max="2566" width="26.1640625" style="17" bestFit="1" customWidth="1"/>
    <col min="2567" max="2567" width="14.5" style="17" bestFit="1" customWidth="1"/>
    <col min="2568" max="2568" width="22.1640625" style="17" bestFit="1" customWidth="1"/>
    <col min="2569" max="2569" width="15.1640625" style="17" bestFit="1" customWidth="1"/>
    <col min="2570" max="2570" width="14.5" style="17" bestFit="1" customWidth="1"/>
    <col min="2571" max="2571" width="24.5" style="17" bestFit="1" customWidth="1"/>
    <col min="2572" max="2572" width="4.5" style="17" bestFit="1" customWidth="1"/>
    <col min="2573" max="2573" width="14.1640625" style="17" bestFit="1" customWidth="1"/>
    <col min="2574" max="2574" width="28" style="17" bestFit="1" customWidth="1"/>
    <col min="2575" max="2575" width="13.5" style="17" bestFit="1" customWidth="1"/>
    <col min="2576" max="2576" width="21.1640625" style="17" bestFit="1" customWidth="1"/>
    <col min="2577" max="2816" width="11" style="17"/>
    <col min="2817" max="2817" width="16.6640625" style="17" bestFit="1" customWidth="1"/>
    <col min="2818" max="2818" width="19.5" style="17" bestFit="1" customWidth="1"/>
    <col min="2819" max="2819" width="9.1640625" style="17" bestFit="1" customWidth="1"/>
    <col min="2820" max="2820" width="31.1640625" style="17" bestFit="1" customWidth="1"/>
    <col min="2821" max="2821" width="13.33203125" style="17" bestFit="1" customWidth="1"/>
    <col min="2822" max="2822" width="26.1640625" style="17" bestFit="1" customWidth="1"/>
    <col min="2823" max="2823" width="14.5" style="17" bestFit="1" customWidth="1"/>
    <col min="2824" max="2824" width="22.1640625" style="17" bestFit="1" customWidth="1"/>
    <col min="2825" max="2825" width="15.1640625" style="17" bestFit="1" customWidth="1"/>
    <col min="2826" max="2826" width="14.5" style="17" bestFit="1" customWidth="1"/>
    <col min="2827" max="2827" width="24.5" style="17" bestFit="1" customWidth="1"/>
    <col min="2828" max="2828" width="4.5" style="17" bestFit="1" customWidth="1"/>
    <col min="2829" max="2829" width="14.1640625" style="17" bestFit="1" customWidth="1"/>
    <col min="2830" max="2830" width="28" style="17" bestFit="1" customWidth="1"/>
    <col min="2831" max="2831" width="13.5" style="17" bestFit="1" customWidth="1"/>
    <col min="2832" max="2832" width="21.1640625" style="17" bestFit="1" customWidth="1"/>
    <col min="2833" max="3072" width="11" style="17"/>
    <col min="3073" max="3073" width="16.6640625" style="17" bestFit="1" customWidth="1"/>
    <col min="3074" max="3074" width="19.5" style="17" bestFit="1" customWidth="1"/>
    <col min="3075" max="3075" width="9.1640625" style="17" bestFit="1" customWidth="1"/>
    <col min="3076" max="3076" width="31.1640625" style="17" bestFit="1" customWidth="1"/>
    <col min="3077" max="3077" width="13.33203125" style="17" bestFit="1" customWidth="1"/>
    <col min="3078" max="3078" width="26.1640625" style="17" bestFit="1" customWidth="1"/>
    <col min="3079" max="3079" width="14.5" style="17" bestFit="1" customWidth="1"/>
    <col min="3080" max="3080" width="22.1640625" style="17" bestFit="1" customWidth="1"/>
    <col min="3081" max="3081" width="15.1640625" style="17" bestFit="1" customWidth="1"/>
    <col min="3082" max="3082" width="14.5" style="17" bestFit="1" customWidth="1"/>
    <col min="3083" max="3083" width="24.5" style="17" bestFit="1" customWidth="1"/>
    <col min="3084" max="3084" width="4.5" style="17" bestFit="1" customWidth="1"/>
    <col min="3085" max="3085" width="14.1640625" style="17" bestFit="1" customWidth="1"/>
    <col min="3086" max="3086" width="28" style="17" bestFit="1" customWidth="1"/>
    <col min="3087" max="3087" width="13.5" style="17" bestFit="1" customWidth="1"/>
    <col min="3088" max="3088" width="21.1640625" style="17" bestFit="1" customWidth="1"/>
    <col min="3089" max="3328" width="11" style="17"/>
    <col min="3329" max="3329" width="16.6640625" style="17" bestFit="1" customWidth="1"/>
    <col min="3330" max="3330" width="19.5" style="17" bestFit="1" customWidth="1"/>
    <col min="3331" max="3331" width="9.1640625" style="17" bestFit="1" customWidth="1"/>
    <col min="3332" max="3332" width="31.1640625" style="17" bestFit="1" customWidth="1"/>
    <col min="3333" max="3333" width="13.33203125" style="17" bestFit="1" customWidth="1"/>
    <col min="3334" max="3334" width="26.1640625" style="17" bestFit="1" customWidth="1"/>
    <col min="3335" max="3335" width="14.5" style="17" bestFit="1" customWidth="1"/>
    <col min="3336" max="3336" width="22.1640625" style="17" bestFit="1" customWidth="1"/>
    <col min="3337" max="3337" width="15.1640625" style="17" bestFit="1" customWidth="1"/>
    <col min="3338" max="3338" width="14.5" style="17" bestFit="1" customWidth="1"/>
    <col min="3339" max="3339" width="24.5" style="17" bestFit="1" customWidth="1"/>
    <col min="3340" max="3340" width="4.5" style="17" bestFit="1" customWidth="1"/>
    <col min="3341" max="3341" width="14.1640625" style="17" bestFit="1" customWidth="1"/>
    <col min="3342" max="3342" width="28" style="17" bestFit="1" customWidth="1"/>
    <col min="3343" max="3343" width="13.5" style="17" bestFit="1" customWidth="1"/>
    <col min="3344" max="3344" width="21.1640625" style="17" bestFit="1" customWidth="1"/>
    <col min="3345" max="3584" width="11" style="17"/>
    <col min="3585" max="3585" width="16.6640625" style="17" bestFit="1" customWidth="1"/>
    <col min="3586" max="3586" width="19.5" style="17" bestFit="1" customWidth="1"/>
    <col min="3587" max="3587" width="9.1640625" style="17" bestFit="1" customWidth="1"/>
    <col min="3588" max="3588" width="31.1640625" style="17" bestFit="1" customWidth="1"/>
    <col min="3589" max="3589" width="13.33203125" style="17" bestFit="1" customWidth="1"/>
    <col min="3590" max="3590" width="26.1640625" style="17" bestFit="1" customWidth="1"/>
    <col min="3591" max="3591" width="14.5" style="17" bestFit="1" customWidth="1"/>
    <col min="3592" max="3592" width="22.1640625" style="17" bestFit="1" customWidth="1"/>
    <col min="3593" max="3593" width="15.1640625" style="17" bestFit="1" customWidth="1"/>
    <col min="3594" max="3594" width="14.5" style="17" bestFit="1" customWidth="1"/>
    <col min="3595" max="3595" width="24.5" style="17" bestFit="1" customWidth="1"/>
    <col min="3596" max="3596" width="4.5" style="17" bestFit="1" customWidth="1"/>
    <col min="3597" max="3597" width="14.1640625" style="17" bestFit="1" customWidth="1"/>
    <col min="3598" max="3598" width="28" style="17" bestFit="1" customWidth="1"/>
    <col min="3599" max="3599" width="13.5" style="17" bestFit="1" customWidth="1"/>
    <col min="3600" max="3600" width="21.1640625" style="17" bestFit="1" customWidth="1"/>
    <col min="3601" max="3840" width="11" style="17"/>
    <col min="3841" max="3841" width="16.6640625" style="17" bestFit="1" customWidth="1"/>
    <col min="3842" max="3842" width="19.5" style="17" bestFit="1" customWidth="1"/>
    <col min="3843" max="3843" width="9.1640625" style="17" bestFit="1" customWidth="1"/>
    <col min="3844" max="3844" width="31.1640625" style="17" bestFit="1" customWidth="1"/>
    <col min="3845" max="3845" width="13.33203125" style="17" bestFit="1" customWidth="1"/>
    <col min="3846" max="3846" width="26.1640625" style="17" bestFit="1" customWidth="1"/>
    <col min="3847" max="3847" width="14.5" style="17" bestFit="1" customWidth="1"/>
    <col min="3848" max="3848" width="22.1640625" style="17" bestFit="1" customWidth="1"/>
    <col min="3849" max="3849" width="15.1640625" style="17" bestFit="1" customWidth="1"/>
    <col min="3850" max="3850" width="14.5" style="17" bestFit="1" customWidth="1"/>
    <col min="3851" max="3851" width="24.5" style="17" bestFit="1" customWidth="1"/>
    <col min="3852" max="3852" width="4.5" style="17" bestFit="1" customWidth="1"/>
    <col min="3853" max="3853" width="14.1640625" style="17" bestFit="1" customWidth="1"/>
    <col min="3854" max="3854" width="28" style="17" bestFit="1" customWidth="1"/>
    <col min="3855" max="3855" width="13.5" style="17" bestFit="1" customWidth="1"/>
    <col min="3856" max="3856" width="21.1640625" style="17" bestFit="1" customWidth="1"/>
    <col min="3857" max="4096" width="11" style="17"/>
    <col min="4097" max="4097" width="16.6640625" style="17" bestFit="1" customWidth="1"/>
    <col min="4098" max="4098" width="19.5" style="17" bestFit="1" customWidth="1"/>
    <col min="4099" max="4099" width="9.1640625" style="17" bestFit="1" customWidth="1"/>
    <col min="4100" max="4100" width="31.1640625" style="17" bestFit="1" customWidth="1"/>
    <col min="4101" max="4101" width="13.33203125" style="17" bestFit="1" customWidth="1"/>
    <col min="4102" max="4102" width="26.1640625" style="17" bestFit="1" customWidth="1"/>
    <col min="4103" max="4103" width="14.5" style="17" bestFit="1" customWidth="1"/>
    <col min="4104" max="4104" width="22.1640625" style="17" bestFit="1" customWidth="1"/>
    <col min="4105" max="4105" width="15.1640625" style="17" bestFit="1" customWidth="1"/>
    <col min="4106" max="4106" width="14.5" style="17" bestFit="1" customWidth="1"/>
    <col min="4107" max="4107" width="24.5" style="17" bestFit="1" customWidth="1"/>
    <col min="4108" max="4108" width="4.5" style="17" bestFit="1" customWidth="1"/>
    <col min="4109" max="4109" width="14.1640625" style="17" bestFit="1" customWidth="1"/>
    <col min="4110" max="4110" width="28" style="17" bestFit="1" customWidth="1"/>
    <col min="4111" max="4111" width="13.5" style="17" bestFit="1" customWidth="1"/>
    <col min="4112" max="4112" width="21.1640625" style="17" bestFit="1" customWidth="1"/>
    <col min="4113" max="4352" width="11" style="17"/>
    <col min="4353" max="4353" width="16.6640625" style="17" bestFit="1" customWidth="1"/>
    <col min="4354" max="4354" width="19.5" style="17" bestFit="1" customWidth="1"/>
    <col min="4355" max="4355" width="9.1640625" style="17" bestFit="1" customWidth="1"/>
    <col min="4356" max="4356" width="31.1640625" style="17" bestFit="1" customWidth="1"/>
    <col min="4357" max="4357" width="13.33203125" style="17" bestFit="1" customWidth="1"/>
    <col min="4358" max="4358" width="26.1640625" style="17" bestFit="1" customWidth="1"/>
    <col min="4359" max="4359" width="14.5" style="17" bestFit="1" customWidth="1"/>
    <col min="4360" max="4360" width="22.1640625" style="17" bestFit="1" customWidth="1"/>
    <col min="4361" max="4361" width="15.1640625" style="17" bestFit="1" customWidth="1"/>
    <col min="4362" max="4362" width="14.5" style="17" bestFit="1" customWidth="1"/>
    <col min="4363" max="4363" width="24.5" style="17" bestFit="1" customWidth="1"/>
    <col min="4364" max="4364" width="4.5" style="17" bestFit="1" customWidth="1"/>
    <col min="4365" max="4365" width="14.1640625" style="17" bestFit="1" customWidth="1"/>
    <col min="4366" max="4366" width="28" style="17" bestFit="1" customWidth="1"/>
    <col min="4367" max="4367" width="13.5" style="17" bestFit="1" customWidth="1"/>
    <col min="4368" max="4368" width="21.1640625" style="17" bestFit="1" customWidth="1"/>
    <col min="4369" max="4608" width="11" style="17"/>
    <col min="4609" max="4609" width="16.6640625" style="17" bestFit="1" customWidth="1"/>
    <col min="4610" max="4610" width="19.5" style="17" bestFit="1" customWidth="1"/>
    <col min="4611" max="4611" width="9.1640625" style="17" bestFit="1" customWidth="1"/>
    <col min="4612" max="4612" width="31.1640625" style="17" bestFit="1" customWidth="1"/>
    <col min="4613" max="4613" width="13.33203125" style="17" bestFit="1" customWidth="1"/>
    <col min="4614" max="4614" width="26.1640625" style="17" bestFit="1" customWidth="1"/>
    <col min="4615" max="4615" width="14.5" style="17" bestFit="1" customWidth="1"/>
    <col min="4616" max="4616" width="22.1640625" style="17" bestFit="1" customWidth="1"/>
    <col min="4617" max="4617" width="15.1640625" style="17" bestFit="1" customWidth="1"/>
    <col min="4618" max="4618" width="14.5" style="17" bestFit="1" customWidth="1"/>
    <col min="4619" max="4619" width="24.5" style="17" bestFit="1" customWidth="1"/>
    <col min="4620" max="4620" width="4.5" style="17" bestFit="1" customWidth="1"/>
    <col min="4621" max="4621" width="14.1640625" style="17" bestFit="1" customWidth="1"/>
    <col min="4622" max="4622" width="28" style="17" bestFit="1" customWidth="1"/>
    <col min="4623" max="4623" width="13.5" style="17" bestFit="1" customWidth="1"/>
    <col min="4624" max="4624" width="21.1640625" style="17" bestFit="1" customWidth="1"/>
    <col min="4625" max="4864" width="11" style="17"/>
    <col min="4865" max="4865" width="16.6640625" style="17" bestFit="1" customWidth="1"/>
    <col min="4866" max="4866" width="19.5" style="17" bestFit="1" customWidth="1"/>
    <col min="4867" max="4867" width="9.1640625" style="17" bestFit="1" customWidth="1"/>
    <col min="4868" max="4868" width="31.1640625" style="17" bestFit="1" customWidth="1"/>
    <col min="4869" max="4869" width="13.33203125" style="17" bestFit="1" customWidth="1"/>
    <col min="4870" max="4870" width="26.1640625" style="17" bestFit="1" customWidth="1"/>
    <col min="4871" max="4871" width="14.5" style="17" bestFit="1" customWidth="1"/>
    <col min="4872" max="4872" width="22.1640625" style="17" bestFit="1" customWidth="1"/>
    <col min="4873" max="4873" width="15.1640625" style="17" bestFit="1" customWidth="1"/>
    <col min="4874" max="4874" width="14.5" style="17" bestFit="1" customWidth="1"/>
    <col min="4875" max="4875" width="24.5" style="17" bestFit="1" customWidth="1"/>
    <col min="4876" max="4876" width="4.5" style="17" bestFit="1" customWidth="1"/>
    <col min="4877" max="4877" width="14.1640625" style="17" bestFit="1" customWidth="1"/>
    <col min="4878" max="4878" width="28" style="17" bestFit="1" customWidth="1"/>
    <col min="4879" max="4879" width="13.5" style="17" bestFit="1" customWidth="1"/>
    <col min="4880" max="4880" width="21.1640625" style="17" bestFit="1" customWidth="1"/>
    <col min="4881" max="5120" width="11" style="17"/>
    <col min="5121" max="5121" width="16.6640625" style="17" bestFit="1" customWidth="1"/>
    <col min="5122" max="5122" width="19.5" style="17" bestFit="1" customWidth="1"/>
    <col min="5123" max="5123" width="9.1640625" style="17" bestFit="1" customWidth="1"/>
    <col min="5124" max="5124" width="31.1640625" style="17" bestFit="1" customWidth="1"/>
    <col min="5125" max="5125" width="13.33203125" style="17" bestFit="1" customWidth="1"/>
    <col min="5126" max="5126" width="26.1640625" style="17" bestFit="1" customWidth="1"/>
    <col min="5127" max="5127" width="14.5" style="17" bestFit="1" customWidth="1"/>
    <col min="5128" max="5128" width="22.1640625" style="17" bestFit="1" customWidth="1"/>
    <col min="5129" max="5129" width="15.1640625" style="17" bestFit="1" customWidth="1"/>
    <col min="5130" max="5130" width="14.5" style="17" bestFit="1" customWidth="1"/>
    <col min="5131" max="5131" width="24.5" style="17" bestFit="1" customWidth="1"/>
    <col min="5132" max="5132" width="4.5" style="17" bestFit="1" customWidth="1"/>
    <col min="5133" max="5133" width="14.1640625" style="17" bestFit="1" customWidth="1"/>
    <col min="5134" max="5134" width="28" style="17" bestFit="1" customWidth="1"/>
    <col min="5135" max="5135" width="13.5" style="17" bestFit="1" customWidth="1"/>
    <col min="5136" max="5136" width="21.1640625" style="17" bestFit="1" customWidth="1"/>
    <col min="5137" max="5376" width="11" style="17"/>
    <col min="5377" max="5377" width="16.6640625" style="17" bestFit="1" customWidth="1"/>
    <col min="5378" max="5378" width="19.5" style="17" bestFit="1" customWidth="1"/>
    <col min="5379" max="5379" width="9.1640625" style="17" bestFit="1" customWidth="1"/>
    <col min="5380" max="5380" width="31.1640625" style="17" bestFit="1" customWidth="1"/>
    <col min="5381" max="5381" width="13.33203125" style="17" bestFit="1" customWidth="1"/>
    <col min="5382" max="5382" width="26.1640625" style="17" bestFit="1" customWidth="1"/>
    <col min="5383" max="5383" width="14.5" style="17" bestFit="1" customWidth="1"/>
    <col min="5384" max="5384" width="22.1640625" style="17" bestFit="1" customWidth="1"/>
    <col min="5385" max="5385" width="15.1640625" style="17" bestFit="1" customWidth="1"/>
    <col min="5386" max="5386" width="14.5" style="17" bestFit="1" customWidth="1"/>
    <col min="5387" max="5387" width="24.5" style="17" bestFit="1" customWidth="1"/>
    <col min="5388" max="5388" width="4.5" style="17" bestFit="1" customWidth="1"/>
    <col min="5389" max="5389" width="14.1640625" style="17" bestFit="1" customWidth="1"/>
    <col min="5390" max="5390" width="28" style="17" bestFit="1" customWidth="1"/>
    <col min="5391" max="5391" width="13.5" style="17" bestFit="1" customWidth="1"/>
    <col min="5392" max="5392" width="21.1640625" style="17" bestFit="1" customWidth="1"/>
    <col min="5393" max="5632" width="11" style="17"/>
    <col min="5633" max="5633" width="16.6640625" style="17" bestFit="1" customWidth="1"/>
    <col min="5634" max="5634" width="19.5" style="17" bestFit="1" customWidth="1"/>
    <col min="5635" max="5635" width="9.1640625" style="17" bestFit="1" customWidth="1"/>
    <col min="5636" max="5636" width="31.1640625" style="17" bestFit="1" customWidth="1"/>
    <col min="5637" max="5637" width="13.33203125" style="17" bestFit="1" customWidth="1"/>
    <col min="5638" max="5638" width="26.1640625" style="17" bestFit="1" customWidth="1"/>
    <col min="5639" max="5639" width="14.5" style="17" bestFit="1" customWidth="1"/>
    <col min="5640" max="5640" width="22.1640625" style="17" bestFit="1" customWidth="1"/>
    <col min="5641" max="5641" width="15.1640625" style="17" bestFit="1" customWidth="1"/>
    <col min="5642" max="5642" width="14.5" style="17" bestFit="1" customWidth="1"/>
    <col min="5643" max="5643" width="24.5" style="17" bestFit="1" customWidth="1"/>
    <col min="5644" max="5644" width="4.5" style="17" bestFit="1" customWidth="1"/>
    <col min="5645" max="5645" width="14.1640625" style="17" bestFit="1" customWidth="1"/>
    <col min="5646" max="5646" width="28" style="17" bestFit="1" customWidth="1"/>
    <col min="5647" max="5647" width="13.5" style="17" bestFit="1" customWidth="1"/>
    <col min="5648" max="5648" width="21.1640625" style="17" bestFit="1" customWidth="1"/>
    <col min="5649" max="5888" width="11" style="17"/>
    <col min="5889" max="5889" width="16.6640625" style="17" bestFit="1" customWidth="1"/>
    <col min="5890" max="5890" width="19.5" style="17" bestFit="1" customWidth="1"/>
    <col min="5891" max="5891" width="9.1640625" style="17" bestFit="1" customWidth="1"/>
    <col min="5892" max="5892" width="31.1640625" style="17" bestFit="1" customWidth="1"/>
    <col min="5893" max="5893" width="13.33203125" style="17" bestFit="1" customWidth="1"/>
    <col min="5894" max="5894" width="26.1640625" style="17" bestFit="1" customWidth="1"/>
    <col min="5895" max="5895" width="14.5" style="17" bestFit="1" customWidth="1"/>
    <col min="5896" max="5896" width="22.1640625" style="17" bestFit="1" customWidth="1"/>
    <col min="5897" max="5897" width="15.1640625" style="17" bestFit="1" customWidth="1"/>
    <col min="5898" max="5898" width="14.5" style="17" bestFit="1" customWidth="1"/>
    <col min="5899" max="5899" width="24.5" style="17" bestFit="1" customWidth="1"/>
    <col min="5900" max="5900" width="4.5" style="17" bestFit="1" customWidth="1"/>
    <col min="5901" max="5901" width="14.1640625" style="17" bestFit="1" customWidth="1"/>
    <col min="5902" max="5902" width="28" style="17" bestFit="1" customWidth="1"/>
    <col min="5903" max="5903" width="13.5" style="17" bestFit="1" customWidth="1"/>
    <col min="5904" max="5904" width="21.1640625" style="17" bestFit="1" customWidth="1"/>
    <col min="5905" max="6144" width="11" style="17"/>
    <col min="6145" max="6145" width="16.6640625" style="17" bestFit="1" customWidth="1"/>
    <col min="6146" max="6146" width="19.5" style="17" bestFit="1" customWidth="1"/>
    <col min="6147" max="6147" width="9.1640625" style="17" bestFit="1" customWidth="1"/>
    <col min="6148" max="6148" width="31.1640625" style="17" bestFit="1" customWidth="1"/>
    <col min="6149" max="6149" width="13.33203125" style="17" bestFit="1" customWidth="1"/>
    <col min="6150" max="6150" width="26.1640625" style="17" bestFit="1" customWidth="1"/>
    <col min="6151" max="6151" width="14.5" style="17" bestFit="1" customWidth="1"/>
    <col min="6152" max="6152" width="22.1640625" style="17" bestFit="1" customWidth="1"/>
    <col min="6153" max="6153" width="15.1640625" style="17" bestFit="1" customWidth="1"/>
    <col min="6154" max="6154" width="14.5" style="17" bestFit="1" customWidth="1"/>
    <col min="6155" max="6155" width="24.5" style="17" bestFit="1" customWidth="1"/>
    <col min="6156" max="6156" width="4.5" style="17" bestFit="1" customWidth="1"/>
    <col min="6157" max="6157" width="14.1640625" style="17" bestFit="1" customWidth="1"/>
    <col min="6158" max="6158" width="28" style="17" bestFit="1" customWidth="1"/>
    <col min="6159" max="6159" width="13.5" style="17" bestFit="1" customWidth="1"/>
    <col min="6160" max="6160" width="21.1640625" style="17" bestFit="1" customWidth="1"/>
    <col min="6161" max="6400" width="11" style="17"/>
    <col min="6401" max="6401" width="16.6640625" style="17" bestFit="1" customWidth="1"/>
    <col min="6402" max="6402" width="19.5" style="17" bestFit="1" customWidth="1"/>
    <col min="6403" max="6403" width="9.1640625" style="17" bestFit="1" customWidth="1"/>
    <col min="6404" max="6404" width="31.1640625" style="17" bestFit="1" customWidth="1"/>
    <col min="6405" max="6405" width="13.33203125" style="17" bestFit="1" customWidth="1"/>
    <col min="6406" max="6406" width="26.1640625" style="17" bestFit="1" customWidth="1"/>
    <col min="6407" max="6407" width="14.5" style="17" bestFit="1" customWidth="1"/>
    <col min="6408" max="6408" width="22.1640625" style="17" bestFit="1" customWidth="1"/>
    <col min="6409" max="6409" width="15.1640625" style="17" bestFit="1" customWidth="1"/>
    <col min="6410" max="6410" width="14.5" style="17" bestFit="1" customWidth="1"/>
    <col min="6411" max="6411" width="24.5" style="17" bestFit="1" customWidth="1"/>
    <col min="6412" max="6412" width="4.5" style="17" bestFit="1" customWidth="1"/>
    <col min="6413" max="6413" width="14.1640625" style="17" bestFit="1" customWidth="1"/>
    <col min="6414" max="6414" width="28" style="17" bestFit="1" customWidth="1"/>
    <col min="6415" max="6415" width="13.5" style="17" bestFit="1" customWidth="1"/>
    <col min="6416" max="6416" width="21.1640625" style="17" bestFit="1" customWidth="1"/>
    <col min="6417" max="6656" width="11" style="17"/>
    <col min="6657" max="6657" width="16.6640625" style="17" bestFit="1" customWidth="1"/>
    <col min="6658" max="6658" width="19.5" style="17" bestFit="1" customWidth="1"/>
    <col min="6659" max="6659" width="9.1640625" style="17" bestFit="1" customWidth="1"/>
    <col min="6660" max="6660" width="31.1640625" style="17" bestFit="1" customWidth="1"/>
    <col min="6661" max="6661" width="13.33203125" style="17" bestFit="1" customWidth="1"/>
    <col min="6662" max="6662" width="26.1640625" style="17" bestFit="1" customWidth="1"/>
    <col min="6663" max="6663" width="14.5" style="17" bestFit="1" customWidth="1"/>
    <col min="6664" max="6664" width="22.1640625" style="17" bestFit="1" customWidth="1"/>
    <col min="6665" max="6665" width="15.1640625" style="17" bestFit="1" customWidth="1"/>
    <col min="6666" max="6666" width="14.5" style="17" bestFit="1" customWidth="1"/>
    <col min="6667" max="6667" width="24.5" style="17" bestFit="1" customWidth="1"/>
    <col min="6668" max="6668" width="4.5" style="17" bestFit="1" customWidth="1"/>
    <col min="6669" max="6669" width="14.1640625" style="17" bestFit="1" customWidth="1"/>
    <col min="6670" max="6670" width="28" style="17" bestFit="1" customWidth="1"/>
    <col min="6671" max="6671" width="13.5" style="17" bestFit="1" customWidth="1"/>
    <col min="6672" max="6672" width="21.1640625" style="17" bestFit="1" customWidth="1"/>
    <col min="6673" max="6912" width="11" style="17"/>
    <col min="6913" max="6913" width="16.6640625" style="17" bestFit="1" customWidth="1"/>
    <col min="6914" max="6914" width="19.5" style="17" bestFit="1" customWidth="1"/>
    <col min="6915" max="6915" width="9.1640625" style="17" bestFit="1" customWidth="1"/>
    <col min="6916" max="6916" width="31.1640625" style="17" bestFit="1" customWidth="1"/>
    <col min="6917" max="6917" width="13.33203125" style="17" bestFit="1" customWidth="1"/>
    <col min="6918" max="6918" width="26.1640625" style="17" bestFit="1" customWidth="1"/>
    <col min="6919" max="6919" width="14.5" style="17" bestFit="1" customWidth="1"/>
    <col min="6920" max="6920" width="22.1640625" style="17" bestFit="1" customWidth="1"/>
    <col min="6921" max="6921" width="15.1640625" style="17" bestFit="1" customWidth="1"/>
    <col min="6922" max="6922" width="14.5" style="17" bestFit="1" customWidth="1"/>
    <col min="6923" max="6923" width="24.5" style="17" bestFit="1" customWidth="1"/>
    <col min="6924" max="6924" width="4.5" style="17" bestFit="1" customWidth="1"/>
    <col min="6925" max="6925" width="14.1640625" style="17" bestFit="1" customWidth="1"/>
    <col min="6926" max="6926" width="28" style="17" bestFit="1" customWidth="1"/>
    <col min="6927" max="6927" width="13.5" style="17" bestFit="1" customWidth="1"/>
    <col min="6928" max="6928" width="21.1640625" style="17" bestFit="1" customWidth="1"/>
    <col min="6929" max="7168" width="11" style="17"/>
    <col min="7169" max="7169" width="16.6640625" style="17" bestFit="1" customWidth="1"/>
    <col min="7170" max="7170" width="19.5" style="17" bestFit="1" customWidth="1"/>
    <col min="7171" max="7171" width="9.1640625" style="17" bestFit="1" customWidth="1"/>
    <col min="7172" max="7172" width="31.1640625" style="17" bestFit="1" customWidth="1"/>
    <col min="7173" max="7173" width="13.33203125" style="17" bestFit="1" customWidth="1"/>
    <col min="7174" max="7174" width="26.1640625" style="17" bestFit="1" customWidth="1"/>
    <col min="7175" max="7175" width="14.5" style="17" bestFit="1" customWidth="1"/>
    <col min="7176" max="7176" width="22.1640625" style="17" bestFit="1" customWidth="1"/>
    <col min="7177" max="7177" width="15.1640625" style="17" bestFit="1" customWidth="1"/>
    <col min="7178" max="7178" width="14.5" style="17" bestFit="1" customWidth="1"/>
    <col min="7179" max="7179" width="24.5" style="17" bestFit="1" customWidth="1"/>
    <col min="7180" max="7180" width="4.5" style="17" bestFit="1" customWidth="1"/>
    <col min="7181" max="7181" width="14.1640625" style="17" bestFit="1" customWidth="1"/>
    <col min="7182" max="7182" width="28" style="17" bestFit="1" customWidth="1"/>
    <col min="7183" max="7183" width="13.5" style="17" bestFit="1" customWidth="1"/>
    <col min="7184" max="7184" width="21.1640625" style="17" bestFit="1" customWidth="1"/>
    <col min="7185" max="7424" width="11" style="17"/>
    <col min="7425" max="7425" width="16.6640625" style="17" bestFit="1" customWidth="1"/>
    <col min="7426" max="7426" width="19.5" style="17" bestFit="1" customWidth="1"/>
    <col min="7427" max="7427" width="9.1640625" style="17" bestFit="1" customWidth="1"/>
    <col min="7428" max="7428" width="31.1640625" style="17" bestFit="1" customWidth="1"/>
    <col min="7429" max="7429" width="13.33203125" style="17" bestFit="1" customWidth="1"/>
    <col min="7430" max="7430" width="26.1640625" style="17" bestFit="1" customWidth="1"/>
    <col min="7431" max="7431" width="14.5" style="17" bestFit="1" customWidth="1"/>
    <col min="7432" max="7432" width="22.1640625" style="17" bestFit="1" customWidth="1"/>
    <col min="7433" max="7433" width="15.1640625" style="17" bestFit="1" customWidth="1"/>
    <col min="7434" max="7434" width="14.5" style="17" bestFit="1" customWidth="1"/>
    <col min="7435" max="7435" width="24.5" style="17" bestFit="1" customWidth="1"/>
    <col min="7436" max="7436" width="4.5" style="17" bestFit="1" customWidth="1"/>
    <col min="7437" max="7437" width="14.1640625" style="17" bestFit="1" customWidth="1"/>
    <col min="7438" max="7438" width="28" style="17" bestFit="1" customWidth="1"/>
    <col min="7439" max="7439" width="13.5" style="17" bestFit="1" customWidth="1"/>
    <col min="7440" max="7440" width="21.1640625" style="17" bestFit="1" customWidth="1"/>
    <col min="7441" max="7680" width="11" style="17"/>
    <col min="7681" max="7681" width="16.6640625" style="17" bestFit="1" customWidth="1"/>
    <col min="7682" max="7682" width="19.5" style="17" bestFit="1" customWidth="1"/>
    <col min="7683" max="7683" width="9.1640625" style="17" bestFit="1" customWidth="1"/>
    <col min="7684" max="7684" width="31.1640625" style="17" bestFit="1" customWidth="1"/>
    <col min="7685" max="7685" width="13.33203125" style="17" bestFit="1" customWidth="1"/>
    <col min="7686" max="7686" width="26.1640625" style="17" bestFit="1" customWidth="1"/>
    <col min="7687" max="7687" width="14.5" style="17" bestFit="1" customWidth="1"/>
    <col min="7688" max="7688" width="22.1640625" style="17" bestFit="1" customWidth="1"/>
    <col min="7689" max="7689" width="15.1640625" style="17" bestFit="1" customWidth="1"/>
    <col min="7690" max="7690" width="14.5" style="17" bestFit="1" customWidth="1"/>
    <col min="7691" max="7691" width="24.5" style="17" bestFit="1" customWidth="1"/>
    <col min="7692" max="7692" width="4.5" style="17" bestFit="1" customWidth="1"/>
    <col min="7693" max="7693" width="14.1640625" style="17" bestFit="1" customWidth="1"/>
    <col min="7694" max="7694" width="28" style="17" bestFit="1" customWidth="1"/>
    <col min="7695" max="7695" width="13.5" style="17" bestFit="1" customWidth="1"/>
    <col min="7696" max="7696" width="21.1640625" style="17" bestFit="1" customWidth="1"/>
    <col min="7697" max="7936" width="11" style="17"/>
    <col min="7937" max="7937" width="16.6640625" style="17" bestFit="1" customWidth="1"/>
    <col min="7938" max="7938" width="19.5" style="17" bestFit="1" customWidth="1"/>
    <col min="7939" max="7939" width="9.1640625" style="17" bestFit="1" customWidth="1"/>
    <col min="7940" max="7940" width="31.1640625" style="17" bestFit="1" customWidth="1"/>
    <col min="7941" max="7941" width="13.33203125" style="17" bestFit="1" customWidth="1"/>
    <col min="7942" max="7942" width="26.1640625" style="17" bestFit="1" customWidth="1"/>
    <col min="7943" max="7943" width="14.5" style="17" bestFit="1" customWidth="1"/>
    <col min="7944" max="7944" width="22.1640625" style="17" bestFit="1" customWidth="1"/>
    <col min="7945" max="7945" width="15.1640625" style="17" bestFit="1" customWidth="1"/>
    <col min="7946" max="7946" width="14.5" style="17" bestFit="1" customWidth="1"/>
    <col min="7947" max="7947" width="24.5" style="17" bestFit="1" customWidth="1"/>
    <col min="7948" max="7948" width="4.5" style="17" bestFit="1" customWidth="1"/>
    <col min="7949" max="7949" width="14.1640625" style="17" bestFit="1" customWidth="1"/>
    <col min="7950" max="7950" width="28" style="17" bestFit="1" customWidth="1"/>
    <col min="7951" max="7951" width="13.5" style="17" bestFit="1" customWidth="1"/>
    <col min="7952" max="7952" width="21.1640625" style="17" bestFit="1" customWidth="1"/>
    <col min="7953" max="8192" width="11" style="17"/>
    <col min="8193" max="8193" width="16.6640625" style="17" bestFit="1" customWidth="1"/>
    <col min="8194" max="8194" width="19.5" style="17" bestFit="1" customWidth="1"/>
    <col min="8195" max="8195" width="9.1640625" style="17" bestFit="1" customWidth="1"/>
    <col min="8196" max="8196" width="31.1640625" style="17" bestFit="1" customWidth="1"/>
    <col min="8197" max="8197" width="13.33203125" style="17" bestFit="1" customWidth="1"/>
    <col min="8198" max="8198" width="26.1640625" style="17" bestFit="1" customWidth="1"/>
    <col min="8199" max="8199" width="14.5" style="17" bestFit="1" customWidth="1"/>
    <col min="8200" max="8200" width="22.1640625" style="17" bestFit="1" customWidth="1"/>
    <col min="8201" max="8201" width="15.1640625" style="17" bestFit="1" customWidth="1"/>
    <col min="8202" max="8202" width="14.5" style="17" bestFit="1" customWidth="1"/>
    <col min="8203" max="8203" width="24.5" style="17" bestFit="1" customWidth="1"/>
    <col min="8204" max="8204" width="4.5" style="17" bestFit="1" customWidth="1"/>
    <col min="8205" max="8205" width="14.1640625" style="17" bestFit="1" customWidth="1"/>
    <col min="8206" max="8206" width="28" style="17" bestFit="1" customWidth="1"/>
    <col min="8207" max="8207" width="13.5" style="17" bestFit="1" customWidth="1"/>
    <col min="8208" max="8208" width="21.1640625" style="17" bestFit="1" customWidth="1"/>
    <col min="8209" max="8448" width="11" style="17"/>
    <col min="8449" max="8449" width="16.6640625" style="17" bestFit="1" customWidth="1"/>
    <col min="8450" max="8450" width="19.5" style="17" bestFit="1" customWidth="1"/>
    <col min="8451" max="8451" width="9.1640625" style="17" bestFit="1" customWidth="1"/>
    <col min="8452" max="8452" width="31.1640625" style="17" bestFit="1" customWidth="1"/>
    <col min="8453" max="8453" width="13.33203125" style="17" bestFit="1" customWidth="1"/>
    <col min="8454" max="8454" width="26.1640625" style="17" bestFit="1" customWidth="1"/>
    <col min="8455" max="8455" width="14.5" style="17" bestFit="1" customWidth="1"/>
    <col min="8456" max="8456" width="22.1640625" style="17" bestFit="1" customWidth="1"/>
    <col min="8457" max="8457" width="15.1640625" style="17" bestFit="1" customWidth="1"/>
    <col min="8458" max="8458" width="14.5" style="17" bestFit="1" customWidth="1"/>
    <col min="8459" max="8459" width="24.5" style="17" bestFit="1" customWidth="1"/>
    <col min="8460" max="8460" width="4.5" style="17" bestFit="1" customWidth="1"/>
    <col min="8461" max="8461" width="14.1640625" style="17" bestFit="1" customWidth="1"/>
    <col min="8462" max="8462" width="28" style="17" bestFit="1" customWidth="1"/>
    <col min="8463" max="8463" width="13.5" style="17" bestFit="1" customWidth="1"/>
    <col min="8464" max="8464" width="21.1640625" style="17" bestFit="1" customWidth="1"/>
    <col min="8465" max="8704" width="11" style="17"/>
    <col min="8705" max="8705" width="16.6640625" style="17" bestFit="1" customWidth="1"/>
    <col min="8706" max="8706" width="19.5" style="17" bestFit="1" customWidth="1"/>
    <col min="8707" max="8707" width="9.1640625" style="17" bestFit="1" customWidth="1"/>
    <col min="8708" max="8708" width="31.1640625" style="17" bestFit="1" customWidth="1"/>
    <col min="8709" max="8709" width="13.33203125" style="17" bestFit="1" customWidth="1"/>
    <col min="8710" max="8710" width="26.1640625" style="17" bestFit="1" customWidth="1"/>
    <col min="8711" max="8711" width="14.5" style="17" bestFit="1" customWidth="1"/>
    <col min="8712" max="8712" width="22.1640625" style="17" bestFit="1" customWidth="1"/>
    <col min="8713" max="8713" width="15.1640625" style="17" bestFit="1" customWidth="1"/>
    <col min="8714" max="8714" width="14.5" style="17" bestFit="1" customWidth="1"/>
    <col min="8715" max="8715" width="24.5" style="17" bestFit="1" customWidth="1"/>
    <col min="8716" max="8716" width="4.5" style="17" bestFit="1" customWidth="1"/>
    <col min="8717" max="8717" width="14.1640625" style="17" bestFit="1" customWidth="1"/>
    <col min="8718" max="8718" width="28" style="17" bestFit="1" customWidth="1"/>
    <col min="8719" max="8719" width="13.5" style="17" bestFit="1" customWidth="1"/>
    <col min="8720" max="8720" width="21.1640625" style="17" bestFit="1" customWidth="1"/>
    <col min="8721" max="8960" width="11" style="17"/>
    <col min="8961" max="8961" width="16.6640625" style="17" bestFit="1" customWidth="1"/>
    <col min="8962" max="8962" width="19.5" style="17" bestFit="1" customWidth="1"/>
    <col min="8963" max="8963" width="9.1640625" style="17" bestFit="1" customWidth="1"/>
    <col min="8964" max="8964" width="31.1640625" style="17" bestFit="1" customWidth="1"/>
    <col min="8965" max="8965" width="13.33203125" style="17" bestFit="1" customWidth="1"/>
    <col min="8966" max="8966" width="26.1640625" style="17" bestFit="1" customWidth="1"/>
    <col min="8967" max="8967" width="14.5" style="17" bestFit="1" customWidth="1"/>
    <col min="8968" max="8968" width="22.1640625" style="17" bestFit="1" customWidth="1"/>
    <col min="8969" max="8969" width="15.1640625" style="17" bestFit="1" customWidth="1"/>
    <col min="8970" max="8970" width="14.5" style="17" bestFit="1" customWidth="1"/>
    <col min="8971" max="8971" width="24.5" style="17" bestFit="1" customWidth="1"/>
    <col min="8972" max="8972" width="4.5" style="17" bestFit="1" customWidth="1"/>
    <col min="8973" max="8973" width="14.1640625" style="17" bestFit="1" customWidth="1"/>
    <col min="8974" max="8974" width="28" style="17" bestFit="1" customWidth="1"/>
    <col min="8975" max="8975" width="13.5" style="17" bestFit="1" customWidth="1"/>
    <col min="8976" max="8976" width="21.1640625" style="17" bestFit="1" customWidth="1"/>
    <col min="8977" max="9216" width="11" style="17"/>
    <col min="9217" max="9217" width="16.6640625" style="17" bestFit="1" customWidth="1"/>
    <col min="9218" max="9218" width="19.5" style="17" bestFit="1" customWidth="1"/>
    <col min="9219" max="9219" width="9.1640625" style="17" bestFit="1" customWidth="1"/>
    <col min="9220" max="9220" width="31.1640625" style="17" bestFit="1" customWidth="1"/>
    <col min="9221" max="9221" width="13.33203125" style="17" bestFit="1" customWidth="1"/>
    <col min="9222" max="9222" width="26.1640625" style="17" bestFit="1" customWidth="1"/>
    <col min="9223" max="9223" width="14.5" style="17" bestFit="1" customWidth="1"/>
    <col min="9224" max="9224" width="22.1640625" style="17" bestFit="1" customWidth="1"/>
    <col min="9225" max="9225" width="15.1640625" style="17" bestFit="1" customWidth="1"/>
    <col min="9226" max="9226" width="14.5" style="17" bestFit="1" customWidth="1"/>
    <col min="9227" max="9227" width="24.5" style="17" bestFit="1" customWidth="1"/>
    <col min="9228" max="9228" width="4.5" style="17" bestFit="1" customWidth="1"/>
    <col min="9229" max="9229" width="14.1640625" style="17" bestFit="1" customWidth="1"/>
    <col min="9230" max="9230" width="28" style="17" bestFit="1" customWidth="1"/>
    <col min="9231" max="9231" width="13.5" style="17" bestFit="1" customWidth="1"/>
    <col min="9232" max="9232" width="21.1640625" style="17" bestFit="1" customWidth="1"/>
    <col min="9233" max="9472" width="11" style="17"/>
    <col min="9473" max="9473" width="16.6640625" style="17" bestFit="1" customWidth="1"/>
    <col min="9474" max="9474" width="19.5" style="17" bestFit="1" customWidth="1"/>
    <col min="9475" max="9475" width="9.1640625" style="17" bestFit="1" customWidth="1"/>
    <col min="9476" max="9476" width="31.1640625" style="17" bestFit="1" customWidth="1"/>
    <col min="9477" max="9477" width="13.33203125" style="17" bestFit="1" customWidth="1"/>
    <col min="9478" max="9478" width="26.1640625" style="17" bestFit="1" customWidth="1"/>
    <col min="9479" max="9479" width="14.5" style="17" bestFit="1" customWidth="1"/>
    <col min="9480" max="9480" width="22.1640625" style="17" bestFit="1" customWidth="1"/>
    <col min="9481" max="9481" width="15.1640625" style="17" bestFit="1" customWidth="1"/>
    <col min="9482" max="9482" width="14.5" style="17" bestFit="1" customWidth="1"/>
    <col min="9483" max="9483" width="24.5" style="17" bestFit="1" customWidth="1"/>
    <col min="9484" max="9484" width="4.5" style="17" bestFit="1" customWidth="1"/>
    <col min="9485" max="9485" width="14.1640625" style="17" bestFit="1" customWidth="1"/>
    <col min="9486" max="9486" width="28" style="17" bestFit="1" customWidth="1"/>
    <col min="9487" max="9487" width="13.5" style="17" bestFit="1" customWidth="1"/>
    <col min="9488" max="9488" width="21.1640625" style="17" bestFit="1" customWidth="1"/>
    <col min="9489" max="9728" width="11" style="17"/>
    <col min="9729" max="9729" width="16.6640625" style="17" bestFit="1" customWidth="1"/>
    <col min="9730" max="9730" width="19.5" style="17" bestFit="1" customWidth="1"/>
    <col min="9731" max="9731" width="9.1640625" style="17" bestFit="1" customWidth="1"/>
    <col min="9732" max="9732" width="31.1640625" style="17" bestFit="1" customWidth="1"/>
    <col min="9733" max="9733" width="13.33203125" style="17" bestFit="1" customWidth="1"/>
    <col min="9734" max="9734" width="26.1640625" style="17" bestFit="1" customWidth="1"/>
    <col min="9735" max="9735" width="14.5" style="17" bestFit="1" customWidth="1"/>
    <col min="9736" max="9736" width="22.1640625" style="17" bestFit="1" customWidth="1"/>
    <col min="9737" max="9737" width="15.1640625" style="17" bestFit="1" customWidth="1"/>
    <col min="9738" max="9738" width="14.5" style="17" bestFit="1" customWidth="1"/>
    <col min="9739" max="9739" width="24.5" style="17" bestFit="1" customWidth="1"/>
    <col min="9740" max="9740" width="4.5" style="17" bestFit="1" customWidth="1"/>
    <col min="9741" max="9741" width="14.1640625" style="17" bestFit="1" customWidth="1"/>
    <col min="9742" max="9742" width="28" style="17" bestFit="1" customWidth="1"/>
    <col min="9743" max="9743" width="13.5" style="17" bestFit="1" customWidth="1"/>
    <col min="9744" max="9744" width="21.1640625" style="17" bestFit="1" customWidth="1"/>
    <col min="9745" max="9984" width="11" style="17"/>
    <col min="9985" max="9985" width="16.6640625" style="17" bestFit="1" customWidth="1"/>
    <col min="9986" max="9986" width="19.5" style="17" bestFit="1" customWidth="1"/>
    <col min="9987" max="9987" width="9.1640625" style="17" bestFit="1" customWidth="1"/>
    <col min="9988" max="9988" width="31.1640625" style="17" bestFit="1" customWidth="1"/>
    <col min="9989" max="9989" width="13.33203125" style="17" bestFit="1" customWidth="1"/>
    <col min="9990" max="9990" width="26.1640625" style="17" bestFit="1" customWidth="1"/>
    <col min="9991" max="9991" width="14.5" style="17" bestFit="1" customWidth="1"/>
    <col min="9992" max="9992" width="22.1640625" style="17" bestFit="1" customWidth="1"/>
    <col min="9993" max="9993" width="15.1640625" style="17" bestFit="1" customWidth="1"/>
    <col min="9994" max="9994" width="14.5" style="17" bestFit="1" customWidth="1"/>
    <col min="9995" max="9995" width="24.5" style="17" bestFit="1" customWidth="1"/>
    <col min="9996" max="9996" width="4.5" style="17" bestFit="1" customWidth="1"/>
    <col min="9997" max="9997" width="14.1640625" style="17" bestFit="1" customWidth="1"/>
    <col min="9998" max="9998" width="28" style="17" bestFit="1" customWidth="1"/>
    <col min="9999" max="9999" width="13.5" style="17" bestFit="1" customWidth="1"/>
    <col min="10000" max="10000" width="21.1640625" style="17" bestFit="1" customWidth="1"/>
    <col min="10001" max="10240" width="11" style="17"/>
    <col min="10241" max="10241" width="16.6640625" style="17" bestFit="1" customWidth="1"/>
    <col min="10242" max="10242" width="19.5" style="17" bestFit="1" customWidth="1"/>
    <col min="10243" max="10243" width="9.1640625" style="17" bestFit="1" customWidth="1"/>
    <col min="10244" max="10244" width="31.1640625" style="17" bestFit="1" customWidth="1"/>
    <col min="10245" max="10245" width="13.33203125" style="17" bestFit="1" customWidth="1"/>
    <col min="10246" max="10246" width="26.1640625" style="17" bestFit="1" customWidth="1"/>
    <col min="10247" max="10247" width="14.5" style="17" bestFit="1" customWidth="1"/>
    <col min="10248" max="10248" width="22.1640625" style="17" bestFit="1" customWidth="1"/>
    <col min="10249" max="10249" width="15.1640625" style="17" bestFit="1" customWidth="1"/>
    <col min="10250" max="10250" width="14.5" style="17" bestFit="1" customWidth="1"/>
    <col min="10251" max="10251" width="24.5" style="17" bestFit="1" customWidth="1"/>
    <col min="10252" max="10252" width="4.5" style="17" bestFit="1" customWidth="1"/>
    <col min="10253" max="10253" width="14.1640625" style="17" bestFit="1" customWidth="1"/>
    <col min="10254" max="10254" width="28" style="17" bestFit="1" customWidth="1"/>
    <col min="10255" max="10255" width="13.5" style="17" bestFit="1" customWidth="1"/>
    <col min="10256" max="10256" width="21.1640625" style="17" bestFit="1" customWidth="1"/>
    <col min="10257" max="10496" width="11" style="17"/>
    <col min="10497" max="10497" width="16.6640625" style="17" bestFit="1" customWidth="1"/>
    <col min="10498" max="10498" width="19.5" style="17" bestFit="1" customWidth="1"/>
    <col min="10499" max="10499" width="9.1640625" style="17" bestFit="1" customWidth="1"/>
    <col min="10500" max="10500" width="31.1640625" style="17" bestFit="1" customWidth="1"/>
    <col min="10501" max="10501" width="13.33203125" style="17" bestFit="1" customWidth="1"/>
    <col min="10502" max="10502" width="26.1640625" style="17" bestFit="1" customWidth="1"/>
    <col min="10503" max="10503" width="14.5" style="17" bestFit="1" customWidth="1"/>
    <col min="10504" max="10504" width="22.1640625" style="17" bestFit="1" customWidth="1"/>
    <col min="10505" max="10505" width="15.1640625" style="17" bestFit="1" customWidth="1"/>
    <col min="10506" max="10506" width="14.5" style="17" bestFit="1" customWidth="1"/>
    <col min="10507" max="10507" width="24.5" style="17" bestFit="1" customWidth="1"/>
    <col min="10508" max="10508" width="4.5" style="17" bestFit="1" customWidth="1"/>
    <col min="10509" max="10509" width="14.1640625" style="17" bestFit="1" customWidth="1"/>
    <col min="10510" max="10510" width="28" style="17" bestFit="1" customWidth="1"/>
    <col min="10511" max="10511" width="13.5" style="17" bestFit="1" customWidth="1"/>
    <col min="10512" max="10512" width="21.1640625" style="17" bestFit="1" customWidth="1"/>
    <col min="10513" max="10752" width="11" style="17"/>
    <col min="10753" max="10753" width="16.6640625" style="17" bestFit="1" customWidth="1"/>
    <col min="10754" max="10754" width="19.5" style="17" bestFit="1" customWidth="1"/>
    <col min="10755" max="10755" width="9.1640625" style="17" bestFit="1" customWidth="1"/>
    <col min="10756" max="10756" width="31.1640625" style="17" bestFit="1" customWidth="1"/>
    <col min="10757" max="10757" width="13.33203125" style="17" bestFit="1" customWidth="1"/>
    <col min="10758" max="10758" width="26.1640625" style="17" bestFit="1" customWidth="1"/>
    <col min="10759" max="10759" width="14.5" style="17" bestFit="1" customWidth="1"/>
    <col min="10760" max="10760" width="22.1640625" style="17" bestFit="1" customWidth="1"/>
    <col min="10761" max="10761" width="15.1640625" style="17" bestFit="1" customWidth="1"/>
    <col min="10762" max="10762" width="14.5" style="17" bestFit="1" customWidth="1"/>
    <col min="10763" max="10763" width="24.5" style="17" bestFit="1" customWidth="1"/>
    <col min="10764" max="10764" width="4.5" style="17" bestFit="1" customWidth="1"/>
    <col min="10765" max="10765" width="14.1640625" style="17" bestFit="1" customWidth="1"/>
    <col min="10766" max="10766" width="28" style="17" bestFit="1" customWidth="1"/>
    <col min="10767" max="10767" width="13.5" style="17" bestFit="1" customWidth="1"/>
    <col min="10768" max="10768" width="21.1640625" style="17" bestFit="1" customWidth="1"/>
    <col min="10769" max="11008" width="11" style="17"/>
    <col min="11009" max="11009" width="16.6640625" style="17" bestFit="1" customWidth="1"/>
    <col min="11010" max="11010" width="19.5" style="17" bestFit="1" customWidth="1"/>
    <col min="11011" max="11011" width="9.1640625" style="17" bestFit="1" customWidth="1"/>
    <col min="11012" max="11012" width="31.1640625" style="17" bestFit="1" customWidth="1"/>
    <col min="11013" max="11013" width="13.33203125" style="17" bestFit="1" customWidth="1"/>
    <col min="11014" max="11014" width="26.1640625" style="17" bestFit="1" customWidth="1"/>
    <col min="11015" max="11015" width="14.5" style="17" bestFit="1" customWidth="1"/>
    <col min="11016" max="11016" width="22.1640625" style="17" bestFit="1" customWidth="1"/>
    <col min="11017" max="11017" width="15.1640625" style="17" bestFit="1" customWidth="1"/>
    <col min="11018" max="11018" width="14.5" style="17" bestFit="1" customWidth="1"/>
    <col min="11019" max="11019" width="24.5" style="17" bestFit="1" customWidth="1"/>
    <col min="11020" max="11020" width="4.5" style="17" bestFit="1" customWidth="1"/>
    <col min="11021" max="11021" width="14.1640625" style="17" bestFit="1" customWidth="1"/>
    <col min="11022" max="11022" width="28" style="17" bestFit="1" customWidth="1"/>
    <col min="11023" max="11023" width="13.5" style="17" bestFit="1" customWidth="1"/>
    <col min="11024" max="11024" width="21.1640625" style="17" bestFit="1" customWidth="1"/>
    <col min="11025" max="11264" width="11" style="17"/>
    <col min="11265" max="11265" width="16.6640625" style="17" bestFit="1" customWidth="1"/>
    <col min="11266" max="11266" width="19.5" style="17" bestFit="1" customWidth="1"/>
    <col min="11267" max="11267" width="9.1640625" style="17" bestFit="1" customWidth="1"/>
    <col min="11268" max="11268" width="31.1640625" style="17" bestFit="1" customWidth="1"/>
    <col min="11269" max="11269" width="13.33203125" style="17" bestFit="1" customWidth="1"/>
    <col min="11270" max="11270" width="26.1640625" style="17" bestFit="1" customWidth="1"/>
    <col min="11271" max="11271" width="14.5" style="17" bestFit="1" customWidth="1"/>
    <col min="11272" max="11272" width="22.1640625" style="17" bestFit="1" customWidth="1"/>
    <col min="11273" max="11273" width="15.1640625" style="17" bestFit="1" customWidth="1"/>
    <col min="11274" max="11274" width="14.5" style="17" bestFit="1" customWidth="1"/>
    <col min="11275" max="11275" width="24.5" style="17" bestFit="1" customWidth="1"/>
    <col min="11276" max="11276" width="4.5" style="17" bestFit="1" customWidth="1"/>
    <col min="11277" max="11277" width="14.1640625" style="17" bestFit="1" customWidth="1"/>
    <col min="11278" max="11278" width="28" style="17" bestFit="1" customWidth="1"/>
    <col min="11279" max="11279" width="13.5" style="17" bestFit="1" customWidth="1"/>
    <col min="11280" max="11280" width="21.1640625" style="17" bestFit="1" customWidth="1"/>
    <col min="11281" max="11520" width="11" style="17"/>
    <col min="11521" max="11521" width="16.6640625" style="17" bestFit="1" customWidth="1"/>
    <col min="11522" max="11522" width="19.5" style="17" bestFit="1" customWidth="1"/>
    <col min="11523" max="11523" width="9.1640625" style="17" bestFit="1" customWidth="1"/>
    <col min="11524" max="11524" width="31.1640625" style="17" bestFit="1" customWidth="1"/>
    <col min="11525" max="11525" width="13.33203125" style="17" bestFit="1" customWidth="1"/>
    <col min="11526" max="11526" width="26.1640625" style="17" bestFit="1" customWidth="1"/>
    <col min="11527" max="11527" width="14.5" style="17" bestFit="1" customWidth="1"/>
    <col min="11528" max="11528" width="22.1640625" style="17" bestFit="1" customWidth="1"/>
    <col min="11529" max="11529" width="15.1640625" style="17" bestFit="1" customWidth="1"/>
    <col min="11530" max="11530" width="14.5" style="17" bestFit="1" customWidth="1"/>
    <col min="11531" max="11531" width="24.5" style="17" bestFit="1" customWidth="1"/>
    <col min="11532" max="11532" width="4.5" style="17" bestFit="1" customWidth="1"/>
    <col min="11533" max="11533" width="14.1640625" style="17" bestFit="1" customWidth="1"/>
    <col min="11534" max="11534" width="28" style="17" bestFit="1" customWidth="1"/>
    <col min="11535" max="11535" width="13.5" style="17" bestFit="1" customWidth="1"/>
    <col min="11536" max="11536" width="21.1640625" style="17" bestFit="1" customWidth="1"/>
    <col min="11537" max="11776" width="11" style="17"/>
    <col min="11777" max="11777" width="16.6640625" style="17" bestFit="1" customWidth="1"/>
    <col min="11778" max="11778" width="19.5" style="17" bestFit="1" customWidth="1"/>
    <col min="11779" max="11779" width="9.1640625" style="17" bestFit="1" customWidth="1"/>
    <col min="11780" max="11780" width="31.1640625" style="17" bestFit="1" customWidth="1"/>
    <col min="11781" max="11781" width="13.33203125" style="17" bestFit="1" customWidth="1"/>
    <col min="11782" max="11782" width="26.1640625" style="17" bestFit="1" customWidth="1"/>
    <col min="11783" max="11783" width="14.5" style="17" bestFit="1" customWidth="1"/>
    <col min="11784" max="11784" width="22.1640625" style="17" bestFit="1" customWidth="1"/>
    <col min="11785" max="11785" width="15.1640625" style="17" bestFit="1" customWidth="1"/>
    <col min="11786" max="11786" width="14.5" style="17" bestFit="1" customWidth="1"/>
    <col min="11787" max="11787" width="24.5" style="17" bestFit="1" customWidth="1"/>
    <col min="11788" max="11788" width="4.5" style="17" bestFit="1" customWidth="1"/>
    <col min="11789" max="11789" width="14.1640625" style="17" bestFit="1" customWidth="1"/>
    <col min="11790" max="11790" width="28" style="17" bestFit="1" customWidth="1"/>
    <col min="11791" max="11791" width="13.5" style="17" bestFit="1" customWidth="1"/>
    <col min="11792" max="11792" width="21.1640625" style="17" bestFit="1" customWidth="1"/>
    <col min="11793" max="12032" width="11" style="17"/>
    <col min="12033" max="12033" width="16.6640625" style="17" bestFit="1" customWidth="1"/>
    <col min="12034" max="12034" width="19.5" style="17" bestFit="1" customWidth="1"/>
    <col min="12035" max="12035" width="9.1640625" style="17" bestFit="1" customWidth="1"/>
    <col min="12036" max="12036" width="31.1640625" style="17" bestFit="1" customWidth="1"/>
    <col min="12037" max="12037" width="13.33203125" style="17" bestFit="1" customWidth="1"/>
    <col min="12038" max="12038" width="26.1640625" style="17" bestFit="1" customWidth="1"/>
    <col min="12039" max="12039" width="14.5" style="17" bestFit="1" customWidth="1"/>
    <col min="12040" max="12040" width="22.1640625" style="17" bestFit="1" customWidth="1"/>
    <col min="12041" max="12041" width="15.1640625" style="17" bestFit="1" customWidth="1"/>
    <col min="12042" max="12042" width="14.5" style="17" bestFit="1" customWidth="1"/>
    <col min="12043" max="12043" width="24.5" style="17" bestFit="1" customWidth="1"/>
    <col min="12044" max="12044" width="4.5" style="17" bestFit="1" customWidth="1"/>
    <col min="12045" max="12045" width="14.1640625" style="17" bestFit="1" customWidth="1"/>
    <col min="12046" max="12046" width="28" style="17" bestFit="1" customWidth="1"/>
    <col min="12047" max="12047" width="13.5" style="17" bestFit="1" customWidth="1"/>
    <col min="12048" max="12048" width="21.1640625" style="17" bestFit="1" customWidth="1"/>
    <col min="12049" max="12288" width="11" style="17"/>
    <col min="12289" max="12289" width="16.6640625" style="17" bestFit="1" customWidth="1"/>
    <col min="12290" max="12290" width="19.5" style="17" bestFit="1" customWidth="1"/>
    <col min="12291" max="12291" width="9.1640625" style="17" bestFit="1" customWidth="1"/>
    <col min="12292" max="12292" width="31.1640625" style="17" bestFit="1" customWidth="1"/>
    <col min="12293" max="12293" width="13.33203125" style="17" bestFit="1" customWidth="1"/>
    <col min="12294" max="12294" width="26.1640625" style="17" bestFit="1" customWidth="1"/>
    <col min="12295" max="12295" width="14.5" style="17" bestFit="1" customWidth="1"/>
    <col min="12296" max="12296" width="22.1640625" style="17" bestFit="1" customWidth="1"/>
    <col min="12297" max="12297" width="15.1640625" style="17" bestFit="1" customWidth="1"/>
    <col min="12298" max="12298" width="14.5" style="17" bestFit="1" customWidth="1"/>
    <col min="12299" max="12299" width="24.5" style="17" bestFit="1" customWidth="1"/>
    <col min="12300" max="12300" width="4.5" style="17" bestFit="1" customWidth="1"/>
    <col min="12301" max="12301" width="14.1640625" style="17" bestFit="1" customWidth="1"/>
    <col min="12302" max="12302" width="28" style="17" bestFit="1" customWidth="1"/>
    <col min="12303" max="12303" width="13.5" style="17" bestFit="1" customWidth="1"/>
    <col min="12304" max="12304" width="21.1640625" style="17" bestFit="1" customWidth="1"/>
    <col min="12305" max="12544" width="11" style="17"/>
    <col min="12545" max="12545" width="16.6640625" style="17" bestFit="1" customWidth="1"/>
    <col min="12546" max="12546" width="19.5" style="17" bestFit="1" customWidth="1"/>
    <col min="12547" max="12547" width="9.1640625" style="17" bestFit="1" customWidth="1"/>
    <col min="12548" max="12548" width="31.1640625" style="17" bestFit="1" customWidth="1"/>
    <col min="12549" max="12549" width="13.33203125" style="17" bestFit="1" customWidth="1"/>
    <col min="12550" max="12550" width="26.1640625" style="17" bestFit="1" customWidth="1"/>
    <col min="12551" max="12551" width="14.5" style="17" bestFit="1" customWidth="1"/>
    <col min="12552" max="12552" width="22.1640625" style="17" bestFit="1" customWidth="1"/>
    <col min="12553" max="12553" width="15.1640625" style="17" bestFit="1" customWidth="1"/>
    <col min="12554" max="12554" width="14.5" style="17" bestFit="1" customWidth="1"/>
    <col min="12555" max="12555" width="24.5" style="17" bestFit="1" customWidth="1"/>
    <col min="12556" max="12556" width="4.5" style="17" bestFit="1" customWidth="1"/>
    <col min="12557" max="12557" width="14.1640625" style="17" bestFit="1" customWidth="1"/>
    <col min="12558" max="12558" width="28" style="17" bestFit="1" customWidth="1"/>
    <col min="12559" max="12559" width="13.5" style="17" bestFit="1" customWidth="1"/>
    <col min="12560" max="12560" width="21.1640625" style="17" bestFit="1" customWidth="1"/>
    <col min="12561" max="12800" width="11" style="17"/>
    <col min="12801" max="12801" width="16.6640625" style="17" bestFit="1" customWidth="1"/>
    <col min="12802" max="12802" width="19.5" style="17" bestFit="1" customWidth="1"/>
    <col min="12803" max="12803" width="9.1640625" style="17" bestFit="1" customWidth="1"/>
    <col min="12804" max="12804" width="31.1640625" style="17" bestFit="1" customWidth="1"/>
    <col min="12805" max="12805" width="13.33203125" style="17" bestFit="1" customWidth="1"/>
    <col min="12806" max="12806" width="26.1640625" style="17" bestFit="1" customWidth="1"/>
    <col min="12807" max="12807" width="14.5" style="17" bestFit="1" customWidth="1"/>
    <col min="12808" max="12808" width="22.1640625" style="17" bestFit="1" customWidth="1"/>
    <col min="12809" max="12809" width="15.1640625" style="17" bestFit="1" customWidth="1"/>
    <col min="12810" max="12810" width="14.5" style="17" bestFit="1" customWidth="1"/>
    <col min="12811" max="12811" width="24.5" style="17" bestFit="1" customWidth="1"/>
    <col min="12812" max="12812" width="4.5" style="17" bestFit="1" customWidth="1"/>
    <col min="12813" max="12813" width="14.1640625" style="17" bestFit="1" customWidth="1"/>
    <col min="12814" max="12814" width="28" style="17" bestFit="1" customWidth="1"/>
    <col min="12815" max="12815" width="13.5" style="17" bestFit="1" customWidth="1"/>
    <col min="12816" max="12816" width="21.1640625" style="17" bestFit="1" customWidth="1"/>
    <col min="12817" max="13056" width="11" style="17"/>
    <col min="13057" max="13057" width="16.6640625" style="17" bestFit="1" customWidth="1"/>
    <col min="13058" max="13058" width="19.5" style="17" bestFit="1" customWidth="1"/>
    <col min="13059" max="13059" width="9.1640625" style="17" bestFit="1" customWidth="1"/>
    <col min="13060" max="13060" width="31.1640625" style="17" bestFit="1" customWidth="1"/>
    <col min="13061" max="13061" width="13.33203125" style="17" bestFit="1" customWidth="1"/>
    <col min="13062" max="13062" width="26.1640625" style="17" bestFit="1" customWidth="1"/>
    <col min="13063" max="13063" width="14.5" style="17" bestFit="1" customWidth="1"/>
    <col min="13064" max="13064" width="22.1640625" style="17" bestFit="1" customWidth="1"/>
    <col min="13065" max="13065" width="15.1640625" style="17" bestFit="1" customWidth="1"/>
    <col min="13066" max="13066" width="14.5" style="17" bestFit="1" customWidth="1"/>
    <col min="13067" max="13067" width="24.5" style="17" bestFit="1" customWidth="1"/>
    <col min="13068" max="13068" width="4.5" style="17" bestFit="1" customWidth="1"/>
    <col min="13069" max="13069" width="14.1640625" style="17" bestFit="1" customWidth="1"/>
    <col min="13070" max="13070" width="28" style="17" bestFit="1" customWidth="1"/>
    <col min="13071" max="13071" width="13.5" style="17" bestFit="1" customWidth="1"/>
    <col min="13072" max="13072" width="21.1640625" style="17" bestFit="1" customWidth="1"/>
    <col min="13073" max="13312" width="11" style="17"/>
    <col min="13313" max="13313" width="16.6640625" style="17" bestFit="1" customWidth="1"/>
    <col min="13314" max="13314" width="19.5" style="17" bestFit="1" customWidth="1"/>
    <col min="13315" max="13315" width="9.1640625" style="17" bestFit="1" customWidth="1"/>
    <col min="13316" max="13316" width="31.1640625" style="17" bestFit="1" customWidth="1"/>
    <col min="13317" max="13317" width="13.33203125" style="17" bestFit="1" customWidth="1"/>
    <col min="13318" max="13318" width="26.1640625" style="17" bestFit="1" customWidth="1"/>
    <col min="13319" max="13319" width="14.5" style="17" bestFit="1" customWidth="1"/>
    <col min="13320" max="13320" width="22.1640625" style="17" bestFit="1" customWidth="1"/>
    <col min="13321" max="13321" width="15.1640625" style="17" bestFit="1" customWidth="1"/>
    <col min="13322" max="13322" width="14.5" style="17" bestFit="1" customWidth="1"/>
    <col min="13323" max="13323" width="24.5" style="17" bestFit="1" customWidth="1"/>
    <col min="13324" max="13324" width="4.5" style="17" bestFit="1" customWidth="1"/>
    <col min="13325" max="13325" width="14.1640625" style="17" bestFit="1" customWidth="1"/>
    <col min="13326" max="13326" width="28" style="17" bestFit="1" customWidth="1"/>
    <col min="13327" max="13327" width="13.5" style="17" bestFit="1" customWidth="1"/>
    <col min="13328" max="13328" width="21.1640625" style="17" bestFit="1" customWidth="1"/>
    <col min="13329" max="13568" width="11" style="17"/>
    <col min="13569" max="13569" width="16.6640625" style="17" bestFit="1" customWidth="1"/>
    <col min="13570" max="13570" width="19.5" style="17" bestFit="1" customWidth="1"/>
    <col min="13571" max="13571" width="9.1640625" style="17" bestFit="1" customWidth="1"/>
    <col min="13572" max="13572" width="31.1640625" style="17" bestFit="1" customWidth="1"/>
    <col min="13573" max="13573" width="13.33203125" style="17" bestFit="1" customWidth="1"/>
    <col min="13574" max="13574" width="26.1640625" style="17" bestFit="1" customWidth="1"/>
    <col min="13575" max="13575" width="14.5" style="17" bestFit="1" customWidth="1"/>
    <col min="13576" max="13576" width="22.1640625" style="17" bestFit="1" customWidth="1"/>
    <col min="13577" max="13577" width="15.1640625" style="17" bestFit="1" customWidth="1"/>
    <col min="13578" max="13578" width="14.5" style="17" bestFit="1" customWidth="1"/>
    <col min="13579" max="13579" width="24.5" style="17" bestFit="1" customWidth="1"/>
    <col min="13580" max="13580" width="4.5" style="17" bestFit="1" customWidth="1"/>
    <col min="13581" max="13581" width="14.1640625" style="17" bestFit="1" customWidth="1"/>
    <col min="13582" max="13582" width="28" style="17" bestFit="1" customWidth="1"/>
    <col min="13583" max="13583" width="13.5" style="17" bestFit="1" customWidth="1"/>
    <col min="13584" max="13584" width="21.1640625" style="17" bestFit="1" customWidth="1"/>
    <col min="13585" max="13824" width="11" style="17"/>
    <col min="13825" max="13825" width="16.6640625" style="17" bestFit="1" customWidth="1"/>
    <col min="13826" max="13826" width="19.5" style="17" bestFit="1" customWidth="1"/>
    <col min="13827" max="13827" width="9.1640625" style="17" bestFit="1" customWidth="1"/>
    <col min="13828" max="13828" width="31.1640625" style="17" bestFit="1" customWidth="1"/>
    <col min="13829" max="13829" width="13.33203125" style="17" bestFit="1" customWidth="1"/>
    <col min="13830" max="13830" width="26.1640625" style="17" bestFit="1" customWidth="1"/>
    <col min="13831" max="13831" width="14.5" style="17" bestFit="1" customWidth="1"/>
    <col min="13832" max="13832" width="22.1640625" style="17" bestFit="1" customWidth="1"/>
    <col min="13833" max="13833" width="15.1640625" style="17" bestFit="1" customWidth="1"/>
    <col min="13834" max="13834" width="14.5" style="17" bestFit="1" customWidth="1"/>
    <col min="13835" max="13835" width="24.5" style="17" bestFit="1" customWidth="1"/>
    <col min="13836" max="13836" width="4.5" style="17" bestFit="1" customWidth="1"/>
    <col min="13837" max="13837" width="14.1640625" style="17" bestFit="1" customWidth="1"/>
    <col min="13838" max="13838" width="28" style="17" bestFit="1" customWidth="1"/>
    <col min="13839" max="13839" width="13.5" style="17" bestFit="1" customWidth="1"/>
    <col min="13840" max="13840" width="21.1640625" style="17" bestFit="1" customWidth="1"/>
    <col min="13841" max="14080" width="11" style="17"/>
    <col min="14081" max="14081" width="16.6640625" style="17" bestFit="1" customWidth="1"/>
    <col min="14082" max="14082" width="19.5" style="17" bestFit="1" customWidth="1"/>
    <col min="14083" max="14083" width="9.1640625" style="17" bestFit="1" customWidth="1"/>
    <col min="14084" max="14084" width="31.1640625" style="17" bestFit="1" customWidth="1"/>
    <col min="14085" max="14085" width="13.33203125" style="17" bestFit="1" customWidth="1"/>
    <col min="14086" max="14086" width="26.1640625" style="17" bestFit="1" customWidth="1"/>
    <col min="14087" max="14087" width="14.5" style="17" bestFit="1" customWidth="1"/>
    <col min="14088" max="14088" width="22.1640625" style="17" bestFit="1" customWidth="1"/>
    <col min="14089" max="14089" width="15.1640625" style="17" bestFit="1" customWidth="1"/>
    <col min="14090" max="14090" width="14.5" style="17" bestFit="1" customWidth="1"/>
    <col min="14091" max="14091" width="24.5" style="17" bestFit="1" customWidth="1"/>
    <col min="14092" max="14092" width="4.5" style="17" bestFit="1" customWidth="1"/>
    <col min="14093" max="14093" width="14.1640625" style="17" bestFit="1" customWidth="1"/>
    <col min="14094" max="14094" width="28" style="17" bestFit="1" customWidth="1"/>
    <col min="14095" max="14095" width="13.5" style="17" bestFit="1" customWidth="1"/>
    <col min="14096" max="14096" width="21.1640625" style="17" bestFit="1" customWidth="1"/>
    <col min="14097" max="14336" width="11" style="17"/>
    <col min="14337" max="14337" width="16.6640625" style="17" bestFit="1" customWidth="1"/>
    <col min="14338" max="14338" width="19.5" style="17" bestFit="1" customWidth="1"/>
    <col min="14339" max="14339" width="9.1640625" style="17" bestFit="1" customWidth="1"/>
    <col min="14340" max="14340" width="31.1640625" style="17" bestFit="1" customWidth="1"/>
    <col min="14341" max="14341" width="13.33203125" style="17" bestFit="1" customWidth="1"/>
    <col min="14342" max="14342" width="26.1640625" style="17" bestFit="1" customWidth="1"/>
    <col min="14343" max="14343" width="14.5" style="17" bestFit="1" customWidth="1"/>
    <col min="14344" max="14344" width="22.1640625" style="17" bestFit="1" customWidth="1"/>
    <col min="14345" max="14345" width="15.1640625" style="17" bestFit="1" customWidth="1"/>
    <col min="14346" max="14346" width="14.5" style="17" bestFit="1" customWidth="1"/>
    <col min="14347" max="14347" width="24.5" style="17" bestFit="1" customWidth="1"/>
    <col min="14348" max="14348" width="4.5" style="17" bestFit="1" customWidth="1"/>
    <col min="14349" max="14349" width="14.1640625" style="17" bestFit="1" customWidth="1"/>
    <col min="14350" max="14350" width="28" style="17" bestFit="1" customWidth="1"/>
    <col min="14351" max="14351" width="13.5" style="17" bestFit="1" customWidth="1"/>
    <col min="14352" max="14352" width="21.1640625" style="17" bestFit="1" customWidth="1"/>
    <col min="14353" max="14592" width="11" style="17"/>
    <col min="14593" max="14593" width="16.6640625" style="17" bestFit="1" customWidth="1"/>
    <col min="14594" max="14594" width="19.5" style="17" bestFit="1" customWidth="1"/>
    <col min="14595" max="14595" width="9.1640625" style="17" bestFit="1" customWidth="1"/>
    <col min="14596" max="14596" width="31.1640625" style="17" bestFit="1" customWidth="1"/>
    <col min="14597" max="14597" width="13.33203125" style="17" bestFit="1" customWidth="1"/>
    <col min="14598" max="14598" width="26.1640625" style="17" bestFit="1" customWidth="1"/>
    <col min="14599" max="14599" width="14.5" style="17" bestFit="1" customWidth="1"/>
    <col min="14600" max="14600" width="22.1640625" style="17" bestFit="1" customWidth="1"/>
    <col min="14601" max="14601" width="15.1640625" style="17" bestFit="1" customWidth="1"/>
    <col min="14602" max="14602" width="14.5" style="17" bestFit="1" customWidth="1"/>
    <col min="14603" max="14603" width="24.5" style="17" bestFit="1" customWidth="1"/>
    <col min="14604" max="14604" width="4.5" style="17" bestFit="1" customWidth="1"/>
    <col min="14605" max="14605" width="14.1640625" style="17" bestFit="1" customWidth="1"/>
    <col min="14606" max="14606" width="28" style="17" bestFit="1" customWidth="1"/>
    <col min="14607" max="14607" width="13.5" style="17" bestFit="1" customWidth="1"/>
    <col min="14608" max="14608" width="21.1640625" style="17" bestFit="1" customWidth="1"/>
    <col min="14609" max="14848" width="11" style="17"/>
    <col min="14849" max="14849" width="16.6640625" style="17" bestFit="1" customWidth="1"/>
    <col min="14850" max="14850" width="19.5" style="17" bestFit="1" customWidth="1"/>
    <col min="14851" max="14851" width="9.1640625" style="17" bestFit="1" customWidth="1"/>
    <col min="14852" max="14852" width="31.1640625" style="17" bestFit="1" customWidth="1"/>
    <col min="14853" max="14853" width="13.33203125" style="17" bestFit="1" customWidth="1"/>
    <col min="14854" max="14854" width="26.1640625" style="17" bestFit="1" customWidth="1"/>
    <col min="14855" max="14855" width="14.5" style="17" bestFit="1" customWidth="1"/>
    <col min="14856" max="14856" width="22.1640625" style="17" bestFit="1" customWidth="1"/>
    <col min="14857" max="14857" width="15.1640625" style="17" bestFit="1" customWidth="1"/>
    <col min="14858" max="14858" width="14.5" style="17" bestFit="1" customWidth="1"/>
    <col min="14859" max="14859" width="24.5" style="17" bestFit="1" customWidth="1"/>
    <col min="14860" max="14860" width="4.5" style="17" bestFit="1" customWidth="1"/>
    <col min="14861" max="14861" width="14.1640625" style="17" bestFit="1" customWidth="1"/>
    <col min="14862" max="14862" width="28" style="17" bestFit="1" customWidth="1"/>
    <col min="14863" max="14863" width="13.5" style="17" bestFit="1" customWidth="1"/>
    <col min="14864" max="14864" width="21.1640625" style="17" bestFit="1" customWidth="1"/>
    <col min="14865" max="15104" width="11" style="17"/>
    <col min="15105" max="15105" width="16.6640625" style="17" bestFit="1" customWidth="1"/>
    <col min="15106" max="15106" width="19.5" style="17" bestFit="1" customWidth="1"/>
    <col min="15107" max="15107" width="9.1640625" style="17" bestFit="1" customWidth="1"/>
    <col min="15108" max="15108" width="31.1640625" style="17" bestFit="1" customWidth="1"/>
    <col min="15109" max="15109" width="13.33203125" style="17" bestFit="1" customWidth="1"/>
    <col min="15110" max="15110" width="26.1640625" style="17" bestFit="1" customWidth="1"/>
    <col min="15111" max="15111" width="14.5" style="17" bestFit="1" customWidth="1"/>
    <col min="15112" max="15112" width="22.1640625" style="17" bestFit="1" customWidth="1"/>
    <col min="15113" max="15113" width="15.1640625" style="17" bestFit="1" customWidth="1"/>
    <col min="15114" max="15114" width="14.5" style="17" bestFit="1" customWidth="1"/>
    <col min="15115" max="15115" width="24.5" style="17" bestFit="1" customWidth="1"/>
    <col min="15116" max="15116" width="4.5" style="17" bestFit="1" customWidth="1"/>
    <col min="15117" max="15117" width="14.1640625" style="17" bestFit="1" customWidth="1"/>
    <col min="15118" max="15118" width="28" style="17" bestFit="1" customWidth="1"/>
    <col min="15119" max="15119" width="13.5" style="17" bestFit="1" customWidth="1"/>
    <col min="15120" max="15120" width="21.1640625" style="17" bestFit="1" customWidth="1"/>
    <col min="15121" max="15360" width="11" style="17"/>
    <col min="15361" max="15361" width="16.6640625" style="17" bestFit="1" customWidth="1"/>
    <col min="15362" max="15362" width="19.5" style="17" bestFit="1" customWidth="1"/>
    <col min="15363" max="15363" width="9.1640625" style="17" bestFit="1" customWidth="1"/>
    <col min="15364" max="15364" width="31.1640625" style="17" bestFit="1" customWidth="1"/>
    <col min="15365" max="15365" width="13.33203125" style="17" bestFit="1" customWidth="1"/>
    <col min="15366" max="15366" width="26.1640625" style="17" bestFit="1" customWidth="1"/>
    <col min="15367" max="15367" width="14.5" style="17" bestFit="1" customWidth="1"/>
    <col min="15368" max="15368" width="22.1640625" style="17" bestFit="1" customWidth="1"/>
    <col min="15369" max="15369" width="15.1640625" style="17" bestFit="1" customWidth="1"/>
    <col min="15370" max="15370" width="14.5" style="17" bestFit="1" customWidth="1"/>
    <col min="15371" max="15371" width="24.5" style="17" bestFit="1" customWidth="1"/>
    <col min="15372" max="15372" width="4.5" style="17" bestFit="1" customWidth="1"/>
    <col min="15373" max="15373" width="14.1640625" style="17" bestFit="1" customWidth="1"/>
    <col min="15374" max="15374" width="28" style="17" bestFit="1" customWidth="1"/>
    <col min="15375" max="15375" width="13.5" style="17" bestFit="1" customWidth="1"/>
    <col min="15376" max="15376" width="21.1640625" style="17" bestFit="1" customWidth="1"/>
    <col min="15377" max="15616" width="11" style="17"/>
    <col min="15617" max="15617" width="16.6640625" style="17" bestFit="1" customWidth="1"/>
    <col min="15618" max="15618" width="19.5" style="17" bestFit="1" customWidth="1"/>
    <col min="15619" max="15619" width="9.1640625" style="17" bestFit="1" customWidth="1"/>
    <col min="15620" max="15620" width="31.1640625" style="17" bestFit="1" customWidth="1"/>
    <col min="15621" max="15621" width="13.33203125" style="17" bestFit="1" customWidth="1"/>
    <col min="15622" max="15622" width="26.1640625" style="17" bestFit="1" customWidth="1"/>
    <col min="15623" max="15623" width="14.5" style="17" bestFit="1" customWidth="1"/>
    <col min="15624" max="15624" width="22.1640625" style="17" bestFit="1" customWidth="1"/>
    <col min="15625" max="15625" width="15.1640625" style="17" bestFit="1" customWidth="1"/>
    <col min="15626" max="15626" width="14.5" style="17" bestFit="1" customWidth="1"/>
    <col min="15627" max="15627" width="24.5" style="17" bestFit="1" customWidth="1"/>
    <col min="15628" max="15628" width="4.5" style="17" bestFit="1" customWidth="1"/>
    <col min="15629" max="15629" width="14.1640625" style="17" bestFit="1" customWidth="1"/>
    <col min="15630" max="15630" width="28" style="17" bestFit="1" customWidth="1"/>
    <col min="15631" max="15631" width="13.5" style="17" bestFit="1" customWidth="1"/>
    <col min="15632" max="15632" width="21.1640625" style="17" bestFit="1" customWidth="1"/>
    <col min="15633" max="15872" width="11" style="17"/>
    <col min="15873" max="15873" width="16.6640625" style="17" bestFit="1" customWidth="1"/>
    <col min="15874" max="15874" width="19.5" style="17" bestFit="1" customWidth="1"/>
    <col min="15875" max="15875" width="9.1640625" style="17" bestFit="1" customWidth="1"/>
    <col min="15876" max="15876" width="31.1640625" style="17" bestFit="1" customWidth="1"/>
    <col min="15877" max="15877" width="13.33203125" style="17" bestFit="1" customWidth="1"/>
    <col min="15878" max="15878" width="26.1640625" style="17" bestFit="1" customWidth="1"/>
    <col min="15879" max="15879" width="14.5" style="17" bestFit="1" customWidth="1"/>
    <col min="15880" max="15880" width="22.1640625" style="17" bestFit="1" customWidth="1"/>
    <col min="15881" max="15881" width="15.1640625" style="17" bestFit="1" customWidth="1"/>
    <col min="15882" max="15882" width="14.5" style="17" bestFit="1" customWidth="1"/>
    <col min="15883" max="15883" width="24.5" style="17" bestFit="1" customWidth="1"/>
    <col min="15884" max="15884" width="4.5" style="17" bestFit="1" customWidth="1"/>
    <col min="15885" max="15885" width="14.1640625" style="17" bestFit="1" customWidth="1"/>
    <col min="15886" max="15886" width="28" style="17" bestFit="1" customWidth="1"/>
    <col min="15887" max="15887" width="13.5" style="17" bestFit="1" customWidth="1"/>
    <col min="15888" max="15888" width="21.1640625" style="17" bestFit="1" customWidth="1"/>
    <col min="15889" max="16128" width="11" style="17"/>
    <col min="16129" max="16129" width="16.6640625" style="17" bestFit="1" customWidth="1"/>
    <col min="16130" max="16130" width="19.5" style="17" bestFit="1" customWidth="1"/>
    <col min="16131" max="16131" width="9.1640625" style="17" bestFit="1" customWidth="1"/>
    <col min="16132" max="16132" width="31.1640625" style="17" bestFit="1" customWidth="1"/>
    <col min="16133" max="16133" width="13.33203125" style="17" bestFit="1" customWidth="1"/>
    <col min="16134" max="16134" width="26.1640625" style="17" bestFit="1" customWidth="1"/>
    <col min="16135" max="16135" width="14.5" style="17" bestFit="1" customWidth="1"/>
    <col min="16136" max="16136" width="22.1640625" style="17" bestFit="1" customWidth="1"/>
    <col min="16137" max="16137" width="15.1640625" style="17" bestFit="1" customWidth="1"/>
    <col min="16138" max="16138" width="14.5" style="17" bestFit="1" customWidth="1"/>
    <col min="16139" max="16139" width="24.5" style="17" bestFit="1" customWidth="1"/>
    <col min="16140" max="16140" width="4.5" style="17" bestFit="1" customWidth="1"/>
    <col min="16141" max="16141" width="14.1640625" style="17" bestFit="1" customWidth="1"/>
    <col min="16142" max="16142" width="28" style="17" bestFit="1" customWidth="1"/>
    <col min="16143" max="16143" width="13.5" style="17" bestFit="1" customWidth="1"/>
    <col min="16144" max="16144" width="21.1640625" style="17" bestFit="1" customWidth="1"/>
    <col min="16145" max="16384" width="11" style="17"/>
  </cols>
  <sheetData>
    <row r="1" spans="1:16" ht="14">
      <c r="A1" s="16" t="s">
        <v>67</v>
      </c>
      <c r="B1" s="16" t="s">
        <v>10</v>
      </c>
      <c r="C1" s="16" t="s">
        <v>68</v>
      </c>
      <c r="D1" s="16" t="s">
        <v>69</v>
      </c>
      <c r="E1" s="16" t="s">
        <v>61</v>
      </c>
      <c r="F1" s="16" t="s">
        <v>60</v>
      </c>
      <c r="G1" s="16" t="s">
        <v>70</v>
      </c>
      <c r="H1" s="16" t="s">
        <v>71</v>
      </c>
      <c r="I1" s="16" t="s">
        <v>118</v>
      </c>
      <c r="J1" s="16" t="s">
        <v>119</v>
      </c>
      <c r="K1" s="16" t="s">
        <v>72</v>
      </c>
      <c r="L1" s="16" t="s">
        <v>73</v>
      </c>
      <c r="M1" s="16" t="s">
        <v>74</v>
      </c>
      <c r="N1" s="16" t="s">
        <v>75</v>
      </c>
      <c r="O1" s="16" t="s">
        <v>76</v>
      </c>
      <c r="P1" s="16" t="s">
        <v>77</v>
      </c>
    </row>
    <row r="2" spans="1:16">
      <c r="A2" s="18" t="s">
        <v>78</v>
      </c>
      <c r="B2" s="18" t="s">
        <v>112</v>
      </c>
      <c r="C2" s="19" t="s">
        <v>19</v>
      </c>
      <c r="D2" s="19"/>
      <c r="E2" s="19" t="s">
        <v>79</v>
      </c>
      <c r="F2" s="19" t="s">
        <v>45</v>
      </c>
      <c r="G2" s="19"/>
      <c r="H2" s="20" t="s">
        <v>80</v>
      </c>
      <c r="I2" s="19" t="s">
        <v>32</v>
      </c>
      <c r="J2" s="19" t="s">
        <v>81</v>
      </c>
      <c r="K2" s="19" t="s">
        <v>82</v>
      </c>
      <c r="L2" s="19" t="s">
        <v>83</v>
      </c>
      <c r="M2" s="19">
        <v>89</v>
      </c>
      <c r="N2" s="19">
        <f>L2*100</f>
        <v>100</v>
      </c>
      <c r="O2" s="19">
        <f>L2*50</f>
        <v>50</v>
      </c>
      <c r="P2" s="19">
        <v>109.05</v>
      </c>
    </row>
    <row r="3" spans="1:16">
      <c r="A3" s="18" t="s">
        <v>84</v>
      </c>
      <c r="B3" s="18" t="s">
        <v>113</v>
      </c>
      <c r="C3" s="19" t="s">
        <v>19</v>
      </c>
      <c r="D3" s="19"/>
      <c r="E3" s="19"/>
      <c r="F3" s="19"/>
      <c r="G3" s="19"/>
      <c r="H3" s="20" t="s">
        <v>80</v>
      </c>
      <c r="I3" s="19" t="s">
        <v>26</v>
      </c>
      <c r="J3" s="19" t="s">
        <v>85</v>
      </c>
      <c r="K3" s="19" t="s">
        <v>86</v>
      </c>
      <c r="L3" s="19" t="s">
        <v>87</v>
      </c>
      <c r="M3" s="19">
        <v>78.3</v>
      </c>
      <c r="N3" s="19">
        <v>783</v>
      </c>
      <c r="O3" s="19">
        <v>81.56</v>
      </c>
      <c r="P3" s="19">
        <v>815.6</v>
      </c>
    </row>
    <row r="4" spans="1:16">
      <c r="A4" s="18" t="s">
        <v>84</v>
      </c>
      <c r="B4" s="18" t="s">
        <v>114</v>
      </c>
      <c r="C4" s="19" t="s">
        <v>19</v>
      </c>
      <c r="D4" s="19"/>
      <c r="E4" s="19"/>
      <c r="F4" s="19"/>
      <c r="G4" s="19"/>
      <c r="H4" s="20" t="s">
        <v>80</v>
      </c>
      <c r="I4" s="19" t="s">
        <v>27</v>
      </c>
      <c r="J4" s="19" t="s">
        <v>88</v>
      </c>
      <c r="K4" s="19" t="s">
        <v>89</v>
      </c>
      <c r="L4" s="19" t="s">
        <v>90</v>
      </c>
      <c r="M4" s="19">
        <v>28.43</v>
      </c>
      <c r="N4" s="19">
        <v>56.86</v>
      </c>
      <c r="O4" s="19">
        <v>29.61</v>
      </c>
      <c r="P4" s="19">
        <v>59.22</v>
      </c>
    </row>
    <row r="5" spans="1:16">
      <c r="A5" s="18" t="s">
        <v>84</v>
      </c>
      <c r="B5" s="18" t="s">
        <v>115</v>
      </c>
      <c r="C5" s="19" t="s">
        <v>19</v>
      </c>
      <c r="D5" s="19"/>
      <c r="E5" s="19"/>
      <c r="F5" s="19"/>
      <c r="G5" s="19"/>
      <c r="H5" s="20" t="s">
        <v>80</v>
      </c>
      <c r="I5" s="19" t="s">
        <v>24</v>
      </c>
      <c r="J5" s="19" t="s">
        <v>91</v>
      </c>
      <c r="K5" s="19" t="s">
        <v>92</v>
      </c>
      <c r="L5" s="19" t="s">
        <v>93</v>
      </c>
      <c r="M5" s="19">
        <v>106.8</v>
      </c>
      <c r="N5" s="19">
        <v>1602</v>
      </c>
      <c r="O5" s="19">
        <v>111.25</v>
      </c>
      <c r="P5" s="19">
        <v>1668.75</v>
      </c>
    </row>
  </sheetData>
  <pageMargins left="0.75" right="0.75" top="1" bottom="1" header="0.4921259845" footer="0.4921259845"/>
  <pageSetup paperSize="9" orientation="portrait" horizontalDpi="300" verticalDpi="300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Q7"/>
  <sheetViews>
    <sheetView topLeftCell="C1" workbookViewId="0">
      <selection activeCell="J2" sqref="J2:J7"/>
    </sheetView>
  </sheetViews>
  <sheetFormatPr baseColWidth="10" defaultRowHeight="12" x14ac:dyDescent="0"/>
  <cols>
    <col min="1" max="1" width="15.1640625" style="12" customWidth="1"/>
    <col min="2" max="2" width="19.6640625" style="12" customWidth="1"/>
    <col min="3" max="3" width="15.1640625" style="12" customWidth="1"/>
    <col min="4" max="4" width="11.83203125" style="12" customWidth="1"/>
    <col min="5" max="17" width="15.1640625" style="12" customWidth="1"/>
    <col min="18" max="256" width="9.1640625" style="12" customWidth="1"/>
    <col min="257" max="273" width="15.1640625" style="12" customWidth="1"/>
    <col min="274" max="512" width="9.1640625" style="12" customWidth="1"/>
    <col min="513" max="529" width="15.1640625" style="12" customWidth="1"/>
    <col min="530" max="768" width="9.1640625" style="12" customWidth="1"/>
    <col min="769" max="785" width="15.1640625" style="12" customWidth="1"/>
    <col min="786" max="1024" width="9.1640625" style="12" customWidth="1"/>
    <col min="1025" max="1041" width="15.1640625" style="12" customWidth="1"/>
    <col min="1042" max="1280" width="9.1640625" style="12" customWidth="1"/>
    <col min="1281" max="1297" width="15.1640625" style="12" customWidth="1"/>
    <col min="1298" max="1536" width="9.1640625" style="12" customWidth="1"/>
    <col min="1537" max="1553" width="15.1640625" style="12" customWidth="1"/>
    <col min="1554" max="1792" width="9.1640625" style="12" customWidth="1"/>
    <col min="1793" max="1809" width="15.1640625" style="12" customWidth="1"/>
    <col min="1810" max="2048" width="9.1640625" style="12" customWidth="1"/>
    <col min="2049" max="2065" width="15.1640625" style="12" customWidth="1"/>
    <col min="2066" max="2304" width="9.1640625" style="12" customWidth="1"/>
    <col min="2305" max="2321" width="15.1640625" style="12" customWidth="1"/>
    <col min="2322" max="2560" width="9.1640625" style="12" customWidth="1"/>
    <col min="2561" max="2577" width="15.1640625" style="12" customWidth="1"/>
    <col min="2578" max="2816" width="9.1640625" style="12" customWidth="1"/>
    <col min="2817" max="2833" width="15.1640625" style="12" customWidth="1"/>
    <col min="2834" max="3072" width="9.1640625" style="12" customWidth="1"/>
    <col min="3073" max="3089" width="15.1640625" style="12" customWidth="1"/>
    <col min="3090" max="3328" width="9.1640625" style="12" customWidth="1"/>
    <col min="3329" max="3345" width="15.1640625" style="12" customWidth="1"/>
    <col min="3346" max="3584" width="9.1640625" style="12" customWidth="1"/>
    <col min="3585" max="3601" width="15.1640625" style="12" customWidth="1"/>
    <col min="3602" max="3840" width="9.1640625" style="12" customWidth="1"/>
    <col min="3841" max="3857" width="15.1640625" style="12" customWidth="1"/>
    <col min="3858" max="4096" width="9.1640625" style="12" customWidth="1"/>
    <col min="4097" max="4113" width="15.1640625" style="12" customWidth="1"/>
    <col min="4114" max="4352" width="9.1640625" style="12" customWidth="1"/>
    <col min="4353" max="4369" width="15.1640625" style="12" customWidth="1"/>
    <col min="4370" max="4608" width="9.1640625" style="12" customWidth="1"/>
    <col min="4609" max="4625" width="15.1640625" style="12" customWidth="1"/>
    <col min="4626" max="4864" width="9.1640625" style="12" customWidth="1"/>
    <col min="4865" max="4881" width="15.1640625" style="12" customWidth="1"/>
    <col min="4882" max="5120" width="9.1640625" style="12" customWidth="1"/>
    <col min="5121" max="5137" width="15.1640625" style="12" customWidth="1"/>
    <col min="5138" max="5376" width="9.1640625" style="12" customWidth="1"/>
    <col min="5377" max="5393" width="15.1640625" style="12" customWidth="1"/>
    <col min="5394" max="5632" width="9.1640625" style="12" customWidth="1"/>
    <col min="5633" max="5649" width="15.1640625" style="12" customWidth="1"/>
    <col min="5650" max="5888" width="9.1640625" style="12" customWidth="1"/>
    <col min="5889" max="5905" width="15.1640625" style="12" customWidth="1"/>
    <col min="5906" max="6144" width="9.1640625" style="12" customWidth="1"/>
    <col min="6145" max="6161" width="15.1640625" style="12" customWidth="1"/>
    <col min="6162" max="6400" width="9.1640625" style="12" customWidth="1"/>
    <col min="6401" max="6417" width="15.1640625" style="12" customWidth="1"/>
    <col min="6418" max="6656" width="9.1640625" style="12" customWidth="1"/>
    <col min="6657" max="6673" width="15.1640625" style="12" customWidth="1"/>
    <col min="6674" max="6912" width="9.1640625" style="12" customWidth="1"/>
    <col min="6913" max="6929" width="15.1640625" style="12" customWidth="1"/>
    <col min="6930" max="7168" width="9.1640625" style="12" customWidth="1"/>
    <col min="7169" max="7185" width="15.1640625" style="12" customWidth="1"/>
    <col min="7186" max="7424" width="9.1640625" style="12" customWidth="1"/>
    <col min="7425" max="7441" width="15.1640625" style="12" customWidth="1"/>
    <col min="7442" max="7680" width="9.1640625" style="12" customWidth="1"/>
    <col min="7681" max="7697" width="15.1640625" style="12" customWidth="1"/>
    <col min="7698" max="7936" width="9.1640625" style="12" customWidth="1"/>
    <col min="7937" max="7953" width="15.1640625" style="12" customWidth="1"/>
    <col min="7954" max="8192" width="9.1640625" style="12" customWidth="1"/>
    <col min="8193" max="8209" width="15.1640625" style="12" customWidth="1"/>
    <col min="8210" max="8448" width="9.1640625" style="12" customWidth="1"/>
    <col min="8449" max="8465" width="15.1640625" style="12" customWidth="1"/>
    <col min="8466" max="8704" width="9.1640625" style="12" customWidth="1"/>
    <col min="8705" max="8721" width="15.1640625" style="12" customWidth="1"/>
    <col min="8722" max="8960" width="9.1640625" style="12" customWidth="1"/>
    <col min="8961" max="8977" width="15.1640625" style="12" customWidth="1"/>
    <col min="8978" max="9216" width="9.1640625" style="12" customWidth="1"/>
    <col min="9217" max="9233" width="15.1640625" style="12" customWidth="1"/>
    <col min="9234" max="9472" width="9.1640625" style="12" customWidth="1"/>
    <col min="9473" max="9489" width="15.1640625" style="12" customWidth="1"/>
    <col min="9490" max="9728" width="9.1640625" style="12" customWidth="1"/>
    <col min="9729" max="9745" width="15.1640625" style="12" customWidth="1"/>
    <col min="9746" max="9984" width="9.1640625" style="12" customWidth="1"/>
    <col min="9985" max="10001" width="15.1640625" style="12" customWidth="1"/>
    <col min="10002" max="10240" width="9.1640625" style="12" customWidth="1"/>
    <col min="10241" max="10257" width="15.1640625" style="12" customWidth="1"/>
    <col min="10258" max="10496" width="9.1640625" style="12" customWidth="1"/>
    <col min="10497" max="10513" width="15.1640625" style="12" customWidth="1"/>
    <col min="10514" max="10752" width="9.1640625" style="12" customWidth="1"/>
    <col min="10753" max="10769" width="15.1640625" style="12" customWidth="1"/>
    <col min="10770" max="11008" width="9.1640625" style="12" customWidth="1"/>
    <col min="11009" max="11025" width="15.1640625" style="12" customWidth="1"/>
    <col min="11026" max="11264" width="9.1640625" style="12" customWidth="1"/>
    <col min="11265" max="11281" width="15.1640625" style="12" customWidth="1"/>
    <col min="11282" max="11520" width="9.1640625" style="12" customWidth="1"/>
    <col min="11521" max="11537" width="15.1640625" style="12" customWidth="1"/>
    <col min="11538" max="11776" width="9.1640625" style="12" customWidth="1"/>
    <col min="11777" max="11793" width="15.1640625" style="12" customWidth="1"/>
    <col min="11794" max="12032" width="9.1640625" style="12" customWidth="1"/>
    <col min="12033" max="12049" width="15.1640625" style="12" customWidth="1"/>
    <col min="12050" max="12288" width="9.1640625" style="12" customWidth="1"/>
    <col min="12289" max="12305" width="15.1640625" style="12" customWidth="1"/>
    <col min="12306" max="12544" width="9.1640625" style="12" customWidth="1"/>
    <col min="12545" max="12561" width="15.1640625" style="12" customWidth="1"/>
    <col min="12562" max="12800" width="9.1640625" style="12" customWidth="1"/>
    <col min="12801" max="12817" width="15.1640625" style="12" customWidth="1"/>
    <col min="12818" max="13056" width="9.1640625" style="12" customWidth="1"/>
    <col min="13057" max="13073" width="15.1640625" style="12" customWidth="1"/>
    <col min="13074" max="13312" width="9.1640625" style="12" customWidth="1"/>
    <col min="13313" max="13329" width="15.1640625" style="12" customWidth="1"/>
    <col min="13330" max="13568" width="9.1640625" style="12" customWidth="1"/>
    <col min="13569" max="13585" width="15.1640625" style="12" customWidth="1"/>
    <col min="13586" max="13824" width="9.1640625" style="12" customWidth="1"/>
    <col min="13825" max="13841" width="15.1640625" style="12" customWidth="1"/>
    <col min="13842" max="14080" width="9.1640625" style="12" customWidth="1"/>
    <col min="14081" max="14097" width="15.1640625" style="12" customWidth="1"/>
    <col min="14098" max="14336" width="9.1640625" style="12" customWidth="1"/>
    <col min="14337" max="14353" width="15.1640625" style="12" customWidth="1"/>
    <col min="14354" max="14592" width="9.1640625" style="12" customWidth="1"/>
    <col min="14593" max="14609" width="15.1640625" style="12" customWidth="1"/>
    <col min="14610" max="14848" width="9.1640625" style="12" customWidth="1"/>
    <col min="14849" max="14865" width="15.1640625" style="12" customWidth="1"/>
    <col min="14866" max="15104" width="9.1640625" style="12" customWidth="1"/>
    <col min="15105" max="15121" width="15.1640625" style="12" customWidth="1"/>
    <col min="15122" max="15360" width="9.1640625" style="12" customWidth="1"/>
    <col min="15361" max="15377" width="15.1640625" style="12" customWidth="1"/>
    <col min="15378" max="15616" width="9.1640625" style="12" customWidth="1"/>
    <col min="15617" max="15633" width="15.1640625" style="12" customWidth="1"/>
    <col min="15634" max="15872" width="9.1640625" style="12" customWidth="1"/>
    <col min="15873" max="15889" width="15.1640625" style="12" customWidth="1"/>
    <col min="15890" max="16128" width="9.1640625" style="12" customWidth="1"/>
    <col min="16129" max="16145" width="15.1640625" style="12" customWidth="1"/>
    <col min="16146" max="16384" width="9.1640625" style="12" customWidth="1"/>
  </cols>
  <sheetData>
    <row r="1" spans="1:17">
      <c r="A1" s="15" t="s">
        <v>66</v>
      </c>
      <c r="B1" s="15" t="s">
        <v>65</v>
      </c>
      <c r="C1" s="15" t="s">
        <v>64</v>
      </c>
      <c r="D1" s="15" t="s">
        <v>63</v>
      </c>
      <c r="E1" s="15" t="s">
        <v>62</v>
      </c>
      <c r="F1" s="15" t="s">
        <v>61</v>
      </c>
      <c r="G1" s="15" t="s">
        <v>60</v>
      </c>
      <c r="H1" s="15" t="s">
        <v>59</v>
      </c>
      <c r="I1" s="15" t="s">
        <v>58</v>
      </c>
      <c r="J1" s="15" t="s">
        <v>57</v>
      </c>
      <c r="K1" s="15" t="s">
        <v>56</v>
      </c>
      <c r="L1" s="15" t="s">
        <v>55</v>
      </c>
      <c r="M1" s="15" t="s">
        <v>54</v>
      </c>
      <c r="N1" s="15" t="s">
        <v>4</v>
      </c>
      <c r="O1" s="15" t="s">
        <v>53</v>
      </c>
      <c r="P1" s="15" t="s">
        <v>52</v>
      </c>
      <c r="Q1" s="15" t="s">
        <v>51</v>
      </c>
    </row>
    <row r="2" spans="1:17">
      <c r="A2" s="13" t="s">
        <v>36</v>
      </c>
      <c r="B2" s="13" t="s">
        <v>112</v>
      </c>
      <c r="C2" s="13"/>
      <c r="D2" s="13"/>
      <c r="E2" s="13" t="s">
        <v>19</v>
      </c>
      <c r="F2" s="13"/>
      <c r="G2" s="13"/>
      <c r="H2" s="13"/>
      <c r="I2" s="13" t="s">
        <v>46</v>
      </c>
      <c r="J2" s="13">
        <v>784</v>
      </c>
      <c r="K2" s="13" t="s">
        <v>39</v>
      </c>
      <c r="L2" s="14">
        <v>1</v>
      </c>
      <c r="M2" s="14">
        <f>L2*200</f>
        <v>200</v>
      </c>
      <c r="N2" s="13" t="s">
        <v>38</v>
      </c>
      <c r="O2" s="13" t="s">
        <v>37</v>
      </c>
      <c r="P2" s="13" t="s">
        <v>19</v>
      </c>
      <c r="Q2" s="13" t="s">
        <v>19</v>
      </c>
    </row>
    <row r="3" spans="1:17">
      <c r="A3" s="13" t="s">
        <v>36</v>
      </c>
      <c r="B3" s="13" t="s">
        <v>113</v>
      </c>
      <c r="C3" s="13"/>
      <c r="D3" s="13"/>
      <c r="E3" s="13" t="s">
        <v>19</v>
      </c>
      <c r="F3" s="13"/>
      <c r="G3" s="13"/>
      <c r="H3" s="13"/>
      <c r="I3" s="13" t="s">
        <v>46</v>
      </c>
      <c r="J3" s="13">
        <v>547</v>
      </c>
      <c r="K3" s="13" t="s">
        <v>35</v>
      </c>
      <c r="L3" s="14">
        <v>2</v>
      </c>
      <c r="M3" s="14">
        <v>164.5</v>
      </c>
      <c r="N3" s="13" t="s">
        <v>34</v>
      </c>
      <c r="O3" s="13" t="s">
        <v>33</v>
      </c>
      <c r="P3" s="13" t="s">
        <v>19</v>
      </c>
      <c r="Q3" s="13" t="s">
        <v>19</v>
      </c>
    </row>
    <row r="4" spans="1:17">
      <c r="A4" s="13" t="s">
        <v>50</v>
      </c>
      <c r="B4" s="13" t="s">
        <v>114</v>
      </c>
      <c r="C4" s="13"/>
      <c r="D4" s="13"/>
      <c r="E4" s="13" t="s">
        <v>19</v>
      </c>
      <c r="F4" s="13"/>
      <c r="G4" s="13"/>
      <c r="H4" s="13"/>
      <c r="I4" s="13" t="s">
        <v>46</v>
      </c>
      <c r="J4" s="13">
        <v>251</v>
      </c>
      <c r="K4" s="13" t="s">
        <v>29</v>
      </c>
      <c r="L4" s="14">
        <v>1</v>
      </c>
      <c r="M4" s="14">
        <v>142.56</v>
      </c>
      <c r="N4" s="13" t="s">
        <v>44</v>
      </c>
      <c r="O4" s="13" t="s">
        <v>43</v>
      </c>
      <c r="P4" s="13" t="s">
        <v>19</v>
      </c>
      <c r="Q4" s="13" t="s">
        <v>19</v>
      </c>
    </row>
    <row r="5" spans="1:17">
      <c r="A5" s="13" t="s">
        <v>36</v>
      </c>
      <c r="B5" s="13" t="s">
        <v>115</v>
      </c>
      <c r="C5" s="13"/>
      <c r="D5" s="13"/>
      <c r="E5" s="13" t="s">
        <v>19</v>
      </c>
      <c r="F5" s="13"/>
      <c r="G5" s="13"/>
      <c r="H5" s="13"/>
      <c r="I5" s="13" t="s">
        <v>46</v>
      </c>
      <c r="J5" s="13">
        <v>258</v>
      </c>
      <c r="K5" s="13" t="s">
        <v>25</v>
      </c>
      <c r="L5" s="14">
        <v>2</v>
      </c>
      <c r="M5" s="14">
        <v>59.72</v>
      </c>
      <c r="N5" s="13" t="s">
        <v>49</v>
      </c>
      <c r="O5" s="13" t="s">
        <v>48</v>
      </c>
      <c r="P5" s="13" t="s">
        <v>19</v>
      </c>
      <c r="Q5" s="13" t="s">
        <v>19</v>
      </c>
    </row>
    <row r="6" spans="1:17">
      <c r="A6" s="13" t="s">
        <v>36</v>
      </c>
      <c r="B6" s="13" t="s">
        <v>116</v>
      </c>
      <c r="C6" s="13"/>
      <c r="D6" s="13"/>
      <c r="E6" s="13" t="s">
        <v>19</v>
      </c>
      <c r="F6" s="13"/>
      <c r="G6" s="13"/>
      <c r="H6" s="13"/>
      <c r="I6" s="13" t="s">
        <v>46</v>
      </c>
      <c r="J6" s="13">
        <v>690</v>
      </c>
      <c r="K6" s="13" t="s">
        <v>35</v>
      </c>
      <c r="L6" s="14">
        <v>3</v>
      </c>
      <c r="M6" s="14">
        <v>246.75</v>
      </c>
      <c r="N6" s="13" t="s">
        <v>34</v>
      </c>
      <c r="O6" s="13" t="s">
        <v>33</v>
      </c>
      <c r="P6" s="13" t="s">
        <v>19</v>
      </c>
      <c r="Q6" s="13" t="s">
        <v>19</v>
      </c>
    </row>
    <row r="7" spans="1:17">
      <c r="A7" s="13" t="s">
        <v>47</v>
      </c>
      <c r="B7" s="13" t="s">
        <v>117</v>
      </c>
      <c r="C7" s="13"/>
      <c r="D7" s="13"/>
      <c r="E7" s="13" t="s">
        <v>19</v>
      </c>
      <c r="F7" s="13"/>
      <c r="G7" s="13"/>
      <c r="H7" s="13"/>
      <c r="I7" s="13" t="s">
        <v>46</v>
      </c>
      <c r="J7" s="13">
        <v>700</v>
      </c>
      <c r="K7" s="13" t="s">
        <v>42</v>
      </c>
      <c r="L7" s="14">
        <v>1</v>
      </c>
      <c r="M7" s="14">
        <v>115.37</v>
      </c>
      <c r="N7" s="13" t="s">
        <v>41</v>
      </c>
      <c r="O7" s="13" t="s">
        <v>40</v>
      </c>
      <c r="P7" s="13" t="s">
        <v>19</v>
      </c>
      <c r="Q7" s="13" t="s">
        <v>19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enableFormatConditionsCalculation="0">
    <tabColor rgb="FFFFC000"/>
  </sheetPr>
  <dimension ref="A1:F30"/>
  <sheetViews>
    <sheetView tabSelected="1" workbookViewId="0">
      <selection activeCell="I13" sqref="I13"/>
    </sheetView>
  </sheetViews>
  <sheetFormatPr baseColWidth="10" defaultRowHeight="14" x14ac:dyDescent="0"/>
  <cols>
    <col min="1" max="1" width="12.5" customWidth="1"/>
    <col min="2" max="2" width="12.5" style="11" customWidth="1"/>
    <col min="3" max="3" width="15.6640625" bestFit="1" customWidth="1"/>
    <col min="6" max="6" width="14.5" bestFit="1" customWidth="1"/>
  </cols>
  <sheetData>
    <row r="1" spans="1:6">
      <c r="A1" s="31" t="s">
        <v>108</v>
      </c>
      <c r="B1" s="31" t="s">
        <v>120</v>
      </c>
      <c r="C1" s="31" t="s">
        <v>109</v>
      </c>
      <c r="D1" s="31" t="s">
        <v>56</v>
      </c>
      <c r="E1" s="31" t="s">
        <v>111</v>
      </c>
      <c r="F1" s="31" t="s">
        <v>110</v>
      </c>
    </row>
    <row r="2" spans="1:6">
      <c r="A2" s="27"/>
      <c r="B2" s="27"/>
      <c r="C2" s="29"/>
      <c r="D2" s="27"/>
      <c r="E2" s="10"/>
      <c r="F2" s="10"/>
    </row>
    <row r="3" spans="1:6">
      <c r="A3" s="27"/>
      <c r="B3" s="27"/>
      <c r="C3" s="29"/>
      <c r="D3" s="27"/>
      <c r="E3" s="10"/>
      <c r="F3" s="10"/>
    </row>
    <row r="4" spans="1:6">
      <c r="A4" s="27"/>
      <c r="B4" s="27"/>
      <c r="C4" s="29"/>
      <c r="D4" s="27"/>
      <c r="E4" s="10"/>
      <c r="F4" s="10"/>
    </row>
    <row r="5" spans="1:6">
      <c r="A5" s="28"/>
      <c r="B5" s="28"/>
      <c r="C5" s="30"/>
    </row>
    <row r="6" spans="1:6">
      <c r="A6" s="28"/>
      <c r="B6" s="28"/>
      <c r="C6" s="30"/>
      <c r="D6" s="11"/>
      <c r="E6" s="11"/>
      <c r="F6" s="11"/>
    </row>
    <row r="7" spans="1:6">
      <c r="A7" s="28"/>
      <c r="B7" s="28"/>
      <c r="C7" s="30"/>
      <c r="D7" s="11"/>
      <c r="E7" s="11"/>
      <c r="F7" s="11"/>
    </row>
    <row r="8" spans="1:6">
      <c r="A8" s="28"/>
      <c r="B8" s="28"/>
      <c r="C8" s="30"/>
      <c r="D8" s="11"/>
      <c r="E8" s="11"/>
      <c r="F8" s="11"/>
    </row>
    <row r="9" spans="1:6">
      <c r="A9" s="11"/>
      <c r="C9" s="11"/>
    </row>
    <row r="10" spans="1:6">
      <c r="A10" s="11"/>
      <c r="C10" s="11"/>
      <c r="D10" s="11"/>
      <c r="E10" s="11"/>
      <c r="F10" s="11"/>
    </row>
    <row r="11" spans="1:6">
      <c r="A11" s="11"/>
      <c r="C11" s="11"/>
      <c r="D11" s="11"/>
      <c r="E11" s="11"/>
      <c r="F11" s="11"/>
    </row>
    <row r="12" spans="1:6">
      <c r="A12" s="11"/>
      <c r="C12" s="11"/>
      <c r="D12" s="11"/>
      <c r="E12" s="11"/>
      <c r="F12" s="11"/>
    </row>
    <row r="13" spans="1:6">
      <c r="A13" s="11"/>
      <c r="C13" s="11"/>
      <c r="D13" s="11"/>
      <c r="E13" s="11"/>
      <c r="F13" s="11"/>
    </row>
    <row r="14" spans="1:6">
      <c r="A14" s="11"/>
      <c r="C14" s="11"/>
      <c r="D14" s="11"/>
      <c r="E14" s="11"/>
      <c r="F14" s="11"/>
    </row>
    <row r="15" spans="1:6">
      <c r="A15" s="11"/>
    </row>
    <row r="16" spans="1:6">
      <c r="A16" s="11"/>
    </row>
    <row r="17" spans="1:2">
      <c r="A17" s="11"/>
    </row>
    <row r="18" spans="1:2">
      <c r="B18"/>
    </row>
    <row r="19" spans="1:2">
      <c r="B19"/>
    </row>
    <row r="20" spans="1:2">
      <c r="B20"/>
    </row>
    <row r="21" spans="1:2">
      <c r="B21"/>
    </row>
    <row r="22" spans="1:2">
      <c r="B22"/>
    </row>
    <row r="23" spans="1:2">
      <c r="B23"/>
    </row>
    <row r="24" spans="1:2">
      <c r="B24"/>
    </row>
    <row r="25" spans="1:2">
      <c r="B25"/>
    </row>
    <row r="26" spans="1:2">
      <c r="B26"/>
    </row>
    <row r="27" spans="1:2">
      <c r="B27"/>
    </row>
    <row r="28" spans="1:2">
      <c r="B28"/>
    </row>
    <row r="29" spans="1:2">
      <c r="B29"/>
    </row>
    <row r="30" spans="1:2">
      <c r="B30"/>
    </row>
  </sheetData>
  <pageMargins left="0.7" right="0.7" top="0.75" bottom="0.75" header="0.3" footer="0.3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compiler">
                <anchor moveWithCells="1" sizeWithCells="1">
                  <from>
                    <xdr:col>6</xdr:col>
                    <xdr:colOff>762000</xdr:colOff>
                    <xdr:row>1</xdr:row>
                    <xdr:rowOff>76200</xdr:rowOff>
                  </from>
                  <to>
                    <xdr:col>8</xdr:col>
                    <xdr:colOff>101600</xdr:colOff>
                    <xdr:row>3</xdr:row>
                    <xdr:rowOff>88900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stat 1</vt:lpstr>
      <vt:lpstr>stat 2</vt:lpstr>
      <vt:lpstr>stat 3</vt:lpstr>
      <vt:lpstr>compil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Ambroise Ceulemans Exertis Comtrade</dc:creator>
  <cp:lastModifiedBy>Djn</cp:lastModifiedBy>
  <dcterms:created xsi:type="dcterms:W3CDTF">2016-01-04T10:57:43Z</dcterms:created>
  <dcterms:modified xsi:type="dcterms:W3CDTF">2016-02-05T19:59:21Z</dcterms:modified>
</cp:coreProperties>
</file>