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C:\Data perso\"/>
    </mc:Choice>
  </mc:AlternateContent>
  <xr:revisionPtr revIDLastSave="0" documentId="13_ncr:1_{84EB125F-074A-49D6-9E63-B989D27A4F50}" xr6:coauthVersionLast="43" xr6:coauthVersionMax="43" xr10:uidLastSave="{00000000-0000-0000-0000-000000000000}"/>
  <bookViews>
    <workbookView xWindow="5664" yWindow="888" windowWidth="23040" windowHeight="12204" xr2:uid="{00000000-000D-0000-FFFF-FFFF00000000}"/>
  </bookViews>
  <sheets>
    <sheet name="Feuil1" sheetId="1" r:id="rId1"/>
    <sheet name="Feuil2" sheetId="2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N6" i="1" l="1"/>
  <c r="BB6" i="1"/>
  <c r="BC6" i="1"/>
  <c r="BD6" i="1"/>
  <c r="BE6" i="1"/>
  <c r="BF6" i="1"/>
  <c r="BG6" i="1"/>
  <c r="BH6" i="1"/>
  <c r="BI6" i="1"/>
  <c r="BJ6" i="1"/>
  <c r="BK6" i="1"/>
  <c r="BL6" i="1"/>
  <c r="BM6" i="1"/>
  <c r="BO6" i="1"/>
  <c r="BA6" i="1"/>
  <c r="AG17" i="1"/>
  <c r="CB27" i="1" l="1"/>
  <c r="CC27" i="1"/>
  <c r="CD27" i="1"/>
  <c r="CE27" i="1"/>
  <c r="CF27" i="1"/>
  <c r="CG27" i="1"/>
  <c r="CH27" i="1"/>
  <c r="CB28" i="1"/>
  <c r="CC28" i="1"/>
  <c r="CD28" i="1"/>
  <c r="CE28" i="1"/>
  <c r="CF28" i="1"/>
  <c r="CG28" i="1"/>
  <c r="CH28" i="1"/>
  <c r="CB29" i="1"/>
  <c r="CC29" i="1"/>
  <c r="CD29" i="1"/>
  <c r="CE29" i="1"/>
  <c r="CF29" i="1"/>
  <c r="CG29" i="1"/>
  <c r="CH29" i="1"/>
  <c r="CB30" i="1"/>
  <c r="CC30" i="1"/>
  <c r="CD30" i="1"/>
  <c r="CE30" i="1"/>
  <c r="CF30" i="1"/>
  <c r="CG30" i="1"/>
  <c r="CH30" i="1"/>
  <c r="CB31" i="1"/>
  <c r="CC31" i="1"/>
  <c r="CD31" i="1"/>
  <c r="CE31" i="1"/>
  <c r="CF31" i="1"/>
  <c r="CG31" i="1"/>
  <c r="CH31" i="1"/>
  <c r="BJ17" i="1" l="1"/>
  <c r="BL17" i="1" l="1"/>
  <c r="BK17" i="1"/>
  <c r="BJ16" i="1"/>
  <c r="BI16" i="1"/>
  <c r="BI17" i="1"/>
  <c r="BL26" i="1"/>
  <c r="BK26" i="1"/>
  <c r="BJ26" i="1"/>
  <c r="BI26" i="1"/>
  <c r="AJ26" i="1"/>
  <c r="AG26" i="1"/>
  <c r="AD26" i="1"/>
  <c r="BL25" i="1"/>
  <c r="BK25" i="1"/>
  <c r="BJ25" i="1"/>
  <c r="BI25" i="1"/>
  <c r="AJ25" i="1"/>
  <c r="AG25" i="1"/>
  <c r="AD25" i="1"/>
  <c r="BL24" i="1"/>
  <c r="BK24" i="1"/>
  <c r="BJ24" i="1"/>
  <c r="BI24" i="1"/>
  <c r="AJ24" i="1"/>
  <c r="AG24" i="1"/>
  <c r="AD24" i="1"/>
  <c r="BL23" i="1"/>
  <c r="BK23" i="1"/>
  <c r="BJ23" i="1"/>
  <c r="BI23" i="1"/>
  <c r="AJ23" i="1"/>
  <c r="AG23" i="1"/>
  <c r="AD23" i="1"/>
  <c r="BL22" i="1"/>
  <c r="BK22" i="1"/>
  <c r="BJ22" i="1"/>
  <c r="BI22" i="1"/>
  <c r="AJ22" i="1"/>
  <c r="AG22" i="1"/>
  <c r="AD22" i="1"/>
  <c r="BL21" i="1"/>
  <c r="BK21" i="1"/>
  <c r="BJ21" i="1"/>
  <c r="BI21" i="1"/>
  <c r="AJ21" i="1"/>
  <c r="AG21" i="1"/>
  <c r="AD21" i="1"/>
  <c r="BL20" i="1"/>
  <c r="BK20" i="1"/>
  <c r="BJ20" i="1"/>
  <c r="BI20" i="1"/>
  <c r="AJ20" i="1"/>
  <c r="AG20" i="1"/>
  <c r="AD20" i="1"/>
  <c r="BL19" i="1"/>
  <c r="BK19" i="1"/>
  <c r="BJ19" i="1"/>
  <c r="BI19" i="1"/>
  <c r="AJ19" i="1"/>
  <c r="AG19" i="1"/>
  <c r="AD19" i="1"/>
  <c r="BL18" i="1"/>
  <c r="BK18" i="1"/>
  <c r="BJ18" i="1"/>
  <c r="BI18" i="1"/>
  <c r="AJ18" i="1"/>
  <c r="AG18" i="1"/>
  <c r="AD18" i="1"/>
  <c r="AJ17" i="1"/>
  <c r="AD17" i="1"/>
  <c r="AJ16" i="1"/>
  <c r="AG16" i="1"/>
  <c r="AD16" i="1"/>
  <c r="BIX9" i="1"/>
  <c r="BIW9" i="1"/>
  <c r="BIV9" i="1"/>
  <c r="BIU9" i="1"/>
  <c r="BIT9" i="1"/>
  <c r="BIS9" i="1"/>
  <c r="BIR9" i="1"/>
  <c r="BIQ9" i="1"/>
  <c r="BIP9" i="1"/>
  <c r="BIO9" i="1"/>
  <c r="BIN9" i="1"/>
  <c r="BIM9" i="1"/>
  <c r="BIL9" i="1"/>
  <c r="BIK9" i="1"/>
  <c r="BIJ9" i="1"/>
  <c r="BII9" i="1"/>
  <c r="BIH9" i="1"/>
  <c r="BIG9" i="1"/>
  <c r="BIF9" i="1"/>
  <c r="BIE9" i="1"/>
  <c r="BID9" i="1"/>
  <c r="BIC9" i="1"/>
  <c r="BIB9" i="1"/>
  <c r="BIA9" i="1"/>
  <c r="BHZ9" i="1"/>
  <c r="BHY9" i="1"/>
  <c r="BHX9" i="1"/>
  <c r="BHW9" i="1"/>
  <c r="BHV9" i="1"/>
  <c r="BHU9" i="1"/>
  <c r="BHT9" i="1"/>
  <c r="BHS9" i="1"/>
  <c r="BHR9" i="1"/>
  <c r="BHQ9" i="1"/>
  <c r="BHP9" i="1"/>
  <c r="BHO9" i="1"/>
  <c r="BHN9" i="1"/>
  <c r="BHM9" i="1"/>
  <c r="BHL9" i="1"/>
  <c r="BHK9" i="1"/>
  <c r="BHJ9" i="1"/>
  <c r="BHI9" i="1"/>
  <c r="BHH9" i="1"/>
  <c r="BHG9" i="1"/>
  <c r="BHF9" i="1"/>
  <c r="BHE9" i="1"/>
  <c r="BHD9" i="1"/>
  <c r="BHC9" i="1"/>
  <c r="BHB9" i="1"/>
  <c r="BHA9" i="1"/>
  <c r="BGZ9" i="1"/>
  <c r="BGY9" i="1"/>
  <c r="BGX9" i="1"/>
  <c r="BGW9" i="1"/>
  <c r="BGV9" i="1"/>
  <c r="BGU9" i="1"/>
  <c r="BGT9" i="1"/>
  <c r="BGS9" i="1"/>
  <c r="BGR9" i="1"/>
  <c r="BGQ9" i="1"/>
  <c r="BGP9" i="1"/>
  <c r="BGO9" i="1"/>
  <c r="BGN9" i="1"/>
  <c r="BGM9" i="1"/>
  <c r="BGL9" i="1"/>
  <c r="BGK9" i="1"/>
  <c r="BGJ9" i="1"/>
  <c r="BGI9" i="1"/>
  <c r="BGH9" i="1"/>
  <c r="BGG9" i="1"/>
  <c r="BGF9" i="1"/>
  <c r="BGE9" i="1"/>
  <c r="BGD9" i="1"/>
  <c r="BGC9" i="1"/>
  <c r="BGB9" i="1"/>
  <c r="BGA9" i="1"/>
  <c r="BFZ9" i="1"/>
  <c r="BFY9" i="1"/>
  <c r="BFX9" i="1"/>
  <c r="BFW9" i="1"/>
  <c r="BFV9" i="1"/>
  <c r="BFU9" i="1"/>
  <c r="BFT9" i="1"/>
  <c r="BFS9" i="1"/>
  <c r="BFR9" i="1"/>
  <c r="BFQ9" i="1"/>
  <c r="BFP9" i="1"/>
  <c r="BFO9" i="1"/>
  <c r="BFN9" i="1"/>
  <c r="BFM9" i="1"/>
  <c r="BFL9" i="1"/>
  <c r="BFK9" i="1"/>
  <c r="BFJ9" i="1"/>
  <c r="BFI9" i="1"/>
  <c r="BFH9" i="1"/>
  <c r="BFG9" i="1"/>
  <c r="BFF9" i="1"/>
  <c r="BFE9" i="1"/>
  <c r="BFD9" i="1"/>
  <c r="BFC9" i="1"/>
  <c r="BFB9" i="1"/>
  <c r="BFA9" i="1"/>
  <c r="BEZ9" i="1"/>
  <c r="BEY9" i="1"/>
  <c r="BEX9" i="1"/>
  <c r="BEW9" i="1"/>
  <c r="BEV9" i="1"/>
  <c r="BEU9" i="1"/>
  <c r="BET9" i="1"/>
  <c r="BES9" i="1"/>
  <c r="BER9" i="1"/>
  <c r="BEQ9" i="1"/>
  <c r="BEP9" i="1"/>
  <c r="BEO9" i="1"/>
  <c r="BEN9" i="1"/>
  <c r="BEM9" i="1"/>
  <c r="BEL9" i="1"/>
  <c r="BEK9" i="1"/>
  <c r="BEJ9" i="1"/>
  <c r="BEI9" i="1"/>
  <c r="BEH9" i="1"/>
  <c r="BEG9" i="1"/>
  <c r="BEF9" i="1"/>
  <c r="BEE9" i="1"/>
  <c r="BED9" i="1"/>
  <c r="BEC9" i="1"/>
  <c r="BEB9" i="1"/>
  <c r="BEA9" i="1"/>
  <c r="BDZ9" i="1"/>
  <c r="BDY9" i="1"/>
  <c r="BDX9" i="1"/>
  <c r="BDW9" i="1"/>
  <c r="BDV9" i="1"/>
  <c r="BDU9" i="1"/>
  <c r="BDT9" i="1"/>
  <c r="BDS9" i="1"/>
  <c r="BDR9" i="1"/>
  <c r="BDQ9" i="1"/>
  <c r="BDP9" i="1"/>
  <c r="BDO9" i="1"/>
  <c r="BDN9" i="1"/>
  <c r="BDM9" i="1"/>
  <c r="BDL9" i="1"/>
  <c r="BDK9" i="1"/>
  <c r="BDJ9" i="1"/>
  <c r="BDI9" i="1"/>
  <c r="BDH9" i="1"/>
  <c r="BDG9" i="1"/>
  <c r="BDF9" i="1"/>
  <c r="BDE9" i="1"/>
  <c r="BDD9" i="1"/>
  <c r="BDC9" i="1"/>
  <c r="BDB9" i="1"/>
  <c r="BDA9" i="1"/>
  <c r="BCZ9" i="1"/>
  <c r="BCY9" i="1"/>
  <c r="BCX9" i="1"/>
  <c r="BCW9" i="1"/>
  <c r="BCV9" i="1"/>
  <c r="BCU9" i="1"/>
  <c r="BCT9" i="1"/>
  <c r="BCS9" i="1"/>
  <c r="BCR9" i="1"/>
  <c r="BCQ9" i="1"/>
  <c r="BCP9" i="1"/>
  <c r="BCO9" i="1"/>
  <c r="BCN9" i="1"/>
  <c r="BCM9" i="1"/>
  <c r="BCL9" i="1"/>
  <c r="BCK9" i="1"/>
  <c r="BCJ9" i="1"/>
  <c r="BCI9" i="1"/>
  <c r="BCH9" i="1"/>
  <c r="BCG9" i="1"/>
  <c r="BCF9" i="1"/>
  <c r="BCE9" i="1"/>
  <c r="BCD9" i="1"/>
  <c r="BCC9" i="1"/>
  <c r="BCB9" i="1"/>
  <c r="BCA9" i="1"/>
  <c r="BBZ9" i="1"/>
  <c r="BBY9" i="1"/>
  <c r="BBX9" i="1"/>
  <c r="BBW9" i="1"/>
  <c r="BBV9" i="1"/>
  <c r="BBU9" i="1"/>
  <c r="BBT9" i="1"/>
  <c r="BBS9" i="1"/>
  <c r="BBR9" i="1"/>
  <c r="BBQ9" i="1"/>
  <c r="BBP9" i="1"/>
  <c r="BBO9" i="1"/>
  <c r="BBN9" i="1"/>
  <c r="BBM9" i="1"/>
  <c r="BBL9" i="1"/>
  <c r="BBK9" i="1"/>
  <c r="BBJ9" i="1"/>
  <c r="BBI9" i="1"/>
  <c r="BBH9" i="1"/>
  <c r="BBG9" i="1"/>
  <c r="BBF9" i="1"/>
  <c r="BBE9" i="1"/>
  <c r="BBD9" i="1"/>
  <c r="BBC9" i="1"/>
  <c r="BBB9" i="1"/>
  <c r="BBA9" i="1"/>
  <c r="BAZ9" i="1"/>
  <c r="BAY9" i="1"/>
  <c r="BAX9" i="1"/>
  <c r="BAW9" i="1"/>
  <c r="BAV9" i="1"/>
  <c r="BAU9" i="1"/>
  <c r="BAT9" i="1"/>
  <c r="BAS9" i="1"/>
  <c r="BAR9" i="1"/>
  <c r="BAQ9" i="1"/>
  <c r="BAP9" i="1"/>
  <c r="BAO9" i="1"/>
  <c r="BAN9" i="1"/>
  <c r="BAM9" i="1"/>
  <c r="BAL9" i="1"/>
  <c r="BAK9" i="1"/>
  <c r="BAJ9" i="1"/>
  <c r="BAI9" i="1"/>
  <c r="BAH9" i="1"/>
  <c r="BAG9" i="1"/>
  <c r="BAF9" i="1"/>
  <c r="BAE9" i="1"/>
  <c r="BAD9" i="1"/>
  <c r="BAC9" i="1"/>
  <c r="BAB9" i="1"/>
  <c r="BAA9" i="1"/>
  <c r="AZZ9" i="1"/>
  <c r="AZY9" i="1"/>
  <c r="AZX9" i="1"/>
  <c r="AZW9" i="1"/>
  <c r="AZV9" i="1"/>
  <c r="AZU9" i="1"/>
  <c r="AZT9" i="1"/>
  <c r="AZS9" i="1"/>
  <c r="AZR9" i="1"/>
  <c r="AZQ9" i="1"/>
  <c r="AZP9" i="1"/>
  <c r="AZO9" i="1"/>
  <c r="AZN9" i="1"/>
  <c r="AZM9" i="1"/>
  <c r="AZL9" i="1"/>
  <c r="AZK9" i="1"/>
  <c r="AZJ9" i="1"/>
  <c r="AZI9" i="1"/>
  <c r="AZH9" i="1"/>
  <c r="AZG9" i="1"/>
  <c r="AZF9" i="1"/>
  <c r="AZE9" i="1"/>
  <c r="AZD9" i="1"/>
  <c r="AZC9" i="1"/>
  <c r="AZB9" i="1"/>
  <c r="AZA9" i="1"/>
  <c r="AYZ9" i="1"/>
  <c r="AYY9" i="1"/>
  <c r="AYX9" i="1"/>
  <c r="AYW9" i="1"/>
  <c r="AYV9" i="1"/>
  <c r="AYU9" i="1"/>
  <c r="AYT9" i="1"/>
  <c r="AYS9" i="1"/>
  <c r="AYR9" i="1"/>
  <c r="AYQ9" i="1"/>
  <c r="AYP9" i="1"/>
  <c r="AYO9" i="1"/>
  <c r="AYN9" i="1"/>
  <c r="AYM9" i="1"/>
  <c r="AYL9" i="1"/>
  <c r="AYK9" i="1"/>
  <c r="AYJ9" i="1"/>
  <c r="AYI9" i="1"/>
  <c r="AYH9" i="1"/>
  <c r="AYG9" i="1"/>
  <c r="AYF9" i="1"/>
  <c r="AYE9" i="1"/>
  <c r="AYD9" i="1"/>
  <c r="AYC9" i="1"/>
  <c r="AYB9" i="1"/>
  <c r="AYA9" i="1"/>
  <c r="AXZ9" i="1"/>
  <c r="AXY9" i="1"/>
  <c r="AXX9" i="1"/>
  <c r="AXW9" i="1"/>
  <c r="AXV9" i="1"/>
  <c r="AXU9" i="1"/>
  <c r="AXT9" i="1"/>
  <c r="AXS9" i="1"/>
  <c r="AXR9" i="1"/>
  <c r="AXQ9" i="1"/>
  <c r="AXP9" i="1"/>
  <c r="AXO9" i="1"/>
  <c r="AXN9" i="1"/>
  <c r="AXM9" i="1"/>
  <c r="AXL9" i="1"/>
  <c r="AXK9" i="1"/>
  <c r="AXJ9" i="1"/>
  <c r="AXI9" i="1"/>
  <c r="AXH9" i="1"/>
  <c r="AXG9" i="1"/>
  <c r="AXF9" i="1"/>
  <c r="AXE9" i="1"/>
  <c r="AXD9" i="1"/>
  <c r="AXC9" i="1"/>
  <c r="AXB9" i="1"/>
  <c r="AXA9" i="1"/>
  <c r="AWZ9" i="1"/>
  <c r="AWY9" i="1"/>
  <c r="AWX9" i="1"/>
  <c r="AWW9" i="1"/>
  <c r="AWV9" i="1"/>
  <c r="AWU9" i="1"/>
  <c r="AWT9" i="1"/>
  <c r="AWS9" i="1"/>
  <c r="AWR9" i="1"/>
  <c r="AWQ9" i="1"/>
  <c r="AWP9" i="1"/>
  <c r="AWO9" i="1"/>
  <c r="AWN9" i="1"/>
  <c r="AWM9" i="1"/>
  <c r="AWL9" i="1"/>
  <c r="AWK9" i="1"/>
  <c r="AWJ9" i="1"/>
  <c r="AWI9" i="1"/>
  <c r="AWH9" i="1"/>
  <c r="AWG9" i="1"/>
  <c r="AWF9" i="1"/>
  <c r="AWE9" i="1"/>
  <c r="AWD9" i="1"/>
  <c r="AWC9" i="1"/>
  <c r="AWB9" i="1"/>
  <c r="AWA9" i="1"/>
  <c r="AVZ9" i="1"/>
  <c r="AVY9" i="1"/>
  <c r="AVX9" i="1"/>
  <c r="AVW9" i="1"/>
  <c r="AVV9" i="1"/>
  <c r="AVU9" i="1"/>
  <c r="AVT9" i="1"/>
  <c r="AVS9" i="1"/>
  <c r="AVR9" i="1"/>
  <c r="AVQ9" i="1"/>
  <c r="AVP9" i="1"/>
  <c r="AVO9" i="1"/>
  <c r="AVN9" i="1"/>
  <c r="AVM9" i="1"/>
  <c r="AVL9" i="1"/>
  <c r="AVK9" i="1"/>
  <c r="AVJ9" i="1"/>
  <c r="AVI9" i="1"/>
  <c r="AVH9" i="1"/>
  <c r="AVG9" i="1"/>
  <c r="AVF9" i="1"/>
  <c r="AVE9" i="1"/>
  <c r="AVD9" i="1"/>
  <c r="AVC9" i="1"/>
  <c r="AVB9" i="1"/>
  <c r="AVA9" i="1"/>
  <c r="AUZ9" i="1"/>
  <c r="AUY9" i="1"/>
  <c r="AUX9" i="1"/>
  <c r="AUW9" i="1"/>
  <c r="AUV9" i="1"/>
  <c r="AUU9" i="1"/>
  <c r="AUT9" i="1"/>
  <c r="AUS9" i="1"/>
  <c r="AUR9" i="1"/>
  <c r="AUQ9" i="1"/>
  <c r="AUP9" i="1"/>
  <c r="AUO9" i="1"/>
  <c r="AUN9" i="1"/>
  <c r="AUM9" i="1"/>
  <c r="AUL9" i="1"/>
  <c r="AUK9" i="1"/>
  <c r="AUJ9" i="1"/>
  <c r="AUI9" i="1"/>
  <c r="AUH9" i="1"/>
  <c r="AUG9" i="1"/>
  <c r="AUF9" i="1"/>
  <c r="AUE9" i="1"/>
  <c r="AUD9" i="1"/>
  <c r="AUC9" i="1"/>
  <c r="AUB9" i="1"/>
  <c r="AUA9" i="1"/>
  <c r="ATZ9" i="1"/>
  <c r="ATY9" i="1"/>
  <c r="ATX9" i="1"/>
  <c r="ATW9" i="1"/>
  <c r="ATV9" i="1"/>
  <c r="ATU9" i="1"/>
  <c r="ATT9" i="1"/>
  <c r="ATS9" i="1"/>
  <c r="ATR9" i="1"/>
  <c r="ATQ9" i="1"/>
  <c r="ATP9" i="1"/>
  <c r="ATO9" i="1"/>
  <c r="ATN9" i="1"/>
  <c r="ATM9" i="1"/>
  <c r="ATL9" i="1"/>
  <c r="ATK9" i="1"/>
  <c r="ATJ9" i="1"/>
  <c r="ATI9" i="1"/>
  <c r="ATH9" i="1"/>
  <c r="ATG9" i="1"/>
  <c r="ATF9" i="1"/>
  <c r="ATE9" i="1"/>
  <c r="ATD9" i="1"/>
  <c r="ATC9" i="1"/>
  <c r="ATB9" i="1"/>
  <c r="ATA9" i="1"/>
  <c r="ASZ9" i="1"/>
  <c r="ASY9" i="1"/>
  <c r="ASX9" i="1"/>
  <c r="ASW9" i="1"/>
  <c r="ASV9" i="1"/>
  <c r="ASU9" i="1"/>
  <c r="AST9" i="1"/>
  <c r="ASS9" i="1"/>
  <c r="ASR9" i="1"/>
  <c r="ASQ9" i="1"/>
  <c r="ASP9" i="1"/>
  <c r="ASO9" i="1"/>
  <c r="ASN9" i="1"/>
  <c r="ASM9" i="1"/>
  <c r="ASL9" i="1"/>
  <c r="ASK9" i="1"/>
  <c r="ASJ9" i="1"/>
  <c r="ASI9" i="1"/>
  <c r="ASH9" i="1"/>
  <c r="ASG9" i="1"/>
  <c r="ASF9" i="1"/>
  <c r="ASE9" i="1"/>
  <c r="ASD9" i="1"/>
  <c r="ASC9" i="1"/>
  <c r="ASB9" i="1"/>
  <c r="ASA9" i="1"/>
  <c r="ARZ9" i="1"/>
  <c r="ARY9" i="1"/>
  <c r="ARX9" i="1"/>
  <c r="ARW9" i="1"/>
  <c r="ARV9" i="1"/>
  <c r="ARU9" i="1"/>
  <c r="ART9" i="1"/>
  <c r="ARS9" i="1"/>
  <c r="ARR9" i="1"/>
  <c r="ARQ9" i="1"/>
  <c r="ARP9" i="1"/>
  <c r="ARO9" i="1"/>
  <c r="ARN9" i="1"/>
  <c r="ARM9" i="1"/>
  <c r="ARL9" i="1"/>
  <c r="ARK9" i="1"/>
  <c r="ARJ9" i="1"/>
  <c r="ARI9" i="1"/>
  <c r="ARH9" i="1"/>
  <c r="ARG9" i="1"/>
  <c r="ARF9" i="1"/>
  <c r="ARE9" i="1"/>
  <c r="ARD9" i="1"/>
  <c r="ARC9" i="1"/>
  <c r="ARB9" i="1"/>
  <c r="ARA9" i="1"/>
  <c r="AQZ9" i="1"/>
  <c r="AQY9" i="1"/>
  <c r="AQX9" i="1"/>
  <c r="AQW9" i="1"/>
  <c r="AQV9" i="1"/>
  <c r="AQU9" i="1"/>
  <c r="AQT9" i="1"/>
  <c r="AQS9" i="1"/>
  <c r="AQR9" i="1"/>
  <c r="AQQ9" i="1"/>
  <c r="AQP9" i="1"/>
  <c r="AQO9" i="1"/>
  <c r="AQN9" i="1"/>
  <c r="AQM9" i="1"/>
  <c r="AQL9" i="1"/>
  <c r="AQK9" i="1"/>
  <c r="AQJ9" i="1"/>
  <c r="AQI9" i="1"/>
  <c r="AQH9" i="1"/>
  <c r="AQG9" i="1"/>
  <c r="AQF9" i="1"/>
  <c r="AQE9" i="1"/>
  <c r="AQD9" i="1"/>
  <c r="AQC9" i="1"/>
  <c r="AQB9" i="1"/>
  <c r="AQA9" i="1"/>
  <c r="APZ9" i="1"/>
  <c r="APY9" i="1"/>
  <c r="APX9" i="1"/>
  <c r="APW9" i="1"/>
  <c r="APV9" i="1"/>
  <c r="APU9" i="1"/>
  <c r="APT9" i="1"/>
  <c r="APS9" i="1"/>
  <c r="APR9" i="1"/>
  <c r="APQ9" i="1"/>
  <c r="APP9" i="1"/>
  <c r="APO9" i="1"/>
  <c r="APN9" i="1"/>
  <c r="APM9" i="1"/>
  <c r="APL9" i="1"/>
  <c r="APK9" i="1"/>
  <c r="APJ9" i="1"/>
  <c r="API9" i="1"/>
  <c r="APH9" i="1"/>
  <c r="APG9" i="1"/>
  <c r="APF9" i="1"/>
  <c r="APE9" i="1"/>
  <c r="APD9" i="1"/>
  <c r="APC9" i="1"/>
  <c r="APB9" i="1"/>
  <c r="APA9" i="1"/>
  <c r="AOZ9" i="1"/>
  <c r="AOY9" i="1"/>
  <c r="AOX9" i="1"/>
  <c r="AOW9" i="1"/>
  <c r="AOV9" i="1"/>
  <c r="AOU9" i="1"/>
  <c r="AOT9" i="1"/>
  <c r="AOS9" i="1"/>
  <c r="AOR9" i="1"/>
  <c r="AOQ9" i="1"/>
  <c r="AOP9" i="1"/>
  <c r="AOO9" i="1"/>
  <c r="AON9" i="1"/>
  <c r="AOM9" i="1"/>
  <c r="AOL9" i="1"/>
  <c r="AOK9" i="1"/>
  <c r="AOJ9" i="1"/>
  <c r="AOI9" i="1"/>
  <c r="AOH9" i="1"/>
  <c r="AOG9" i="1"/>
  <c r="AOF9" i="1"/>
  <c r="AOE9" i="1"/>
  <c r="AOD9" i="1"/>
  <c r="AOC9" i="1"/>
  <c r="AOB9" i="1"/>
  <c r="AOA9" i="1"/>
  <c r="ANZ9" i="1"/>
  <c r="ANY9" i="1"/>
  <c r="ANX9" i="1"/>
  <c r="ANW9" i="1"/>
  <c r="ANV9" i="1"/>
  <c r="AMR9" i="1"/>
  <c r="ALM9" i="1"/>
  <c r="AKH9" i="1"/>
  <c r="AJD9" i="1"/>
  <c r="AHY9" i="1"/>
  <c r="AGU9" i="1"/>
  <c r="AFP9" i="1"/>
  <c r="AEN9" i="1"/>
  <c r="ADI9" i="1"/>
  <c r="ACD9" i="1"/>
  <c r="AAZ9" i="1"/>
  <c r="ZU9" i="1"/>
  <c r="YQ9" i="1"/>
  <c r="XL9" i="1"/>
  <c r="WG9" i="1"/>
  <c r="VC9" i="1"/>
  <c r="TX9" i="1"/>
  <c r="ST9" i="1"/>
  <c r="RO9" i="1"/>
  <c r="QL9" i="1"/>
  <c r="PG9" i="1"/>
  <c r="OB9" i="1"/>
  <c r="MX9" i="1"/>
  <c r="LS9" i="1"/>
  <c r="KO9" i="1"/>
  <c r="JJ9" i="1"/>
  <c r="IE9" i="1"/>
  <c r="HA9" i="1"/>
  <c r="FV9" i="1"/>
  <c r="ER9" i="1"/>
  <c r="DM9" i="1"/>
  <c r="CK9" i="1"/>
  <c r="APV4" i="1"/>
  <c r="APU4" i="1"/>
  <c r="APT4" i="1"/>
  <c r="APS4" i="1"/>
  <c r="APR4" i="1"/>
  <c r="APQ4" i="1"/>
  <c r="APP4" i="1"/>
  <c r="APO4" i="1"/>
  <c r="APN4" i="1"/>
  <c r="APM4" i="1"/>
  <c r="APL4" i="1"/>
  <c r="APK4" i="1"/>
  <c r="APJ4" i="1"/>
  <c r="API4" i="1"/>
  <c r="APH4" i="1"/>
  <c r="APG4" i="1"/>
  <c r="APF4" i="1"/>
  <c r="APE4" i="1"/>
  <c r="APD4" i="1"/>
  <c r="APC4" i="1"/>
  <c r="APB4" i="1"/>
  <c r="APA4" i="1"/>
  <c r="AOZ4" i="1"/>
  <c r="AOY4" i="1"/>
  <c r="AOX4" i="1"/>
  <c r="AOW4" i="1"/>
  <c r="AOV4" i="1"/>
  <c r="AOU4" i="1"/>
  <c r="AOT4" i="1"/>
  <c r="AOS4" i="1"/>
  <c r="AOR4" i="1"/>
  <c r="AOQ4" i="1"/>
  <c r="AOP4" i="1"/>
  <c r="AOO4" i="1"/>
  <c r="AON4" i="1"/>
  <c r="AOM4" i="1"/>
  <c r="AOL4" i="1"/>
  <c r="AOK4" i="1"/>
  <c r="AOJ4" i="1"/>
  <c r="AOI4" i="1"/>
  <c r="AOH4" i="1"/>
  <c r="AOG4" i="1"/>
  <c r="AOF4" i="1"/>
  <c r="AOE4" i="1"/>
  <c r="AOD4" i="1"/>
  <c r="AOC4" i="1"/>
  <c r="AOB4" i="1"/>
  <c r="AOA4" i="1"/>
  <c r="ANZ4" i="1"/>
  <c r="ANY4" i="1"/>
  <c r="ANX4" i="1"/>
  <c r="ANW4" i="1"/>
  <c r="ANV4" i="1"/>
  <c r="ANU4" i="1"/>
  <c r="ANT4" i="1"/>
  <c r="ANS4" i="1"/>
  <c r="ANR4" i="1"/>
  <c r="ANQ4" i="1"/>
  <c r="ANP4" i="1"/>
  <c r="ANO4" i="1"/>
  <c r="ANN4" i="1"/>
  <c r="ANM4" i="1"/>
  <c r="ANL4" i="1"/>
  <c r="ANK4" i="1"/>
  <c r="ANJ4" i="1"/>
  <c r="ANI4" i="1"/>
  <c r="ANH4" i="1"/>
  <c r="ANG4" i="1"/>
  <c r="ANF4" i="1"/>
  <c r="ANE4" i="1"/>
  <c r="AND4" i="1"/>
  <c r="ANC4" i="1"/>
  <c r="ANB4" i="1"/>
  <c r="ANA4" i="1"/>
  <c r="AMZ4" i="1"/>
  <c r="AMY4" i="1"/>
  <c r="AMX4" i="1"/>
  <c r="AMW4" i="1"/>
  <c r="AMV4" i="1"/>
  <c r="AMU4" i="1"/>
  <c r="AMT4" i="1"/>
  <c r="AMS4" i="1"/>
  <c r="AMR4" i="1"/>
  <c r="AMQ4" i="1"/>
  <c r="AMP4" i="1"/>
  <c r="AMO4" i="1"/>
  <c r="AMN4" i="1"/>
  <c r="AMM4" i="1"/>
  <c r="AML4" i="1"/>
  <c r="AMK4" i="1"/>
  <c r="AMJ4" i="1"/>
  <c r="AMI4" i="1"/>
  <c r="AMH4" i="1"/>
  <c r="AMG4" i="1"/>
  <c r="AMF4" i="1"/>
  <c r="AME4" i="1"/>
  <c r="AMD4" i="1"/>
  <c r="AMC4" i="1"/>
  <c r="AMB4" i="1"/>
  <c r="AMA4" i="1"/>
  <c r="ALZ4" i="1"/>
  <c r="ALY4" i="1"/>
  <c r="ALX4" i="1"/>
  <c r="ALW4" i="1"/>
  <c r="ALV4" i="1"/>
  <c r="ALU4" i="1"/>
  <c r="ALT4" i="1"/>
  <c r="ALS4" i="1"/>
  <c r="ALR4" i="1"/>
  <c r="ALQ4" i="1"/>
  <c r="ALP4" i="1"/>
  <c r="ALO4" i="1"/>
  <c r="ALN4" i="1"/>
  <c r="ALM4" i="1"/>
  <c r="ALL4" i="1"/>
  <c r="ALK4" i="1"/>
  <c r="ALJ4" i="1"/>
  <c r="ALI4" i="1"/>
  <c r="ALH4" i="1"/>
  <c r="ALG4" i="1"/>
  <c r="ALF4" i="1"/>
  <c r="ALE4" i="1"/>
  <c r="ALD4" i="1"/>
  <c r="ALC4" i="1"/>
  <c r="ALB4" i="1"/>
  <c r="ALA4" i="1"/>
  <c r="AKZ4" i="1"/>
  <c r="AKY4" i="1"/>
  <c r="AKX4" i="1"/>
  <c r="AKW4" i="1"/>
  <c r="AKV4" i="1"/>
  <c r="AKU4" i="1"/>
  <c r="AKT4" i="1"/>
  <c r="AKS4" i="1"/>
  <c r="AKR4" i="1"/>
  <c r="AKQ4" i="1"/>
  <c r="AKP4" i="1"/>
  <c r="AKO4" i="1"/>
  <c r="AKN4" i="1"/>
  <c r="AKM4" i="1"/>
  <c r="AKL4" i="1"/>
  <c r="AKK4" i="1"/>
  <c r="AKJ4" i="1"/>
  <c r="AKI4" i="1"/>
  <c r="AKH4" i="1"/>
  <c r="AKG4" i="1"/>
  <c r="AKF4" i="1"/>
  <c r="AKE4" i="1"/>
  <c r="AKD4" i="1"/>
  <c r="AKC4" i="1"/>
  <c r="AKB4" i="1"/>
  <c r="AKA4" i="1"/>
  <c r="AJZ4" i="1"/>
  <c r="AJY4" i="1"/>
  <c r="AJX4" i="1"/>
  <c r="AJW4" i="1"/>
  <c r="AJV4" i="1"/>
  <c r="AJU4" i="1"/>
  <c r="AJT4" i="1"/>
  <c r="AJS4" i="1"/>
  <c r="AJR4" i="1"/>
  <c r="AJQ4" i="1"/>
  <c r="AJP4" i="1"/>
  <c r="AJO4" i="1"/>
  <c r="AJN4" i="1"/>
  <c r="AJM4" i="1"/>
  <c r="AJL4" i="1"/>
  <c r="AJK4" i="1"/>
  <c r="AJJ4" i="1"/>
  <c r="AJI4" i="1"/>
  <c r="AJH4" i="1"/>
  <c r="AJG4" i="1"/>
  <c r="AJF4" i="1"/>
  <c r="AJE4" i="1"/>
  <c r="AJD4" i="1"/>
  <c r="AJC4" i="1"/>
  <c r="AJB4" i="1"/>
  <c r="AJA4" i="1"/>
  <c r="AIZ4" i="1"/>
  <c r="AIY4" i="1"/>
  <c r="AIX4" i="1"/>
  <c r="AIW4" i="1"/>
  <c r="AIV4" i="1"/>
  <c r="AIU4" i="1"/>
  <c r="AIT4" i="1"/>
  <c r="AIS4" i="1"/>
  <c r="AIR4" i="1"/>
  <c r="AIQ4" i="1"/>
  <c r="AIP4" i="1"/>
  <c r="AIO4" i="1"/>
  <c r="AIN4" i="1"/>
  <c r="AIM4" i="1"/>
  <c r="AIL4" i="1"/>
  <c r="AIK4" i="1"/>
  <c r="AIJ4" i="1"/>
  <c r="AII4" i="1"/>
  <c r="AIH4" i="1"/>
  <c r="AIG4" i="1"/>
  <c r="AIF4" i="1"/>
  <c r="AIE4" i="1"/>
  <c r="AID4" i="1"/>
  <c r="AIC4" i="1"/>
  <c r="AIB4" i="1"/>
  <c r="AIA4" i="1"/>
  <c r="AHZ4" i="1"/>
  <c r="AHY4" i="1"/>
  <c r="AHX4" i="1"/>
  <c r="AHW4" i="1"/>
  <c r="AHV4" i="1"/>
  <c r="AHU4" i="1"/>
  <c r="AHT4" i="1"/>
  <c r="AHS4" i="1"/>
  <c r="AHR4" i="1"/>
  <c r="AHQ4" i="1"/>
  <c r="AHP4" i="1"/>
  <c r="AHO4" i="1"/>
  <c r="AHN4" i="1"/>
  <c r="AHM4" i="1"/>
  <c r="AHL4" i="1"/>
  <c r="AHK4" i="1"/>
  <c r="AHJ4" i="1"/>
  <c r="AHI4" i="1"/>
  <c r="AHH4" i="1"/>
  <c r="AHG4" i="1"/>
  <c r="AHF4" i="1"/>
  <c r="AHE4" i="1"/>
  <c r="AHD4" i="1"/>
  <c r="AHC4" i="1"/>
  <c r="AHB4" i="1"/>
  <c r="AHA4" i="1"/>
  <c r="AGZ4" i="1"/>
  <c r="AGY4" i="1"/>
  <c r="AGX4" i="1"/>
  <c r="AGW4" i="1"/>
  <c r="AGV4" i="1"/>
  <c r="AGU4" i="1"/>
  <c r="AGT4" i="1"/>
  <c r="AGS4" i="1"/>
  <c r="AGR4" i="1"/>
  <c r="AGQ4" i="1"/>
  <c r="AGP4" i="1"/>
  <c r="AGO4" i="1"/>
  <c r="AGN4" i="1"/>
  <c r="AGM4" i="1"/>
  <c r="AGL4" i="1"/>
  <c r="AGK4" i="1"/>
  <c r="AGJ4" i="1"/>
  <c r="AGI4" i="1"/>
  <c r="AGH4" i="1"/>
  <c r="AGG4" i="1"/>
  <c r="AGF4" i="1"/>
  <c r="AGE4" i="1"/>
  <c r="AGD4" i="1"/>
  <c r="AGC4" i="1"/>
  <c r="AGB4" i="1"/>
  <c r="AGA4" i="1"/>
  <c r="AFZ4" i="1"/>
  <c r="AFY4" i="1"/>
  <c r="AFX4" i="1"/>
  <c r="AFW4" i="1"/>
  <c r="AFV4" i="1"/>
  <c r="AFU4" i="1"/>
  <c r="AFT4" i="1"/>
  <c r="AFS4" i="1"/>
  <c r="AFR4" i="1"/>
  <c r="AFQ4" i="1"/>
  <c r="AFP4" i="1"/>
  <c r="AFO4" i="1"/>
  <c r="AFN4" i="1"/>
  <c r="AFM4" i="1"/>
  <c r="AFL4" i="1"/>
  <c r="AFK4" i="1"/>
  <c r="AFJ4" i="1"/>
  <c r="AFI4" i="1"/>
  <c r="AFH4" i="1"/>
  <c r="AFG4" i="1"/>
  <c r="AFF4" i="1"/>
  <c r="AFE4" i="1"/>
  <c r="AFD4" i="1"/>
  <c r="AFC4" i="1"/>
  <c r="AFB4" i="1"/>
  <c r="AFA4" i="1"/>
  <c r="AEZ4" i="1"/>
  <c r="AEY4" i="1"/>
  <c r="AEX4" i="1"/>
  <c r="AEW4" i="1"/>
  <c r="AEV4" i="1"/>
  <c r="AEU4" i="1"/>
  <c r="AET4" i="1"/>
  <c r="AES4" i="1"/>
  <c r="AER4" i="1"/>
  <c r="AEQ4" i="1"/>
  <c r="AEP4" i="1"/>
  <c r="AEO4" i="1"/>
  <c r="AEN4" i="1"/>
  <c r="AEM4" i="1"/>
  <c r="AEL4" i="1"/>
  <c r="AEK4" i="1"/>
  <c r="AEJ4" i="1"/>
  <c r="AEI4" i="1"/>
  <c r="AEH4" i="1"/>
  <c r="AEG4" i="1"/>
  <c r="AEF4" i="1"/>
  <c r="AEE4" i="1"/>
  <c r="AED4" i="1"/>
  <c r="AEC4" i="1"/>
  <c r="AEB4" i="1"/>
  <c r="AEA4" i="1"/>
  <c r="ADZ4" i="1"/>
  <c r="ADY4" i="1"/>
  <c r="ADX4" i="1"/>
  <c r="ADW4" i="1"/>
  <c r="ADV4" i="1"/>
  <c r="ADU4" i="1"/>
  <c r="ADT4" i="1"/>
  <c r="ADS4" i="1"/>
  <c r="ADR4" i="1"/>
  <c r="ADQ4" i="1"/>
  <c r="ADP4" i="1"/>
  <c r="ADO4" i="1"/>
  <c r="ADN4" i="1"/>
  <c r="ADM4" i="1"/>
  <c r="ADL4" i="1"/>
  <c r="ADK4" i="1"/>
  <c r="ADJ4" i="1"/>
  <c r="ADI4" i="1"/>
  <c r="ADH4" i="1"/>
  <c r="ADG4" i="1"/>
  <c r="ADF4" i="1"/>
  <c r="ADE4" i="1"/>
  <c r="ADD4" i="1"/>
  <c r="ADC4" i="1"/>
  <c r="ADB4" i="1"/>
  <c r="ADA4" i="1"/>
  <c r="ACZ4" i="1"/>
  <c r="ACY4" i="1"/>
  <c r="ACX4" i="1"/>
  <c r="ACW4" i="1"/>
  <c r="ACV4" i="1"/>
  <c r="ACU4" i="1"/>
  <c r="ACT4" i="1"/>
  <c r="ACS4" i="1"/>
  <c r="ACR4" i="1"/>
  <c r="ACQ4" i="1"/>
  <c r="ACP4" i="1"/>
  <c r="ACO4" i="1"/>
  <c r="ACN4" i="1"/>
  <c r="ACM4" i="1"/>
  <c r="ACL4" i="1"/>
  <c r="ACK4" i="1"/>
  <c r="ACJ4" i="1"/>
  <c r="ACI4" i="1"/>
  <c r="ACH4" i="1"/>
  <c r="ACG4" i="1"/>
  <c r="ACF4" i="1"/>
  <c r="ACE4" i="1"/>
  <c r="ACD4" i="1"/>
  <c r="ACC4" i="1"/>
  <c r="ACB4" i="1"/>
  <c r="ACA4" i="1"/>
  <c r="ABZ4" i="1"/>
  <c r="ABY4" i="1"/>
  <c r="ABX4" i="1"/>
  <c r="ABW4" i="1"/>
  <c r="ABV4" i="1"/>
  <c r="ABU4" i="1"/>
  <c r="ABT4" i="1"/>
  <c r="ABS4" i="1"/>
  <c r="ABR4" i="1"/>
  <c r="ABQ4" i="1"/>
  <c r="ABP4" i="1"/>
  <c r="ABO4" i="1"/>
  <c r="ABN4" i="1"/>
  <c r="ABM4" i="1"/>
  <c r="ABL4" i="1"/>
  <c r="ABK4" i="1"/>
  <c r="ABJ4" i="1"/>
  <c r="ABI4" i="1"/>
  <c r="ABH4" i="1"/>
  <c r="ABG4" i="1"/>
  <c r="ABF4" i="1"/>
  <c r="ABE4" i="1"/>
  <c r="ABD4" i="1"/>
  <c r="ABC4" i="1"/>
  <c r="ABB4" i="1"/>
  <c r="ABA4" i="1"/>
  <c r="AAZ4" i="1"/>
  <c r="AAY4" i="1"/>
  <c r="AAX4" i="1"/>
  <c r="AAW4" i="1"/>
  <c r="AAV4" i="1"/>
  <c r="AAU4" i="1"/>
  <c r="AAT4" i="1"/>
  <c r="AAS4" i="1"/>
  <c r="AAR4" i="1"/>
  <c r="AAQ4" i="1"/>
  <c r="AAP4" i="1"/>
  <c r="AAO4" i="1"/>
  <c r="AAN4" i="1"/>
  <c r="AAM4" i="1"/>
  <c r="AAL4" i="1"/>
  <c r="AAK4" i="1"/>
  <c r="AAJ4" i="1"/>
  <c r="AAI4" i="1"/>
  <c r="AAH4" i="1"/>
  <c r="AAG4" i="1"/>
  <c r="AAF4" i="1"/>
  <c r="AAE4" i="1"/>
  <c r="AAD4" i="1"/>
  <c r="AAC4" i="1"/>
  <c r="AAB4" i="1"/>
  <c r="AAA4" i="1"/>
  <c r="ZZ4" i="1"/>
  <c r="ZY4" i="1"/>
  <c r="ZX4" i="1"/>
  <c r="ZW4" i="1"/>
  <c r="ZV4" i="1"/>
  <c r="ZU4" i="1"/>
  <c r="ZT4" i="1"/>
  <c r="ZS4" i="1"/>
  <c r="ZR4" i="1"/>
  <c r="ZQ4" i="1"/>
  <c r="ZP4" i="1"/>
  <c r="ZO4" i="1"/>
  <c r="ZN4" i="1"/>
  <c r="ZM4" i="1"/>
  <c r="ZL4" i="1"/>
  <c r="ZK4" i="1"/>
  <c r="ZJ4" i="1"/>
  <c r="ZI4" i="1"/>
  <c r="ZH4" i="1"/>
  <c r="ZG4" i="1"/>
  <c r="ZF4" i="1"/>
  <c r="ZE4" i="1"/>
  <c r="ZD4" i="1"/>
  <c r="ZC4" i="1"/>
  <c r="ZB4" i="1"/>
  <c r="ZA4" i="1"/>
  <c r="YZ4" i="1"/>
  <c r="YY4" i="1"/>
  <c r="YX4" i="1"/>
  <c r="YW4" i="1"/>
  <c r="YV4" i="1"/>
  <c r="YU4" i="1"/>
  <c r="YT4" i="1"/>
  <c r="YS4" i="1"/>
  <c r="YR4" i="1"/>
  <c r="YQ4" i="1"/>
  <c r="YP4" i="1"/>
  <c r="YO4" i="1"/>
  <c r="YN4" i="1"/>
  <c r="YM4" i="1"/>
  <c r="YL4" i="1"/>
  <c r="YK4" i="1"/>
  <c r="YJ4" i="1"/>
  <c r="YI4" i="1"/>
  <c r="YH4" i="1"/>
  <c r="YG4" i="1"/>
  <c r="YF4" i="1"/>
  <c r="YE4" i="1"/>
  <c r="YD4" i="1"/>
  <c r="YC4" i="1"/>
  <c r="YB4" i="1"/>
  <c r="YA4" i="1"/>
  <c r="XZ4" i="1"/>
  <c r="XY4" i="1"/>
  <c r="XX4" i="1"/>
  <c r="XW4" i="1"/>
  <c r="XV4" i="1"/>
  <c r="XU4" i="1"/>
  <c r="XT4" i="1"/>
  <c r="XS4" i="1"/>
  <c r="XR4" i="1"/>
  <c r="XQ4" i="1"/>
  <c r="XP4" i="1"/>
  <c r="XO4" i="1"/>
  <c r="XN4" i="1"/>
  <c r="XM4" i="1"/>
  <c r="XL4" i="1"/>
  <c r="XK4" i="1"/>
  <c r="XJ4" i="1"/>
  <c r="XI4" i="1"/>
  <c r="XH4" i="1"/>
  <c r="XG4" i="1"/>
  <c r="XF4" i="1"/>
  <c r="XE4" i="1"/>
  <c r="XD4" i="1"/>
  <c r="XC4" i="1"/>
  <c r="XB4" i="1"/>
  <c r="XA4" i="1"/>
  <c r="WZ4" i="1"/>
  <c r="WY4" i="1"/>
  <c r="WX4" i="1"/>
  <c r="WW4" i="1"/>
  <c r="WV4" i="1"/>
  <c r="WU4" i="1"/>
  <c r="WT4" i="1"/>
  <c r="WS4" i="1"/>
  <c r="WR4" i="1"/>
  <c r="WQ4" i="1"/>
  <c r="WP4" i="1"/>
  <c r="WO4" i="1"/>
  <c r="WN4" i="1"/>
  <c r="WM4" i="1"/>
  <c r="WL4" i="1"/>
  <c r="WK4" i="1"/>
  <c r="WJ4" i="1"/>
  <c r="WI4" i="1"/>
  <c r="WH4" i="1"/>
  <c r="WG4" i="1"/>
  <c r="WF4" i="1"/>
  <c r="WE4" i="1"/>
  <c r="WD4" i="1"/>
  <c r="WC4" i="1"/>
  <c r="WB4" i="1"/>
  <c r="WA4" i="1"/>
  <c r="VZ4" i="1"/>
  <c r="VY4" i="1"/>
  <c r="VX4" i="1"/>
  <c r="VW4" i="1"/>
  <c r="VV4" i="1"/>
  <c r="VU4" i="1"/>
  <c r="VT4" i="1"/>
  <c r="VS4" i="1"/>
  <c r="VR4" i="1"/>
  <c r="VQ4" i="1"/>
  <c r="VP4" i="1"/>
  <c r="VO4" i="1"/>
  <c r="VN4" i="1"/>
  <c r="VM4" i="1"/>
  <c r="VL4" i="1"/>
  <c r="VK4" i="1"/>
  <c r="VJ4" i="1"/>
  <c r="VI4" i="1"/>
  <c r="VH4" i="1"/>
  <c r="VG4" i="1"/>
  <c r="VF4" i="1"/>
  <c r="VE4" i="1"/>
  <c r="VD4" i="1"/>
  <c r="VC4" i="1"/>
  <c r="VB4" i="1"/>
  <c r="VA4" i="1"/>
  <c r="UZ4" i="1"/>
  <c r="UY4" i="1"/>
  <c r="UX4" i="1"/>
  <c r="UW4" i="1"/>
  <c r="UV4" i="1"/>
  <c r="UU4" i="1"/>
  <c r="UT4" i="1"/>
  <c r="US4" i="1"/>
  <c r="UR4" i="1"/>
  <c r="UQ4" i="1"/>
  <c r="UP4" i="1"/>
  <c r="UO4" i="1"/>
  <c r="UN4" i="1"/>
  <c r="UM4" i="1"/>
  <c r="UL4" i="1"/>
  <c r="UK4" i="1"/>
  <c r="UJ4" i="1"/>
  <c r="UI4" i="1"/>
  <c r="UH4" i="1"/>
  <c r="UG4" i="1"/>
  <c r="UF4" i="1"/>
  <c r="UE4" i="1"/>
  <c r="UD4" i="1"/>
  <c r="UC4" i="1"/>
  <c r="UB4" i="1"/>
  <c r="UA4" i="1"/>
  <c r="TZ4" i="1"/>
  <c r="TY4" i="1"/>
  <c r="TX4" i="1"/>
  <c r="TW4" i="1"/>
  <c r="TV4" i="1"/>
  <c r="TU4" i="1"/>
  <c r="TT4" i="1"/>
  <c r="TS4" i="1"/>
  <c r="TR4" i="1"/>
  <c r="TQ4" i="1"/>
  <c r="TP4" i="1"/>
  <c r="TO4" i="1"/>
  <c r="TN4" i="1"/>
  <c r="TM4" i="1"/>
  <c r="TL4" i="1"/>
  <c r="TK4" i="1"/>
  <c r="TJ4" i="1"/>
  <c r="TI4" i="1"/>
  <c r="TH4" i="1"/>
  <c r="TG4" i="1"/>
  <c r="TF4" i="1"/>
  <c r="TE4" i="1"/>
  <c r="TD4" i="1"/>
  <c r="TC4" i="1"/>
  <c r="TB4" i="1"/>
  <c r="TA4" i="1"/>
  <c r="SZ4" i="1"/>
  <c r="SY4" i="1"/>
  <c r="SX4" i="1"/>
  <c r="SW4" i="1"/>
  <c r="SV4" i="1"/>
  <c r="SU4" i="1"/>
  <c r="ST4" i="1"/>
  <c r="SS4" i="1"/>
  <c r="SR4" i="1"/>
  <c r="SQ4" i="1"/>
  <c r="SP4" i="1"/>
  <c r="SO4" i="1"/>
  <c r="SN4" i="1"/>
  <c r="SM4" i="1"/>
  <c r="SL4" i="1"/>
  <c r="SK4" i="1"/>
  <c r="SJ4" i="1"/>
  <c r="SI4" i="1"/>
  <c r="SH4" i="1"/>
  <c r="SG4" i="1"/>
  <c r="SF4" i="1"/>
  <c r="SE4" i="1"/>
  <c r="SD4" i="1"/>
  <c r="SC4" i="1"/>
  <c r="SB4" i="1"/>
  <c r="SA4" i="1"/>
  <c r="RZ4" i="1"/>
  <c r="RY4" i="1"/>
  <c r="RX4" i="1"/>
  <c r="RW4" i="1"/>
  <c r="RV4" i="1"/>
  <c r="RU4" i="1"/>
  <c r="RT4" i="1"/>
  <c r="RS4" i="1"/>
  <c r="RR4" i="1"/>
  <c r="RQ4" i="1"/>
  <c r="RP4" i="1"/>
  <c r="RO4" i="1"/>
  <c r="RN4" i="1"/>
  <c r="RM4" i="1"/>
  <c r="RL4" i="1"/>
  <c r="RK4" i="1"/>
  <c r="RJ4" i="1"/>
  <c r="RI4" i="1"/>
  <c r="RH4" i="1"/>
  <c r="RG4" i="1"/>
  <c r="RF4" i="1"/>
  <c r="RE4" i="1"/>
  <c r="RD4" i="1"/>
  <c r="RC4" i="1"/>
  <c r="RB4" i="1"/>
  <c r="RA4" i="1"/>
  <c r="QZ4" i="1"/>
  <c r="QY4" i="1"/>
  <c r="QX4" i="1"/>
  <c r="QW4" i="1"/>
  <c r="QV4" i="1"/>
  <c r="QU4" i="1"/>
  <c r="QT4" i="1"/>
  <c r="QS4" i="1"/>
  <c r="QR4" i="1"/>
  <c r="QQ4" i="1"/>
  <c r="QP4" i="1"/>
  <c r="QO4" i="1"/>
  <c r="QN4" i="1"/>
  <c r="QM4" i="1"/>
  <c r="QL4" i="1"/>
  <c r="QK4" i="1"/>
  <c r="QJ4" i="1"/>
  <c r="QI4" i="1"/>
  <c r="QH4" i="1"/>
  <c r="QG4" i="1"/>
  <c r="QF4" i="1"/>
  <c r="QE4" i="1"/>
  <c r="QD4" i="1"/>
  <c r="QC4" i="1"/>
  <c r="QB4" i="1"/>
  <c r="QA4" i="1"/>
  <c r="PZ4" i="1"/>
  <c r="PY4" i="1"/>
  <c r="PX4" i="1"/>
  <c r="PW4" i="1"/>
  <c r="PV4" i="1"/>
  <c r="PU4" i="1"/>
  <c r="PT4" i="1"/>
  <c r="PS4" i="1"/>
  <c r="PR4" i="1"/>
  <c r="PQ4" i="1"/>
  <c r="PP4" i="1"/>
  <c r="PO4" i="1"/>
  <c r="PN4" i="1"/>
  <c r="PM4" i="1"/>
  <c r="PL4" i="1"/>
  <c r="PK4" i="1"/>
  <c r="PJ4" i="1"/>
  <c r="PI4" i="1"/>
  <c r="PH4" i="1"/>
  <c r="PG4" i="1"/>
  <c r="PF4" i="1"/>
  <c r="PE4" i="1"/>
  <c r="PD4" i="1"/>
  <c r="PC4" i="1"/>
  <c r="PB4" i="1"/>
  <c r="PA4" i="1"/>
  <c r="OZ4" i="1"/>
  <c r="OY4" i="1"/>
  <c r="OX4" i="1"/>
  <c r="OW4" i="1"/>
  <c r="OV4" i="1"/>
  <c r="OU4" i="1"/>
  <c r="OT4" i="1"/>
  <c r="OS4" i="1"/>
  <c r="OR4" i="1"/>
  <c r="OQ4" i="1"/>
  <c r="OP4" i="1"/>
  <c r="OO4" i="1"/>
  <c r="ON4" i="1"/>
  <c r="OM4" i="1"/>
  <c r="OL4" i="1"/>
  <c r="OK4" i="1"/>
  <c r="OJ4" i="1"/>
  <c r="OI4" i="1"/>
  <c r="OH4" i="1"/>
  <c r="OG4" i="1"/>
  <c r="OF4" i="1"/>
  <c r="OE4" i="1"/>
  <c r="OD4" i="1"/>
  <c r="OC4" i="1"/>
  <c r="OB4" i="1"/>
  <c r="OA4" i="1"/>
  <c r="NZ4" i="1"/>
  <c r="NY4" i="1"/>
  <c r="NX4" i="1"/>
  <c r="NW4" i="1"/>
  <c r="NV4" i="1"/>
  <c r="NU4" i="1"/>
  <c r="NT4" i="1"/>
  <c r="NS4" i="1"/>
  <c r="NR4" i="1"/>
  <c r="NQ4" i="1"/>
  <c r="NP4" i="1"/>
  <c r="NO4" i="1"/>
  <c r="NN4" i="1"/>
  <c r="NM4" i="1"/>
  <c r="NL4" i="1"/>
  <c r="NK4" i="1"/>
  <c r="NJ4" i="1"/>
  <c r="NI4" i="1"/>
  <c r="NH4" i="1"/>
  <c r="NG4" i="1"/>
  <c r="NF4" i="1"/>
  <c r="NE4" i="1"/>
  <c r="ND4" i="1"/>
  <c r="NC4" i="1"/>
  <c r="NB4" i="1"/>
  <c r="NA4" i="1"/>
  <c r="MZ4" i="1"/>
  <c r="MY4" i="1"/>
  <c r="MX4" i="1"/>
  <c r="MW4" i="1"/>
  <c r="MV4" i="1"/>
  <c r="MU4" i="1"/>
  <c r="MT4" i="1"/>
  <c r="MS4" i="1"/>
  <c r="MR4" i="1"/>
  <c r="MQ4" i="1"/>
  <c r="MP4" i="1"/>
  <c r="MO4" i="1"/>
  <c r="MN4" i="1"/>
  <c r="MM4" i="1"/>
  <c r="ML4" i="1"/>
  <c r="MK4" i="1"/>
  <c r="MJ4" i="1"/>
  <c r="MI4" i="1"/>
  <c r="MH4" i="1"/>
  <c r="MG4" i="1"/>
  <c r="MF4" i="1"/>
  <c r="ME4" i="1"/>
  <c r="MD4" i="1"/>
  <c r="MC4" i="1"/>
  <c r="MB4" i="1"/>
  <c r="MA4" i="1"/>
  <c r="LZ4" i="1"/>
  <c r="LY4" i="1"/>
  <c r="LX4" i="1"/>
  <c r="LW4" i="1"/>
  <c r="LV4" i="1"/>
  <c r="LU4" i="1"/>
  <c r="LT4" i="1"/>
  <c r="LS4" i="1"/>
  <c r="LR4" i="1"/>
  <c r="LQ4" i="1"/>
  <c r="LP4" i="1"/>
  <c r="LO4" i="1"/>
  <c r="LN4" i="1"/>
  <c r="LM4" i="1"/>
  <c r="LL4" i="1"/>
  <c r="LK4" i="1"/>
  <c r="LJ4" i="1"/>
  <c r="LI4" i="1"/>
  <c r="LH4" i="1"/>
  <c r="LG4" i="1"/>
  <c r="LF4" i="1"/>
  <c r="LE4" i="1"/>
  <c r="LD4" i="1"/>
  <c r="LC4" i="1"/>
  <c r="LB4" i="1"/>
  <c r="LA4" i="1"/>
  <c r="KZ4" i="1"/>
  <c r="KY4" i="1"/>
  <c r="KX4" i="1"/>
  <c r="KW4" i="1"/>
  <c r="KV4" i="1"/>
  <c r="KU4" i="1"/>
  <c r="KT4" i="1"/>
  <c r="KS4" i="1"/>
  <c r="KR4" i="1"/>
  <c r="KQ4" i="1"/>
  <c r="KP4" i="1"/>
  <c r="KO4" i="1"/>
  <c r="KN4" i="1"/>
  <c r="KM4" i="1"/>
  <c r="KL4" i="1"/>
  <c r="KK4" i="1"/>
  <c r="KJ4" i="1"/>
  <c r="KI4" i="1"/>
  <c r="KH4" i="1"/>
  <c r="KG4" i="1"/>
  <c r="KF4" i="1"/>
  <c r="KE4" i="1"/>
  <c r="KD4" i="1"/>
  <c r="KC4" i="1"/>
  <c r="KB4" i="1"/>
  <c r="KA4" i="1"/>
  <c r="JZ4" i="1"/>
  <c r="JY4" i="1"/>
  <c r="JX4" i="1"/>
  <c r="JW4" i="1"/>
  <c r="JV4" i="1"/>
  <c r="JU4" i="1"/>
  <c r="JT4" i="1"/>
  <c r="JS4" i="1"/>
  <c r="JR4" i="1"/>
  <c r="JQ4" i="1"/>
  <c r="JP4" i="1"/>
  <c r="JO4" i="1"/>
  <c r="JN4" i="1"/>
  <c r="JM4" i="1"/>
  <c r="JL4" i="1"/>
  <c r="JK4" i="1"/>
  <c r="JJ4" i="1"/>
  <c r="JI4" i="1"/>
  <c r="JH4" i="1"/>
  <c r="JG4" i="1"/>
  <c r="JF4" i="1"/>
  <c r="JE4" i="1"/>
  <c r="JD4" i="1"/>
  <c r="JC4" i="1"/>
  <c r="JB4" i="1"/>
  <c r="JA4" i="1"/>
  <c r="IZ4" i="1"/>
  <c r="IY4" i="1"/>
  <c r="IX4" i="1"/>
  <c r="IW4" i="1"/>
  <c r="IV4" i="1"/>
  <c r="IU4" i="1"/>
  <c r="IT4" i="1"/>
  <c r="IS4" i="1"/>
  <c r="IR4" i="1"/>
  <c r="IQ4" i="1"/>
  <c r="IP4" i="1"/>
  <c r="IO4" i="1"/>
  <c r="IN4" i="1"/>
  <c r="IM4" i="1"/>
  <c r="IL4" i="1"/>
  <c r="IK4" i="1"/>
  <c r="IJ4" i="1"/>
  <c r="II4" i="1"/>
  <c r="IH4" i="1"/>
  <c r="IG4" i="1"/>
  <c r="IF4" i="1"/>
  <c r="IE4" i="1"/>
  <c r="ID4" i="1"/>
  <c r="IC4" i="1"/>
  <c r="IB4" i="1"/>
  <c r="IA4" i="1"/>
  <c r="HZ4" i="1"/>
  <c r="HY4" i="1"/>
  <c r="HX4" i="1"/>
  <c r="HW4" i="1"/>
  <c r="HV4" i="1"/>
  <c r="HU4" i="1"/>
  <c r="HT4" i="1"/>
  <c r="HS4" i="1"/>
  <c r="HR4" i="1"/>
  <c r="HQ4" i="1"/>
  <c r="HP4" i="1"/>
  <c r="HO4" i="1"/>
  <c r="HN4" i="1"/>
  <c r="HM4" i="1"/>
  <c r="HL4" i="1"/>
  <c r="HK4" i="1"/>
  <c r="HJ4" i="1"/>
  <c r="HI4" i="1"/>
  <c r="HH4" i="1"/>
  <c r="HG4" i="1"/>
  <c r="HF4" i="1"/>
  <c r="HE4" i="1"/>
  <c r="HD4" i="1"/>
  <c r="HC4" i="1"/>
  <c r="HB4" i="1"/>
  <c r="HA4" i="1"/>
  <c r="GZ4" i="1"/>
  <c r="GY4" i="1"/>
  <c r="GX4" i="1"/>
  <c r="GW4" i="1"/>
  <c r="GV4" i="1"/>
  <c r="GU4" i="1"/>
  <c r="GT4" i="1"/>
  <c r="GS4" i="1"/>
  <c r="GR4" i="1"/>
  <c r="GQ4" i="1"/>
  <c r="GP4" i="1"/>
  <c r="GO4" i="1"/>
  <c r="GN4" i="1"/>
  <c r="GM4" i="1"/>
  <c r="GL4" i="1"/>
  <c r="GK4" i="1"/>
  <c r="GJ4" i="1"/>
  <c r="GI4" i="1"/>
  <c r="GH4" i="1"/>
  <c r="GG4" i="1"/>
  <c r="GF4" i="1"/>
  <c r="GE4" i="1"/>
  <c r="GD4" i="1"/>
  <c r="GC4" i="1"/>
  <c r="GB4" i="1"/>
  <c r="GA4" i="1"/>
  <c r="FZ4" i="1"/>
  <c r="FY4" i="1"/>
  <c r="FX4" i="1"/>
  <c r="FW4" i="1"/>
  <c r="FV4" i="1"/>
  <c r="FU4" i="1"/>
  <c r="FT4" i="1"/>
  <c r="FS4" i="1"/>
  <c r="FR4" i="1"/>
  <c r="FQ4" i="1"/>
  <c r="FP4" i="1"/>
  <c r="FO4" i="1"/>
  <c r="FN4" i="1"/>
  <c r="FM4" i="1"/>
  <c r="FL4" i="1"/>
  <c r="FK4" i="1"/>
  <c r="FJ4" i="1"/>
  <c r="FI4" i="1"/>
  <c r="FH4" i="1"/>
  <c r="FG4" i="1"/>
  <c r="FF4" i="1"/>
  <c r="FE4" i="1"/>
  <c r="FD4" i="1"/>
  <c r="FC4" i="1"/>
  <c r="FB4" i="1"/>
  <c r="FA4" i="1"/>
  <c r="EZ4" i="1"/>
  <c r="EY4" i="1"/>
  <c r="EX4" i="1"/>
  <c r="EW4" i="1"/>
  <c r="EV4" i="1"/>
  <c r="EU4" i="1"/>
  <c r="ET4" i="1"/>
  <c r="ES4" i="1"/>
  <c r="ER4" i="1"/>
  <c r="EQ4" i="1"/>
  <c r="EP4" i="1"/>
  <c r="EO4" i="1"/>
  <c r="EN4" i="1"/>
  <c r="EM4" i="1"/>
  <c r="EL4" i="1"/>
  <c r="EK4" i="1"/>
  <c r="EJ4" i="1"/>
  <c r="EI4" i="1"/>
  <c r="EH4" i="1"/>
  <c r="EG4" i="1"/>
  <c r="EF4" i="1"/>
  <c r="EE4" i="1"/>
  <c r="ED4" i="1"/>
  <c r="EC4" i="1"/>
  <c r="EB4" i="1"/>
  <c r="EA4" i="1"/>
  <c r="DZ4" i="1"/>
  <c r="DY4" i="1"/>
  <c r="DX4" i="1"/>
  <c r="DW4" i="1"/>
  <c r="DV4" i="1"/>
  <c r="DU4" i="1"/>
  <c r="DT4" i="1"/>
  <c r="DS4" i="1"/>
  <c r="DR4" i="1"/>
  <c r="DQ4" i="1"/>
  <c r="DP4" i="1"/>
  <c r="DO4" i="1"/>
  <c r="DN4" i="1"/>
  <c r="DM4" i="1"/>
  <c r="DL4" i="1"/>
  <c r="DK4" i="1"/>
  <c r="DJ4" i="1"/>
  <c r="DI4" i="1"/>
  <c r="DH4" i="1"/>
  <c r="DG4" i="1"/>
  <c r="DF4" i="1"/>
  <c r="DE4" i="1"/>
  <c r="DD4" i="1"/>
  <c r="DC4" i="1"/>
  <c r="DB4" i="1"/>
  <c r="DA4" i="1"/>
  <c r="CZ4" i="1"/>
  <c r="CY4" i="1"/>
  <c r="CX4" i="1"/>
  <c r="CW4" i="1"/>
  <c r="CV4" i="1"/>
  <c r="CU4" i="1"/>
  <c r="CT4" i="1"/>
  <c r="CS4" i="1"/>
  <c r="CR4" i="1"/>
  <c r="CQ4" i="1"/>
  <c r="CP4" i="1"/>
  <c r="CO4" i="1"/>
  <c r="CN4" i="1"/>
  <c r="CM4" i="1"/>
  <c r="CL4" i="1"/>
  <c r="CK4" i="1"/>
  <c r="CJ4" i="1"/>
  <c r="CI4" i="1"/>
  <c r="CH4" i="1"/>
  <c r="CG4" i="1"/>
  <c r="CF4" i="1"/>
  <c r="CE4" i="1"/>
  <c r="CD4" i="1"/>
  <c r="CC4" i="1"/>
  <c r="CB4" i="1"/>
  <c r="CA4" i="1"/>
  <c r="BZ4" i="1"/>
  <c r="BY4" i="1"/>
  <c r="BX4" i="1"/>
  <c r="BW4" i="1"/>
  <c r="BV4" i="1"/>
  <c r="BU4" i="1"/>
  <c r="BT4" i="1"/>
  <c r="BS4" i="1"/>
  <c r="BR4" i="1"/>
  <c r="BQ4" i="1"/>
  <c r="P4" i="1"/>
  <c r="BX19" i="1" l="1"/>
  <c r="CA24" i="1"/>
  <c r="BW26" i="1"/>
  <c r="BY19" i="1"/>
  <c r="CH24" i="1"/>
  <c r="CB24" i="1"/>
  <c r="CC24" i="1"/>
  <c r="CD24" i="1"/>
  <c r="CE24" i="1"/>
  <c r="CF24" i="1"/>
  <c r="CG24" i="1"/>
  <c r="CG23" i="1"/>
  <c r="CH23" i="1"/>
  <c r="CC23" i="1"/>
  <c r="CB23" i="1"/>
  <c r="CD23" i="1"/>
  <c r="CE23" i="1"/>
  <c r="CF23" i="1"/>
  <c r="CF22" i="1"/>
  <c r="CG22" i="1"/>
  <c r="CH22" i="1"/>
  <c r="BS22" i="1"/>
  <c r="CB22" i="1"/>
  <c r="BR22" i="1"/>
  <c r="CC22" i="1"/>
  <c r="CD22" i="1"/>
  <c r="CE22" i="1"/>
  <c r="BQ22" i="1"/>
  <c r="CE21" i="1"/>
  <c r="BS21" i="1"/>
  <c r="CF21" i="1"/>
  <c r="CG21" i="1"/>
  <c r="CH21" i="1"/>
  <c r="BR21" i="1"/>
  <c r="CB21" i="1"/>
  <c r="BQ21" i="1"/>
  <c r="CC21" i="1"/>
  <c r="CD21" i="1"/>
  <c r="BT17" i="1"/>
  <c r="CC17" i="1"/>
  <c r="BQ17" i="1"/>
  <c r="BS17" i="1"/>
  <c r="CH17" i="1"/>
  <c r="CD17" i="1"/>
  <c r="CE17" i="1"/>
  <c r="BR17" i="1"/>
  <c r="CF17" i="1"/>
  <c r="CG17" i="1"/>
  <c r="CC19" i="1"/>
  <c r="CD19" i="1"/>
  <c r="CE19" i="1"/>
  <c r="CG19" i="1"/>
  <c r="CF19" i="1"/>
  <c r="BQ19" i="1"/>
  <c r="CH19" i="1"/>
  <c r="BS19" i="1"/>
  <c r="BR19" i="1"/>
  <c r="CB19" i="1"/>
  <c r="CD20" i="1"/>
  <c r="CE20" i="1"/>
  <c r="CF20" i="1"/>
  <c r="BR20" i="1"/>
  <c r="CG20" i="1"/>
  <c r="CH20" i="1"/>
  <c r="CB20" i="1"/>
  <c r="BQ20" i="1"/>
  <c r="CC20" i="1"/>
  <c r="BS20" i="1"/>
  <c r="BV16" i="1"/>
  <c r="CD16" i="1"/>
  <c r="BQ16" i="1"/>
  <c r="CE16" i="1"/>
  <c r="CA16" i="1"/>
  <c r="BW16" i="1"/>
  <c r="BR16" i="1"/>
  <c r="BX16" i="1"/>
  <c r="BS16" i="1"/>
  <c r="BT16" i="1"/>
  <c r="BY16" i="1"/>
  <c r="BU16" i="1"/>
  <c r="CC16" i="1"/>
  <c r="BZ16" i="1"/>
  <c r="CB16" i="1"/>
  <c r="CB18" i="1"/>
  <c r="CC18" i="1"/>
  <c r="CD18" i="1"/>
  <c r="CE18" i="1"/>
  <c r="BQ18" i="1"/>
  <c r="CF18" i="1"/>
  <c r="CG18" i="1"/>
  <c r="BR18" i="1"/>
  <c r="CH18" i="1"/>
  <c r="BS18" i="1"/>
  <c r="CB26" i="1"/>
  <c r="CC26" i="1"/>
  <c r="CD26" i="1"/>
  <c r="CE26" i="1"/>
  <c r="CF26" i="1"/>
  <c r="CG26" i="1"/>
  <c r="CH26" i="1"/>
  <c r="CB25" i="1"/>
  <c r="CC25" i="1"/>
  <c r="CE25" i="1"/>
  <c r="CD25" i="1"/>
  <c r="CF25" i="1"/>
  <c r="CG25" i="1"/>
  <c r="CH25" i="1"/>
  <c r="BX20" i="1"/>
  <c r="BY24" i="1"/>
  <c r="BY20" i="1"/>
  <c r="BZ20" i="1"/>
  <c r="BQ23" i="1"/>
  <c r="BW22" i="1"/>
  <c r="CA20" i="1"/>
  <c r="BX24" i="1"/>
  <c r="BZ17" i="1"/>
  <c r="BX23" i="1"/>
  <c r="BY23" i="1"/>
  <c r="BQ24" i="1"/>
  <c r="BW17" i="1"/>
  <c r="BR24" i="1"/>
  <c r="BS24" i="1"/>
  <c r="BZ24" i="1"/>
  <c r="BV17" i="1"/>
  <c r="CA17" i="1"/>
  <c r="BY17" i="1"/>
  <c r="BX17" i="1"/>
  <c r="BU17" i="1"/>
  <c r="CB17" i="1"/>
  <c r="BY18" i="1"/>
  <c r="BZ19" i="1"/>
  <c r="BT20" i="1"/>
  <c r="BV21" i="1"/>
  <c r="BX22" i="1"/>
  <c r="BR23" i="1"/>
  <c r="BZ23" i="1"/>
  <c r="BT24" i="1"/>
  <c r="BV25" i="1"/>
  <c r="BX26" i="1"/>
  <c r="BX18" i="1"/>
  <c r="BZ18" i="1"/>
  <c r="CA19" i="1"/>
  <c r="BU20" i="1"/>
  <c r="BW21" i="1"/>
  <c r="BY22" i="1"/>
  <c r="BS23" i="1"/>
  <c r="CA23" i="1"/>
  <c r="BU24" i="1"/>
  <c r="BW25" i="1"/>
  <c r="BQ26" i="1"/>
  <c r="BY26" i="1"/>
  <c r="BU21" i="1"/>
  <c r="CA18" i="1"/>
  <c r="BT19" i="1"/>
  <c r="BV20" i="1"/>
  <c r="BX21" i="1"/>
  <c r="BZ22" i="1"/>
  <c r="BT23" i="1"/>
  <c r="BV24" i="1"/>
  <c r="BX25" i="1"/>
  <c r="BR26" i="1"/>
  <c r="BZ26" i="1"/>
  <c r="BT18" i="1"/>
  <c r="BU19" i="1"/>
  <c r="BW20" i="1"/>
  <c r="BY21" i="1"/>
  <c r="CA22" i="1"/>
  <c r="BU23" i="1"/>
  <c r="BW24" i="1"/>
  <c r="BQ25" i="1"/>
  <c r="BY25" i="1"/>
  <c r="BS26" i="1"/>
  <c r="CA26" i="1"/>
  <c r="BU25" i="1"/>
  <c r="BU18" i="1"/>
  <c r="BV19" i="1"/>
  <c r="BZ21" i="1"/>
  <c r="BT22" i="1"/>
  <c r="BV23" i="1"/>
  <c r="BR25" i="1"/>
  <c r="BZ25" i="1"/>
  <c r="BT26" i="1"/>
  <c r="BV18" i="1"/>
  <c r="BW19" i="1"/>
  <c r="CA21" i="1"/>
  <c r="BU22" i="1"/>
  <c r="BW23" i="1"/>
  <c r="BS25" i="1"/>
  <c r="CA25" i="1"/>
  <c r="BU26" i="1"/>
  <c r="BW18" i="1"/>
  <c r="BT21" i="1"/>
  <c r="BV22" i="1"/>
  <c r="BT25" i="1"/>
  <c r="BV26" i="1"/>
</calcChain>
</file>

<file path=xl/sharedStrings.xml><?xml version="1.0" encoding="utf-8"?>
<sst xmlns="http://schemas.openxmlformats.org/spreadsheetml/2006/main" count="1944" uniqueCount="245">
  <si>
    <t>samedi</t>
  </si>
  <si>
    <t>dimanche</t>
  </si>
  <si>
    <t>lundi</t>
  </si>
  <si>
    <t>mardi</t>
  </si>
  <si>
    <t>mercredi</t>
  </si>
  <si>
    <t>jeudi</t>
  </si>
  <si>
    <t>vendredi</t>
  </si>
  <si>
    <t>VOD</t>
  </si>
  <si>
    <t>Semaine éditoriale 3</t>
  </si>
  <si>
    <t>Semaine éditoriale 4</t>
  </si>
  <si>
    <t>Semaine éditoriale 5</t>
  </si>
  <si>
    <t>Semaine éditoriale 6</t>
  </si>
  <si>
    <t>Semaine éditoriale 7</t>
  </si>
  <si>
    <t>Semaine éditoriale 8</t>
  </si>
  <si>
    <t>Semaine éditoriale 9</t>
  </si>
  <si>
    <t>Semaine éditoriale 10</t>
  </si>
  <si>
    <t>Semaine éditoriale 11</t>
  </si>
  <si>
    <t>Semaine éditoriale 12</t>
  </si>
  <si>
    <t>Semaine éditoriale 13</t>
  </si>
  <si>
    <t>Semaine éditoriale 14</t>
  </si>
  <si>
    <t>Semaine éditoriale 15</t>
  </si>
  <si>
    <t>Semaine éditoriale 16</t>
  </si>
  <si>
    <t>Semaine éditoriale 17</t>
  </si>
  <si>
    <t>Semaine éditoriale 18</t>
  </si>
  <si>
    <t>Semaine éditoriale 19</t>
  </si>
  <si>
    <t>Semaine éditoriale 20</t>
  </si>
  <si>
    <t>Semaine éditoriale 21</t>
  </si>
  <si>
    <t>Semaine éditoriale 22</t>
  </si>
  <si>
    <t>Semaine éditoriale 23</t>
  </si>
  <si>
    <t>Semaine éditoriale 24</t>
  </si>
  <si>
    <t>Semaine éditoriale 25</t>
  </si>
  <si>
    <t>Semaine éditoriale 26</t>
  </si>
  <si>
    <t>Semaine éditoriale 27</t>
  </si>
  <si>
    <t>Semaine éditoriale 28</t>
  </si>
  <si>
    <t>Semaine éditoriale 29</t>
  </si>
  <si>
    <t>Semaine éditoriale 30</t>
  </si>
  <si>
    <t>Semaine éditoriale 31</t>
  </si>
  <si>
    <t>Semaine éditoriale 32</t>
  </si>
  <si>
    <t>Semaine éditoriale 33</t>
  </si>
  <si>
    <t>Semaine éditoriale 34</t>
  </si>
  <si>
    <t>Semaine éditoriale 35</t>
  </si>
  <si>
    <t>Semaine éditoriale 36</t>
  </si>
  <si>
    <t>Semaine éditoriale 37</t>
  </si>
  <si>
    <t>Semaine éditoriale 38</t>
  </si>
  <si>
    <t>Semaine éditoriale 39</t>
  </si>
  <si>
    <t>Semaine éditoriale 40</t>
  </si>
  <si>
    <t>Semaine éditoriale 41</t>
  </si>
  <si>
    <t>Semaine éditoriale 42</t>
  </si>
  <si>
    <t>Semaine éditoriale 43</t>
  </si>
  <si>
    <t>Semaine éditoriale 44</t>
  </si>
  <si>
    <t>Semaine éditoriale 45</t>
  </si>
  <si>
    <t>Semaine éditoriale 46</t>
  </si>
  <si>
    <t>Semaine éditoriale 47</t>
  </si>
  <si>
    <t>Semaine éditoriale 48</t>
  </si>
  <si>
    <t>Semaine éditoriale 49</t>
  </si>
  <si>
    <t>Semaine éditoriale 50</t>
  </si>
  <si>
    <t>Semaine éditoriale 51</t>
  </si>
  <si>
    <t>Semaine éditoriale 52</t>
  </si>
  <si>
    <t>Semaine éditoriale 1</t>
  </si>
  <si>
    <t>Semaine éditoriale 2</t>
  </si>
  <si>
    <t>Année 2020</t>
  </si>
  <si>
    <t>Année 2021</t>
  </si>
  <si>
    <t>Souhait éditorial</t>
  </si>
  <si>
    <t>Type de programme</t>
  </si>
  <si>
    <t>Titres programme</t>
  </si>
  <si>
    <t>Informations compte</t>
  </si>
  <si>
    <t>Droits hertziens</t>
  </si>
  <si>
    <t>PROCHAINE DIFFUSION</t>
  </si>
  <si>
    <t>Rangs de diffusion</t>
  </si>
  <si>
    <t>REPLAY (Rattrapages)</t>
  </si>
  <si>
    <t>PREVIEW (Pré-diffusion)</t>
  </si>
  <si>
    <t>Multidiffusion</t>
  </si>
  <si>
    <t>DERNIERE DIFFUSION</t>
  </si>
  <si>
    <t>Informations CDE</t>
  </si>
  <si>
    <t>L</t>
  </si>
  <si>
    <t>M</t>
  </si>
  <si>
    <t>H</t>
  </si>
  <si>
    <t>J</t>
  </si>
  <si>
    <t>A</t>
  </si>
  <si>
    <t>B</t>
  </si>
  <si>
    <t>C</t>
  </si>
  <si>
    <t>N</t>
  </si>
  <si>
    <t>K</t>
  </si>
  <si>
    <t>AB</t>
  </si>
  <si>
    <t>AC</t>
  </si>
  <si>
    <t>AW</t>
  </si>
  <si>
    <t>AY</t>
  </si>
  <si>
    <t>AZ</t>
  </si>
  <si>
    <t>T</t>
  </si>
  <si>
    <t>U</t>
  </si>
  <si>
    <t>V</t>
  </si>
  <si>
    <t>W</t>
  </si>
  <si>
    <t>X</t>
  </si>
  <si>
    <t>Y</t>
  </si>
  <si>
    <t>Z</t>
  </si>
  <si>
    <t>AA</t>
  </si>
  <si>
    <t>AI</t>
  </si>
  <si>
    <t>AK</t>
  </si>
  <si>
    <t>AE</t>
  </si>
  <si>
    <t>AF</t>
  </si>
  <si>
    <t>AG</t>
  </si>
  <si>
    <t>AH</t>
  </si>
  <si>
    <t>AJ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</si>
  <si>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</si>
  <si>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</si>
  <si>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</si>
  <si>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</si>
  <si>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</si>
  <si>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</si>
  <si>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</si>
  <si>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</si>
  <si>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</si>
  <si>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</si>
  <si>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</si>
  <si>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AJ-AI</t>
  </si>
  <si>
    <t>P</t>
  </si>
  <si>
    <t>Q</t>
  </si>
  <si>
    <t>R</t>
  </si>
  <si>
    <t>S</t>
  </si>
  <si>
    <t>Replay</t>
  </si>
  <si>
    <t>Preview</t>
  </si>
  <si>
    <t>nombre</t>
  </si>
  <si>
    <t>oui / non</t>
  </si>
  <si>
    <t>extrait</t>
  </si>
  <si>
    <t>calculé</t>
  </si>
  <si>
    <t>extrait ou calculé</t>
  </si>
  <si>
    <t>Début Replay</t>
  </si>
  <si>
    <t>Fin Replay</t>
  </si>
  <si>
    <t>Fin préview</t>
  </si>
  <si>
    <t>Début préview</t>
  </si>
  <si>
    <t>Staking replay</t>
  </si>
  <si>
    <t>Staking preview</t>
  </si>
  <si>
    <t>6h du mat</t>
  </si>
  <si>
    <t>Genre</t>
  </si>
  <si>
    <t>Detail genre</t>
  </si>
  <si>
    <t>Titre</t>
  </si>
  <si>
    <t>Titre 2 (épisode)</t>
  </si>
  <si>
    <t>ID compte</t>
  </si>
  <si>
    <t>ID séquence</t>
  </si>
  <si>
    <t>ID de programme clé num produit</t>
  </si>
  <si>
    <t>Racine compte</t>
  </si>
  <si>
    <t>numéro d'EM</t>
  </si>
  <si>
    <t>Début droit réel</t>
  </si>
  <si>
    <t>Fin de droit réel</t>
  </si>
  <si>
    <t>DATE PROCHAINE DIFF AVOIR QUE LA DATE</t>
  </si>
  <si>
    <t>HEURE PROCHAINE DIFF</t>
  </si>
  <si>
    <t>CHAINE PROCHAINE DIFF</t>
  </si>
  <si>
    <t>RANG PROCHAINE DIFF</t>
  </si>
  <si>
    <t>INDIC_DROIT_F2</t>
  </si>
  <si>
    <t>INDIC_DROIT_F3</t>
  </si>
  <si>
    <t>INDIC_DROIT_F4</t>
  </si>
  <si>
    <t>INDIC_DROIT_F5</t>
  </si>
  <si>
    <t>NB_DIFF_RESTANTES</t>
  </si>
  <si>
    <t>NB_PASSAGES</t>
  </si>
  <si>
    <t>MDIFF_NB_MOIS</t>
  </si>
  <si>
    <t>MDIFF_NB_JOUR</t>
  </si>
  <si>
    <t>REPLAY</t>
  </si>
  <si>
    <t>Décalage</t>
  </si>
  <si>
    <t>Durée du rattrapage</t>
  </si>
  <si>
    <t>PREVIEW</t>
  </si>
  <si>
    <t>Nombre jour prédif</t>
  </si>
  <si>
    <t>Durée prédif</t>
  </si>
  <si>
    <t>Stacking Pré-diffusion</t>
  </si>
  <si>
    <t>NB jours rattrapages</t>
  </si>
  <si>
    <t>durée rattrapage</t>
  </si>
  <si>
    <t>Stacking Rattrapage</t>
  </si>
  <si>
    <t>Nombre de mois</t>
  </si>
  <si>
    <t>Nombre de jours</t>
  </si>
  <si>
    <t>Nombre consommation</t>
  </si>
  <si>
    <t>Nombre jours restants</t>
  </si>
  <si>
    <t>Début droits VOD</t>
  </si>
  <si>
    <t>Fin droits VOD</t>
  </si>
  <si>
    <t>ID Ligne dernière diff</t>
  </si>
  <si>
    <t>Date de dernière diffusion enlever heure</t>
  </si>
  <si>
    <t>Chaine dernière Diff</t>
  </si>
  <si>
    <t>PREC DERNIERE DIFF</t>
  </si>
  <si>
    <t>Durée contractée en jours</t>
  </si>
  <si>
    <t>durée en jours</t>
  </si>
  <si>
    <t>durée totale en jours</t>
  </si>
  <si>
    <t>Fenêtre d'exploitation VOD</t>
  </si>
  <si>
    <t>Nombre de jours consommés</t>
  </si>
  <si>
    <t>Nombre de jours restants</t>
  </si>
  <si>
    <t>Date de livraison média prévue</t>
  </si>
  <si>
    <t>Date de livraison média réelle</t>
  </si>
  <si>
    <t>livraison prévue date pad</t>
  </si>
  <si>
    <t>Date de validation technique du PAD (réelle)</t>
  </si>
  <si>
    <t>Début droits réels</t>
  </si>
  <si>
    <t>Fin de droit réels</t>
  </si>
  <si>
    <t>Nombre passages par multi</t>
  </si>
  <si>
    <t>Nombre passages totaux</t>
  </si>
  <si>
    <t>test 11</t>
  </si>
  <si>
    <t>test 12</t>
  </si>
  <si>
    <t>test 7</t>
  </si>
  <si>
    <t>test 9</t>
  </si>
  <si>
    <t>test 0</t>
  </si>
  <si>
    <t>test 1</t>
  </si>
  <si>
    <t>test 2</t>
  </si>
  <si>
    <t>test 13</t>
  </si>
  <si>
    <t>test 10</t>
  </si>
  <si>
    <t>test 27</t>
  </si>
  <si>
    <t>test 28</t>
  </si>
  <si>
    <t>test 48</t>
  </si>
  <si>
    <t>test 50</t>
  </si>
  <si>
    <t>test 51</t>
  </si>
  <si>
    <t>test 19</t>
  </si>
  <si>
    <t>test 20</t>
  </si>
  <si>
    <t>test 21</t>
  </si>
  <si>
    <t>test 22</t>
  </si>
  <si>
    <t>test 23</t>
  </si>
  <si>
    <t>test 24</t>
  </si>
  <si>
    <t>test 25</t>
  </si>
  <si>
    <t>test 26</t>
  </si>
  <si>
    <t>test 31</t>
  </si>
  <si>
    <t>test 35</t>
  </si>
  <si>
    <t>test 37</t>
  </si>
  <si>
    <t>test 38</t>
  </si>
  <si>
    <t>test 39</t>
  </si>
  <si>
    <t>test 40</t>
  </si>
  <si>
    <t>test 41</t>
  </si>
  <si>
    <t>test 42</t>
  </si>
  <si>
    <t>test 43</t>
  </si>
  <si>
    <t>test 44</t>
  </si>
  <si>
    <t>test 45</t>
  </si>
  <si>
    <t>test 46</t>
  </si>
  <si>
    <t>test 47</t>
  </si>
  <si>
    <t>test 15</t>
  </si>
  <si>
    <t>test 16</t>
  </si>
  <si>
    <t>test 17</t>
  </si>
  <si>
    <t>test 18</t>
  </si>
  <si>
    <t>Toto</t>
  </si>
  <si>
    <t>OUI</t>
  </si>
  <si>
    <t>Fiction Série</t>
  </si>
  <si>
    <t>Série</t>
  </si>
  <si>
    <t>ON VA S'AIMER UN PEU, BEAUCOUP...</t>
  </si>
  <si>
    <t>ROMAIN</t>
  </si>
  <si>
    <t>F2</t>
  </si>
  <si>
    <t>NON</t>
  </si>
  <si>
    <t>STEPHANE</t>
  </si>
  <si>
    <t>LAZLO</t>
  </si>
  <si>
    <t>SOFIA</t>
  </si>
  <si>
    <t>RYAN</t>
  </si>
  <si>
    <t>TOM</t>
  </si>
  <si>
    <t>EMILIE</t>
  </si>
  <si>
    <t>NATHALIE</t>
  </si>
  <si>
    <t>FEDERICO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</si>
</sst>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[$-F400]h:mm:ss\ AM/PM"/>
  </numFmts>
  <fonts count="10">
    <font>
      <sz val="11"/>
      <color theme="1"/>
      <name val="FranceTV Brown TT Light"/>
      <family val="2"/>
    </font>
    <font>
      <sz val="11"/>
      <color theme="1"/>
      <name val="FranceTV Brown TT Light"/>
      <family val="2"/>
    </font>
    <font>
      <b/>
      <sz val="11"/>
      <color theme="0"/>
      <name val="FranceTV Brown TT Light"/>
      <family val="2"/>
    </font>
    <font>
      <b/>
      <sz val="11"/>
      <color theme="1"/>
      <name val="FranceTV Brown TT Light"/>
      <family val="2"/>
    </font>
    <font>
      <sz val="10"/>
      <color theme="1"/>
      <name val="FranceTV Brown TT Light"/>
      <family val="2"/>
    </font>
    <font>
      <sz val="11"/>
      <name val="FranceTV Brown TT Light"/>
      <family val="2"/>
    </font>
    <font>
      <sz val="11"/>
      <color indexed="8"/>
      <name val="FranceTV Brown TT Light"/>
      <family val="2"/>
    </font>
    <font>
      <sz val="11"/>
      <color indexed="10"/>
      <name val="FranceTV Brown TT Light"/>
      <family val="2"/>
    </font>
    <font>
      <sz val="11"/>
      <color indexed="13"/>
      <name val="FranceTV Brown TT Light"/>
      <family val="2"/>
    </font>
    <font>
      <sz val="11"/>
      <color indexed="11"/>
      <name val="FranceTV Brown TT Light"/>
      <family val="2"/>
    </font>
  </fonts>
  <fills count="12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/>
    <xf numFmtId="14" fontId="0" fillId="0" borderId="0" xfId="0" applyNumberFormat="1"/>
    <xf numFmtId="165" fontId="0" fillId="0" borderId="0" xfId="0" applyNumberFormat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Alignment="1"/>
    <xf numFmtId="0" fontId="0" fillId="0" borderId="0" xfId="1" applyNumberFormat="1" applyFon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1" applyNumberFormat="1" applyFont="1" applyAlignment="1">
      <alignment vertical="center"/>
    </xf>
    <xf numFmtId="14" fontId="0" fillId="0" borderId="0" xfId="0" applyNumberFormat="1" applyAlignment="1"/>
    <xf numFmtId="14" fontId="0" fillId="0" borderId="1" xfId="0" applyNumberFormat="1" applyFont="1" applyBorder="1"/>
    <xf numFmtId="14" fontId="4" fillId="0" borderId="0" xfId="0" applyNumberFormat="1" applyFont="1"/>
    <xf numFmtId="1" fontId="4" fillId="0" borderId="0" xfId="0" applyNumberFormat="1" applyFont="1"/>
    <xf numFmtId="0" fontId="0" fillId="0" borderId="0" xfId="0" applyAlignment="1"/>
    <xf numFmtId="0" fontId="0" fillId="3" borderId="0" xfId="0" applyFill="1" applyAlignment="1"/>
    <xf numFmtId="14" fontId="0" fillId="3" borderId="0" xfId="0" applyNumberFormat="1" applyFill="1" applyAlignment="1"/>
    <xf numFmtId="165" fontId="0" fillId="3" borderId="0" xfId="0" applyNumberFormat="1" applyFill="1" applyAlignment="1"/>
    <xf numFmtId="0" fontId="0" fillId="3" borderId="0" xfId="0" applyNumberFormat="1" applyFill="1" applyAlignment="1"/>
    <xf numFmtId="0" fontId="0" fillId="3" borderId="0" xfId="0" applyNumberFormat="1" applyFill="1" applyAlignment="1">
      <alignment horizontal="center"/>
    </xf>
    <xf numFmtId="0" fontId="0" fillId="3" borderId="0" xfId="1" applyNumberFormat="1" applyFont="1" applyFill="1" applyAlignment="1"/>
    <xf numFmtId="14" fontId="0" fillId="5" borderId="0" xfId="0" applyNumberFormat="1" applyFill="1" applyAlignment="1">
      <alignment horizontal="center"/>
    </xf>
    <xf numFmtId="0" fontId="2" fillId="0" borderId="0" xfId="0" applyNumberFormat="1" applyFont="1" applyFill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49" fontId="0" fillId="3" borderId="12" xfId="0" applyNumberForma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14" fontId="0" fillId="3" borderId="0" xfId="0" applyNumberFormat="1" applyFill="1" applyBorder="1" applyAlignment="1">
      <alignment horizontal="center"/>
    </xf>
    <xf numFmtId="14" fontId="0" fillId="3" borderId="11" xfId="0" applyNumberFormat="1" applyFill="1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165" fontId="0" fillId="3" borderId="0" xfId="0" applyNumberFormat="1" applyFill="1" applyBorder="1" applyAlignment="1">
      <alignment horizontal="center"/>
    </xf>
    <xf numFmtId="165" fontId="0" fillId="3" borderId="13" xfId="0" applyNumberFormat="1" applyFill="1" applyBorder="1" applyAlignment="1">
      <alignment horizontal="center"/>
    </xf>
    <xf numFmtId="0" fontId="0" fillId="3" borderId="10" xfId="0" applyNumberFormat="1" applyFill="1" applyBorder="1" applyAlignment="1">
      <alignment horizontal="center"/>
    </xf>
    <xf numFmtId="0" fontId="0" fillId="3" borderId="11" xfId="0" applyNumberFormat="1" applyFill="1" applyBorder="1" applyAlignment="1">
      <alignment horizontal="center"/>
    </xf>
    <xf numFmtId="0" fontId="0" fillId="6" borderId="11" xfId="0" applyNumberFormat="1" applyFill="1" applyBorder="1" applyAlignment="1">
      <alignment horizontal="center"/>
    </xf>
    <xf numFmtId="0" fontId="0" fillId="6" borderId="12" xfId="0" applyNumberFormat="1" applyFill="1" applyBorder="1" applyAlignment="1">
      <alignment horizontal="center"/>
    </xf>
    <xf numFmtId="0" fontId="0" fillId="3" borderId="0" xfId="0" applyNumberFormat="1" applyFill="1" applyBorder="1" applyAlignment="1">
      <alignment horizontal="center"/>
    </xf>
    <xf numFmtId="0" fontId="0" fillId="3" borderId="12" xfId="0" applyNumberFormat="1" applyFill="1" applyBorder="1" applyAlignment="1">
      <alignment horizontal="center"/>
    </xf>
    <xf numFmtId="0" fontId="0" fillId="6" borderId="0" xfId="0" applyNumberFormat="1" applyFill="1" applyBorder="1" applyAlignment="1">
      <alignment horizontal="center"/>
    </xf>
    <xf numFmtId="0" fontId="0" fillId="3" borderId="0" xfId="1" applyNumberFormat="1" applyFont="1" applyFill="1" applyBorder="1" applyAlignment="1">
      <alignment horizontal="center"/>
    </xf>
    <xf numFmtId="0" fontId="0" fillId="3" borderId="14" xfId="0" applyNumberFormat="1" applyFill="1" applyBorder="1" applyAlignment="1">
      <alignment horizontal="center"/>
    </xf>
    <xf numFmtId="14" fontId="0" fillId="3" borderId="15" xfId="0" applyNumberFormat="1" applyFill="1" applyBorder="1" applyAlignment="1">
      <alignment horizontal="center"/>
    </xf>
    <xf numFmtId="14" fontId="0" fillId="3" borderId="3" xfId="0" applyNumberFormat="1" applyFill="1" applyBorder="1" applyAlignment="1">
      <alignment horizontal="center"/>
    </xf>
    <xf numFmtId="165" fontId="0" fillId="6" borderId="0" xfId="0" applyNumberFormat="1" applyFill="1" applyBorder="1" applyAlignment="1">
      <alignment horizontal="center"/>
    </xf>
    <xf numFmtId="165" fontId="0" fillId="6" borderId="12" xfId="0" applyNumberFormat="1" applyFill="1" applyBorder="1" applyAlignment="1">
      <alignment horizontal="center"/>
    </xf>
    <xf numFmtId="165" fontId="0" fillId="3" borderId="12" xfId="0" applyNumberFormat="1" applyFill="1" applyBorder="1" applyAlignment="1">
      <alignment horizontal="center"/>
    </xf>
    <xf numFmtId="14" fontId="0" fillId="4" borderId="11" xfId="0" applyNumberFormat="1" applyFill="1" applyBorder="1" applyAlignment="1">
      <alignment horizontal="center"/>
    </xf>
    <xf numFmtId="14" fontId="0" fillId="4" borderId="0" xfId="0" applyNumberFormat="1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49" fontId="0" fillId="3" borderId="16" xfId="0" applyNumberFormat="1" applyFill="1" applyBorder="1" applyAlignment="1">
      <alignment horizontal="center"/>
    </xf>
    <xf numFmtId="14" fontId="0" fillId="3" borderId="10" xfId="0" applyNumberFormat="1" applyFill="1" applyBorder="1" applyAlignment="1">
      <alignment horizontal="center"/>
    </xf>
    <xf numFmtId="165" fontId="0" fillId="3" borderId="16" xfId="0" applyNumberFormat="1" applyFill="1" applyBorder="1" applyAlignment="1">
      <alignment horizontal="center"/>
    </xf>
    <xf numFmtId="0" fontId="0" fillId="6" borderId="16" xfId="0" applyNumberFormat="1" applyFill="1" applyBorder="1" applyAlignment="1">
      <alignment horizontal="center"/>
    </xf>
    <xf numFmtId="0" fontId="0" fillId="3" borderId="10" xfId="0" applyNumberFormat="1" applyFill="1" applyBorder="1" applyAlignment="1"/>
    <xf numFmtId="0" fontId="0" fillId="3" borderId="16" xfId="0" applyNumberFormat="1" applyFill="1" applyBorder="1" applyAlignment="1">
      <alignment horizontal="center"/>
    </xf>
    <xf numFmtId="0" fontId="0" fillId="3" borderId="3" xfId="0" applyNumberFormat="1" applyFill="1" applyBorder="1" applyAlignment="1">
      <alignment horizontal="center"/>
    </xf>
    <xf numFmtId="0" fontId="0" fillId="3" borderId="17" xfId="0" applyNumberFormat="1" applyFill="1" applyBorder="1" applyAlignment="1">
      <alignment horizontal="center"/>
    </xf>
    <xf numFmtId="14" fontId="0" fillId="3" borderId="16" xfId="0" applyNumberFormat="1" applyFill="1" applyBorder="1" applyAlignment="1">
      <alignment horizontal="center"/>
    </xf>
    <xf numFmtId="165" fontId="0" fillId="6" borderId="16" xfId="0" applyNumberFormat="1" applyFill="1" applyBorder="1" applyAlignment="1">
      <alignment horizontal="center"/>
    </xf>
    <xf numFmtId="14" fontId="0" fillId="5" borderId="15" xfId="0" applyNumberFormat="1" applyFill="1" applyBorder="1" applyAlignment="1">
      <alignment horizontal="center"/>
    </xf>
    <xf numFmtId="0" fontId="2" fillId="7" borderId="3" xfId="0" applyFont="1" applyFill="1" applyBorder="1"/>
    <xf numFmtId="0" fontId="2" fillId="7" borderId="17" xfId="0" applyFont="1" applyFill="1" applyBorder="1"/>
    <xf numFmtId="49" fontId="2" fillId="7" borderId="3" xfId="0" applyNumberFormat="1" applyFont="1" applyFill="1" applyBorder="1"/>
    <xf numFmtId="0" fontId="2" fillId="7" borderId="14" xfId="0" applyFont="1" applyFill="1" applyBorder="1"/>
    <xf numFmtId="14" fontId="2" fillId="7" borderId="14" xfId="0" applyNumberFormat="1" applyFont="1" applyFill="1" applyBorder="1"/>
    <xf numFmtId="165" fontId="2" fillId="2" borderId="3" xfId="0" applyNumberFormat="1" applyFont="1" applyFill="1" applyBorder="1"/>
    <xf numFmtId="165" fontId="2" fillId="7" borderId="3" xfId="0" applyNumberFormat="1" applyFont="1" applyFill="1" applyBorder="1"/>
    <xf numFmtId="165" fontId="2" fillId="7" borderId="14" xfId="0" applyNumberFormat="1" applyFont="1" applyFill="1" applyBorder="1"/>
    <xf numFmtId="0" fontId="2" fillId="7" borderId="14" xfId="0" applyNumberFormat="1" applyFont="1" applyFill="1" applyBorder="1"/>
    <xf numFmtId="0" fontId="2" fillId="7" borderId="14" xfId="0" applyNumberFormat="1" applyFont="1" applyFill="1" applyBorder="1" applyAlignment="1">
      <alignment horizontal="center"/>
    </xf>
    <xf numFmtId="0" fontId="2" fillId="7" borderId="3" xfId="0" applyNumberFormat="1" applyFont="1" applyFill="1" applyBorder="1"/>
    <xf numFmtId="0" fontId="2" fillId="7" borderId="17" xfId="0" applyNumberFormat="1" applyFont="1" applyFill="1" applyBorder="1" applyAlignment="1"/>
    <xf numFmtId="0" fontId="2" fillId="7" borderId="17" xfId="0" applyNumberFormat="1" applyFont="1" applyFill="1" applyBorder="1"/>
    <xf numFmtId="0" fontId="2" fillId="7" borderId="3" xfId="1" applyNumberFormat="1" applyFont="1" applyFill="1" applyBorder="1"/>
    <xf numFmtId="14" fontId="2" fillId="2" borderId="3" xfId="0" applyNumberFormat="1" applyFont="1" applyFill="1" applyBorder="1"/>
    <xf numFmtId="14" fontId="2" fillId="7" borderId="3" xfId="0" applyNumberFormat="1" applyFont="1" applyFill="1" applyBorder="1"/>
    <xf numFmtId="165" fontId="2" fillId="7" borderId="0" xfId="0" applyNumberFormat="1" applyFont="1" applyFill="1"/>
    <xf numFmtId="14" fontId="2" fillId="7" borderId="17" xfId="0" applyNumberFormat="1" applyFont="1" applyFill="1" applyBorder="1"/>
    <xf numFmtId="14" fontId="2" fillId="7" borderId="0" xfId="0" applyNumberFormat="1" applyFont="1" applyFill="1"/>
    <xf numFmtId="0" fontId="3" fillId="7" borderId="0" xfId="0" applyFont="1" applyFill="1"/>
    <xf numFmtId="0" fontId="2" fillId="7" borderId="0" xfId="0" applyNumberFormat="1" applyFont="1" applyFill="1"/>
    <xf numFmtId="0" fontId="5" fillId="0" borderId="0" xfId="0" applyFont="1" applyAlignment="1">
      <alignment horizontal="center"/>
    </xf>
    <xf numFmtId="14" fontId="0" fillId="8" borderId="1" xfId="0" applyNumberFormat="1" applyFont="1" applyFill="1" applyBorder="1"/>
    <xf numFmtId="165" fontId="0" fillId="8" borderId="1" xfId="0" applyNumberFormat="1" applyFont="1" applyFill="1" applyBorder="1"/>
    <xf numFmtId="165" fontId="0" fillId="0" borderId="1" xfId="0" applyNumberFormat="1" applyFont="1" applyBorder="1"/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9" borderId="0" xfId="0" applyFont="1" applyFill="1" applyAlignment="1">
      <alignment horizontal="center"/>
    </xf>
    <xf numFmtId="0" fontId="8" fillId="10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textRotation="69"/>
    </xf>
    <xf numFmtId="14" fontId="0" fillId="0" borderId="0" xfId="0" applyNumberFormat="1" applyBorder="1" applyAlignment="1">
      <alignment horizontal="center" textRotation="69"/>
    </xf>
    <xf numFmtId="14" fontId="0" fillId="0" borderId="3" xfId="0" applyNumberFormat="1" applyBorder="1" applyAlignment="1">
      <alignment horizontal="center" textRotation="69"/>
    </xf>
    <xf numFmtId="14" fontId="0" fillId="0" borderId="11" xfId="0" applyNumberFormat="1" applyBorder="1" applyAlignment="1">
      <alignment horizontal="center" textRotation="69"/>
    </xf>
    <xf numFmtId="14" fontId="0" fillId="0" borderId="14" xfId="0" applyNumberFormat="1" applyBorder="1" applyAlignment="1">
      <alignment horizontal="center" textRotation="69"/>
    </xf>
    <xf numFmtId="14" fontId="0" fillId="0" borderId="10" xfId="0" applyNumberFormat="1" applyBorder="1" applyAlignment="1">
      <alignment horizontal="center" textRotation="69"/>
    </xf>
    <xf numFmtId="14" fontId="0" fillId="0" borderId="17" xfId="0" applyNumberFormat="1" applyBorder="1" applyAlignment="1">
      <alignment horizontal="center" textRotation="69"/>
    </xf>
    <xf numFmtId="14" fontId="0" fillId="0" borderId="0" xfId="0" applyNumberFormat="1" applyAlignment="1">
      <alignment horizontal="center" textRotation="69"/>
    </xf>
    <xf numFmtId="0" fontId="3" fillId="3" borderId="6" xfId="0" applyNumberFormat="1" applyFont="1" applyFill="1" applyBorder="1" applyAlignment="1">
      <alignment horizontal="center"/>
    </xf>
    <xf numFmtId="0" fontId="3" fillId="3" borderId="4" xfId="0" applyNumberFormat="1" applyFont="1" applyFill="1" applyBorder="1" applyAlignment="1">
      <alignment horizontal="center"/>
    </xf>
    <xf numFmtId="0" fontId="3" fillId="3" borderId="5" xfId="0" applyNumberFormat="1" applyFont="1" applyFill="1" applyBorder="1" applyAlignment="1">
      <alignment horizont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14" fontId="3" fillId="3" borderId="6" xfId="0" applyNumberFormat="1" applyFont="1" applyFill="1" applyBorder="1" applyAlignment="1">
      <alignment horizontal="center"/>
    </xf>
    <xf numFmtId="14" fontId="3" fillId="3" borderId="4" xfId="0" applyNumberFormat="1" applyFont="1" applyFill="1" applyBorder="1" applyAlignment="1">
      <alignment horizontal="center"/>
    </xf>
    <xf numFmtId="14" fontId="3" fillId="3" borderId="5" xfId="0" applyNumberFormat="1" applyFont="1" applyFill="1" applyBorder="1" applyAlignment="1">
      <alignment horizontal="center"/>
    </xf>
    <xf numFmtId="165" fontId="3" fillId="3" borderId="4" xfId="0" applyNumberFormat="1" applyFont="1" applyFill="1" applyBorder="1" applyAlignment="1">
      <alignment horizontal="center"/>
    </xf>
    <xf numFmtId="165" fontId="3" fillId="3" borderId="5" xfId="0" applyNumberFormat="1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165" fontId="3" fillId="3" borderId="6" xfId="0" applyNumberFormat="1" applyFont="1" applyFill="1" applyBorder="1" applyAlignment="1">
      <alignment horizontal="center"/>
    </xf>
    <xf numFmtId="14" fontId="0" fillId="4" borderId="0" xfId="0" applyNumberFormat="1" applyFill="1" applyAlignment="1">
      <alignment horizontal="center"/>
    </xf>
    <xf numFmtId="14" fontId="3" fillId="4" borderId="6" xfId="0" applyNumberFormat="1" applyFont="1" applyFill="1" applyBorder="1" applyAlignment="1">
      <alignment horizontal="center"/>
    </xf>
    <xf numFmtId="14" fontId="3" fillId="4" borderId="4" xfId="0" applyNumberFormat="1" applyFont="1" applyFill="1" applyBorder="1" applyAlignment="1">
      <alignment horizontal="center"/>
    </xf>
    <xf numFmtId="14" fontId="3" fillId="4" borderId="5" xfId="0" applyNumberFormat="1" applyFont="1" applyFill="1" applyBorder="1" applyAlignment="1">
      <alignment horizontal="center"/>
    </xf>
    <xf numFmtId="14" fontId="3" fillId="5" borderId="8" xfId="0" applyNumberFormat="1" applyFont="1" applyFill="1" applyBorder="1" applyAlignment="1">
      <alignment horizontal="center"/>
    </xf>
    <xf numFmtId="14" fontId="3" fillId="5" borderId="4" xfId="0" applyNumberFormat="1" applyFont="1" applyFill="1" applyBorder="1" applyAlignment="1">
      <alignment horizontal="center"/>
    </xf>
    <xf numFmtId="14" fontId="3" fillId="5" borderId="5" xfId="0" applyNumberFormat="1" applyFont="1" applyFill="1" applyBorder="1" applyAlignment="1">
      <alignment horizontal="center"/>
    </xf>
    <xf numFmtId="14" fontId="0" fillId="5" borderId="6" xfId="0" applyNumberFormat="1" applyFill="1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14" fontId="0" fillId="5" borderId="8" xfId="0" applyNumberFormat="1" applyFill="1" applyBorder="1" applyAlignment="1">
      <alignment horizontal="center"/>
    </xf>
    <xf numFmtId="14" fontId="0" fillId="5" borderId="9" xfId="0" applyNumberForma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5">
    <dxf>
      <font>
        <b/>
        <i val="0"/>
      </font>
      <fill>
        <patternFill patternType="solid">
          <bgColor rgb="FF00B0F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RY31"/>
  <sheetViews>
    <sheetView tabSelected="1" zoomScale="85" zoomScaleNormal="85" workbookViewId="0">
      <pane xSplit="5" topLeftCell="AW1" activePane="topRight" state="frozen"/>
      <selection pane="topRight" activeCell="B7" sqref="B7"/>
    </sheetView>
  </sheetViews>
  <sheetFormatPr baseColWidth="10" defaultRowHeight="13.8"/>
  <sheetData>
    <row r="1" spans="1:1845">
      <c r="J1" s="2"/>
      <c r="L1" s="2"/>
      <c r="N1" s="2"/>
      <c r="O1" s="3"/>
      <c r="P1" s="3"/>
      <c r="Q1" s="4"/>
      <c r="R1" s="4"/>
      <c r="S1" s="4"/>
      <c r="T1" s="4"/>
      <c r="U1" s="4"/>
      <c r="V1" s="5"/>
      <c r="W1" s="5"/>
      <c r="X1" s="5"/>
      <c r="Y1" s="5"/>
      <c r="Z1" s="5"/>
      <c r="AA1" s="5"/>
      <c r="AB1" s="5"/>
      <c r="AC1" s="5"/>
      <c r="AD1" s="6"/>
      <c r="AE1" s="5"/>
      <c r="AF1" s="7"/>
      <c r="AG1" s="6"/>
      <c r="AH1" s="5"/>
      <c r="AI1" s="5"/>
      <c r="AJ1" s="5"/>
      <c r="AK1" s="8"/>
      <c r="AL1" s="5"/>
      <c r="AM1" s="5"/>
      <c r="AN1" s="5"/>
      <c r="AO1" s="5"/>
      <c r="AP1" s="5"/>
      <c r="AQ1" s="5"/>
      <c r="AR1" s="5"/>
      <c r="AS1" s="5"/>
      <c r="AT1" s="5"/>
      <c r="AU1" s="3"/>
      <c r="AV1" s="3"/>
      <c r="AW1" s="3"/>
      <c r="AX1" s="4"/>
      <c r="AY1" s="4"/>
      <c r="AZ1" s="4"/>
      <c r="BA1" s="4"/>
      <c r="BB1" s="4"/>
      <c r="BC1" s="4"/>
      <c r="BD1" s="4"/>
      <c r="BE1" s="3"/>
      <c r="BF1" s="3"/>
      <c r="BG1" s="3"/>
      <c r="BH1" s="3"/>
      <c r="BI1" s="3"/>
      <c r="BJ1" s="3"/>
      <c r="BK1" s="3"/>
      <c r="BL1" s="3"/>
      <c r="BM1" s="3"/>
      <c r="BN1" s="3"/>
      <c r="BP1" s="5"/>
    </row>
    <row r="2" spans="1:1845" ht="18" customHeight="1">
      <c r="J2" s="2"/>
      <c r="L2" s="2"/>
      <c r="N2" s="2"/>
      <c r="O2" s="3"/>
      <c r="P2" s="3"/>
      <c r="Q2" s="4"/>
      <c r="R2" s="4"/>
      <c r="S2" s="4"/>
      <c r="T2" s="4"/>
      <c r="U2" s="4"/>
      <c r="V2" s="5"/>
      <c r="W2" s="5"/>
      <c r="X2" s="5"/>
      <c r="Y2" s="5"/>
      <c r="Z2" s="5"/>
      <c r="AA2" s="5"/>
      <c r="AB2" s="5"/>
      <c r="AC2" s="5"/>
      <c r="AD2" s="6"/>
      <c r="AE2" s="5"/>
      <c r="AF2" s="7"/>
      <c r="AG2" s="6"/>
      <c r="AH2" s="5"/>
      <c r="AI2" s="5"/>
      <c r="AJ2" s="5"/>
      <c r="AK2" s="8"/>
      <c r="AL2" s="5"/>
      <c r="AM2" s="5"/>
      <c r="AN2" s="5"/>
      <c r="AO2" s="5"/>
      <c r="AP2" s="5"/>
      <c r="AQ2" s="5"/>
      <c r="AR2" s="5"/>
      <c r="AS2" s="5"/>
      <c r="AT2" s="5"/>
      <c r="AU2" s="3"/>
      <c r="AV2" s="3"/>
      <c r="AW2" s="3"/>
      <c r="AX2" s="4"/>
      <c r="AY2" s="4"/>
      <c r="AZ2" s="4"/>
      <c r="BA2" s="4"/>
      <c r="BB2" s="4"/>
      <c r="BC2" s="4"/>
      <c r="BD2" s="4"/>
      <c r="BE2" s="3"/>
      <c r="BF2" s="3"/>
      <c r="BG2" s="3"/>
      <c r="BH2" s="3"/>
      <c r="BI2" s="3"/>
      <c r="BJ2" s="3"/>
      <c r="BK2" s="3"/>
      <c r="BL2" s="3"/>
      <c r="BM2" s="3"/>
      <c r="BN2" s="3"/>
      <c r="BP2" s="5"/>
    </row>
    <row r="3" spans="1:1845" ht="18" customHeight="1">
      <c r="I3" s="9"/>
      <c r="J3" s="9"/>
      <c r="K3" s="9"/>
      <c r="L3" s="9"/>
      <c r="M3" s="9"/>
      <c r="N3" s="9"/>
      <c r="O3" s="10"/>
      <c r="P3" s="10"/>
      <c r="Q3" s="11"/>
      <c r="R3" s="12"/>
      <c r="S3" s="12"/>
      <c r="T3" s="12"/>
      <c r="U3" s="12"/>
      <c r="V3" s="11"/>
      <c r="W3" s="11"/>
      <c r="X3" s="11"/>
      <c r="Y3" s="11"/>
      <c r="Z3" s="11"/>
      <c r="AA3" s="11"/>
      <c r="AB3" s="11"/>
      <c r="AC3" s="11"/>
      <c r="AD3" s="13"/>
      <c r="AE3" s="11"/>
      <c r="AF3" s="11"/>
      <c r="AG3" s="13"/>
      <c r="AH3" s="11"/>
      <c r="AI3" s="11"/>
      <c r="AJ3" s="11"/>
      <c r="AK3" s="14"/>
      <c r="AL3" s="11"/>
      <c r="AM3" s="11"/>
      <c r="AN3" s="11"/>
      <c r="AO3" s="11"/>
      <c r="AP3" s="11"/>
      <c r="AQ3" s="11"/>
      <c r="AR3" s="11"/>
      <c r="AS3" s="11"/>
      <c r="AT3" s="11"/>
      <c r="AU3" s="10"/>
      <c r="AV3" s="10"/>
      <c r="AW3" s="10"/>
      <c r="AX3" s="12"/>
      <c r="AY3" s="12"/>
      <c r="AZ3" s="12"/>
      <c r="BA3" s="12"/>
      <c r="BB3" s="12"/>
      <c r="BC3" s="12"/>
      <c r="BD3" s="12"/>
      <c r="BE3" s="10"/>
      <c r="BF3" s="10"/>
      <c r="BG3" s="10"/>
      <c r="BH3" s="10"/>
      <c r="BI3" s="15"/>
      <c r="BJ3" s="15"/>
      <c r="BK3" s="15"/>
      <c r="BL3" s="15"/>
      <c r="BM3" s="15"/>
      <c r="BN3" s="15"/>
      <c r="BP3" s="5"/>
    </row>
    <row r="4" spans="1:1845" s="3" customFormat="1" ht="18" customHeight="1">
      <c r="A4"/>
      <c r="B4"/>
      <c r="C4"/>
      <c r="D4"/>
      <c r="E4"/>
      <c r="F4"/>
      <c r="G4"/>
      <c r="H4"/>
      <c r="I4" s="10"/>
      <c r="J4" s="9"/>
      <c r="K4" s="9"/>
      <c r="L4" s="9"/>
      <c r="M4" s="10"/>
      <c r="N4" s="9"/>
      <c r="O4" s="16">
        <v>43783.920138888891</v>
      </c>
      <c r="P4" s="3">
        <f>INT(O4*1)</f>
        <v>43783</v>
      </c>
      <c r="Q4" s="10"/>
      <c r="R4" s="10"/>
      <c r="S4" s="12"/>
      <c r="T4" s="12"/>
      <c r="U4" s="12"/>
      <c r="V4" s="11"/>
      <c r="W4" s="11"/>
      <c r="X4" s="11"/>
      <c r="Y4" s="11"/>
      <c r="Z4" s="11"/>
      <c r="AA4" s="11"/>
      <c r="AB4" s="11"/>
      <c r="AC4" s="11"/>
      <c r="AD4" s="13"/>
      <c r="AE4" s="11"/>
      <c r="AF4" s="11"/>
      <c r="AG4" s="13"/>
      <c r="AH4" s="11"/>
      <c r="AI4" s="11"/>
      <c r="AJ4" s="11"/>
      <c r="AK4" s="14"/>
      <c r="AL4" s="11"/>
      <c r="AM4" s="11"/>
      <c r="AN4" s="11"/>
      <c r="AO4" s="11"/>
      <c r="AP4" s="11"/>
      <c r="AQ4" s="11"/>
      <c r="AR4" s="11"/>
      <c r="AS4" s="11"/>
      <c r="AT4" s="11"/>
      <c r="AU4" s="10"/>
      <c r="AV4" s="10"/>
      <c r="AW4" s="10"/>
      <c r="AX4" s="12"/>
      <c r="AY4" s="12"/>
      <c r="AZ4" s="12"/>
      <c r="BA4" s="12"/>
      <c r="BB4" s="12"/>
      <c r="BC4" s="12"/>
      <c r="BD4" s="12"/>
      <c r="BE4" s="10"/>
      <c r="BF4" s="10"/>
      <c r="BG4" s="10"/>
      <c r="BH4" s="10"/>
      <c r="BI4" s="15"/>
      <c r="BJ4" s="15"/>
      <c r="BK4" s="15"/>
      <c r="BL4" s="15"/>
      <c r="BM4" s="15"/>
      <c r="BN4" s="15"/>
      <c r="BP4" s="5"/>
      <c r="BQ4" s="17">
        <f t="shared" ref="BQ4:EB4" si="0">BQ10</f>
        <v>43477</v>
      </c>
      <c r="BR4" s="17">
        <f t="shared" si="0"/>
        <v>43478</v>
      </c>
      <c r="BS4" s="17">
        <f>BS10</f>
        <v>43479</v>
      </c>
      <c r="BT4" s="17">
        <f t="shared" si="0"/>
        <v>43480</v>
      </c>
      <c r="BU4" s="17">
        <f t="shared" si="0"/>
        <v>43481</v>
      </c>
      <c r="BV4" s="17">
        <f t="shared" si="0"/>
        <v>43482</v>
      </c>
      <c r="BW4" s="17">
        <f t="shared" si="0"/>
        <v>43483</v>
      </c>
      <c r="BX4" s="17">
        <f t="shared" si="0"/>
        <v>43484</v>
      </c>
      <c r="BY4" s="17">
        <f t="shared" si="0"/>
        <v>43485</v>
      </c>
      <c r="BZ4" s="17">
        <f t="shared" si="0"/>
        <v>43486</v>
      </c>
      <c r="CA4" s="17">
        <f t="shared" si="0"/>
        <v>43487</v>
      </c>
      <c r="CB4" s="17">
        <f t="shared" si="0"/>
        <v>43488</v>
      </c>
      <c r="CC4" s="17">
        <f t="shared" si="0"/>
        <v>43489</v>
      </c>
      <c r="CD4" s="17">
        <f t="shared" si="0"/>
        <v>43490</v>
      </c>
      <c r="CE4" s="17">
        <f t="shared" si="0"/>
        <v>43491</v>
      </c>
      <c r="CF4" s="17">
        <f t="shared" si="0"/>
        <v>43492</v>
      </c>
      <c r="CG4" s="17">
        <f t="shared" si="0"/>
        <v>43493</v>
      </c>
      <c r="CH4" s="17">
        <f t="shared" si="0"/>
        <v>43494</v>
      </c>
      <c r="CI4" s="17">
        <f t="shared" si="0"/>
        <v>43495</v>
      </c>
      <c r="CJ4" s="17">
        <f t="shared" si="0"/>
        <v>43496</v>
      </c>
      <c r="CK4" s="17">
        <f t="shared" si="0"/>
        <v>43497</v>
      </c>
      <c r="CL4" s="17">
        <f t="shared" si="0"/>
        <v>43498</v>
      </c>
      <c r="CM4" s="17">
        <f t="shared" si="0"/>
        <v>43499</v>
      </c>
      <c r="CN4" s="17">
        <f t="shared" si="0"/>
        <v>43500</v>
      </c>
      <c r="CO4" s="17">
        <f t="shared" si="0"/>
        <v>43501</v>
      </c>
      <c r="CP4" s="17">
        <f t="shared" si="0"/>
        <v>43502</v>
      </c>
      <c r="CQ4" s="17">
        <f t="shared" si="0"/>
        <v>43503</v>
      </c>
      <c r="CR4" s="17">
        <f t="shared" si="0"/>
        <v>43504</v>
      </c>
      <c r="CS4" s="17">
        <f t="shared" si="0"/>
        <v>43505</v>
      </c>
      <c r="CT4" s="17">
        <f t="shared" si="0"/>
        <v>43506</v>
      </c>
      <c r="CU4" s="17">
        <f t="shared" si="0"/>
        <v>43507</v>
      </c>
      <c r="CV4" s="17">
        <f t="shared" si="0"/>
        <v>43508</v>
      </c>
      <c r="CW4" s="17">
        <f t="shared" si="0"/>
        <v>43509</v>
      </c>
      <c r="CX4" s="17">
        <f t="shared" si="0"/>
        <v>43510</v>
      </c>
      <c r="CY4" s="17">
        <f t="shared" si="0"/>
        <v>43511</v>
      </c>
      <c r="CZ4" s="17">
        <f t="shared" si="0"/>
        <v>43512</v>
      </c>
      <c r="DA4" s="17">
        <f t="shared" si="0"/>
        <v>43513</v>
      </c>
      <c r="DB4" s="17">
        <f t="shared" si="0"/>
        <v>43514</v>
      </c>
      <c r="DC4" s="17">
        <f t="shared" si="0"/>
        <v>43515</v>
      </c>
      <c r="DD4" s="17">
        <f t="shared" si="0"/>
        <v>43516</v>
      </c>
      <c r="DE4" s="17">
        <f t="shared" si="0"/>
        <v>43517</v>
      </c>
      <c r="DF4" s="17">
        <f t="shared" si="0"/>
        <v>43518</v>
      </c>
      <c r="DG4" s="17">
        <f t="shared" si="0"/>
        <v>43519</v>
      </c>
      <c r="DH4" s="17">
        <f t="shared" si="0"/>
        <v>43520</v>
      </c>
      <c r="DI4" s="17">
        <f t="shared" si="0"/>
        <v>43521</v>
      </c>
      <c r="DJ4" s="17">
        <f t="shared" si="0"/>
        <v>43522</v>
      </c>
      <c r="DK4" s="17">
        <f t="shared" si="0"/>
        <v>43523</v>
      </c>
      <c r="DL4" s="17">
        <f t="shared" si="0"/>
        <v>43524</v>
      </c>
      <c r="DM4" s="17">
        <f t="shared" si="0"/>
        <v>43525</v>
      </c>
      <c r="DN4" s="17">
        <f t="shared" si="0"/>
        <v>43526</v>
      </c>
      <c r="DO4" s="17">
        <f t="shared" si="0"/>
        <v>43527</v>
      </c>
      <c r="DP4" s="17">
        <f t="shared" si="0"/>
        <v>43528</v>
      </c>
      <c r="DQ4" s="17">
        <f t="shared" si="0"/>
        <v>43529</v>
      </c>
      <c r="DR4" s="17">
        <f t="shared" si="0"/>
        <v>43530</v>
      </c>
      <c r="DS4" s="17">
        <f t="shared" si="0"/>
        <v>43531</v>
      </c>
      <c r="DT4" s="17">
        <f t="shared" si="0"/>
        <v>43532</v>
      </c>
      <c r="DU4" s="17">
        <f t="shared" si="0"/>
        <v>43533</v>
      </c>
      <c r="DV4" s="17">
        <f t="shared" si="0"/>
        <v>43534</v>
      </c>
      <c r="DW4" s="17">
        <f t="shared" si="0"/>
        <v>43535</v>
      </c>
      <c r="DX4" s="17">
        <f t="shared" si="0"/>
        <v>43536</v>
      </c>
      <c r="DY4" s="17">
        <f t="shared" si="0"/>
        <v>43537</v>
      </c>
      <c r="DZ4" s="17">
        <f t="shared" si="0"/>
        <v>43538</v>
      </c>
      <c r="EA4" s="17">
        <f t="shared" si="0"/>
        <v>43539</v>
      </c>
      <c r="EB4" s="17">
        <f t="shared" si="0"/>
        <v>43540</v>
      </c>
      <c r="EC4" s="17">
        <f t="shared" ref="EC4:GN4" si="1">EC10</f>
        <v>43541</v>
      </c>
      <c r="ED4" s="17">
        <f t="shared" si="1"/>
        <v>43542</v>
      </c>
      <c r="EE4" s="17">
        <f t="shared" si="1"/>
        <v>43543</v>
      </c>
      <c r="EF4" s="17">
        <f t="shared" si="1"/>
        <v>43544</v>
      </c>
      <c r="EG4" s="17">
        <f t="shared" si="1"/>
        <v>43545</v>
      </c>
      <c r="EH4" s="17">
        <f t="shared" si="1"/>
        <v>43546</v>
      </c>
      <c r="EI4" s="17">
        <f t="shared" si="1"/>
        <v>43547</v>
      </c>
      <c r="EJ4" s="17">
        <f t="shared" si="1"/>
        <v>43548</v>
      </c>
      <c r="EK4" s="17">
        <f t="shared" si="1"/>
        <v>43549</v>
      </c>
      <c r="EL4" s="17">
        <f t="shared" si="1"/>
        <v>43550</v>
      </c>
      <c r="EM4" s="17">
        <f t="shared" si="1"/>
        <v>43551</v>
      </c>
      <c r="EN4" s="17">
        <f t="shared" si="1"/>
        <v>43552</v>
      </c>
      <c r="EO4" s="17">
        <f t="shared" si="1"/>
        <v>43553</v>
      </c>
      <c r="EP4" s="17">
        <f t="shared" si="1"/>
        <v>43554</v>
      </c>
      <c r="EQ4" s="17">
        <f t="shared" si="1"/>
        <v>43555</v>
      </c>
      <c r="ER4" s="17">
        <f t="shared" si="1"/>
        <v>43556</v>
      </c>
      <c r="ES4" s="17">
        <f t="shared" si="1"/>
        <v>43557</v>
      </c>
      <c r="ET4" s="17">
        <f t="shared" si="1"/>
        <v>43558</v>
      </c>
      <c r="EU4" s="17">
        <f t="shared" si="1"/>
        <v>43559</v>
      </c>
      <c r="EV4" s="17">
        <f t="shared" si="1"/>
        <v>43560</v>
      </c>
      <c r="EW4" s="17">
        <f t="shared" si="1"/>
        <v>43561</v>
      </c>
      <c r="EX4" s="17">
        <f t="shared" si="1"/>
        <v>43562</v>
      </c>
      <c r="EY4" s="17">
        <f t="shared" si="1"/>
        <v>43563</v>
      </c>
      <c r="EZ4" s="17">
        <f t="shared" si="1"/>
        <v>43564</v>
      </c>
      <c r="FA4" s="17">
        <f t="shared" si="1"/>
        <v>43565</v>
      </c>
      <c r="FB4" s="17">
        <f t="shared" si="1"/>
        <v>43566</v>
      </c>
      <c r="FC4" s="17">
        <f t="shared" si="1"/>
        <v>43567</v>
      </c>
      <c r="FD4" s="17">
        <f t="shared" si="1"/>
        <v>43568</v>
      </c>
      <c r="FE4" s="17">
        <f t="shared" si="1"/>
        <v>43569</v>
      </c>
      <c r="FF4" s="17">
        <f t="shared" si="1"/>
        <v>43570</v>
      </c>
      <c r="FG4" s="17">
        <f t="shared" si="1"/>
        <v>43571</v>
      </c>
      <c r="FH4" s="17">
        <f t="shared" si="1"/>
        <v>43572</v>
      </c>
      <c r="FI4" s="17">
        <f t="shared" si="1"/>
        <v>43573</v>
      </c>
      <c r="FJ4" s="17">
        <f t="shared" si="1"/>
        <v>43574</v>
      </c>
      <c r="FK4" s="17">
        <f t="shared" si="1"/>
        <v>43575</v>
      </c>
      <c r="FL4" s="17">
        <f t="shared" si="1"/>
        <v>43576</v>
      </c>
      <c r="FM4" s="17">
        <f t="shared" si="1"/>
        <v>43577</v>
      </c>
      <c r="FN4" s="17">
        <f t="shared" si="1"/>
        <v>43578</v>
      </c>
      <c r="FO4" s="17">
        <f t="shared" si="1"/>
        <v>43579</v>
      </c>
      <c r="FP4" s="17">
        <f t="shared" si="1"/>
        <v>43580</v>
      </c>
      <c r="FQ4" s="17">
        <f t="shared" si="1"/>
        <v>43581</v>
      </c>
      <c r="FR4" s="17">
        <f t="shared" si="1"/>
        <v>43582</v>
      </c>
      <c r="FS4" s="17">
        <f t="shared" si="1"/>
        <v>43583</v>
      </c>
      <c r="FT4" s="17">
        <f t="shared" si="1"/>
        <v>43584</v>
      </c>
      <c r="FU4" s="17">
        <f t="shared" si="1"/>
        <v>43585</v>
      </c>
      <c r="FV4" s="17">
        <f t="shared" si="1"/>
        <v>43586</v>
      </c>
      <c r="FW4" s="17">
        <f t="shared" si="1"/>
        <v>43587</v>
      </c>
      <c r="FX4" s="17">
        <f t="shared" si="1"/>
        <v>43588</v>
      </c>
      <c r="FY4" s="17">
        <f t="shared" si="1"/>
        <v>43589</v>
      </c>
      <c r="FZ4" s="17">
        <f t="shared" si="1"/>
        <v>43590</v>
      </c>
      <c r="GA4" s="17">
        <f t="shared" si="1"/>
        <v>43591</v>
      </c>
      <c r="GB4" s="17">
        <f t="shared" si="1"/>
        <v>43592</v>
      </c>
      <c r="GC4" s="17">
        <f t="shared" si="1"/>
        <v>43593</v>
      </c>
      <c r="GD4" s="17">
        <f t="shared" si="1"/>
        <v>43594</v>
      </c>
      <c r="GE4" s="17">
        <f t="shared" si="1"/>
        <v>43595</v>
      </c>
      <c r="GF4" s="17">
        <f t="shared" si="1"/>
        <v>43596</v>
      </c>
      <c r="GG4" s="17">
        <f t="shared" si="1"/>
        <v>43597</v>
      </c>
      <c r="GH4" s="17">
        <f t="shared" si="1"/>
        <v>43598</v>
      </c>
      <c r="GI4" s="17">
        <f t="shared" si="1"/>
        <v>43599</v>
      </c>
      <c r="GJ4" s="17">
        <f t="shared" si="1"/>
        <v>43600</v>
      </c>
      <c r="GK4" s="17">
        <f t="shared" si="1"/>
        <v>43601</v>
      </c>
      <c r="GL4" s="17">
        <f t="shared" si="1"/>
        <v>43602</v>
      </c>
      <c r="GM4" s="17">
        <f t="shared" si="1"/>
        <v>43603</v>
      </c>
      <c r="GN4" s="17">
        <f t="shared" si="1"/>
        <v>43604</v>
      </c>
      <c r="GO4" s="17">
        <f t="shared" ref="GO4:IZ4" si="2">GO10</f>
        <v>43605</v>
      </c>
      <c r="GP4" s="17">
        <f t="shared" si="2"/>
        <v>43606</v>
      </c>
      <c r="GQ4" s="17">
        <f t="shared" si="2"/>
        <v>43607</v>
      </c>
      <c r="GR4" s="17">
        <f t="shared" si="2"/>
        <v>43608</v>
      </c>
      <c r="GS4" s="17">
        <f t="shared" si="2"/>
        <v>43609</v>
      </c>
      <c r="GT4" s="17">
        <f t="shared" si="2"/>
        <v>43610</v>
      </c>
      <c r="GU4" s="17">
        <f t="shared" si="2"/>
        <v>43611</v>
      </c>
      <c r="GV4" s="17">
        <f t="shared" si="2"/>
        <v>43612</v>
      </c>
      <c r="GW4" s="17">
        <f t="shared" si="2"/>
        <v>43613</v>
      </c>
      <c r="GX4" s="17">
        <f t="shared" si="2"/>
        <v>43614</v>
      </c>
      <c r="GY4" s="17">
        <f t="shared" si="2"/>
        <v>43615</v>
      </c>
      <c r="GZ4" s="17">
        <f t="shared" si="2"/>
        <v>43616</v>
      </c>
      <c r="HA4" s="17">
        <f t="shared" si="2"/>
        <v>43617</v>
      </c>
      <c r="HB4" s="17">
        <f t="shared" si="2"/>
        <v>43618</v>
      </c>
      <c r="HC4" s="17">
        <f t="shared" si="2"/>
        <v>43619</v>
      </c>
      <c r="HD4" s="17">
        <f t="shared" si="2"/>
        <v>43620</v>
      </c>
      <c r="HE4" s="17">
        <f t="shared" si="2"/>
        <v>43621</v>
      </c>
      <c r="HF4" s="17">
        <f t="shared" si="2"/>
        <v>43622</v>
      </c>
      <c r="HG4" s="17">
        <f t="shared" si="2"/>
        <v>43623</v>
      </c>
      <c r="HH4" s="17">
        <f t="shared" si="2"/>
        <v>43624</v>
      </c>
      <c r="HI4" s="17">
        <f t="shared" si="2"/>
        <v>43625</v>
      </c>
      <c r="HJ4" s="17">
        <f t="shared" si="2"/>
        <v>43626</v>
      </c>
      <c r="HK4" s="17">
        <f t="shared" si="2"/>
        <v>43627</v>
      </c>
      <c r="HL4" s="17">
        <f t="shared" si="2"/>
        <v>43628</v>
      </c>
      <c r="HM4" s="17">
        <f t="shared" si="2"/>
        <v>43629</v>
      </c>
      <c r="HN4" s="17">
        <f t="shared" si="2"/>
        <v>43630</v>
      </c>
      <c r="HO4" s="17">
        <f t="shared" si="2"/>
        <v>43631</v>
      </c>
      <c r="HP4" s="17">
        <f t="shared" si="2"/>
        <v>43632</v>
      </c>
      <c r="HQ4" s="17">
        <f t="shared" si="2"/>
        <v>43633</v>
      </c>
      <c r="HR4" s="17">
        <f t="shared" si="2"/>
        <v>43634</v>
      </c>
      <c r="HS4" s="17">
        <f t="shared" si="2"/>
        <v>43635</v>
      </c>
      <c r="HT4" s="17">
        <f t="shared" si="2"/>
        <v>43636</v>
      </c>
      <c r="HU4" s="17">
        <f t="shared" si="2"/>
        <v>43637</v>
      </c>
      <c r="HV4" s="17">
        <f t="shared" si="2"/>
        <v>43638</v>
      </c>
      <c r="HW4" s="17">
        <f t="shared" si="2"/>
        <v>43639</v>
      </c>
      <c r="HX4" s="17">
        <f t="shared" si="2"/>
        <v>43640</v>
      </c>
      <c r="HY4" s="17">
        <f t="shared" si="2"/>
        <v>43641</v>
      </c>
      <c r="HZ4" s="17">
        <f t="shared" si="2"/>
        <v>43642</v>
      </c>
      <c r="IA4" s="17">
        <f t="shared" si="2"/>
        <v>43643</v>
      </c>
      <c r="IB4" s="17">
        <f t="shared" si="2"/>
        <v>43644</v>
      </c>
      <c r="IC4" s="17">
        <f t="shared" si="2"/>
        <v>43645</v>
      </c>
      <c r="ID4" s="17">
        <f t="shared" si="2"/>
        <v>43646</v>
      </c>
      <c r="IE4" s="17">
        <f t="shared" si="2"/>
        <v>43647</v>
      </c>
      <c r="IF4" s="17">
        <f t="shared" si="2"/>
        <v>43648</v>
      </c>
      <c r="IG4" s="17">
        <f t="shared" si="2"/>
        <v>43649</v>
      </c>
      <c r="IH4" s="17">
        <f t="shared" si="2"/>
        <v>43650</v>
      </c>
      <c r="II4" s="17">
        <f t="shared" si="2"/>
        <v>43651</v>
      </c>
      <c r="IJ4" s="17">
        <f t="shared" si="2"/>
        <v>43652</v>
      </c>
      <c r="IK4" s="17">
        <f t="shared" si="2"/>
        <v>43653</v>
      </c>
      <c r="IL4" s="17">
        <f t="shared" si="2"/>
        <v>43654</v>
      </c>
      <c r="IM4" s="17">
        <f t="shared" si="2"/>
        <v>43655</v>
      </c>
      <c r="IN4" s="17">
        <f t="shared" si="2"/>
        <v>43656</v>
      </c>
      <c r="IO4" s="17">
        <f t="shared" si="2"/>
        <v>43657</v>
      </c>
      <c r="IP4" s="17">
        <f t="shared" si="2"/>
        <v>43658</v>
      </c>
      <c r="IQ4" s="17">
        <f t="shared" si="2"/>
        <v>43659</v>
      </c>
      <c r="IR4" s="17">
        <f t="shared" si="2"/>
        <v>43660</v>
      </c>
      <c r="IS4" s="17">
        <f t="shared" si="2"/>
        <v>43661</v>
      </c>
      <c r="IT4" s="17">
        <f t="shared" si="2"/>
        <v>43662</v>
      </c>
      <c r="IU4" s="17">
        <f t="shared" si="2"/>
        <v>43663</v>
      </c>
      <c r="IV4" s="17">
        <f t="shared" si="2"/>
        <v>43664</v>
      </c>
      <c r="IW4" s="17">
        <f t="shared" si="2"/>
        <v>43665</v>
      </c>
      <c r="IX4" s="17">
        <f t="shared" si="2"/>
        <v>43666</v>
      </c>
      <c r="IY4" s="17">
        <f t="shared" si="2"/>
        <v>43667</v>
      </c>
      <c r="IZ4" s="17">
        <f t="shared" si="2"/>
        <v>43668</v>
      </c>
      <c r="JA4" s="17">
        <f t="shared" ref="JA4:LL4" si="3">JA10</f>
        <v>43669</v>
      </c>
      <c r="JB4" s="17">
        <f t="shared" si="3"/>
        <v>43670</v>
      </c>
      <c r="JC4" s="17">
        <f t="shared" si="3"/>
        <v>43671</v>
      </c>
      <c r="JD4" s="17">
        <f t="shared" si="3"/>
        <v>43672</v>
      </c>
      <c r="JE4" s="17">
        <f t="shared" si="3"/>
        <v>43673</v>
      </c>
      <c r="JF4" s="17">
        <f t="shared" si="3"/>
        <v>43674</v>
      </c>
      <c r="JG4" s="17">
        <f t="shared" si="3"/>
        <v>43675</v>
      </c>
      <c r="JH4" s="17">
        <f t="shared" si="3"/>
        <v>43676</v>
      </c>
      <c r="JI4" s="17">
        <f t="shared" si="3"/>
        <v>43677</v>
      </c>
      <c r="JJ4" s="17">
        <f t="shared" si="3"/>
        <v>43678</v>
      </c>
      <c r="JK4" s="17">
        <f t="shared" si="3"/>
        <v>43679</v>
      </c>
      <c r="JL4" s="17">
        <f t="shared" si="3"/>
        <v>43680</v>
      </c>
      <c r="JM4" s="17">
        <f t="shared" si="3"/>
        <v>43681</v>
      </c>
      <c r="JN4" s="17">
        <f t="shared" si="3"/>
        <v>43682</v>
      </c>
      <c r="JO4" s="17">
        <f t="shared" si="3"/>
        <v>43683</v>
      </c>
      <c r="JP4" s="17">
        <f t="shared" si="3"/>
        <v>43684</v>
      </c>
      <c r="JQ4" s="17">
        <f t="shared" si="3"/>
        <v>43685</v>
      </c>
      <c r="JR4" s="17">
        <f t="shared" si="3"/>
        <v>43686</v>
      </c>
      <c r="JS4" s="17">
        <f t="shared" si="3"/>
        <v>43687</v>
      </c>
      <c r="JT4" s="17">
        <f t="shared" si="3"/>
        <v>43688</v>
      </c>
      <c r="JU4" s="17">
        <f t="shared" si="3"/>
        <v>43689</v>
      </c>
      <c r="JV4" s="17">
        <f t="shared" si="3"/>
        <v>43690</v>
      </c>
      <c r="JW4" s="17">
        <f t="shared" si="3"/>
        <v>43691</v>
      </c>
      <c r="JX4" s="17">
        <f t="shared" si="3"/>
        <v>43692</v>
      </c>
      <c r="JY4" s="17">
        <f t="shared" si="3"/>
        <v>43693</v>
      </c>
      <c r="JZ4" s="17">
        <f t="shared" si="3"/>
        <v>43694</v>
      </c>
      <c r="KA4" s="17">
        <f t="shared" si="3"/>
        <v>43695</v>
      </c>
      <c r="KB4" s="17">
        <f t="shared" si="3"/>
        <v>43696</v>
      </c>
      <c r="KC4" s="17">
        <f t="shared" si="3"/>
        <v>43697</v>
      </c>
      <c r="KD4" s="17">
        <f t="shared" si="3"/>
        <v>43698</v>
      </c>
      <c r="KE4" s="17">
        <f t="shared" si="3"/>
        <v>43699</v>
      </c>
      <c r="KF4" s="17">
        <f t="shared" si="3"/>
        <v>43700</v>
      </c>
      <c r="KG4" s="17">
        <f t="shared" si="3"/>
        <v>43701</v>
      </c>
      <c r="KH4" s="17">
        <f t="shared" si="3"/>
        <v>43702</v>
      </c>
      <c r="KI4" s="17">
        <f t="shared" si="3"/>
        <v>43703</v>
      </c>
      <c r="KJ4" s="17">
        <f t="shared" si="3"/>
        <v>43704</v>
      </c>
      <c r="KK4" s="17">
        <f t="shared" si="3"/>
        <v>43705</v>
      </c>
      <c r="KL4" s="17">
        <f t="shared" si="3"/>
        <v>43706</v>
      </c>
      <c r="KM4" s="17">
        <f t="shared" si="3"/>
        <v>43707</v>
      </c>
      <c r="KN4" s="17">
        <f t="shared" si="3"/>
        <v>43708</v>
      </c>
      <c r="KO4" s="17">
        <f t="shared" si="3"/>
        <v>43709</v>
      </c>
      <c r="KP4" s="17">
        <f t="shared" si="3"/>
        <v>43710</v>
      </c>
      <c r="KQ4" s="17">
        <f t="shared" si="3"/>
        <v>43711</v>
      </c>
      <c r="KR4" s="17">
        <f t="shared" si="3"/>
        <v>43712</v>
      </c>
      <c r="KS4" s="17">
        <f t="shared" si="3"/>
        <v>43713</v>
      </c>
      <c r="KT4" s="17">
        <f t="shared" si="3"/>
        <v>43714</v>
      </c>
      <c r="KU4" s="17">
        <f t="shared" si="3"/>
        <v>43715</v>
      </c>
      <c r="KV4" s="17">
        <f t="shared" si="3"/>
        <v>43716</v>
      </c>
      <c r="KW4" s="17">
        <f t="shared" si="3"/>
        <v>43717</v>
      </c>
      <c r="KX4" s="17">
        <f t="shared" si="3"/>
        <v>43718</v>
      </c>
      <c r="KY4" s="17">
        <f t="shared" si="3"/>
        <v>43719</v>
      </c>
      <c r="KZ4" s="17">
        <f t="shared" si="3"/>
        <v>43720</v>
      </c>
      <c r="LA4" s="17">
        <f t="shared" si="3"/>
        <v>43721</v>
      </c>
      <c r="LB4" s="17">
        <f t="shared" si="3"/>
        <v>43722</v>
      </c>
      <c r="LC4" s="17">
        <f t="shared" si="3"/>
        <v>43723</v>
      </c>
      <c r="LD4" s="17">
        <f t="shared" si="3"/>
        <v>43724</v>
      </c>
      <c r="LE4" s="17">
        <f t="shared" si="3"/>
        <v>43725</v>
      </c>
      <c r="LF4" s="17">
        <f t="shared" si="3"/>
        <v>43726</v>
      </c>
      <c r="LG4" s="17">
        <f t="shared" si="3"/>
        <v>43727</v>
      </c>
      <c r="LH4" s="17">
        <f t="shared" si="3"/>
        <v>43728</v>
      </c>
      <c r="LI4" s="17">
        <f t="shared" si="3"/>
        <v>43729</v>
      </c>
      <c r="LJ4" s="17">
        <f t="shared" si="3"/>
        <v>43730</v>
      </c>
      <c r="LK4" s="17">
        <f t="shared" si="3"/>
        <v>43731</v>
      </c>
      <c r="LL4" s="17">
        <f t="shared" si="3"/>
        <v>43732</v>
      </c>
      <c r="LM4" s="17">
        <f t="shared" ref="LM4:NX4" si="4">LM10</f>
        <v>43733</v>
      </c>
      <c r="LN4" s="17">
        <f t="shared" si="4"/>
        <v>43734</v>
      </c>
      <c r="LO4" s="17">
        <f t="shared" si="4"/>
        <v>43735</v>
      </c>
      <c r="LP4" s="17">
        <f t="shared" si="4"/>
        <v>43736</v>
      </c>
      <c r="LQ4" s="17">
        <f t="shared" si="4"/>
        <v>43737</v>
      </c>
      <c r="LR4" s="17">
        <f t="shared" si="4"/>
        <v>43738</v>
      </c>
      <c r="LS4" s="17">
        <f t="shared" si="4"/>
        <v>43739</v>
      </c>
      <c r="LT4" s="17">
        <f t="shared" si="4"/>
        <v>43740</v>
      </c>
      <c r="LU4" s="17">
        <f t="shared" si="4"/>
        <v>43741</v>
      </c>
      <c r="LV4" s="17">
        <f t="shared" si="4"/>
        <v>43742</v>
      </c>
      <c r="LW4" s="17">
        <f t="shared" si="4"/>
        <v>43743</v>
      </c>
      <c r="LX4" s="17">
        <f t="shared" si="4"/>
        <v>43744</v>
      </c>
      <c r="LY4" s="17">
        <f t="shared" si="4"/>
        <v>43745</v>
      </c>
      <c r="LZ4" s="17">
        <f t="shared" si="4"/>
        <v>43746</v>
      </c>
      <c r="MA4" s="17">
        <f t="shared" si="4"/>
        <v>43747</v>
      </c>
      <c r="MB4" s="17">
        <f t="shared" si="4"/>
        <v>43748</v>
      </c>
      <c r="MC4" s="17">
        <f t="shared" si="4"/>
        <v>43749</v>
      </c>
      <c r="MD4" s="17">
        <f t="shared" si="4"/>
        <v>43750</v>
      </c>
      <c r="ME4" s="17">
        <f t="shared" si="4"/>
        <v>43751</v>
      </c>
      <c r="MF4" s="17">
        <f t="shared" si="4"/>
        <v>43752</v>
      </c>
      <c r="MG4" s="17">
        <f t="shared" si="4"/>
        <v>43753</v>
      </c>
      <c r="MH4" s="17">
        <f t="shared" si="4"/>
        <v>43754</v>
      </c>
      <c r="MI4" s="17">
        <f t="shared" si="4"/>
        <v>43755</v>
      </c>
      <c r="MJ4" s="17">
        <f t="shared" si="4"/>
        <v>43756</v>
      </c>
      <c r="MK4" s="17">
        <f t="shared" si="4"/>
        <v>43757</v>
      </c>
      <c r="ML4" s="17">
        <f t="shared" si="4"/>
        <v>43758</v>
      </c>
      <c r="MM4" s="17">
        <f t="shared" si="4"/>
        <v>43759</v>
      </c>
      <c r="MN4" s="17">
        <f t="shared" si="4"/>
        <v>43760</v>
      </c>
      <c r="MO4" s="17">
        <f t="shared" si="4"/>
        <v>43761</v>
      </c>
      <c r="MP4" s="17">
        <f t="shared" si="4"/>
        <v>43762</v>
      </c>
      <c r="MQ4" s="17">
        <f t="shared" si="4"/>
        <v>43763</v>
      </c>
      <c r="MR4" s="17">
        <f t="shared" si="4"/>
        <v>43764</v>
      </c>
      <c r="MS4" s="17">
        <f t="shared" si="4"/>
        <v>43765</v>
      </c>
      <c r="MT4" s="17">
        <f t="shared" si="4"/>
        <v>43766</v>
      </c>
      <c r="MU4" s="17">
        <f t="shared" si="4"/>
        <v>43767</v>
      </c>
      <c r="MV4" s="17">
        <f t="shared" si="4"/>
        <v>43768</v>
      </c>
      <c r="MW4" s="17">
        <f t="shared" si="4"/>
        <v>43769</v>
      </c>
      <c r="MX4" s="17">
        <f t="shared" si="4"/>
        <v>43770</v>
      </c>
      <c r="MY4" s="17">
        <f t="shared" si="4"/>
        <v>43771</v>
      </c>
      <c r="MZ4" s="17">
        <f t="shared" si="4"/>
        <v>43772</v>
      </c>
      <c r="NA4" s="17">
        <f t="shared" si="4"/>
        <v>43773</v>
      </c>
      <c r="NB4" s="17">
        <f t="shared" si="4"/>
        <v>43774</v>
      </c>
      <c r="NC4" s="17">
        <f t="shared" si="4"/>
        <v>43775</v>
      </c>
      <c r="ND4" s="17">
        <f t="shared" si="4"/>
        <v>43776</v>
      </c>
      <c r="NE4" s="17">
        <f t="shared" si="4"/>
        <v>43777</v>
      </c>
      <c r="NF4" s="17">
        <f t="shared" si="4"/>
        <v>43778</v>
      </c>
      <c r="NG4" s="17">
        <f t="shared" si="4"/>
        <v>43779</v>
      </c>
      <c r="NH4" s="17">
        <f t="shared" si="4"/>
        <v>43780</v>
      </c>
      <c r="NI4" s="17">
        <f t="shared" si="4"/>
        <v>43781</v>
      </c>
      <c r="NJ4" s="17">
        <f t="shared" si="4"/>
        <v>43782</v>
      </c>
      <c r="NK4" s="17">
        <f t="shared" si="4"/>
        <v>43783</v>
      </c>
      <c r="NL4" s="17">
        <f t="shared" si="4"/>
        <v>43784</v>
      </c>
      <c r="NM4" s="17">
        <f t="shared" si="4"/>
        <v>43785</v>
      </c>
      <c r="NN4" s="17">
        <f t="shared" si="4"/>
        <v>43786</v>
      </c>
      <c r="NO4" s="17">
        <f t="shared" si="4"/>
        <v>43787</v>
      </c>
      <c r="NP4" s="17">
        <f t="shared" si="4"/>
        <v>43788</v>
      </c>
      <c r="NQ4" s="17">
        <f t="shared" si="4"/>
        <v>43789</v>
      </c>
      <c r="NR4" s="17">
        <f t="shared" si="4"/>
        <v>43790</v>
      </c>
      <c r="NS4" s="17">
        <f t="shared" si="4"/>
        <v>43791</v>
      </c>
      <c r="NT4" s="17">
        <f t="shared" si="4"/>
        <v>43792</v>
      </c>
      <c r="NU4" s="17">
        <f t="shared" si="4"/>
        <v>43793</v>
      </c>
      <c r="NV4" s="17">
        <f t="shared" si="4"/>
        <v>43794</v>
      </c>
      <c r="NW4" s="17">
        <f t="shared" si="4"/>
        <v>43795</v>
      </c>
      <c r="NX4" s="17">
        <f t="shared" si="4"/>
        <v>43796</v>
      </c>
      <c r="NY4" s="17">
        <f t="shared" ref="NY4:QJ4" si="5">NY10</f>
        <v>43797</v>
      </c>
      <c r="NZ4" s="17">
        <f t="shared" si="5"/>
        <v>43798</v>
      </c>
      <c r="OA4" s="17">
        <f t="shared" si="5"/>
        <v>43799</v>
      </c>
      <c r="OB4" s="17">
        <f t="shared" si="5"/>
        <v>43800</v>
      </c>
      <c r="OC4" s="17">
        <f t="shared" si="5"/>
        <v>43801</v>
      </c>
      <c r="OD4" s="17">
        <f t="shared" si="5"/>
        <v>43802</v>
      </c>
      <c r="OE4" s="17">
        <f t="shared" si="5"/>
        <v>43803</v>
      </c>
      <c r="OF4" s="17">
        <f t="shared" si="5"/>
        <v>43804</v>
      </c>
      <c r="OG4" s="17">
        <f t="shared" si="5"/>
        <v>43805</v>
      </c>
      <c r="OH4" s="17">
        <f t="shared" si="5"/>
        <v>43806</v>
      </c>
      <c r="OI4" s="17">
        <f t="shared" si="5"/>
        <v>43807</v>
      </c>
      <c r="OJ4" s="17">
        <f t="shared" si="5"/>
        <v>43808</v>
      </c>
      <c r="OK4" s="17">
        <f t="shared" si="5"/>
        <v>43809</v>
      </c>
      <c r="OL4" s="17">
        <f t="shared" si="5"/>
        <v>43810</v>
      </c>
      <c r="OM4" s="17">
        <f t="shared" si="5"/>
        <v>43811</v>
      </c>
      <c r="ON4" s="17">
        <f t="shared" si="5"/>
        <v>43812</v>
      </c>
      <c r="OO4" s="17">
        <f t="shared" si="5"/>
        <v>43813</v>
      </c>
      <c r="OP4" s="17">
        <f t="shared" si="5"/>
        <v>43814</v>
      </c>
      <c r="OQ4" s="17">
        <f t="shared" si="5"/>
        <v>43815</v>
      </c>
      <c r="OR4" s="17">
        <f t="shared" si="5"/>
        <v>43816</v>
      </c>
      <c r="OS4" s="17">
        <f t="shared" si="5"/>
        <v>43817</v>
      </c>
      <c r="OT4" s="17">
        <f t="shared" si="5"/>
        <v>43818</v>
      </c>
      <c r="OU4" s="17">
        <f t="shared" si="5"/>
        <v>43819</v>
      </c>
      <c r="OV4" s="17">
        <f t="shared" si="5"/>
        <v>43820</v>
      </c>
      <c r="OW4" s="17">
        <f t="shared" si="5"/>
        <v>43821</v>
      </c>
      <c r="OX4" s="17">
        <f t="shared" si="5"/>
        <v>43822</v>
      </c>
      <c r="OY4" s="17">
        <f t="shared" si="5"/>
        <v>43823</v>
      </c>
      <c r="OZ4" s="17">
        <f t="shared" si="5"/>
        <v>43824</v>
      </c>
      <c r="PA4" s="17">
        <f t="shared" si="5"/>
        <v>43825</v>
      </c>
      <c r="PB4" s="17">
        <f t="shared" si="5"/>
        <v>43826</v>
      </c>
      <c r="PC4" s="17">
        <f t="shared" si="5"/>
        <v>43827</v>
      </c>
      <c r="PD4" s="17">
        <f t="shared" si="5"/>
        <v>43828</v>
      </c>
      <c r="PE4" s="17">
        <f t="shared" si="5"/>
        <v>43829</v>
      </c>
      <c r="PF4" s="17">
        <f t="shared" si="5"/>
        <v>43830</v>
      </c>
      <c r="PG4" s="17">
        <f t="shared" si="5"/>
        <v>43831</v>
      </c>
      <c r="PH4" s="17">
        <f t="shared" si="5"/>
        <v>43832</v>
      </c>
      <c r="PI4" s="17">
        <f t="shared" si="5"/>
        <v>43833</v>
      </c>
      <c r="PJ4" s="17">
        <f t="shared" si="5"/>
        <v>43834</v>
      </c>
      <c r="PK4" s="17">
        <f t="shared" si="5"/>
        <v>43835</v>
      </c>
      <c r="PL4" s="17">
        <f t="shared" si="5"/>
        <v>43836</v>
      </c>
      <c r="PM4" s="17">
        <f t="shared" si="5"/>
        <v>43837</v>
      </c>
      <c r="PN4" s="17">
        <f t="shared" si="5"/>
        <v>43838</v>
      </c>
      <c r="PO4" s="17">
        <f t="shared" si="5"/>
        <v>43839</v>
      </c>
      <c r="PP4" s="17">
        <f t="shared" si="5"/>
        <v>43840</v>
      </c>
      <c r="PQ4" s="17">
        <f t="shared" si="5"/>
        <v>43841</v>
      </c>
      <c r="PR4" s="17">
        <f t="shared" si="5"/>
        <v>43842</v>
      </c>
      <c r="PS4" s="17">
        <f t="shared" si="5"/>
        <v>43843</v>
      </c>
      <c r="PT4" s="17">
        <f t="shared" si="5"/>
        <v>43844</v>
      </c>
      <c r="PU4" s="17">
        <f t="shared" si="5"/>
        <v>43845</v>
      </c>
      <c r="PV4" s="17">
        <f t="shared" si="5"/>
        <v>43846</v>
      </c>
      <c r="PW4" s="17">
        <f t="shared" si="5"/>
        <v>43847</v>
      </c>
      <c r="PX4" s="17">
        <f t="shared" si="5"/>
        <v>43848</v>
      </c>
      <c r="PY4" s="17">
        <f t="shared" si="5"/>
        <v>43849</v>
      </c>
      <c r="PZ4" s="17">
        <f t="shared" si="5"/>
        <v>43850</v>
      </c>
      <c r="QA4" s="17">
        <f t="shared" si="5"/>
        <v>43851</v>
      </c>
      <c r="QB4" s="17">
        <f t="shared" si="5"/>
        <v>43852</v>
      </c>
      <c r="QC4" s="17">
        <f t="shared" si="5"/>
        <v>43853</v>
      </c>
      <c r="QD4" s="17">
        <f t="shared" si="5"/>
        <v>43854</v>
      </c>
      <c r="QE4" s="17">
        <f t="shared" si="5"/>
        <v>43855</v>
      </c>
      <c r="QF4" s="17">
        <f t="shared" si="5"/>
        <v>43856</v>
      </c>
      <c r="QG4" s="17">
        <f t="shared" si="5"/>
        <v>43857</v>
      </c>
      <c r="QH4" s="17">
        <f t="shared" si="5"/>
        <v>43858</v>
      </c>
      <c r="QI4" s="17">
        <f t="shared" si="5"/>
        <v>43859</v>
      </c>
      <c r="QJ4" s="17">
        <f t="shared" si="5"/>
        <v>43860</v>
      </c>
      <c r="QK4" s="17">
        <f t="shared" ref="QK4:SV4" si="6">QK10</f>
        <v>43861</v>
      </c>
      <c r="QL4" s="17">
        <f t="shared" si="6"/>
        <v>43862</v>
      </c>
      <c r="QM4" s="17">
        <f t="shared" si="6"/>
        <v>43863</v>
      </c>
      <c r="QN4" s="17">
        <f t="shared" si="6"/>
        <v>43864</v>
      </c>
      <c r="QO4" s="17">
        <f t="shared" si="6"/>
        <v>43865</v>
      </c>
      <c r="QP4" s="17">
        <f t="shared" si="6"/>
        <v>43866</v>
      </c>
      <c r="QQ4" s="17">
        <f t="shared" si="6"/>
        <v>43867</v>
      </c>
      <c r="QR4" s="17">
        <f t="shared" si="6"/>
        <v>43868</v>
      </c>
      <c r="QS4" s="17">
        <f t="shared" si="6"/>
        <v>43869</v>
      </c>
      <c r="QT4" s="17">
        <f t="shared" si="6"/>
        <v>43870</v>
      </c>
      <c r="QU4" s="17">
        <f t="shared" si="6"/>
        <v>43871</v>
      </c>
      <c r="QV4" s="17">
        <f t="shared" si="6"/>
        <v>43872</v>
      </c>
      <c r="QW4" s="17">
        <f t="shared" si="6"/>
        <v>43873</v>
      </c>
      <c r="QX4" s="17">
        <f t="shared" si="6"/>
        <v>43874</v>
      </c>
      <c r="QY4" s="17">
        <f t="shared" si="6"/>
        <v>43875</v>
      </c>
      <c r="QZ4" s="17">
        <f t="shared" si="6"/>
        <v>43876</v>
      </c>
      <c r="RA4" s="17">
        <f t="shared" si="6"/>
        <v>43877</v>
      </c>
      <c r="RB4" s="17">
        <f t="shared" si="6"/>
        <v>43878</v>
      </c>
      <c r="RC4" s="17">
        <f t="shared" si="6"/>
        <v>43879</v>
      </c>
      <c r="RD4" s="17">
        <f t="shared" si="6"/>
        <v>43880</v>
      </c>
      <c r="RE4" s="17">
        <f t="shared" si="6"/>
        <v>43881</v>
      </c>
      <c r="RF4" s="17">
        <f t="shared" si="6"/>
        <v>43882</v>
      </c>
      <c r="RG4" s="17">
        <f t="shared" si="6"/>
        <v>43883</v>
      </c>
      <c r="RH4" s="17">
        <f t="shared" si="6"/>
        <v>43884</v>
      </c>
      <c r="RI4" s="17">
        <f t="shared" si="6"/>
        <v>43885</v>
      </c>
      <c r="RJ4" s="17">
        <f t="shared" si="6"/>
        <v>43886</v>
      </c>
      <c r="RK4" s="17">
        <f t="shared" si="6"/>
        <v>43887</v>
      </c>
      <c r="RL4" s="17">
        <f t="shared" si="6"/>
        <v>43888</v>
      </c>
      <c r="RM4" s="17">
        <f t="shared" si="6"/>
        <v>43889</v>
      </c>
      <c r="RN4" s="17">
        <f t="shared" si="6"/>
        <v>43890</v>
      </c>
      <c r="RO4" s="17">
        <f t="shared" si="6"/>
        <v>43891</v>
      </c>
      <c r="RP4" s="17">
        <f t="shared" si="6"/>
        <v>43892</v>
      </c>
      <c r="RQ4" s="17">
        <f t="shared" si="6"/>
        <v>43893</v>
      </c>
      <c r="RR4" s="17">
        <f t="shared" si="6"/>
        <v>43894</v>
      </c>
      <c r="RS4" s="17">
        <f t="shared" si="6"/>
        <v>43895</v>
      </c>
      <c r="RT4" s="17">
        <f t="shared" si="6"/>
        <v>43896</v>
      </c>
      <c r="RU4" s="17">
        <f t="shared" si="6"/>
        <v>43897</v>
      </c>
      <c r="RV4" s="17">
        <f t="shared" si="6"/>
        <v>43898</v>
      </c>
      <c r="RW4" s="17">
        <f t="shared" si="6"/>
        <v>43899</v>
      </c>
      <c r="RX4" s="17">
        <f t="shared" si="6"/>
        <v>43900</v>
      </c>
      <c r="RY4" s="17">
        <f t="shared" si="6"/>
        <v>43901</v>
      </c>
      <c r="RZ4" s="17">
        <f t="shared" si="6"/>
        <v>43902</v>
      </c>
      <c r="SA4" s="17">
        <f t="shared" si="6"/>
        <v>43903</v>
      </c>
      <c r="SB4" s="17">
        <f t="shared" si="6"/>
        <v>43904</v>
      </c>
      <c r="SC4" s="17">
        <f t="shared" si="6"/>
        <v>43905</v>
      </c>
      <c r="SD4" s="17">
        <f t="shared" si="6"/>
        <v>43906</v>
      </c>
      <c r="SE4" s="17">
        <f t="shared" si="6"/>
        <v>43907</v>
      </c>
      <c r="SF4" s="17">
        <f t="shared" si="6"/>
        <v>43908</v>
      </c>
      <c r="SG4" s="17">
        <f t="shared" si="6"/>
        <v>43909</v>
      </c>
      <c r="SH4" s="17">
        <f t="shared" si="6"/>
        <v>43910</v>
      </c>
      <c r="SI4" s="17">
        <f t="shared" si="6"/>
        <v>43911</v>
      </c>
      <c r="SJ4" s="17">
        <f t="shared" si="6"/>
        <v>43912</v>
      </c>
      <c r="SK4" s="17">
        <f t="shared" si="6"/>
        <v>43913</v>
      </c>
      <c r="SL4" s="17">
        <f t="shared" si="6"/>
        <v>43914</v>
      </c>
      <c r="SM4" s="17">
        <f t="shared" si="6"/>
        <v>43915</v>
      </c>
      <c r="SN4" s="17">
        <f t="shared" si="6"/>
        <v>43916</v>
      </c>
      <c r="SO4" s="17">
        <f t="shared" si="6"/>
        <v>43917</v>
      </c>
      <c r="SP4" s="17">
        <f t="shared" si="6"/>
        <v>43918</v>
      </c>
      <c r="SQ4" s="17">
        <f t="shared" si="6"/>
        <v>43919</v>
      </c>
      <c r="SR4" s="17">
        <f t="shared" si="6"/>
        <v>43920</v>
      </c>
      <c r="SS4" s="17">
        <f t="shared" si="6"/>
        <v>43921</v>
      </c>
      <c r="ST4" s="17">
        <f t="shared" si="6"/>
        <v>43922</v>
      </c>
      <c r="SU4" s="17">
        <f t="shared" si="6"/>
        <v>43923</v>
      </c>
      <c r="SV4" s="17">
        <f t="shared" si="6"/>
        <v>43924</v>
      </c>
      <c r="SW4" s="17">
        <f t="shared" ref="SW4:VH4" si="7">SW10</f>
        <v>43925</v>
      </c>
      <c r="SX4" s="17">
        <f t="shared" si="7"/>
        <v>43926</v>
      </c>
      <c r="SY4" s="17">
        <f t="shared" si="7"/>
        <v>43927</v>
      </c>
      <c r="SZ4" s="17">
        <f t="shared" si="7"/>
        <v>43928</v>
      </c>
      <c r="TA4" s="17">
        <f t="shared" si="7"/>
        <v>43929</v>
      </c>
      <c r="TB4" s="17">
        <f t="shared" si="7"/>
        <v>43930</v>
      </c>
      <c r="TC4" s="17">
        <f t="shared" si="7"/>
        <v>43931</v>
      </c>
      <c r="TD4" s="17">
        <f t="shared" si="7"/>
        <v>43932</v>
      </c>
      <c r="TE4" s="17">
        <f t="shared" si="7"/>
        <v>43933</v>
      </c>
      <c r="TF4" s="17">
        <f t="shared" si="7"/>
        <v>43934</v>
      </c>
      <c r="TG4" s="17">
        <f t="shared" si="7"/>
        <v>43935</v>
      </c>
      <c r="TH4" s="17">
        <f t="shared" si="7"/>
        <v>43936</v>
      </c>
      <c r="TI4" s="17">
        <f t="shared" si="7"/>
        <v>43937</v>
      </c>
      <c r="TJ4" s="17">
        <f t="shared" si="7"/>
        <v>43938</v>
      </c>
      <c r="TK4" s="17">
        <f t="shared" si="7"/>
        <v>43939</v>
      </c>
      <c r="TL4" s="17">
        <f t="shared" si="7"/>
        <v>43940</v>
      </c>
      <c r="TM4" s="17">
        <f t="shared" si="7"/>
        <v>43941</v>
      </c>
      <c r="TN4" s="17">
        <f t="shared" si="7"/>
        <v>43942</v>
      </c>
      <c r="TO4" s="17">
        <f t="shared" si="7"/>
        <v>43943</v>
      </c>
      <c r="TP4" s="17">
        <f t="shared" si="7"/>
        <v>43944</v>
      </c>
      <c r="TQ4" s="17">
        <f t="shared" si="7"/>
        <v>43945</v>
      </c>
      <c r="TR4" s="17">
        <f t="shared" si="7"/>
        <v>43946</v>
      </c>
      <c r="TS4" s="17">
        <f t="shared" si="7"/>
        <v>43947</v>
      </c>
      <c r="TT4" s="17">
        <f t="shared" si="7"/>
        <v>43948</v>
      </c>
      <c r="TU4" s="17">
        <f t="shared" si="7"/>
        <v>43949</v>
      </c>
      <c r="TV4" s="17">
        <f t="shared" si="7"/>
        <v>43950</v>
      </c>
      <c r="TW4" s="17">
        <f t="shared" si="7"/>
        <v>43951</v>
      </c>
      <c r="TX4" s="17">
        <f t="shared" si="7"/>
        <v>43952</v>
      </c>
      <c r="TY4" s="17">
        <f t="shared" si="7"/>
        <v>43953</v>
      </c>
      <c r="TZ4" s="17">
        <f t="shared" si="7"/>
        <v>43954</v>
      </c>
      <c r="UA4" s="17">
        <f t="shared" si="7"/>
        <v>43955</v>
      </c>
      <c r="UB4" s="17">
        <f t="shared" si="7"/>
        <v>43956</v>
      </c>
      <c r="UC4" s="17">
        <f t="shared" si="7"/>
        <v>43957</v>
      </c>
      <c r="UD4" s="17">
        <f t="shared" si="7"/>
        <v>43958</v>
      </c>
      <c r="UE4" s="17">
        <f t="shared" si="7"/>
        <v>43959</v>
      </c>
      <c r="UF4" s="17">
        <f t="shared" si="7"/>
        <v>43960</v>
      </c>
      <c r="UG4" s="17">
        <f t="shared" si="7"/>
        <v>43961</v>
      </c>
      <c r="UH4" s="17">
        <f t="shared" si="7"/>
        <v>43962</v>
      </c>
      <c r="UI4" s="17">
        <f t="shared" si="7"/>
        <v>43963</v>
      </c>
      <c r="UJ4" s="17">
        <f t="shared" si="7"/>
        <v>43964</v>
      </c>
      <c r="UK4" s="17">
        <f t="shared" si="7"/>
        <v>43965</v>
      </c>
      <c r="UL4" s="17">
        <f t="shared" si="7"/>
        <v>43966</v>
      </c>
      <c r="UM4" s="17">
        <f t="shared" si="7"/>
        <v>43967</v>
      </c>
      <c r="UN4" s="17">
        <f t="shared" si="7"/>
        <v>43968</v>
      </c>
      <c r="UO4" s="17">
        <f t="shared" si="7"/>
        <v>43969</v>
      </c>
      <c r="UP4" s="17">
        <f t="shared" si="7"/>
        <v>43970</v>
      </c>
      <c r="UQ4" s="17">
        <f t="shared" si="7"/>
        <v>43971</v>
      </c>
      <c r="UR4" s="17">
        <f t="shared" si="7"/>
        <v>43972</v>
      </c>
      <c r="US4" s="17">
        <f t="shared" si="7"/>
        <v>43973</v>
      </c>
      <c r="UT4" s="17">
        <f t="shared" si="7"/>
        <v>43974</v>
      </c>
      <c r="UU4" s="17">
        <f t="shared" si="7"/>
        <v>43975</v>
      </c>
      <c r="UV4" s="17">
        <f t="shared" si="7"/>
        <v>43976</v>
      </c>
      <c r="UW4" s="17">
        <f t="shared" si="7"/>
        <v>43977</v>
      </c>
      <c r="UX4" s="17">
        <f t="shared" si="7"/>
        <v>43978</v>
      </c>
      <c r="UY4" s="17">
        <f t="shared" si="7"/>
        <v>43979</v>
      </c>
      <c r="UZ4" s="17">
        <f t="shared" si="7"/>
        <v>43980</v>
      </c>
      <c r="VA4" s="17">
        <f t="shared" si="7"/>
        <v>43981</v>
      </c>
      <c r="VB4" s="17">
        <f t="shared" si="7"/>
        <v>43982</v>
      </c>
      <c r="VC4" s="17">
        <f t="shared" si="7"/>
        <v>43983</v>
      </c>
      <c r="VD4" s="17">
        <f t="shared" si="7"/>
        <v>43984</v>
      </c>
      <c r="VE4" s="17">
        <f t="shared" si="7"/>
        <v>43985</v>
      </c>
      <c r="VF4" s="17">
        <f t="shared" si="7"/>
        <v>43986</v>
      </c>
      <c r="VG4" s="17">
        <f t="shared" si="7"/>
        <v>43987</v>
      </c>
      <c r="VH4" s="17">
        <f t="shared" si="7"/>
        <v>43988</v>
      </c>
      <c r="VI4" s="17">
        <f t="shared" ref="VI4:XT4" si="8">VI10</f>
        <v>43989</v>
      </c>
      <c r="VJ4" s="17">
        <f t="shared" si="8"/>
        <v>43990</v>
      </c>
      <c r="VK4" s="17">
        <f t="shared" si="8"/>
        <v>43991</v>
      </c>
      <c r="VL4" s="17">
        <f t="shared" si="8"/>
        <v>43992</v>
      </c>
      <c r="VM4" s="17">
        <f t="shared" si="8"/>
        <v>43993</v>
      </c>
      <c r="VN4" s="17">
        <f t="shared" si="8"/>
        <v>43994</v>
      </c>
      <c r="VO4" s="17">
        <f t="shared" si="8"/>
        <v>43995</v>
      </c>
      <c r="VP4" s="17">
        <f t="shared" si="8"/>
        <v>43996</v>
      </c>
      <c r="VQ4" s="17">
        <f t="shared" si="8"/>
        <v>43997</v>
      </c>
      <c r="VR4" s="17">
        <f t="shared" si="8"/>
        <v>43998</v>
      </c>
      <c r="VS4" s="17">
        <f t="shared" si="8"/>
        <v>43999</v>
      </c>
      <c r="VT4" s="17">
        <f t="shared" si="8"/>
        <v>44000</v>
      </c>
      <c r="VU4" s="17">
        <f t="shared" si="8"/>
        <v>44001</v>
      </c>
      <c r="VV4" s="17">
        <f t="shared" si="8"/>
        <v>44002</v>
      </c>
      <c r="VW4" s="17">
        <f t="shared" si="8"/>
        <v>44003</v>
      </c>
      <c r="VX4" s="17">
        <f t="shared" si="8"/>
        <v>44004</v>
      </c>
      <c r="VY4" s="17">
        <f t="shared" si="8"/>
        <v>44005</v>
      </c>
      <c r="VZ4" s="17">
        <f t="shared" si="8"/>
        <v>44006</v>
      </c>
      <c r="WA4" s="17">
        <f t="shared" si="8"/>
        <v>44007</v>
      </c>
      <c r="WB4" s="17">
        <f t="shared" si="8"/>
        <v>44008</v>
      </c>
      <c r="WC4" s="17">
        <f t="shared" si="8"/>
        <v>44009</v>
      </c>
      <c r="WD4" s="17">
        <f t="shared" si="8"/>
        <v>44010</v>
      </c>
      <c r="WE4" s="17">
        <f t="shared" si="8"/>
        <v>44011</v>
      </c>
      <c r="WF4" s="17">
        <f t="shared" si="8"/>
        <v>44012</v>
      </c>
      <c r="WG4" s="17">
        <f t="shared" si="8"/>
        <v>44013</v>
      </c>
      <c r="WH4" s="17">
        <f t="shared" si="8"/>
        <v>44014</v>
      </c>
      <c r="WI4" s="17">
        <f t="shared" si="8"/>
        <v>44015</v>
      </c>
      <c r="WJ4" s="17">
        <f t="shared" si="8"/>
        <v>44016</v>
      </c>
      <c r="WK4" s="17">
        <f t="shared" si="8"/>
        <v>44017</v>
      </c>
      <c r="WL4" s="17">
        <f t="shared" si="8"/>
        <v>44018</v>
      </c>
      <c r="WM4" s="17">
        <f t="shared" si="8"/>
        <v>44019</v>
      </c>
      <c r="WN4" s="17">
        <f t="shared" si="8"/>
        <v>44020</v>
      </c>
      <c r="WO4" s="17">
        <f t="shared" si="8"/>
        <v>44021</v>
      </c>
      <c r="WP4" s="17">
        <f t="shared" si="8"/>
        <v>44022</v>
      </c>
      <c r="WQ4" s="17">
        <f t="shared" si="8"/>
        <v>44023</v>
      </c>
      <c r="WR4" s="17">
        <f t="shared" si="8"/>
        <v>44024</v>
      </c>
      <c r="WS4" s="17">
        <f t="shared" si="8"/>
        <v>44025</v>
      </c>
      <c r="WT4" s="17">
        <f t="shared" si="8"/>
        <v>44026</v>
      </c>
      <c r="WU4" s="17">
        <f t="shared" si="8"/>
        <v>44027</v>
      </c>
      <c r="WV4" s="17">
        <f t="shared" si="8"/>
        <v>44028</v>
      </c>
      <c r="WW4" s="17">
        <f t="shared" si="8"/>
        <v>44029</v>
      </c>
      <c r="WX4" s="17">
        <f t="shared" si="8"/>
        <v>44030</v>
      </c>
      <c r="WY4" s="17">
        <f t="shared" si="8"/>
        <v>44031</v>
      </c>
      <c r="WZ4" s="17">
        <f t="shared" si="8"/>
        <v>44032</v>
      </c>
      <c r="XA4" s="17">
        <f t="shared" si="8"/>
        <v>44033</v>
      </c>
      <c r="XB4" s="17">
        <f t="shared" si="8"/>
        <v>44034</v>
      </c>
      <c r="XC4" s="17">
        <f t="shared" si="8"/>
        <v>44035</v>
      </c>
      <c r="XD4" s="17">
        <f t="shared" si="8"/>
        <v>44036</v>
      </c>
      <c r="XE4" s="17">
        <f t="shared" si="8"/>
        <v>44037</v>
      </c>
      <c r="XF4" s="17">
        <f t="shared" si="8"/>
        <v>44038</v>
      </c>
      <c r="XG4" s="17">
        <f t="shared" si="8"/>
        <v>44039</v>
      </c>
      <c r="XH4" s="17">
        <f t="shared" si="8"/>
        <v>44040</v>
      </c>
      <c r="XI4" s="17">
        <f t="shared" si="8"/>
        <v>44041</v>
      </c>
      <c r="XJ4" s="17">
        <f t="shared" si="8"/>
        <v>44042</v>
      </c>
      <c r="XK4" s="17">
        <f t="shared" si="8"/>
        <v>44043</v>
      </c>
      <c r="XL4" s="17">
        <f t="shared" si="8"/>
        <v>44044</v>
      </c>
      <c r="XM4" s="17">
        <f t="shared" si="8"/>
        <v>44045</v>
      </c>
      <c r="XN4" s="17">
        <f t="shared" si="8"/>
        <v>44046</v>
      </c>
      <c r="XO4" s="17">
        <f t="shared" si="8"/>
        <v>44047</v>
      </c>
      <c r="XP4" s="17">
        <f t="shared" si="8"/>
        <v>44048</v>
      </c>
      <c r="XQ4" s="17">
        <f t="shared" si="8"/>
        <v>44049</v>
      </c>
      <c r="XR4" s="17">
        <f t="shared" si="8"/>
        <v>44050</v>
      </c>
      <c r="XS4" s="17">
        <f t="shared" si="8"/>
        <v>44051</v>
      </c>
      <c r="XT4" s="17">
        <f t="shared" si="8"/>
        <v>44052</v>
      </c>
      <c r="XU4" s="17">
        <f t="shared" ref="XU4:AAF4" si="9">XU10</f>
        <v>44053</v>
      </c>
      <c r="XV4" s="17">
        <f t="shared" si="9"/>
        <v>44054</v>
      </c>
      <c r="XW4" s="17">
        <f t="shared" si="9"/>
        <v>44055</v>
      </c>
      <c r="XX4" s="17">
        <f t="shared" si="9"/>
        <v>44056</v>
      </c>
      <c r="XY4" s="17">
        <f t="shared" si="9"/>
        <v>44057</v>
      </c>
      <c r="XZ4" s="17">
        <f t="shared" si="9"/>
        <v>44058</v>
      </c>
      <c r="YA4" s="17">
        <f t="shared" si="9"/>
        <v>44059</v>
      </c>
      <c r="YB4" s="17">
        <f t="shared" si="9"/>
        <v>44060</v>
      </c>
      <c r="YC4" s="17">
        <f t="shared" si="9"/>
        <v>44061</v>
      </c>
      <c r="YD4" s="17">
        <f t="shared" si="9"/>
        <v>44062</v>
      </c>
      <c r="YE4" s="17">
        <f t="shared" si="9"/>
        <v>44063</v>
      </c>
      <c r="YF4" s="17">
        <f t="shared" si="9"/>
        <v>44064</v>
      </c>
      <c r="YG4" s="17">
        <f t="shared" si="9"/>
        <v>44065</v>
      </c>
      <c r="YH4" s="17">
        <f t="shared" si="9"/>
        <v>44066</v>
      </c>
      <c r="YI4" s="17">
        <f t="shared" si="9"/>
        <v>44067</v>
      </c>
      <c r="YJ4" s="17">
        <f t="shared" si="9"/>
        <v>44068</v>
      </c>
      <c r="YK4" s="17">
        <f t="shared" si="9"/>
        <v>44069</v>
      </c>
      <c r="YL4" s="17">
        <f t="shared" si="9"/>
        <v>44070</v>
      </c>
      <c r="YM4" s="17">
        <f t="shared" si="9"/>
        <v>44071</v>
      </c>
      <c r="YN4" s="17">
        <f t="shared" si="9"/>
        <v>44072</v>
      </c>
      <c r="YO4" s="17">
        <f t="shared" si="9"/>
        <v>44073</v>
      </c>
      <c r="YP4" s="17">
        <f t="shared" si="9"/>
        <v>44074</v>
      </c>
      <c r="YQ4" s="17">
        <f t="shared" si="9"/>
        <v>44075</v>
      </c>
      <c r="YR4" s="17">
        <f t="shared" si="9"/>
        <v>44076</v>
      </c>
      <c r="YS4" s="17">
        <f t="shared" si="9"/>
        <v>44077</v>
      </c>
      <c r="YT4" s="17">
        <f t="shared" si="9"/>
        <v>44078</v>
      </c>
      <c r="YU4" s="17">
        <f t="shared" si="9"/>
        <v>44079</v>
      </c>
      <c r="YV4" s="17">
        <f t="shared" si="9"/>
        <v>44080</v>
      </c>
      <c r="YW4" s="17">
        <f t="shared" si="9"/>
        <v>44081</v>
      </c>
      <c r="YX4" s="17">
        <f t="shared" si="9"/>
        <v>44082</v>
      </c>
      <c r="YY4" s="17">
        <f t="shared" si="9"/>
        <v>44083</v>
      </c>
      <c r="YZ4" s="17">
        <f t="shared" si="9"/>
        <v>44084</v>
      </c>
      <c r="ZA4" s="17">
        <f t="shared" si="9"/>
        <v>44085</v>
      </c>
      <c r="ZB4" s="17">
        <f t="shared" si="9"/>
        <v>44086</v>
      </c>
      <c r="ZC4" s="17">
        <f t="shared" si="9"/>
        <v>44087</v>
      </c>
      <c r="ZD4" s="17">
        <f t="shared" si="9"/>
        <v>44088</v>
      </c>
      <c r="ZE4" s="17">
        <f t="shared" si="9"/>
        <v>44089</v>
      </c>
      <c r="ZF4" s="17">
        <f t="shared" si="9"/>
        <v>44090</v>
      </c>
      <c r="ZG4" s="17">
        <f t="shared" si="9"/>
        <v>44091</v>
      </c>
      <c r="ZH4" s="17">
        <f t="shared" si="9"/>
        <v>44092</v>
      </c>
      <c r="ZI4" s="17">
        <f t="shared" si="9"/>
        <v>44093</v>
      </c>
      <c r="ZJ4" s="17">
        <f t="shared" si="9"/>
        <v>44094</v>
      </c>
      <c r="ZK4" s="17">
        <f t="shared" si="9"/>
        <v>44095</v>
      </c>
      <c r="ZL4" s="17">
        <f t="shared" si="9"/>
        <v>44096</v>
      </c>
      <c r="ZM4" s="17">
        <f t="shared" si="9"/>
        <v>44097</v>
      </c>
      <c r="ZN4" s="17">
        <f t="shared" si="9"/>
        <v>44098</v>
      </c>
      <c r="ZO4" s="17">
        <f t="shared" si="9"/>
        <v>44099</v>
      </c>
      <c r="ZP4" s="17">
        <f t="shared" si="9"/>
        <v>44100</v>
      </c>
      <c r="ZQ4" s="17">
        <f t="shared" si="9"/>
        <v>44101</v>
      </c>
      <c r="ZR4" s="17">
        <f t="shared" si="9"/>
        <v>44102</v>
      </c>
      <c r="ZS4" s="17">
        <f t="shared" si="9"/>
        <v>44103</v>
      </c>
      <c r="ZT4" s="17">
        <f t="shared" si="9"/>
        <v>44104</v>
      </c>
      <c r="ZU4" s="17">
        <f t="shared" si="9"/>
        <v>44105</v>
      </c>
      <c r="ZV4" s="17">
        <f t="shared" si="9"/>
        <v>44106</v>
      </c>
      <c r="ZW4" s="17">
        <f t="shared" si="9"/>
        <v>44107</v>
      </c>
      <c r="ZX4" s="17">
        <f t="shared" si="9"/>
        <v>44108</v>
      </c>
      <c r="ZY4" s="17">
        <f t="shared" si="9"/>
        <v>44109</v>
      </c>
      <c r="ZZ4" s="17">
        <f t="shared" si="9"/>
        <v>44110</v>
      </c>
      <c r="AAA4" s="17">
        <f t="shared" si="9"/>
        <v>44111</v>
      </c>
      <c r="AAB4" s="17">
        <f t="shared" si="9"/>
        <v>44112</v>
      </c>
      <c r="AAC4" s="17">
        <f t="shared" si="9"/>
        <v>44113</v>
      </c>
      <c r="AAD4" s="17">
        <f t="shared" si="9"/>
        <v>44114</v>
      </c>
      <c r="AAE4" s="17">
        <f t="shared" si="9"/>
        <v>44115</v>
      </c>
      <c r="AAF4" s="17">
        <f t="shared" si="9"/>
        <v>44116</v>
      </c>
      <c r="AAG4" s="17">
        <f t="shared" ref="AAG4:ACR4" si="10">AAG10</f>
        <v>44117</v>
      </c>
      <c r="AAH4" s="17">
        <f t="shared" si="10"/>
        <v>44118</v>
      </c>
      <c r="AAI4" s="17">
        <f t="shared" si="10"/>
        <v>44119</v>
      </c>
      <c r="AAJ4" s="17">
        <f t="shared" si="10"/>
        <v>44120</v>
      </c>
      <c r="AAK4" s="17">
        <f t="shared" si="10"/>
        <v>44121</v>
      </c>
      <c r="AAL4" s="17">
        <f t="shared" si="10"/>
        <v>44122</v>
      </c>
      <c r="AAM4" s="17">
        <f t="shared" si="10"/>
        <v>44123</v>
      </c>
      <c r="AAN4" s="17">
        <f t="shared" si="10"/>
        <v>44124</v>
      </c>
      <c r="AAO4" s="17">
        <f t="shared" si="10"/>
        <v>44125</v>
      </c>
      <c r="AAP4" s="17">
        <f t="shared" si="10"/>
        <v>44126</v>
      </c>
      <c r="AAQ4" s="17">
        <f t="shared" si="10"/>
        <v>44127</v>
      </c>
      <c r="AAR4" s="17">
        <f t="shared" si="10"/>
        <v>44128</v>
      </c>
      <c r="AAS4" s="17">
        <f t="shared" si="10"/>
        <v>44129</v>
      </c>
      <c r="AAT4" s="17">
        <f t="shared" si="10"/>
        <v>44130</v>
      </c>
      <c r="AAU4" s="17">
        <f t="shared" si="10"/>
        <v>44131</v>
      </c>
      <c r="AAV4" s="17">
        <f t="shared" si="10"/>
        <v>44132</v>
      </c>
      <c r="AAW4" s="17">
        <f t="shared" si="10"/>
        <v>44133</v>
      </c>
      <c r="AAX4" s="17">
        <f t="shared" si="10"/>
        <v>44134</v>
      </c>
      <c r="AAY4" s="17">
        <f t="shared" si="10"/>
        <v>44135</v>
      </c>
      <c r="AAZ4" s="17">
        <f t="shared" si="10"/>
        <v>44136</v>
      </c>
      <c r="ABA4" s="17">
        <f t="shared" si="10"/>
        <v>44137</v>
      </c>
      <c r="ABB4" s="17">
        <f t="shared" si="10"/>
        <v>44138</v>
      </c>
      <c r="ABC4" s="17">
        <f t="shared" si="10"/>
        <v>44139</v>
      </c>
      <c r="ABD4" s="17">
        <f t="shared" si="10"/>
        <v>44140</v>
      </c>
      <c r="ABE4" s="17">
        <f t="shared" si="10"/>
        <v>44141</v>
      </c>
      <c r="ABF4" s="17">
        <f t="shared" si="10"/>
        <v>44142</v>
      </c>
      <c r="ABG4" s="17">
        <f t="shared" si="10"/>
        <v>44143</v>
      </c>
      <c r="ABH4" s="17">
        <f t="shared" si="10"/>
        <v>44144</v>
      </c>
      <c r="ABI4" s="17">
        <f t="shared" si="10"/>
        <v>44145</v>
      </c>
      <c r="ABJ4" s="17">
        <f t="shared" si="10"/>
        <v>44146</v>
      </c>
      <c r="ABK4" s="17">
        <f t="shared" si="10"/>
        <v>44147</v>
      </c>
      <c r="ABL4" s="17">
        <f t="shared" si="10"/>
        <v>44148</v>
      </c>
      <c r="ABM4" s="17">
        <f t="shared" si="10"/>
        <v>44149</v>
      </c>
      <c r="ABN4" s="17">
        <f t="shared" si="10"/>
        <v>44150</v>
      </c>
      <c r="ABO4" s="17">
        <f t="shared" si="10"/>
        <v>44151</v>
      </c>
      <c r="ABP4" s="17">
        <f t="shared" si="10"/>
        <v>44152</v>
      </c>
      <c r="ABQ4" s="17">
        <f t="shared" si="10"/>
        <v>44153</v>
      </c>
      <c r="ABR4" s="17">
        <f t="shared" si="10"/>
        <v>44154</v>
      </c>
      <c r="ABS4" s="17">
        <f t="shared" si="10"/>
        <v>44155</v>
      </c>
      <c r="ABT4" s="17">
        <f t="shared" si="10"/>
        <v>44156</v>
      </c>
      <c r="ABU4" s="17">
        <f t="shared" si="10"/>
        <v>44157</v>
      </c>
      <c r="ABV4" s="17">
        <f t="shared" si="10"/>
        <v>44158</v>
      </c>
      <c r="ABW4" s="17">
        <f t="shared" si="10"/>
        <v>44159</v>
      </c>
      <c r="ABX4" s="17">
        <f t="shared" si="10"/>
        <v>44160</v>
      </c>
      <c r="ABY4" s="17">
        <f t="shared" si="10"/>
        <v>44161</v>
      </c>
      <c r="ABZ4" s="17">
        <f t="shared" si="10"/>
        <v>44162</v>
      </c>
      <c r="ACA4" s="17">
        <f t="shared" si="10"/>
        <v>44163</v>
      </c>
      <c r="ACB4" s="17">
        <f t="shared" si="10"/>
        <v>44164</v>
      </c>
      <c r="ACC4" s="17">
        <f t="shared" si="10"/>
        <v>44165</v>
      </c>
      <c r="ACD4" s="17">
        <f t="shared" si="10"/>
        <v>44166</v>
      </c>
      <c r="ACE4" s="17">
        <f t="shared" si="10"/>
        <v>44167</v>
      </c>
      <c r="ACF4" s="17">
        <f t="shared" si="10"/>
        <v>44168</v>
      </c>
      <c r="ACG4" s="17">
        <f t="shared" si="10"/>
        <v>44169</v>
      </c>
      <c r="ACH4" s="17">
        <f t="shared" si="10"/>
        <v>44170</v>
      </c>
      <c r="ACI4" s="17">
        <f t="shared" si="10"/>
        <v>44171</v>
      </c>
      <c r="ACJ4" s="17">
        <f t="shared" si="10"/>
        <v>44172</v>
      </c>
      <c r="ACK4" s="17">
        <f t="shared" si="10"/>
        <v>44173</v>
      </c>
      <c r="ACL4" s="17">
        <f t="shared" si="10"/>
        <v>44174</v>
      </c>
      <c r="ACM4" s="17">
        <f t="shared" si="10"/>
        <v>44175</v>
      </c>
      <c r="ACN4" s="17">
        <f t="shared" si="10"/>
        <v>44176</v>
      </c>
      <c r="ACO4" s="17">
        <f t="shared" si="10"/>
        <v>44177</v>
      </c>
      <c r="ACP4" s="17">
        <f t="shared" si="10"/>
        <v>44178</v>
      </c>
      <c r="ACQ4" s="17">
        <f t="shared" si="10"/>
        <v>44179</v>
      </c>
      <c r="ACR4" s="17">
        <f t="shared" si="10"/>
        <v>44180</v>
      </c>
      <c r="ACS4" s="17">
        <f t="shared" ref="ACS4:AFD4" si="11">ACS10</f>
        <v>44181</v>
      </c>
      <c r="ACT4" s="17">
        <f t="shared" si="11"/>
        <v>44182</v>
      </c>
      <c r="ACU4" s="17">
        <f t="shared" si="11"/>
        <v>44183</v>
      </c>
      <c r="ACV4" s="17">
        <f t="shared" si="11"/>
        <v>44184</v>
      </c>
      <c r="ACW4" s="17">
        <f t="shared" si="11"/>
        <v>44185</v>
      </c>
      <c r="ACX4" s="17">
        <f t="shared" si="11"/>
        <v>44186</v>
      </c>
      <c r="ACY4" s="17">
        <f t="shared" si="11"/>
        <v>44187</v>
      </c>
      <c r="ACZ4" s="17">
        <f t="shared" si="11"/>
        <v>44188</v>
      </c>
      <c r="ADA4" s="17">
        <f t="shared" si="11"/>
        <v>44189</v>
      </c>
      <c r="ADB4" s="17">
        <f t="shared" si="11"/>
        <v>44190</v>
      </c>
      <c r="ADC4" s="17">
        <f t="shared" si="11"/>
        <v>44191</v>
      </c>
      <c r="ADD4" s="17">
        <f t="shared" si="11"/>
        <v>44192</v>
      </c>
      <c r="ADE4" s="17">
        <f t="shared" si="11"/>
        <v>44193</v>
      </c>
      <c r="ADF4" s="17">
        <f t="shared" si="11"/>
        <v>44194</v>
      </c>
      <c r="ADG4" s="17">
        <f t="shared" si="11"/>
        <v>44195</v>
      </c>
      <c r="ADH4" s="17">
        <f t="shared" si="11"/>
        <v>44196</v>
      </c>
      <c r="ADI4" s="17">
        <f t="shared" si="11"/>
        <v>44197</v>
      </c>
      <c r="ADJ4" s="17">
        <f t="shared" si="11"/>
        <v>44198</v>
      </c>
      <c r="ADK4" s="17">
        <f t="shared" si="11"/>
        <v>44199</v>
      </c>
      <c r="ADL4" s="17">
        <f t="shared" si="11"/>
        <v>44200</v>
      </c>
      <c r="ADM4" s="17">
        <f t="shared" si="11"/>
        <v>44201</v>
      </c>
      <c r="ADN4" s="17">
        <f t="shared" si="11"/>
        <v>44202</v>
      </c>
      <c r="ADO4" s="17">
        <f t="shared" si="11"/>
        <v>44203</v>
      </c>
      <c r="ADP4" s="17">
        <f t="shared" si="11"/>
        <v>44204</v>
      </c>
      <c r="ADQ4" s="17">
        <f t="shared" si="11"/>
        <v>44205</v>
      </c>
      <c r="ADR4" s="17">
        <f t="shared" si="11"/>
        <v>44206</v>
      </c>
      <c r="ADS4" s="17">
        <f t="shared" si="11"/>
        <v>44207</v>
      </c>
      <c r="ADT4" s="17">
        <f t="shared" si="11"/>
        <v>44208</v>
      </c>
      <c r="ADU4" s="17">
        <f t="shared" si="11"/>
        <v>44209</v>
      </c>
      <c r="ADV4" s="17">
        <f t="shared" si="11"/>
        <v>44210</v>
      </c>
      <c r="ADW4" s="17">
        <f t="shared" si="11"/>
        <v>44211</v>
      </c>
      <c r="ADX4" s="17">
        <f t="shared" si="11"/>
        <v>44212</v>
      </c>
      <c r="ADY4" s="17">
        <f t="shared" si="11"/>
        <v>44213</v>
      </c>
      <c r="ADZ4" s="17">
        <f t="shared" si="11"/>
        <v>44214</v>
      </c>
      <c r="AEA4" s="17">
        <f t="shared" si="11"/>
        <v>44215</v>
      </c>
      <c r="AEB4" s="17">
        <f t="shared" si="11"/>
        <v>44216</v>
      </c>
      <c r="AEC4" s="17">
        <f t="shared" si="11"/>
        <v>44217</v>
      </c>
      <c r="AED4" s="17">
        <f t="shared" si="11"/>
        <v>44218</v>
      </c>
      <c r="AEE4" s="17">
        <f t="shared" si="11"/>
        <v>44219</v>
      </c>
      <c r="AEF4" s="17">
        <f t="shared" si="11"/>
        <v>44220</v>
      </c>
      <c r="AEG4" s="17">
        <f t="shared" si="11"/>
        <v>44221</v>
      </c>
      <c r="AEH4" s="17">
        <f t="shared" si="11"/>
        <v>44222</v>
      </c>
      <c r="AEI4" s="17">
        <f t="shared" si="11"/>
        <v>44223</v>
      </c>
      <c r="AEJ4" s="17">
        <f t="shared" si="11"/>
        <v>44224</v>
      </c>
      <c r="AEK4" s="17">
        <f t="shared" si="11"/>
        <v>44225</v>
      </c>
      <c r="AEL4" s="17">
        <f t="shared" si="11"/>
        <v>44226</v>
      </c>
      <c r="AEM4" s="17">
        <f t="shared" si="11"/>
        <v>44227</v>
      </c>
      <c r="AEN4" s="17">
        <f t="shared" si="11"/>
        <v>44228</v>
      </c>
      <c r="AEO4" s="17">
        <f t="shared" si="11"/>
        <v>44229</v>
      </c>
      <c r="AEP4" s="17">
        <f t="shared" si="11"/>
        <v>44230</v>
      </c>
      <c r="AEQ4" s="17">
        <f t="shared" si="11"/>
        <v>44231</v>
      </c>
      <c r="AER4" s="17">
        <f t="shared" si="11"/>
        <v>44232</v>
      </c>
      <c r="AES4" s="17">
        <f t="shared" si="11"/>
        <v>44233</v>
      </c>
      <c r="AET4" s="17">
        <f t="shared" si="11"/>
        <v>44234</v>
      </c>
      <c r="AEU4" s="17">
        <f t="shared" si="11"/>
        <v>44235</v>
      </c>
      <c r="AEV4" s="17">
        <f t="shared" si="11"/>
        <v>44236</v>
      </c>
      <c r="AEW4" s="17">
        <f t="shared" si="11"/>
        <v>44237</v>
      </c>
      <c r="AEX4" s="17">
        <f t="shared" si="11"/>
        <v>44238</v>
      </c>
      <c r="AEY4" s="17">
        <f t="shared" si="11"/>
        <v>44239</v>
      </c>
      <c r="AEZ4" s="17">
        <f t="shared" si="11"/>
        <v>44240</v>
      </c>
      <c r="AFA4" s="17">
        <f t="shared" si="11"/>
        <v>44241</v>
      </c>
      <c r="AFB4" s="17">
        <f t="shared" si="11"/>
        <v>44242</v>
      </c>
      <c r="AFC4" s="17">
        <f t="shared" si="11"/>
        <v>44243</v>
      </c>
      <c r="AFD4" s="17">
        <f t="shared" si="11"/>
        <v>44244</v>
      </c>
      <c r="AFE4" s="17">
        <f t="shared" ref="AFE4:AHP4" si="12">AFE10</f>
        <v>44245</v>
      </c>
      <c r="AFF4" s="17">
        <f t="shared" si="12"/>
        <v>44246</v>
      </c>
      <c r="AFG4" s="17">
        <f t="shared" si="12"/>
        <v>44247</v>
      </c>
      <c r="AFH4" s="17">
        <f t="shared" si="12"/>
        <v>44248</v>
      </c>
      <c r="AFI4" s="17">
        <f t="shared" si="12"/>
        <v>44249</v>
      </c>
      <c r="AFJ4" s="17">
        <f t="shared" si="12"/>
        <v>44250</v>
      </c>
      <c r="AFK4" s="17">
        <f t="shared" si="12"/>
        <v>44251</v>
      </c>
      <c r="AFL4" s="17">
        <f t="shared" si="12"/>
        <v>44252</v>
      </c>
      <c r="AFM4" s="17">
        <f t="shared" si="12"/>
        <v>44253</v>
      </c>
      <c r="AFN4" s="17">
        <f t="shared" si="12"/>
        <v>44254</v>
      </c>
      <c r="AFO4" s="17">
        <f t="shared" si="12"/>
        <v>44255</v>
      </c>
      <c r="AFP4" s="17">
        <f t="shared" si="12"/>
        <v>44256</v>
      </c>
      <c r="AFQ4" s="17">
        <f t="shared" si="12"/>
        <v>44257</v>
      </c>
      <c r="AFR4" s="17">
        <f t="shared" si="12"/>
        <v>44258</v>
      </c>
      <c r="AFS4" s="17">
        <f t="shared" si="12"/>
        <v>44259</v>
      </c>
      <c r="AFT4" s="17">
        <f t="shared" si="12"/>
        <v>44260</v>
      </c>
      <c r="AFU4" s="17">
        <f t="shared" si="12"/>
        <v>44261</v>
      </c>
      <c r="AFV4" s="17">
        <f t="shared" si="12"/>
        <v>44262</v>
      </c>
      <c r="AFW4" s="17">
        <f t="shared" si="12"/>
        <v>44263</v>
      </c>
      <c r="AFX4" s="17">
        <f t="shared" si="12"/>
        <v>44264</v>
      </c>
      <c r="AFY4" s="17">
        <f t="shared" si="12"/>
        <v>44265</v>
      </c>
      <c r="AFZ4" s="17">
        <f t="shared" si="12"/>
        <v>44266</v>
      </c>
      <c r="AGA4" s="17">
        <f t="shared" si="12"/>
        <v>44267</v>
      </c>
      <c r="AGB4" s="17">
        <f t="shared" si="12"/>
        <v>44268</v>
      </c>
      <c r="AGC4" s="17">
        <f t="shared" si="12"/>
        <v>44269</v>
      </c>
      <c r="AGD4" s="17">
        <f t="shared" si="12"/>
        <v>44270</v>
      </c>
      <c r="AGE4" s="17">
        <f t="shared" si="12"/>
        <v>44271</v>
      </c>
      <c r="AGF4" s="17">
        <f t="shared" si="12"/>
        <v>44272</v>
      </c>
      <c r="AGG4" s="17">
        <f t="shared" si="12"/>
        <v>44273</v>
      </c>
      <c r="AGH4" s="17">
        <f t="shared" si="12"/>
        <v>44274</v>
      </c>
      <c r="AGI4" s="17">
        <f t="shared" si="12"/>
        <v>44275</v>
      </c>
      <c r="AGJ4" s="17">
        <f t="shared" si="12"/>
        <v>44276</v>
      </c>
      <c r="AGK4" s="17">
        <f t="shared" si="12"/>
        <v>44277</v>
      </c>
      <c r="AGL4" s="17">
        <f t="shared" si="12"/>
        <v>44278</v>
      </c>
      <c r="AGM4" s="17">
        <f t="shared" si="12"/>
        <v>44279</v>
      </c>
      <c r="AGN4" s="17">
        <f t="shared" si="12"/>
        <v>44280</v>
      </c>
      <c r="AGO4" s="17">
        <f t="shared" si="12"/>
        <v>44281</v>
      </c>
      <c r="AGP4" s="17">
        <f t="shared" si="12"/>
        <v>44282</v>
      </c>
      <c r="AGQ4" s="17">
        <f t="shared" si="12"/>
        <v>44283</v>
      </c>
      <c r="AGR4" s="17">
        <f t="shared" si="12"/>
        <v>44284</v>
      </c>
      <c r="AGS4" s="17">
        <f t="shared" si="12"/>
        <v>44285</v>
      </c>
      <c r="AGT4" s="17">
        <f t="shared" si="12"/>
        <v>44286</v>
      </c>
      <c r="AGU4" s="17">
        <f t="shared" si="12"/>
        <v>44287</v>
      </c>
      <c r="AGV4" s="17">
        <f t="shared" si="12"/>
        <v>44288</v>
      </c>
      <c r="AGW4" s="17">
        <f t="shared" si="12"/>
        <v>44289</v>
      </c>
      <c r="AGX4" s="17">
        <f t="shared" si="12"/>
        <v>44290</v>
      </c>
      <c r="AGY4" s="17">
        <f t="shared" si="12"/>
        <v>44291</v>
      </c>
      <c r="AGZ4" s="17">
        <f t="shared" si="12"/>
        <v>44292</v>
      </c>
      <c r="AHA4" s="17">
        <f t="shared" si="12"/>
        <v>44293</v>
      </c>
      <c r="AHB4" s="17">
        <f t="shared" si="12"/>
        <v>44294</v>
      </c>
      <c r="AHC4" s="17">
        <f t="shared" si="12"/>
        <v>44295</v>
      </c>
      <c r="AHD4" s="17">
        <f t="shared" si="12"/>
        <v>44296</v>
      </c>
      <c r="AHE4" s="17">
        <f t="shared" si="12"/>
        <v>44297</v>
      </c>
      <c r="AHF4" s="17">
        <f t="shared" si="12"/>
        <v>44298</v>
      </c>
      <c r="AHG4" s="17">
        <f t="shared" si="12"/>
        <v>44299</v>
      </c>
      <c r="AHH4" s="17">
        <f t="shared" si="12"/>
        <v>44300</v>
      </c>
      <c r="AHI4" s="17">
        <f t="shared" si="12"/>
        <v>44301</v>
      </c>
      <c r="AHJ4" s="17">
        <f t="shared" si="12"/>
        <v>44302</v>
      </c>
      <c r="AHK4" s="17">
        <f t="shared" si="12"/>
        <v>44303</v>
      </c>
      <c r="AHL4" s="17">
        <f t="shared" si="12"/>
        <v>44304</v>
      </c>
      <c r="AHM4" s="17">
        <f t="shared" si="12"/>
        <v>44305</v>
      </c>
      <c r="AHN4" s="17">
        <f t="shared" si="12"/>
        <v>44306</v>
      </c>
      <c r="AHO4" s="17">
        <f t="shared" si="12"/>
        <v>44307</v>
      </c>
      <c r="AHP4" s="17">
        <f t="shared" si="12"/>
        <v>44308</v>
      </c>
      <c r="AHQ4" s="17">
        <f t="shared" ref="AHQ4:AKB4" si="13">AHQ10</f>
        <v>44309</v>
      </c>
      <c r="AHR4" s="17">
        <f t="shared" si="13"/>
        <v>44310</v>
      </c>
      <c r="AHS4" s="17">
        <f t="shared" si="13"/>
        <v>44311</v>
      </c>
      <c r="AHT4" s="17">
        <f t="shared" si="13"/>
        <v>44312</v>
      </c>
      <c r="AHU4" s="17">
        <f t="shared" si="13"/>
        <v>44313</v>
      </c>
      <c r="AHV4" s="17">
        <f t="shared" si="13"/>
        <v>44314</v>
      </c>
      <c r="AHW4" s="17">
        <f t="shared" si="13"/>
        <v>44315</v>
      </c>
      <c r="AHX4" s="17">
        <f t="shared" si="13"/>
        <v>44316</v>
      </c>
      <c r="AHY4" s="17">
        <f t="shared" si="13"/>
        <v>44317</v>
      </c>
      <c r="AHZ4" s="17">
        <f t="shared" si="13"/>
        <v>44318</v>
      </c>
      <c r="AIA4" s="17">
        <f t="shared" si="13"/>
        <v>44319</v>
      </c>
      <c r="AIB4" s="17">
        <f t="shared" si="13"/>
        <v>44320</v>
      </c>
      <c r="AIC4" s="17">
        <f t="shared" si="13"/>
        <v>44321</v>
      </c>
      <c r="AID4" s="17">
        <f t="shared" si="13"/>
        <v>44322</v>
      </c>
      <c r="AIE4" s="17">
        <f t="shared" si="13"/>
        <v>44323</v>
      </c>
      <c r="AIF4" s="17">
        <f t="shared" si="13"/>
        <v>44324</v>
      </c>
      <c r="AIG4" s="17">
        <f t="shared" si="13"/>
        <v>44325</v>
      </c>
      <c r="AIH4" s="17">
        <f t="shared" si="13"/>
        <v>44326</v>
      </c>
      <c r="AII4" s="17">
        <f t="shared" si="13"/>
        <v>44327</v>
      </c>
      <c r="AIJ4" s="17">
        <f t="shared" si="13"/>
        <v>44328</v>
      </c>
      <c r="AIK4" s="17">
        <f t="shared" si="13"/>
        <v>44329</v>
      </c>
      <c r="AIL4" s="17">
        <f t="shared" si="13"/>
        <v>44330</v>
      </c>
      <c r="AIM4" s="17">
        <f t="shared" si="13"/>
        <v>44331</v>
      </c>
      <c r="AIN4" s="17">
        <f t="shared" si="13"/>
        <v>44332</v>
      </c>
      <c r="AIO4" s="17">
        <f t="shared" si="13"/>
        <v>44333</v>
      </c>
      <c r="AIP4" s="17">
        <f t="shared" si="13"/>
        <v>44334</v>
      </c>
      <c r="AIQ4" s="17">
        <f t="shared" si="13"/>
        <v>44335</v>
      </c>
      <c r="AIR4" s="17">
        <f t="shared" si="13"/>
        <v>44336</v>
      </c>
      <c r="AIS4" s="17">
        <f t="shared" si="13"/>
        <v>44337</v>
      </c>
      <c r="AIT4" s="17">
        <f t="shared" si="13"/>
        <v>44338</v>
      </c>
      <c r="AIU4" s="17">
        <f t="shared" si="13"/>
        <v>44339</v>
      </c>
      <c r="AIV4" s="17">
        <f t="shared" si="13"/>
        <v>44340</v>
      </c>
      <c r="AIW4" s="17">
        <f t="shared" si="13"/>
        <v>44341</v>
      </c>
      <c r="AIX4" s="17">
        <f t="shared" si="13"/>
        <v>44342</v>
      </c>
      <c r="AIY4" s="17">
        <f t="shared" si="13"/>
        <v>44343</v>
      </c>
      <c r="AIZ4" s="17">
        <f t="shared" si="13"/>
        <v>44344</v>
      </c>
      <c r="AJA4" s="17">
        <f t="shared" si="13"/>
        <v>44345</v>
      </c>
      <c r="AJB4" s="17">
        <f t="shared" si="13"/>
        <v>44346</v>
      </c>
      <c r="AJC4" s="17">
        <f t="shared" si="13"/>
        <v>44347</v>
      </c>
      <c r="AJD4" s="17">
        <f t="shared" si="13"/>
        <v>44348</v>
      </c>
      <c r="AJE4" s="17">
        <f t="shared" si="13"/>
        <v>44349</v>
      </c>
      <c r="AJF4" s="17">
        <f t="shared" si="13"/>
        <v>44350</v>
      </c>
      <c r="AJG4" s="17">
        <f t="shared" si="13"/>
        <v>44351</v>
      </c>
      <c r="AJH4" s="17">
        <f t="shared" si="13"/>
        <v>44352</v>
      </c>
      <c r="AJI4" s="17">
        <f t="shared" si="13"/>
        <v>44353</v>
      </c>
      <c r="AJJ4" s="17">
        <f t="shared" si="13"/>
        <v>44354</v>
      </c>
      <c r="AJK4" s="17">
        <f t="shared" si="13"/>
        <v>44355</v>
      </c>
      <c r="AJL4" s="17">
        <f t="shared" si="13"/>
        <v>44356</v>
      </c>
      <c r="AJM4" s="17">
        <f t="shared" si="13"/>
        <v>44357</v>
      </c>
      <c r="AJN4" s="17">
        <f t="shared" si="13"/>
        <v>44358</v>
      </c>
      <c r="AJO4" s="17">
        <f t="shared" si="13"/>
        <v>44359</v>
      </c>
      <c r="AJP4" s="17">
        <f t="shared" si="13"/>
        <v>44360</v>
      </c>
      <c r="AJQ4" s="17">
        <f t="shared" si="13"/>
        <v>44361</v>
      </c>
      <c r="AJR4" s="17">
        <f t="shared" si="13"/>
        <v>44362</v>
      </c>
      <c r="AJS4" s="17">
        <f t="shared" si="13"/>
        <v>44363</v>
      </c>
      <c r="AJT4" s="17">
        <f t="shared" si="13"/>
        <v>44364</v>
      </c>
      <c r="AJU4" s="17">
        <f t="shared" si="13"/>
        <v>44365</v>
      </c>
      <c r="AJV4" s="17">
        <f t="shared" si="13"/>
        <v>44366</v>
      </c>
      <c r="AJW4" s="17">
        <f t="shared" si="13"/>
        <v>44367</v>
      </c>
      <c r="AJX4" s="17">
        <f t="shared" si="13"/>
        <v>44368</v>
      </c>
      <c r="AJY4" s="17">
        <f t="shared" si="13"/>
        <v>44369</v>
      </c>
      <c r="AJZ4" s="17">
        <f t="shared" si="13"/>
        <v>44370</v>
      </c>
      <c r="AKA4" s="17">
        <f t="shared" si="13"/>
        <v>44371</v>
      </c>
      <c r="AKB4" s="17">
        <f t="shared" si="13"/>
        <v>44372</v>
      </c>
      <c r="AKC4" s="17">
        <f t="shared" ref="AKC4:AMN4" si="14">AKC10</f>
        <v>44373</v>
      </c>
      <c r="AKD4" s="17">
        <f t="shared" si="14"/>
        <v>44374</v>
      </c>
      <c r="AKE4" s="17">
        <f t="shared" si="14"/>
        <v>44375</v>
      </c>
      <c r="AKF4" s="17">
        <f t="shared" si="14"/>
        <v>44376</v>
      </c>
      <c r="AKG4" s="17">
        <f t="shared" si="14"/>
        <v>44377</v>
      </c>
      <c r="AKH4" s="17">
        <f t="shared" si="14"/>
        <v>44378</v>
      </c>
      <c r="AKI4" s="17">
        <f t="shared" si="14"/>
        <v>44379</v>
      </c>
      <c r="AKJ4" s="17">
        <f t="shared" si="14"/>
        <v>44380</v>
      </c>
      <c r="AKK4" s="17">
        <f t="shared" si="14"/>
        <v>44381</v>
      </c>
      <c r="AKL4" s="17">
        <f t="shared" si="14"/>
        <v>44382</v>
      </c>
      <c r="AKM4" s="17">
        <f t="shared" si="14"/>
        <v>44383</v>
      </c>
      <c r="AKN4" s="17">
        <f t="shared" si="14"/>
        <v>44384</v>
      </c>
      <c r="AKO4" s="17">
        <f t="shared" si="14"/>
        <v>44385</v>
      </c>
      <c r="AKP4" s="17">
        <f t="shared" si="14"/>
        <v>44386</v>
      </c>
      <c r="AKQ4" s="17">
        <f t="shared" si="14"/>
        <v>44387</v>
      </c>
      <c r="AKR4" s="17">
        <f t="shared" si="14"/>
        <v>44388</v>
      </c>
      <c r="AKS4" s="17">
        <f t="shared" si="14"/>
        <v>44389</v>
      </c>
      <c r="AKT4" s="17">
        <f t="shared" si="14"/>
        <v>44390</v>
      </c>
      <c r="AKU4" s="17">
        <f t="shared" si="14"/>
        <v>44391</v>
      </c>
      <c r="AKV4" s="17">
        <f t="shared" si="14"/>
        <v>44392</v>
      </c>
      <c r="AKW4" s="17">
        <f t="shared" si="14"/>
        <v>44393</v>
      </c>
      <c r="AKX4" s="17">
        <f t="shared" si="14"/>
        <v>44394</v>
      </c>
      <c r="AKY4" s="17">
        <f t="shared" si="14"/>
        <v>44395</v>
      </c>
      <c r="AKZ4" s="17">
        <f t="shared" si="14"/>
        <v>44396</v>
      </c>
      <c r="ALA4" s="17">
        <f t="shared" si="14"/>
        <v>44397</v>
      </c>
      <c r="ALB4" s="17">
        <f t="shared" si="14"/>
        <v>44398</v>
      </c>
      <c r="ALC4" s="17">
        <f t="shared" si="14"/>
        <v>44399</v>
      </c>
      <c r="ALD4" s="17">
        <f t="shared" si="14"/>
        <v>44400</v>
      </c>
      <c r="ALE4" s="17">
        <f t="shared" si="14"/>
        <v>44401</v>
      </c>
      <c r="ALF4" s="17">
        <f t="shared" si="14"/>
        <v>44402</v>
      </c>
      <c r="ALG4" s="17">
        <f t="shared" si="14"/>
        <v>44403</v>
      </c>
      <c r="ALH4" s="17">
        <f t="shared" si="14"/>
        <v>44404</v>
      </c>
      <c r="ALI4" s="17">
        <f t="shared" si="14"/>
        <v>44405</v>
      </c>
      <c r="ALJ4" s="17">
        <f t="shared" si="14"/>
        <v>44406</v>
      </c>
      <c r="ALK4" s="17">
        <f t="shared" si="14"/>
        <v>44407</v>
      </c>
      <c r="ALL4" s="17">
        <f t="shared" si="14"/>
        <v>44408</v>
      </c>
      <c r="ALM4" s="17">
        <f t="shared" si="14"/>
        <v>44409</v>
      </c>
      <c r="ALN4" s="17">
        <f t="shared" si="14"/>
        <v>44410</v>
      </c>
      <c r="ALO4" s="17">
        <f t="shared" si="14"/>
        <v>44411</v>
      </c>
      <c r="ALP4" s="17">
        <f t="shared" si="14"/>
        <v>44412</v>
      </c>
      <c r="ALQ4" s="17">
        <f t="shared" si="14"/>
        <v>44413</v>
      </c>
      <c r="ALR4" s="17">
        <f t="shared" si="14"/>
        <v>44414</v>
      </c>
      <c r="ALS4" s="17">
        <f t="shared" si="14"/>
        <v>44415</v>
      </c>
      <c r="ALT4" s="17">
        <f t="shared" si="14"/>
        <v>44416</v>
      </c>
      <c r="ALU4" s="17">
        <f t="shared" si="14"/>
        <v>44417</v>
      </c>
      <c r="ALV4" s="17">
        <f t="shared" si="14"/>
        <v>44418</v>
      </c>
      <c r="ALW4" s="17">
        <f t="shared" si="14"/>
        <v>44419</v>
      </c>
      <c r="ALX4" s="17">
        <f t="shared" si="14"/>
        <v>44420</v>
      </c>
      <c r="ALY4" s="17">
        <f t="shared" si="14"/>
        <v>44421</v>
      </c>
      <c r="ALZ4" s="17">
        <f t="shared" si="14"/>
        <v>44422</v>
      </c>
      <c r="AMA4" s="17">
        <f t="shared" si="14"/>
        <v>44423</v>
      </c>
      <c r="AMB4" s="17">
        <f t="shared" si="14"/>
        <v>44424</v>
      </c>
      <c r="AMC4" s="17">
        <f t="shared" si="14"/>
        <v>44425</v>
      </c>
      <c r="AMD4" s="17">
        <f t="shared" si="14"/>
        <v>44426</v>
      </c>
      <c r="AME4" s="17">
        <f t="shared" si="14"/>
        <v>44427</v>
      </c>
      <c r="AMF4" s="17">
        <f t="shared" si="14"/>
        <v>44428</v>
      </c>
      <c r="AMG4" s="17">
        <f t="shared" si="14"/>
        <v>44429</v>
      </c>
      <c r="AMH4" s="17">
        <f t="shared" si="14"/>
        <v>44430</v>
      </c>
      <c r="AMI4" s="17">
        <f t="shared" si="14"/>
        <v>44431</v>
      </c>
      <c r="AMJ4" s="17">
        <f t="shared" si="14"/>
        <v>44432</v>
      </c>
      <c r="AMK4" s="17">
        <f t="shared" si="14"/>
        <v>44433</v>
      </c>
      <c r="AML4" s="17">
        <f t="shared" si="14"/>
        <v>44434</v>
      </c>
      <c r="AMM4" s="17">
        <f t="shared" si="14"/>
        <v>44435</v>
      </c>
      <c r="AMN4" s="17">
        <f t="shared" si="14"/>
        <v>44436</v>
      </c>
      <c r="AMO4" s="17">
        <f t="shared" ref="AMO4:AOZ4" si="15">AMO10</f>
        <v>44437</v>
      </c>
      <c r="AMP4" s="17">
        <f t="shared" si="15"/>
        <v>44438</v>
      </c>
      <c r="AMQ4" s="17">
        <f t="shared" si="15"/>
        <v>44439</v>
      </c>
      <c r="AMR4" s="17">
        <f t="shared" si="15"/>
        <v>44440</v>
      </c>
      <c r="AMS4" s="17">
        <f t="shared" si="15"/>
        <v>44441</v>
      </c>
      <c r="AMT4" s="17">
        <f t="shared" si="15"/>
        <v>44442</v>
      </c>
      <c r="AMU4" s="17">
        <f t="shared" si="15"/>
        <v>44443</v>
      </c>
      <c r="AMV4" s="17">
        <f t="shared" si="15"/>
        <v>44444</v>
      </c>
      <c r="AMW4" s="17">
        <f t="shared" si="15"/>
        <v>44445</v>
      </c>
      <c r="AMX4" s="17">
        <f t="shared" si="15"/>
        <v>44446</v>
      </c>
      <c r="AMY4" s="17">
        <f t="shared" si="15"/>
        <v>44447</v>
      </c>
      <c r="AMZ4" s="17">
        <f t="shared" si="15"/>
        <v>44448</v>
      </c>
      <c r="ANA4" s="17">
        <f t="shared" si="15"/>
        <v>44449</v>
      </c>
      <c r="ANB4" s="17">
        <f t="shared" si="15"/>
        <v>44450</v>
      </c>
      <c r="ANC4" s="17">
        <f t="shared" si="15"/>
        <v>44451</v>
      </c>
      <c r="AND4" s="17">
        <f t="shared" si="15"/>
        <v>44452</v>
      </c>
      <c r="ANE4" s="17">
        <f t="shared" si="15"/>
        <v>44453</v>
      </c>
      <c r="ANF4" s="17">
        <f t="shared" si="15"/>
        <v>44454</v>
      </c>
      <c r="ANG4" s="17">
        <f t="shared" si="15"/>
        <v>44455</v>
      </c>
      <c r="ANH4" s="17">
        <f t="shared" si="15"/>
        <v>44456</v>
      </c>
      <c r="ANI4" s="17">
        <f t="shared" si="15"/>
        <v>44457</v>
      </c>
      <c r="ANJ4" s="17">
        <f t="shared" si="15"/>
        <v>44458</v>
      </c>
      <c r="ANK4" s="17">
        <f t="shared" si="15"/>
        <v>44459</v>
      </c>
      <c r="ANL4" s="17">
        <f t="shared" si="15"/>
        <v>44460</v>
      </c>
      <c r="ANM4" s="17">
        <f t="shared" si="15"/>
        <v>44461</v>
      </c>
      <c r="ANN4" s="17">
        <f t="shared" si="15"/>
        <v>44462</v>
      </c>
      <c r="ANO4" s="17">
        <f t="shared" si="15"/>
        <v>44463</v>
      </c>
      <c r="ANP4" s="17">
        <f t="shared" si="15"/>
        <v>44464</v>
      </c>
      <c r="ANQ4" s="17">
        <f t="shared" si="15"/>
        <v>44465</v>
      </c>
      <c r="ANR4" s="17">
        <f t="shared" si="15"/>
        <v>44466</v>
      </c>
      <c r="ANS4" s="17">
        <f t="shared" si="15"/>
        <v>44467</v>
      </c>
      <c r="ANT4" s="17">
        <f t="shared" si="15"/>
        <v>44468</v>
      </c>
      <c r="ANU4" s="17">
        <f t="shared" si="15"/>
        <v>44469</v>
      </c>
      <c r="ANV4" s="17">
        <f t="shared" si="15"/>
        <v>44470</v>
      </c>
      <c r="ANW4" s="17">
        <f t="shared" si="15"/>
        <v>44471</v>
      </c>
      <c r="ANX4" s="17">
        <f t="shared" si="15"/>
        <v>44472</v>
      </c>
      <c r="ANY4" s="17">
        <f t="shared" si="15"/>
        <v>44473</v>
      </c>
      <c r="ANZ4" s="17">
        <f t="shared" si="15"/>
        <v>44474</v>
      </c>
      <c r="AOA4" s="17">
        <f t="shared" si="15"/>
        <v>44475</v>
      </c>
      <c r="AOB4" s="17">
        <f t="shared" si="15"/>
        <v>44476</v>
      </c>
      <c r="AOC4" s="17">
        <f t="shared" si="15"/>
        <v>44477</v>
      </c>
      <c r="AOD4" s="17">
        <f t="shared" si="15"/>
        <v>44478</v>
      </c>
      <c r="AOE4" s="17">
        <f t="shared" si="15"/>
        <v>44479</v>
      </c>
      <c r="AOF4" s="17">
        <f t="shared" si="15"/>
        <v>44480</v>
      </c>
      <c r="AOG4" s="17">
        <f t="shared" si="15"/>
        <v>44481</v>
      </c>
      <c r="AOH4" s="17">
        <f t="shared" si="15"/>
        <v>44482</v>
      </c>
      <c r="AOI4" s="17">
        <f t="shared" si="15"/>
        <v>44483</v>
      </c>
      <c r="AOJ4" s="17">
        <f t="shared" si="15"/>
        <v>44484</v>
      </c>
      <c r="AOK4" s="17">
        <f t="shared" si="15"/>
        <v>44485</v>
      </c>
      <c r="AOL4" s="17">
        <f t="shared" si="15"/>
        <v>44486</v>
      </c>
      <c r="AOM4" s="17">
        <f t="shared" si="15"/>
        <v>44487</v>
      </c>
      <c r="AON4" s="17">
        <f t="shared" si="15"/>
        <v>44488</v>
      </c>
      <c r="AOO4" s="17">
        <f t="shared" si="15"/>
        <v>44489</v>
      </c>
      <c r="AOP4" s="17">
        <f t="shared" si="15"/>
        <v>44490</v>
      </c>
      <c r="AOQ4" s="17">
        <f t="shared" si="15"/>
        <v>44491</v>
      </c>
      <c r="AOR4" s="17">
        <f t="shared" si="15"/>
        <v>44492</v>
      </c>
      <c r="AOS4" s="17">
        <f t="shared" si="15"/>
        <v>44493</v>
      </c>
      <c r="AOT4" s="17">
        <f t="shared" si="15"/>
        <v>44494</v>
      </c>
      <c r="AOU4" s="17">
        <f t="shared" si="15"/>
        <v>44495</v>
      </c>
      <c r="AOV4" s="17">
        <f t="shared" si="15"/>
        <v>44496</v>
      </c>
      <c r="AOW4" s="17">
        <f t="shared" si="15"/>
        <v>44497</v>
      </c>
      <c r="AOX4" s="17">
        <f t="shared" si="15"/>
        <v>44498</v>
      </c>
      <c r="AOY4" s="17">
        <f t="shared" si="15"/>
        <v>44499</v>
      </c>
      <c r="AOZ4" s="17">
        <f t="shared" si="15"/>
        <v>44500</v>
      </c>
      <c r="APA4" s="17">
        <f t="shared" ref="APA4:APV4" si="16">APA10</f>
        <v>44501</v>
      </c>
      <c r="APB4" s="17">
        <f t="shared" si="16"/>
        <v>44502</v>
      </c>
      <c r="APC4" s="17">
        <f t="shared" si="16"/>
        <v>44503</v>
      </c>
      <c r="APD4" s="17">
        <f t="shared" si="16"/>
        <v>44504</v>
      </c>
      <c r="APE4" s="17">
        <f t="shared" si="16"/>
        <v>44505</v>
      </c>
      <c r="APF4" s="17">
        <f t="shared" si="16"/>
        <v>44506</v>
      </c>
      <c r="APG4" s="17">
        <f t="shared" si="16"/>
        <v>44507</v>
      </c>
      <c r="APH4" s="17">
        <f t="shared" si="16"/>
        <v>44508</v>
      </c>
      <c r="API4" s="17">
        <f t="shared" si="16"/>
        <v>44509</v>
      </c>
      <c r="APJ4" s="17">
        <f t="shared" si="16"/>
        <v>44510</v>
      </c>
      <c r="APK4" s="17">
        <f t="shared" si="16"/>
        <v>44511</v>
      </c>
      <c r="APL4" s="17">
        <f t="shared" si="16"/>
        <v>44512</v>
      </c>
      <c r="APM4" s="17">
        <f t="shared" si="16"/>
        <v>44513</v>
      </c>
      <c r="APN4" s="17">
        <f t="shared" si="16"/>
        <v>44514</v>
      </c>
      <c r="APO4" s="17">
        <f t="shared" si="16"/>
        <v>44515</v>
      </c>
      <c r="APP4" s="17">
        <f t="shared" si="16"/>
        <v>44516</v>
      </c>
      <c r="APQ4" s="17">
        <f t="shared" si="16"/>
        <v>44517</v>
      </c>
      <c r="APR4" s="17">
        <f t="shared" si="16"/>
        <v>44518</v>
      </c>
      <c r="APS4" s="17">
        <f t="shared" si="16"/>
        <v>44519</v>
      </c>
      <c r="APT4" s="17">
        <f t="shared" si="16"/>
        <v>44520</v>
      </c>
      <c r="APU4" s="17">
        <f t="shared" si="16"/>
        <v>44521</v>
      </c>
      <c r="APV4" s="17">
        <f t="shared" si="16"/>
        <v>44522</v>
      </c>
    </row>
    <row r="5" spans="1:1845" ht="18" customHeight="1">
      <c r="I5" s="9"/>
      <c r="J5" s="9"/>
      <c r="K5" s="9"/>
      <c r="L5" s="9"/>
      <c r="M5" s="9"/>
      <c r="N5" s="9"/>
      <c r="O5" s="16">
        <v>43783.920138888891</v>
      </c>
      <c r="P5" s="3"/>
      <c r="Q5" s="10"/>
      <c r="R5" s="12"/>
      <c r="S5" s="12"/>
      <c r="T5" s="12"/>
      <c r="U5" s="12"/>
      <c r="V5" s="11"/>
      <c r="W5" s="11"/>
      <c r="X5" s="11"/>
      <c r="Y5" s="11"/>
      <c r="Z5" s="11"/>
      <c r="AA5" s="11"/>
      <c r="AB5" s="11"/>
      <c r="AC5" s="11"/>
      <c r="AD5" s="13"/>
      <c r="AE5" s="11"/>
      <c r="AF5" s="11"/>
      <c r="AG5" s="13"/>
      <c r="AH5" s="11"/>
      <c r="AI5" s="11"/>
      <c r="AJ5" s="11"/>
      <c r="AK5" s="14"/>
      <c r="AL5" s="11"/>
      <c r="AM5" s="11"/>
      <c r="AN5" s="11"/>
      <c r="AO5" s="11"/>
      <c r="AP5" s="11"/>
      <c r="AQ5" s="11"/>
      <c r="AR5" s="11"/>
      <c r="AS5" s="11"/>
      <c r="AT5" s="11"/>
      <c r="AU5" s="10"/>
      <c r="AV5" s="10"/>
      <c r="AW5" s="10"/>
      <c r="AX5" s="12"/>
      <c r="AY5" s="12"/>
      <c r="AZ5" s="12"/>
      <c r="BA5" s="12"/>
      <c r="BB5" s="12"/>
      <c r="BC5" s="12"/>
      <c r="BD5" s="12"/>
      <c r="BE5" s="10"/>
      <c r="BF5" s="10"/>
      <c r="BG5" s="10"/>
      <c r="BH5" s="10"/>
      <c r="BI5" s="15"/>
      <c r="BJ5" s="15"/>
      <c r="BK5" s="15"/>
      <c r="BL5" s="15"/>
      <c r="BM5" s="15"/>
      <c r="BN5" s="15"/>
      <c r="BP5" s="5"/>
      <c r="BQ5" s="18" t="s">
        <v>0</v>
      </c>
      <c r="BR5" s="18" t="s">
        <v>1</v>
      </c>
      <c r="BS5" s="18" t="s">
        <v>2</v>
      </c>
      <c r="BT5" s="18" t="s">
        <v>3</v>
      </c>
      <c r="BU5" s="18" t="s">
        <v>4</v>
      </c>
      <c r="BV5" s="18" t="s">
        <v>5</v>
      </c>
      <c r="BW5" s="18" t="s">
        <v>6</v>
      </c>
      <c r="BX5" s="18" t="s">
        <v>0</v>
      </c>
      <c r="BY5" s="18" t="s">
        <v>1</v>
      </c>
      <c r="BZ5" s="18" t="s">
        <v>2</v>
      </c>
      <c r="CA5" s="18" t="s">
        <v>3</v>
      </c>
      <c r="CB5" s="18" t="s">
        <v>4</v>
      </c>
      <c r="CC5" s="18" t="s">
        <v>5</v>
      </c>
      <c r="CD5" s="18" t="s">
        <v>6</v>
      </c>
      <c r="CE5" s="18" t="s">
        <v>0</v>
      </c>
      <c r="CF5" s="18" t="s">
        <v>1</v>
      </c>
      <c r="CG5" s="18" t="s">
        <v>2</v>
      </c>
      <c r="CH5" s="18" t="s">
        <v>3</v>
      </c>
      <c r="CI5" s="18" t="s">
        <v>4</v>
      </c>
      <c r="CJ5" s="18" t="s">
        <v>5</v>
      </c>
      <c r="CK5" s="18" t="s">
        <v>6</v>
      </c>
      <c r="CL5" s="18" t="s">
        <v>0</v>
      </c>
      <c r="CM5" s="18" t="s">
        <v>1</v>
      </c>
      <c r="CN5" s="18" t="s">
        <v>2</v>
      </c>
      <c r="CO5" s="18" t="s">
        <v>3</v>
      </c>
      <c r="CP5" s="18" t="s">
        <v>4</v>
      </c>
      <c r="CQ5" s="18" t="s">
        <v>5</v>
      </c>
      <c r="CR5" s="18" t="s">
        <v>6</v>
      </c>
      <c r="CS5" s="18" t="s">
        <v>0</v>
      </c>
      <c r="CT5" s="18" t="s">
        <v>1</v>
      </c>
      <c r="CU5" s="18" t="s">
        <v>2</v>
      </c>
      <c r="CV5" s="18" t="s">
        <v>3</v>
      </c>
      <c r="CW5" s="18" t="s">
        <v>4</v>
      </c>
      <c r="CX5" s="18" t="s">
        <v>5</v>
      </c>
      <c r="CY5" s="18" t="s">
        <v>6</v>
      </c>
      <c r="CZ5" s="18" t="s">
        <v>0</v>
      </c>
      <c r="DA5" s="18" t="s">
        <v>1</v>
      </c>
      <c r="DB5" s="18" t="s">
        <v>2</v>
      </c>
      <c r="DC5" s="18" t="s">
        <v>3</v>
      </c>
      <c r="DD5" s="18" t="s">
        <v>4</v>
      </c>
      <c r="DE5" s="18" t="s">
        <v>5</v>
      </c>
      <c r="DF5" s="18" t="s">
        <v>6</v>
      </c>
      <c r="DG5" s="18" t="s">
        <v>0</v>
      </c>
      <c r="DH5" s="18" t="s">
        <v>1</v>
      </c>
      <c r="DI5" s="18" t="s">
        <v>2</v>
      </c>
      <c r="DJ5" s="18" t="s">
        <v>3</v>
      </c>
      <c r="DK5" s="18" t="s">
        <v>4</v>
      </c>
      <c r="DL5" s="18" t="s">
        <v>5</v>
      </c>
      <c r="DM5" s="18" t="s">
        <v>6</v>
      </c>
      <c r="DN5" s="18" t="s">
        <v>0</v>
      </c>
      <c r="DO5" s="18" t="s">
        <v>1</v>
      </c>
      <c r="DP5" s="18" t="s">
        <v>2</v>
      </c>
      <c r="DQ5" s="18" t="s">
        <v>3</v>
      </c>
      <c r="DR5" s="18" t="s">
        <v>4</v>
      </c>
      <c r="DS5" s="18" t="s">
        <v>5</v>
      </c>
      <c r="DT5" s="18" t="s">
        <v>6</v>
      </c>
      <c r="DU5" s="18" t="s">
        <v>0</v>
      </c>
      <c r="DV5" s="18" t="s">
        <v>1</v>
      </c>
      <c r="DW5" s="18" t="s">
        <v>2</v>
      </c>
      <c r="DX5" s="18" t="s">
        <v>3</v>
      </c>
      <c r="DY5" s="18" t="s">
        <v>4</v>
      </c>
      <c r="DZ5" s="18" t="s">
        <v>5</v>
      </c>
      <c r="EA5" s="18" t="s">
        <v>6</v>
      </c>
      <c r="EB5" s="18" t="s">
        <v>0</v>
      </c>
      <c r="EC5" s="18" t="s">
        <v>1</v>
      </c>
      <c r="ED5" s="18" t="s">
        <v>2</v>
      </c>
      <c r="EE5" s="18" t="s">
        <v>3</v>
      </c>
      <c r="EF5" s="18" t="s">
        <v>4</v>
      </c>
      <c r="EG5" s="18" t="s">
        <v>5</v>
      </c>
      <c r="EH5" s="18" t="s">
        <v>6</v>
      </c>
      <c r="EI5" s="18" t="s">
        <v>0</v>
      </c>
      <c r="EJ5" s="18" t="s">
        <v>1</v>
      </c>
      <c r="EK5" s="18" t="s">
        <v>2</v>
      </c>
      <c r="EL5" s="18" t="s">
        <v>3</v>
      </c>
      <c r="EM5" s="18" t="s">
        <v>4</v>
      </c>
      <c r="EN5" s="18" t="s">
        <v>5</v>
      </c>
      <c r="EO5" s="18" t="s">
        <v>6</v>
      </c>
      <c r="EP5" s="18" t="s">
        <v>0</v>
      </c>
      <c r="EQ5" s="18" t="s">
        <v>1</v>
      </c>
      <c r="ER5" s="18" t="s">
        <v>2</v>
      </c>
      <c r="ES5" s="18" t="s">
        <v>3</v>
      </c>
      <c r="ET5" s="18" t="s">
        <v>4</v>
      </c>
      <c r="EU5" s="18" t="s">
        <v>5</v>
      </c>
      <c r="EV5" s="18" t="s">
        <v>6</v>
      </c>
      <c r="EW5" s="18" t="s">
        <v>0</v>
      </c>
      <c r="EX5" s="18" t="s">
        <v>1</v>
      </c>
      <c r="EY5" s="18" t="s">
        <v>2</v>
      </c>
      <c r="EZ5" s="18" t="s">
        <v>3</v>
      </c>
      <c r="FA5" s="18" t="s">
        <v>4</v>
      </c>
      <c r="FB5" s="18" t="s">
        <v>5</v>
      </c>
      <c r="FC5" s="18" t="s">
        <v>6</v>
      </c>
      <c r="FD5" s="18" t="s">
        <v>0</v>
      </c>
      <c r="FE5" s="18" t="s">
        <v>1</v>
      </c>
      <c r="FF5" s="18" t="s">
        <v>2</v>
      </c>
      <c r="FG5" s="18" t="s">
        <v>3</v>
      </c>
      <c r="FH5" s="18" t="s">
        <v>4</v>
      </c>
      <c r="FI5" s="18" t="s">
        <v>5</v>
      </c>
      <c r="FJ5" s="18" t="s">
        <v>6</v>
      </c>
      <c r="FK5" s="18" t="s">
        <v>0</v>
      </c>
      <c r="FL5" s="18" t="s">
        <v>1</v>
      </c>
      <c r="FM5" s="18" t="s">
        <v>2</v>
      </c>
      <c r="FN5" s="18" t="s">
        <v>3</v>
      </c>
      <c r="FO5" s="18" t="s">
        <v>4</v>
      </c>
      <c r="FP5" s="18" t="s">
        <v>5</v>
      </c>
      <c r="FQ5" s="18" t="s">
        <v>6</v>
      </c>
      <c r="FR5" s="18" t="s">
        <v>0</v>
      </c>
      <c r="FS5" s="18" t="s">
        <v>1</v>
      </c>
      <c r="FT5" s="18" t="s">
        <v>2</v>
      </c>
      <c r="FU5" s="18" t="s">
        <v>3</v>
      </c>
      <c r="FV5" s="18" t="s">
        <v>4</v>
      </c>
      <c r="FW5" s="18" t="s">
        <v>5</v>
      </c>
      <c r="FX5" s="18" t="s">
        <v>6</v>
      </c>
      <c r="FY5" s="18" t="s">
        <v>0</v>
      </c>
      <c r="FZ5" s="18" t="s">
        <v>1</v>
      </c>
      <c r="GA5" s="18" t="s">
        <v>2</v>
      </c>
      <c r="GB5" s="18" t="s">
        <v>3</v>
      </c>
      <c r="GC5" s="18" t="s">
        <v>4</v>
      </c>
      <c r="GD5" s="18" t="s">
        <v>5</v>
      </c>
      <c r="GE5" s="18" t="s">
        <v>6</v>
      </c>
      <c r="GF5" s="18" t="s">
        <v>0</v>
      </c>
      <c r="GG5" s="18" t="s">
        <v>1</v>
      </c>
      <c r="GH5" s="18" t="s">
        <v>2</v>
      </c>
      <c r="GI5" s="18" t="s">
        <v>3</v>
      </c>
      <c r="GJ5" s="18" t="s">
        <v>4</v>
      </c>
      <c r="GK5" s="18" t="s">
        <v>5</v>
      </c>
      <c r="GL5" s="18" t="s">
        <v>6</v>
      </c>
      <c r="GM5" s="18" t="s">
        <v>0</v>
      </c>
      <c r="GN5" s="18" t="s">
        <v>1</v>
      </c>
      <c r="GO5" s="18" t="s">
        <v>2</v>
      </c>
      <c r="GP5" s="18" t="s">
        <v>3</v>
      </c>
      <c r="GQ5" s="18" t="s">
        <v>4</v>
      </c>
      <c r="GR5" s="18" t="s">
        <v>5</v>
      </c>
      <c r="GS5" s="18" t="s">
        <v>6</v>
      </c>
      <c r="GT5" s="18" t="s">
        <v>0</v>
      </c>
      <c r="GU5" s="18" t="s">
        <v>1</v>
      </c>
      <c r="GV5" s="18" t="s">
        <v>2</v>
      </c>
      <c r="GW5" s="18" t="s">
        <v>3</v>
      </c>
      <c r="GX5" s="18" t="s">
        <v>4</v>
      </c>
      <c r="GY5" s="18" t="s">
        <v>5</v>
      </c>
      <c r="GZ5" s="18" t="s">
        <v>6</v>
      </c>
      <c r="HA5" s="18" t="s">
        <v>0</v>
      </c>
      <c r="HB5" s="18" t="s">
        <v>1</v>
      </c>
      <c r="HC5" s="18" t="s">
        <v>2</v>
      </c>
      <c r="HD5" s="18" t="s">
        <v>3</v>
      </c>
      <c r="HE5" s="18" t="s">
        <v>4</v>
      </c>
      <c r="HF5" s="18" t="s">
        <v>5</v>
      </c>
      <c r="HG5" s="18" t="s">
        <v>6</v>
      </c>
      <c r="HH5" s="18" t="s">
        <v>0</v>
      </c>
      <c r="HI5" s="18" t="s">
        <v>1</v>
      </c>
      <c r="HJ5" s="18" t="s">
        <v>2</v>
      </c>
      <c r="HK5" s="18" t="s">
        <v>3</v>
      </c>
      <c r="HL5" s="18" t="s">
        <v>4</v>
      </c>
      <c r="HM5" s="18" t="s">
        <v>5</v>
      </c>
      <c r="HN5" s="18" t="s">
        <v>6</v>
      </c>
      <c r="HO5" s="18" t="s">
        <v>0</v>
      </c>
      <c r="HP5" s="18" t="s">
        <v>1</v>
      </c>
      <c r="HQ5" s="18" t="s">
        <v>2</v>
      </c>
      <c r="HR5" s="18" t="s">
        <v>3</v>
      </c>
      <c r="HS5" s="18" t="s">
        <v>4</v>
      </c>
      <c r="HT5" s="18" t="s">
        <v>5</v>
      </c>
      <c r="HU5" s="18" t="s">
        <v>6</v>
      </c>
      <c r="HV5" s="18" t="s">
        <v>0</v>
      </c>
      <c r="HW5" s="18" t="s">
        <v>1</v>
      </c>
      <c r="HX5" s="18" t="s">
        <v>2</v>
      </c>
      <c r="HY5" s="18" t="s">
        <v>3</v>
      </c>
      <c r="HZ5" s="18" t="s">
        <v>4</v>
      </c>
      <c r="IA5" s="18" t="s">
        <v>5</v>
      </c>
      <c r="IB5" s="18" t="s">
        <v>6</v>
      </c>
      <c r="IC5" s="18" t="s">
        <v>0</v>
      </c>
      <c r="ID5" s="18" t="s">
        <v>1</v>
      </c>
      <c r="IE5" s="18" t="s">
        <v>2</v>
      </c>
      <c r="IF5" s="18" t="s">
        <v>3</v>
      </c>
      <c r="IG5" s="18" t="s">
        <v>4</v>
      </c>
      <c r="IH5" s="18" t="s">
        <v>5</v>
      </c>
      <c r="II5" s="18" t="s">
        <v>6</v>
      </c>
      <c r="IJ5" s="18" t="s">
        <v>0</v>
      </c>
      <c r="IK5" s="18" t="s">
        <v>1</v>
      </c>
      <c r="IL5" s="18" t="s">
        <v>2</v>
      </c>
      <c r="IM5" s="18" t="s">
        <v>3</v>
      </c>
      <c r="IN5" s="18" t="s">
        <v>4</v>
      </c>
      <c r="IO5" s="18" t="s">
        <v>5</v>
      </c>
      <c r="IP5" s="18" t="s">
        <v>6</v>
      </c>
      <c r="IQ5" s="18" t="s">
        <v>0</v>
      </c>
      <c r="IR5" s="18" t="s">
        <v>1</v>
      </c>
      <c r="IS5" s="18" t="s">
        <v>2</v>
      </c>
      <c r="IT5" s="18" t="s">
        <v>3</v>
      </c>
      <c r="IU5" s="18" t="s">
        <v>4</v>
      </c>
      <c r="IV5" s="18" t="s">
        <v>5</v>
      </c>
      <c r="IW5" s="18" t="s">
        <v>6</v>
      </c>
      <c r="IX5" s="18" t="s">
        <v>0</v>
      </c>
      <c r="IY5" s="18" t="s">
        <v>1</v>
      </c>
      <c r="IZ5" s="18" t="s">
        <v>2</v>
      </c>
      <c r="JA5" s="18" t="s">
        <v>3</v>
      </c>
      <c r="JB5" s="18" t="s">
        <v>4</v>
      </c>
      <c r="JC5" s="18" t="s">
        <v>5</v>
      </c>
      <c r="JD5" s="18" t="s">
        <v>6</v>
      </c>
      <c r="JE5" s="18" t="s">
        <v>0</v>
      </c>
      <c r="JF5" s="18" t="s">
        <v>1</v>
      </c>
      <c r="JG5" s="18" t="s">
        <v>2</v>
      </c>
      <c r="JH5" s="18" t="s">
        <v>3</v>
      </c>
      <c r="JI5" s="18" t="s">
        <v>4</v>
      </c>
      <c r="JJ5" s="18" t="s">
        <v>5</v>
      </c>
      <c r="JK5" s="18" t="s">
        <v>6</v>
      </c>
      <c r="JL5" s="18" t="s">
        <v>0</v>
      </c>
      <c r="JM5" s="18" t="s">
        <v>1</v>
      </c>
      <c r="JN5" s="18" t="s">
        <v>2</v>
      </c>
      <c r="JO5" s="18" t="s">
        <v>3</v>
      </c>
      <c r="JP5" s="18" t="s">
        <v>4</v>
      </c>
      <c r="JQ5" s="18" t="s">
        <v>5</v>
      </c>
      <c r="JR5" s="18" t="s">
        <v>6</v>
      </c>
      <c r="JS5" s="18" t="s">
        <v>0</v>
      </c>
      <c r="JT5" s="18" t="s">
        <v>1</v>
      </c>
      <c r="JU5" s="18" t="s">
        <v>2</v>
      </c>
      <c r="JV5" s="18" t="s">
        <v>3</v>
      </c>
      <c r="JW5" s="18" t="s">
        <v>4</v>
      </c>
      <c r="JX5" s="18" t="s">
        <v>5</v>
      </c>
      <c r="JY5" s="18" t="s">
        <v>6</v>
      </c>
      <c r="JZ5" s="18" t="s">
        <v>0</v>
      </c>
      <c r="KA5" s="18" t="s">
        <v>1</v>
      </c>
      <c r="KB5" s="18" t="s">
        <v>2</v>
      </c>
      <c r="KC5" s="18" t="s">
        <v>3</v>
      </c>
      <c r="KD5" s="18" t="s">
        <v>4</v>
      </c>
      <c r="KE5" s="18" t="s">
        <v>5</v>
      </c>
      <c r="KF5" s="18" t="s">
        <v>6</v>
      </c>
      <c r="KG5" s="18" t="s">
        <v>0</v>
      </c>
      <c r="KH5" s="18" t="s">
        <v>1</v>
      </c>
      <c r="KI5" s="18" t="s">
        <v>2</v>
      </c>
      <c r="KJ5" s="18" t="s">
        <v>3</v>
      </c>
      <c r="KK5" s="18" t="s">
        <v>4</v>
      </c>
      <c r="KL5" s="18" t="s">
        <v>5</v>
      </c>
      <c r="KM5" s="18" t="s">
        <v>6</v>
      </c>
      <c r="KN5" s="18" t="s">
        <v>0</v>
      </c>
      <c r="KO5" s="18" t="s">
        <v>1</v>
      </c>
      <c r="KP5" s="18" t="s">
        <v>2</v>
      </c>
      <c r="KQ5" s="18" t="s">
        <v>3</v>
      </c>
      <c r="KR5" s="18" t="s">
        <v>4</v>
      </c>
      <c r="KS5" s="18" t="s">
        <v>5</v>
      </c>
      <c r="KT5" s="18" t="s">
        <v>6</v>
      </c>
      <c r="KU5" s="18" t="s">
        <v>0</v>
      </c>
      <c r="KV5" s="18" t="s">
        <v>1</v>
      </c>
      <c r="KW5" s="18" t="s">
        <v>2</v>
      </c>
      <c r="KX5" s="18" t="s">
        <v>3</v>
      </c>
      <c r="KY5" s="18" t="s">
        <v>4</v>
      </c>
      <c r="KZ5" s="18" t="s">
        <v>5</v>
      </c>
      <c r="LA5" s="18" t="s">
        <v>6</v>
      </c>
      <c r="LB5" s="18" t="s">
        <v>0</v>
      </c>
      <c r="LC5" s="18" t="s">
        <v>1</v>
      </c>
      <c r="LD5" s="18" t="s">
        <v>2</v>
      </c>
      <c r="LE5" s="18" t="s">
        <v>3</v>
      </c>
      <c r="LF5" s="18" t="s">
        <v>4</v>
      </c>
      <c r="LG5" s="18" t="s">
        <v>5</v>
      </c>
      <c r="LH5" s="18" t="s">
        <v>6</v>
      </c>
      <c r="LI5" s="18" t="s">
        <v>0</v>
      </c>
      <c r="LJ5" s="18" t="s">
        <v>1</v>
      </c>
      <c r="LK5" s="18" t="s">
        <v>2</v>
      </c>
      <c r="LL5" s="18" t="s">
        <v>3</v>
      </c>
      <c r="LM5" s="18" t="s">
        <v>4</v>
      </c>
      <c r="LN5" s="18" t="s">
        <v>5</v>
      </c>
      <c r="LO5" s="18" t="s">
        <v>6</v>
      </c>
      <c r="LP5" s="18" t="s">
        <v>0</v>
      </c>
      <c r="LQ5" s="18" t="s">
        <v>1</v>
      </c>
      <c r="LR5" s="18" t="s">
        <v>2</v>
      </c>
      <c r="LS5" s="18" t="s">
        <v>3</v>
      </c>
      <c r="LT5" s="18" t="s">
        <v>4</v>
      </c>
      <c r="LU5" s="18" t="s">
        <v>5</v>
      </c>
      <c r="LV5" s="18" t="s">
        <v>6</v>
      </c>
      <c r="LW5" s="18" t="s">
        <v>0</v>
      </c>
      <c r="LX5" s="18" t="s">
        <v>1</v>
      </c>
      <c r="LY5" s="18" t="s">
        <v>2</v>
      </c>
      <c r="LZ5" s="18" t="s">
        <v>3</v>
      </c>
      <c r="MA5" s="18" t="s">
        <v>4</v>
      </c>
      <c r="MB5" s="18" t="s">
        <v>5</v>
      </c>
      <c r="MC5" s="18" t="s">
        <v>6</v>
      </c>
      <c r="MD5" s="18" t="s">
        <v>0</v>
      </c>
      <c r="ME5" s="18" t="s">
        <v>1</v>
      </c>
      <c r="MF5" s="18" t="s">
        <v>2</v>
      </c>
      <c r="MG5" s="18" t="s">
        <v>3</v>
      </c>
      <c r="MH5" s="18" t="s">
        <v>4</v>
      </c>
      <c r="MI5" s="18" t="s">
        <v>5</v>
      </c>
      <c r="MJ5" s="18" t="s">
        <v>6</v>
      </c>
      <c r="MK5" s="18" t="s">
        <v>0</v>
      </c>
      <c r="ML5" s="18" t="s">
        <v>1</v>
      </c>
      <c r="MM5" s="18" t="s">
        <v>2</v>
      </c>
      <c r="MN5" s="18" t="s">
        <v>3</v>
      </c>
      <c r="MO5" s="18" t="s">
        <v>4</v>
      </c>
      <c r="MP5" s="18" t="s">
        <v>5</v>
      </c>
      <c r="MQ5" s="18" t="s">
        <v>6</v>
      </c>
      <c r="MR5" s="18" t="s">
        <v>0</v>
      </c>
      <c r="MS5" s="18" t="s">
        <v>1</v>
      </c>
      <c r="MT5" s="18" t="s">
        <v>2</v>
      </c>
      <c r="MU5" s="18" t="s">
        <v>3</v>
      </c>
      <c r="MV5" s="18" t="s">
        <v>4</v>
      </c>
      <c r="MW5" s="18" t="s">
        <v>5</v>
      </c>
      <c r="MX5" s="18" t="s">
        <v>6</v>
      </c>
      <c r="MY5" s="18" t="s">
        <v>0</v>
      </c>
      <c r="MZ5" s="18" t="s">
        <v>1</v>
      </c>
      <c r="NA5" s="18" t="s">
        <v>2</v>
      </c>
      <c r="NB5" s="18" t="s">
        <v>3</v>
      </c>
      <c r="NC5" s="18" t="s">
        <v>4</v>
      </c>
      <c r="ND5" s="18" t="s">
        <v>5</v>
      </c>
      <c r="NE5" s="18" t="s">
        <v>6</v>
      </c>
      <c r="NF5" s="18" t="s">
        <v>0</v>
      </c>
      <c r="NG5" s="18" t="s">
        <v>1</v>
      </c>
      <c r="NH5" s="18" t="s">
        <v>2</v>
      </c>
      <c r="NI5" s="18" t="s">
        <v>3</v>
      </c>
      <c r="NJ5" s="18" t="s">
        <v>4</v>
      </c>
      <c r="NK5" s="18" t="s">
        <v>5</v>
      </c>
      <c r="NL5" s="18" t="s">
        <v>6</v>
      </c>
      <c r="NM5" s="18" t="s">
        <v>0</v>
      </c>
      <c r="NN5" s="18" t="s">
        <v>1</v>
      </c>
      <c r="NO5" s="18" t="s">
        <v>2</v>
      </c>
      <c r="NP5" s="18" t="s">
        <v>3</v>
      </c>
      <c r="NQ5" s="18" t="s">
        <v>4</v>
      </c>
      <c r="NR5" s="18" t="s">
        <v>5</v>
      </c>
      <c r="NS5" s="18" t="s">
        <v>6</v>
      </c>
      <c r="NT5" s="18" t="s">
        <v>0</v>
      </c>
      <c r="NU5" s="18" t="s">
        <v>1</v>
      </c>
      <c r="NV5" s="18" t="s">
        <v>2</v>
      </c>
      <c r="NW5" s="18" t="s">
        <v>3</v>
      </c>
      <c r="NX5" s="18" t="s">
        <v>4</v>
      </c>
      <c r="NY5" s="18" t="s">
        <v>5</v>
      </c>
      <c r="NZ5" s="18" t="s">
        <v>6</v>
      </c>
      <c r="OA5" s="18" t="s">
        <v>0</v>
      </c>
      <c r="OB5" s="18" t="s">
        <v>1</v>
      </c>
      <c r="OC5" s="18" t="s">
        <v>2</v>
      </c>
      <c r="OD5" s="18" t="s">
        <v>3</v>
      </c>
      <c r="OE5" s="18" t="s">
        <v>4</v>
      </c>
      <c r="OF5" s="18" t="s">
        <v>5</v>
      </c>
      <c r="OG5" s="18" t="s">
        <v>6</v>
      </c>
      <c r="OH5" s="18" t="s">
        <v>0</v>
      </c>
      <c r="OI5" s="18" t="s">
        <v>1</v>
      </c>
      <c r="OJ5" s="18" t="s">
        <v>2</v>
      </c>
      <c r="OK5" s="18" t="s">
        <v>3</v>
      </c>
      <c r="OL5" s="18" t="s">
        <v>4</v>
      </c>
      <c r="OM5" s="18" t="s">
        <v>5</v>
      </c>
      <c r="ON5" s="18" t="s">
        <v>6</v>
      </c>
      <c r="OO5" s="18" t="s">
        <v>0</v>
      </c>
      <c r="OP5" s="18" t="s">
        <v>1</v>
      </c>
      <c r="OQ5" s="18" t="s">
        <v>2</v>
      </c>
      <c r="OR5" s="18" t="s">
        <v>3</v>
      </c>
      <c r="OS5" s="18" t="s">
        <v>4</v>
      </c>
      <c r="OT5" s="18" t="s">
        <v>5</v>
      </c>
      <c r="OU5" s="18" t="s">
        <v>6</v>
      </c>
      <c r="OV5" s="18" t="s">
        <v>0</v>
      </c>
      <c r="OW5" s="18" t="s">
        <v>1</v>
      </c>
      <c r="OX5" s="18" t="s">
        <v>2</v>
      </c>
      <c r="OY5" s="18" t="s">
        <v>3</v>
      </c>
      <c r="OZ5" s="18" t="s">
        <v>4</v>
      </c>
      <c r="PA5" s="18" t="s">
        <v>5</v>
      </c>
      <c r="PB5" s="18" t="s">
        <v>6</v>
      </c>
      <c r="PC5" s="18" t="s">
        <v>0</v>
      </c>
      <c r="PD5" s="18" t="s">
        <v>1</v>
      </c>
      <c r="PE5" s="18" t="s">
        <v>2</v>
      </c>
      <c r="PF5" s="18" t="s">
        <v>3</v>
      </c>
      <c r="PG5" s="18" t="s">
        <v>4</v>
      </c>
      <c r="PH5" s="18" t="s">
        <v>5</v>
      </c>
      <c r="PI5" s="18" t="s">
        <v>6</v>
      </c>
      <c r="PJ5" s="18" t="s">
        <v>0</v>
      </c>
      <c r="PK5" s="18" t="s">
        <v>1</v>
      </c>
      <c r="PL5" s="18" t="s">
        <v>2</v>
      </c>
      <c r="PM5" s="18" t="s">
        <v>3</v>
      </c>
      <c r="PN5" s="18" t="s">
        <v>4</v>
      </c>
      <c r="PO5" s="18" t="s">
        <v>5</v>
      </c>
      <c r="PP5" s="18" t="s">
        <v>6</v>
      </c>
      <c r="PQ5" s="18" t="s">
        <v>0</v>
      </c>
      <c r="PR5" s="18" t="s">
        <v>1</v>
      </c>
      <c r="PS5" s="18" t="s">
        <v>2</v>
      </c>
      <c r="PT5" s="18" t="s">
        <v>3</v>
      </c>
      <c r="PU5" s="18" t="s">
        <v>4</v>
      </c>
      <c r="PV5" s="18" t="s">
        <v>5</v>
      </c>
      <c r="PW5" s="18" t="s">
        <v>6</v>
      </c>
      <c r="PX5" s="18" t="s">
        <v>0</v>
      </c>
      <c r="PY5" s="18" t="s">
        <v>1</v>
      </c>
      <c r="PZ5" s="18" t="s">
        <v>2</v>
      </c>
      <c r="QA5" s="18" t="s">
        <v>3</v>
      </c>
      <c r="QB5" s="18" t="s">
        <v>4</v>
      </c>
      <c r="QC5" s="18" t="s">
        <v>5</v>
      </c>
      <c r="QD5" s="18" t="s">
        <v>6</v>
      </c>
      <c r="QE5" s="18" t="s">
        <v>0</v>
      </c>
      <c r="QF5" s="18" t="s">
        <v>1</v>
      </c>
      <c r="QG5" s="18" t="s">
        <v>2</v>
      </c>
      <c r="QH5" s="18" t="s">
        <v>3</v>
      </c>
      <c r="QI5" s="18" t="s">
        <v>4</v>
      </c>
      <c r="QJ5" s="18" t="s">
        <v>5</v>
      </c>
      <c r="QK5" s="18" t="s">
        <v>6</v>
      </c>
      <c r="QL5" s="18" t="s">
        <v>0</v>
      </c>
      <c r="QM5" s="18" t="s">
        <v>1</v>
      </c>
      <c r="QN5" s="18" t="s">
        <v>2</v>
      </c>
      <c r="QO5" s="18" t="s">
        <v>3</v>
      </c>
      <c r="QP5" s="18" t="s">
        <v>4</v>
      </c>
      <c r="QQ5" s="18" t="s">
        <v>5</v>
      </c>
      <c r="QR5" s="18" t="s">
        <v>6</v>
      </c>
      <c r="QS5" s="18" t="s">
        <v>0</v>
      </c>
      <c r="QT5" s="18" t="s">
        <v>1</v>
      </c>
      <c r="QU5" s="18" t="s">
        <v>2</v>
      </c>
      <c r="QV5" s="18" t="s">
        <v>3</v>
      </c>
      <c r="QW5" s="18" t="s">
        <v>4</v>
      </c>
      <c r="QX5" s="18" t="s">
        <v>5</v>
      </c>
      <c r="QY5" s="18" t="s">
        <v>6</v>
      </c>
      <c r="QZ5" s="18" t="s">
        <v>0</v>
      </c>
      <c r="RA5" s="18" t="s">
        <v>1</v>
      </c>
      <c r="RB5" s="18" t="s">
        <v>2</v>
      </c>
      <c r="RC5" s="18" t="s">
        <v>3</v>
      </c>
      <c r="RD5" s="18" t="s">
        <v>4</v>
      </c>
      <c r="RE5" s="18" t="s">
        <v>5</v>
      </c>
      <c r="RF5" s="18" t="s">
        <v>6</v>
      </c>
      <c r="RG5" s="18" t="s">
        <v>0</v>
      </c>
      <c r="RH5" s="18" t="s">
        <v>1</v>
      </c>
      <c r="RI5" s="18" t="s">
        <v>2</v>
      </c>
      <c r="RJ5" s="18" t="s">
        <v>3</v>
      </c>
      <c r="RK5" s="18" t="s">
        <v>4</v>
      </c>
      <c r="RL5" s="18" t="s">
        <v>5</v>
      </c>
      <c r="RM5" s="18" t="s">
        <v>6</v>
      </c>
      <c r="RN5" s="18" t="s">
        <v>0</v>
      </c>
      <c r="RO5" s="18" t="s">
        <v>1</v>
      </c>
      <c r="RP5" s="18" t="s">
        <v>2</v>
      </c>
      <c r="RQ5" s="18" t="s">
        <v>3</v>
      </c>
      <c r="RR5" s="18" t="s">
        <v>4</v>
      </c>
      <c r="RS5" s="18" t="s">
        <v>5</v>
      </c>
      <c r="RT5" s="18" t="s">
        <v>6</v>
      </c>
      <c r="RU5" s="18" t="s">
        <v>0</v>
      </c>
      <c r="RV5" s="18" t="s">
        <v>1</v>
      </c>
      <c r="RW5" s="18" t="s">
        <v>2</v>
      </c>
      <c r="RX5" s="18" t="s">
        <v>3</v>
      </c>
      <c r="RY5" s="18" t="s">
        <v>4</v>
      </c>
      <c r="RZ5" s="18" t="s">
        <v>5</v>
      </c>
      <c r="SA5" s="18" t="s">
        <v>6</v>
      </c>
      <c r="SB5" s="18" t="s">
        <v>0</v>
      </c>
      <c r="SC5" s="18" t="s">
        <v>1</v>
      </c>
      <c r="SD5" s="18" t="s">
        <v>2</v>
      </c>
      <c r="SE5" s="18" t="s">
        <v>3</v>
      </c>
      <c r="SF5" s="18" t="s">
        <v>4</v>
      </c>
      <c r="SG5" s="18" t="s">
        <v>5</v>
      </c>
      <c r="SH5" s="18" t="s">
        <v>6</v>
      </c>
      <c r="SI5" s="18" t="s">
        <v>0</v>
      </c>
      <c r="SJ5" s="18" t="s">
        <v>1</v>
      </c>
      <c r="SK5" s="18" t="s">
        <v>2</v>
      </c>
      <c r="SL5" s="18" t="s">
        <v>3</v>
      </c>
      <c r="SM5" s="18" t="s">
        <v>4</v>
      </c>
      <c r="SN5" s="18" t="s">
        <v>5</v>
      </c>
      <c r="SO5" s="18" t="s">
        <v>6</v>
      </c>
      <c r="SP5" s="18" t="s">
        <v>0</v>
      </c>
      <c r="SQ5" s="18" t="s">
        <v>1</v>
      </c>
      <c r="SR5" s="18" t="s">
        <v>2</v>
      </c>
      <c r="SS5" s="18" t="s">
        <v>3</v>
      </c>
      <c r="ST5" s="18" t="s">
        <v>4</v>
      </c>
      <c r="SU5" s="18" t="s">
        <v>5</v>
      </c>
      <c r="SV5" s="18" t="s">
        <v>6</v>
      </c>
      <c r="SW5" s="18" t="s">
        <v>0</v>
      </c>
      <c r="SX5" s="18" t="s">
        <v>1</v>
      </c>
      <c r="SY5" s="18" t="s">
        <v>2</v>
      </c>
      <c r="SZ5" s="18" t="s">
        <v>3</v>
      </c>
      <c r="TA5" s="18" t="s">
        <v>4</v>
      </c>
      <c r="TB5" s="18" t="s">
        <v>5</v>
      </c>
      <c r="TC5" s="18" t="s">
        <v>6</v>
      </c>
      <c r="TD5" s="18" t="s">
        <v>0</v>
      </c>
      <c r="TE5" s="18" t="s">
        <v>1</v>
      </c>
      <c r="TF5" s="18" t="s">
        <v>2</v>
      </c>
      <c r="TG5" s="18" t="s">
        <v>3</v>
      </c>
      <c r="TH5" s="18" t="s">
        <v>4</v>
      </c>
      <c r="TI5" s="18" t="s">
        <v>5</v>
      </c>
      <c r="TJ5" s="18" t="s">
        <v>6</v>
      </c>
      <c r="TK5" s="18" t="s">
        <v>0</v>
      </c>
      <c r="TL5" s="18" t="s">
        <v>1</v>
      </c>
      <c r="TM5" s="18" t="s">
        <v>2</v>
      </c>
      <c r="TN5" s="18" t="s">
        <v>3</v>
      </c>
      <c r="TO5" s="18" t="s">
        <v>4</v>
      </c>
      <c r="TP5" s="18" t="s">
        <v>5</v>
      </c>
      <c r="TQ5" s="18" t="s">
        <v>6</v>
      </c>
      <c r="TR5" s="18" t="s">
        <v>0</v>
      </c>
      <c r="TS5" s="18" t="s">
        <v>1</v>
      </c>
      <c r="TT5" s="18" t="s">
        <v>2</v>
      </c>
      <c r="TU5" s="18" t="s">
        <v>3</v>
      </c>
      <c r="TV5" s="18" t="s">
        <v>4</v>
      </c>
      <c r="TW5" s="18" t="s">
        <v>5</v>
      </c>
      <c r="TX5" s="18" t="s">
        <v>6</v>
      </c>
      <c r="TY5" s="18" t="s">
        <v>0</v>
      </c>
      <c r="TZ5" s="18" t="s">
        <v>1</v>
      </c>
      <c r="UA5" s="18" t="s">
        <v>2</v>
      </c>
      <c r="UB5" s="18" t="s">
        <v>3</v>
      </c>
      <c r="UC5" s="18" t="s">
        <v>4</v>
      </c>
      <c r="UD5" s="18" t="s">
        <v>5</v>
      </c>
      <c r="UE5" s="18" t="s">
        <v>6</v>
      </c>
      <c r="UF5" s="18" t="s">
        <v>0</v>
      </c>
      <c r="UG5" s="18" t="s">
        <v>1</v>
      </c>
      <c r="UH5" s="18" t="s">
        <v>2</v>
      </c>
      <c r="UI5" s="18" t="s">
        <v>3</v>
      </c>
      <c r="UJ5" s="18" t="s">
        <v>4</v>
      </c>
      <c r="UK5" s="18" t="s">
        <v>5</v>
      </c>
      <c r="UL5" s="18" t="s">
        <v>6</v>
      </c>
      <c r="UM5" s="18" t="s">
        <v>0</v>
      </c>
      <c r="UN5" s="18" t="s">
        <v>1</v>
      </c>
      <c r="UO5" s="18" t="s">
        <v>2</v>
      </c>
      <c r="UP5" s="18" t="s">
        <v>3</v>
      </c>
      <c r="UQ5" s="18" t="s">
        <v>4</v>
      </c>
      <c r="UR5" s="18" t="s">
        <v>5</v>
      </c>
      <c r="US5" s="18" t="s">
        <v>6</v>
      </c>
      <c r="UT5" s="18" t="s">
        <v>0</v>
      </c>
      <c r="UU5" s="18" t="s">
        <v>1</v>
      </c>
      <c r="UV5" s="18" t="s">
        <v>2</v>
      </c>
      <c r="UW5" s="18" t="s">
        <v>3</v>
      </c>
      <c r="UX5" s="18" t="s">
        <v>4</v>
      </c>
      <c r="UY5" s="18" t="s">
        <v>5</v>
      </c>
      <c r="UZ5" s="18" t="s">
        <v>6</v>
      </c>
      <c r="VA5" s="18" t="s">
        <v>0</v>
      </c>
      <c r="VB5" s="18" t="s">
        <v>1</v>
      </c>
      <c r="VC5" s="18" t="s">
        <v>2</v>
      </c>
      <c r="VD5" s="18" t="s">
        <v>3</v>
      </c>
      <c r="VE5" s="18" t="s">
        <v>4</v>
      </c>
      <c r="VF5" s="18" t="s">
        <v>5</v>
      </c>
      <c r="VG5" s="18" t="s">
        <v>6</v>
      </c>
      <c r="VH5" s="18" t="s">
        <v>0</v>
      </c>
      <c r="VI5" s="18" t="s">
        <v>1</v>
      </c>
      <c r="VJ5" s="18" t="s">
        <v>2</v>
      </c>
      <c r="VK5" s="18" t="s">
        <v>3</v>
      </c>
      <c r="VL5" s="18" t="s">
        <v>4</v>
      </c>
      <c r="VM5" s="18" t="s">
        <v>5</v>
      </c>
      <c r="VN5" s="18" t="s">
        <v>6</v>
      </c>
      <c r="VO5" s="18" t="s">
        <v>0</v>
      </c>
      <c r="VP5" s="18" t="s">
        <v>1</v>
      </c>
      <c r="VQ5" s="18" t="s">
        <v>2</v>
      </c>
      <c r="VR5" s="18" t="s">
        <v>3</v>
      </c>
      <c r="VS5" s="18" t="s">
        <v>4</v>
      </c>
      <c r="VT5" s="18" t="s">
        <v>5</v>
      </c>
      <c r="VU5" s="18" t="s">
        <v>6</v>
      </c>
      <c r="VV5" s="18" t="s">
        <v>0</v>
      </c>
      <c r="VW5" s="18" t="s">
        <v>1</v>
      </c>
      <c r="VX5" s="18" t="s">
        <v>2</v>
      </c>
      <c r="VY5" s="18" t="s">
        <v>3</v>
      </c>
      <c r="VZ5" s="18" t="s">
        <v>4</v>
      </c>
      <c r="WA5" s="18" t="s">
        <v>5</v>
      </c>
      <c r="WB5" s="18" t="s">
        <v>6</v>
      </c>
      <c r="WC5" s="18" t="s">
        <v>0</v>
      </c>
      <c r="WD5" s="18" t="s">
        <v>1</v>
      </c>
      <c r="WE5" s="18" t="s">
        <v>2</v>
      </c>
      <c r="WF5" s="18" t="s">
        <v>3</v>
      </c>
      <c r="WG5" s="18" t="s">
        <v>4</v>
      </c>
      <c r="WH5" s="18" t="s">
        <v>5</v>
      </c>
      <c r="WI5" s="18" t="s">
        <v>6</v>
      </c>
      <c r="WJ5" s="18" t="s">
        <v>0</v>
      </c>
      <c r="WK5" s="18" t="s">
        <v>1</v>
      </c>
      <c r="WL5" s="18" t="s">
        <v>2</v>
      </c>
      <c r="WM5" s="18" t="s">
        <v>3</v>
      </c>
      <c r="WN5" s="18" t="s">
        <v>4</v>
      </c>
      <c r="WO5" s="18" t="s">
        <v>5</v>
      </c>
      <c r="WP5" s="18" t="s">
        <v>6</v>
      </c>
      <c r="WQ5" s="18" t="s">
        <v>0</v>
      </c>
      <c r="WR5" s="18" t="s">
        <v>1</v>
      </c>
      <c r="WS5" s="18" t="s">
        <v>2</v>
      </c>
      <c r="WT5" s="18" t="s">
        <v>3</v>
      </c>
      <c r="WU5" s="18" t="s">
        <v>4</v>
      </c>
      <c r="WV5" s="18" t="s">
        <v>5</v>
      </c>
      <c r="WW5" s="18" t="s">
        <v>6</v>
      </c>
      <c r="WX5" s="18" t="s">
        <v>0</v>
      </c>
      <c r="WY5" s="18" t="s">
        <v>1</v>
      </c>
      <c r="WZ5" s="18" t="s">
        <v>2</v>
      </c>
      <c r="XA5" s="18" t="s">
        <v>3</v>
      </c>
      <c r="XB5" s="18" t="s">
        <v>4</v>
      </c>
      <c r="XC5" s="18" t="s">
        <v>5</v>
      </c>
      <c r="XD5" s="18" t="s">
        <v>6</v>
      </c>
      <c r="XE5" s="18" t="s">
        <v>0</v>
      </c>
      <c r="XF5" s="18" t="s">
        <v>1</v>
      </c>
      <c r="XG5" s="18" t="s">
        <v>2</v>
      </c>
      <c r="XH5" s="18" t="s">
        <v>3</v>
      </c>
      <c r="XI5" s="18" t="s">
        <v>4</v>
      </c>
      <c r="XJ5" s="18" t="s">
        <v>5</v>
      </c>
      <c r="XK5" s="18" t="s">
        <v>6</v>
      </c>
      <c r="XL5" s="18" t="s">
        <v>0</v>
      </c>
      <c r="XM5" s="18" t="s">
        <v>1</v>
      </c>
      <c r="XN5" s="18" t="s">
        <v>2</v>
      </c>
      <c r="XO5" s="18" t="s">
        <v>3</v>
      </c>
      <c r="XP5" s="18" t="s">
        <v>4</v>
      </c>
      <c r="XQ5" s="18" t="s">
        <v>5</v>
      </c>
      <c r="XR5" s="18" t="s">
        <v>6</v>
      </c>
      <c r="XS5" s="18" t="s">
        <v>0</v>
      </c>
      <c r="XT5" s="18" t="s">
        <v>1</v>
      </c>
      <c r="XU5" s="18" t="s">
        <v>2</v>
      </c>
      <c r="XV5" s="18" t="s">
        <v>3</v>
      </c>
      <c r="XW5" s="18" t="s">
        <v>4</v>
      </c>
      <c r="XX5" s="18" t="s">
        <v>5</v>
      </c>
      <c r="XY5" s="18" t="s">
        <v>6</v>
      </c>
      <c r="XZ5" s="18" t="s">
        <v>0</v>
      </c>
      <c r="YA5" s="18" t="s">
        <v>1</v>
      </c>
      <c r="YB5" s="18" t="s">
        <v>2</v>
      </c>
      <c r="YC5" s="18" t="s">
        <v>3</v>
      </c>
      <c r="YD5" s="18" t="s">
        <v>4</v>
      </c>
      <c r="YE5" s="18" t="s">
        <v>5</v>
      </c>
      <c r="YF5" s="18" t="s">
        <v>6</v>
      </c>
      <c r="YG5" s="18" t="s">
        <v>0</v>
      </c>
      <c r="YH5" s="18" t="s">
        <v>1</v>
      </c>
      <c r="YI5" s="18" t="s">
        <v>2</v>
      </c>
      <c r="YJ5" s="18" t="s">
        <v>3</v>
      </c>
      <c r="YK5" s="18" t="s">
        <v>4</v>
      </c>
      <c r="YL5" s="18" t="s">
        <v>5</v>
      </c>
      <c r="YM5" s="18" t="s">
        <v>6</v>
      </c>
      <c r="YN5" s="18" t="s">
        <v>0</v>
      </c>
      <c r="YO5" s="18" t="s">
        <v>1</v>
      </c>
      <c r="YP5" s="18" t="s">
        <v>2</v>
      </c>
      <c r="YQ5" s="18" t="s">
        <v>3</v>
      </c>
      <c r="YR5" s="18" t="s">
        <v>4</v>
      </c>
      <c r="YS5" s="18" t="s">
        <v>5</v>
      </c>
      <c r="YT5" s="18" t="s">
        <v>6</v>
      </c>
      <c r="YU5" s="18" t="s">
        <v>0</v>
      </c>
      <c r="YV5" s="18" t="s">
        <v>1</v>
      </c>
      <c r="YW5" s="18" t="s">
        <v>2</v>
      </c>
      <c r="YX5" s="18" t="s">
        <v>3</v>
      </c>
      <c r="YY5" s="18" t="s">
        <v>4</v>
      </c>
      <c r="YZ5" s="18" t="s">
        <v>5</v>
      </c>
      <c r="ZA5" s="18" t="s">
        <v>6</v>
      </c>
      <c r="ZB5" s="18" t="s">
        <v>0</v>
      </c>
      <c r="ZC5" s="18" t="s">
        <v>1</v>
      </c>
      <c r="ZD5" s="18" t="s">
        <v>2</v>
      </c>
      <c r="ZE5" s="18" t="s">
        <v>3</v>
      </c>
      <c r="ZF5" s="18" t="s">
        <v>4</v>
      </c>
      <c r="ZG5" s="18" t="s">
        <v>5</v>
      </c>
      <c r="ZH5" s="18" t="s">
        <v>6</v>
      </c>
      <c r="ZI5" s="18" t="s">
        <v>0</v>
      </c>
      <c r="ZJ5" s="18" t="s">
        <v>1</v>
      </c>
      <c r="ZK5" s="18" t="s">
        <v>2</v>
      </c>
      <c r="ZL5" s="18" t="s">
        <v>3</v>
      </c>
      <c r="ZM5" s="18" t="s">
        <v>4</v>
      </c>
      <c r="ZN5" s="18" t="s">
        <v>5</v>
      </c>
      <c r="ZO5" s="18" t="s">
        <v>6</v>
      </c>
      <c r="ZP5" s="18" t="s">
        <v>0</v>
      </c>
      <c r="ZQ5" s="18" t="s">
        <v>1</v>
      </c>
      <c r="ZR5" s="18" t="s">
        <v>2</v>
      </c>
      <c r="ZS5" s="18" t="s">
        <v>3</v>
      </c>
      <c r="ZT5" s="18" t="s">
        <v>4</v>
      </c>
      <c r="ZU5" s="18" t="s">
        <v>5</v>
      </c>
      <c r="ZV5" s="18" t="s">
        <v>6</v>
      </c>
      <c r="ZW5" s="18" t="s">
        <v>0</v>
      </c>
      <c r="ZX5" s="18" t="s">
        <v>1</v>
      </c>
      <c r="ZY5" s="18" t="s">
        <v>2</v>
      </c>
      <c r="ZZ5" s="18" t="s">
        <v>3</v>
      </c>
      <c r="AAA5" s="18" t="s">
        <v>4</v>
      </c>
      <c r="AAB5" s="18" t="s">
        <v>5</v>
      </c>
      <c r="AAC5" s="18" t="s">
        <v>6</v>
      </c>
      <c r="AAD5" s="18" t="s">
        <v>0</v>
      </c>
      <c r="AAE5" s="18" t="s">
        <v>1</v>
      </c>
      <c r="AAF5" s="18" t="s">
        <v>2</v>
      </c>
      <c r="AAG5" s="18" t="s">
        <v>3</v>
      </c>
      <c r="AAH5" s="18" t="s">
        <v>4</v>
      </c>
      <c r="AAI5" s="18" t="s">
        <v>5</v>
      </c>
      <c r="AAJ5" s="18" t="s">
        <v>6</v>
      </c>
      <c r="AAK5" s="18" t="s">
        <v>0</v>
      </c>
      <c r="AAL5" s="18" t="s">
        <v>1</v>
      </c>
      <c r="AAM5" s="18" t="s">
        <v>2</v>
      </c>
      <c r="AAN5" s="18" t="s">
        <v>3</v>
      </c>
      <c r="AAO5" s="18" t="s">
        <v>4</v>
      </c>
      <c r="AAP5" s="18" t="s">
        <v>5</v>
      </c>
      <c r="AAQ5" s="18" t="s">
        <v>6</v>
      </c>
      <c r="AAR5" s="18" t="s">
        <v>0</v>
      </c>
      <c r="AAS5" s="18" t="s">
        <v>1</v>
      </c>
      <c r="AAT5" s="18" t="s">
        <v>2</v>
      </c>
      <c r="AAU5" s="18" t="s">
        <v>3</v>
      </c>
      <c r="AAV5" s="18" t="s">
        <v>4</v>
      </c>
      <c r="AAW5" s="18" t="s">
        <v>5</v>
      </c>
      <c r="AAX5" s="18" t="s">
        <v>6</v>
      </c>
      <c r="AAY5" s="18" t="s">
        <v>0</v>
      </c>
      <c r="AAZ5" s="18" t="s">
        <v>1</v>
      </c>
      <c r="ABA5" s="18" t="s">
        <v>2</v>
      </c>
      <c r="ABB5" s="18" t="s">
        <v>3</v>
      </c>
      <c r="ABC5" s="18" t="s">
        <v>4</v>
      </c>
      <c r="ABD5" s="18" t="s">
        <v>5</v>
      </c>
      <c r="ABE5" s="18" t="s">
        <v>6</v>
      </c>
      <c r="ABF5" s="18" t="s">
        <v>0</v>
      </c>
      <c r="ABG5" s="18" t="s">
        <v>1</v>
      </c>
      <c r="ABH5" s="18" t="s">
        <v>2</v>
      </c>
      <c r="ABI5" s="18" t="s">
        <v>3</v>
      </c>
      <c r="ABJ5" s="18" t="s">
        <v>4</v>
      </c>
      <c r="ABK5" s="18" t="s">
        <v>5</v>
      </c>
      <c r="ABL5" s="18" t="s">
        <v>6</v>
      </c>
      <c r="ABM5" s="18" t="s">
        <v>0</v>
      </c>
      <c r="ABN5" s="18" t="s">
        <v>1</v>
      </c>
      <c r="ABO5" s="18" t="s">
        <v>2</v>
      </c>
      <c r="ABP5" s="18" t="s">
        <v>3</v>
      </c>
      <c r="ABQ5" s="18" t="s">
        <v>4</v>
      </c>
      <c r="ABR5" s="18" t="s">
        <v>5</v>
      </c>
      <c r="ABS5" s="18" t="s">
        <v>6</v>
      </c>
      <c r="ABT5" s="18" t="s">
        <v>0</v>
      </c>
      <c r="ABU5" s="18" t="s">
        <v>1</v>
      </c>
      <c r="ABV5" s="18" t="s">
        <v>2</v>
      </c>
      <c r="ABW5" s="18" t="s">
        <v>3</v>
      </c>
      <c r="ABX5" s="18" t="s">
        <v>4</v>
      </c>
      <c r="ABY5" s="18" t="s">
        <v>5</v>
      </c>
      <c r="ABZ5" s="18" t="s">
        <v>6</v>
      </c>
      <c r="ACA5" s="18" t="s">
        <v>0</v>
      </c>
      <c r="ACB5" s="18" t="s">
        <v>1</v>
      </c>
      <c r="ACC5" s="18" t="s">
        <v>2</v>
      </c>
      <c r="ACD5" s="18" t="s">
        <v>3</v>
      </c>
      <c r="ACE5" s="18" t="s">
        <v>4</v>
      </c>
      <c r="ACF5" s="18" t="s">
        <v>5</v>
      </c>
      <c r="ACG5" s="18" t="s">
        <v>6</v>
      </c>
      <c r="ACH5" s="18" t="s">
        <v>0</v>
      </c>
      <c r="ACI5" s="18" t="s">
        <v>1</v>
      </c>
      <c r="ACJ5" s="18" t="s">
        <v>2</v>
      </c>
      <c r="ACK5" s="18" t="s">
        <v>3</v>
      </c>
      <c r="ACL5" s="18" t="s">
        <v>4</v>
      </c>
      <c r="ACM5" s="18" t="s">
        <v>5</v>
      </c>
      <c r="ACN5" s="18" t="s">
        <v>6</v>
      </c>
      <c r="ACO5" s="18" t="s">
        <v>0</v>
      </c>
      <c r="ACP5" s="18" t="s">
        <v>1</v>
      </c>
      <c r="ACQ5" s="18" t="s">
        <v>2</v>
      </c>
      <c r="ACR5" s="18" t="s">
        <v>3</v>
      </c>
      <c r="ACS5" s="18" t="s">
        <v>4</v>
      </c>
      <c r="ACT5" s="18" t="s">
        <v>5</v>
      </c>
      <c r="ACU5" s="18" t="s">
        <v>6</v>
      </c>
      <c r="ACV5" s="18" t="s">
        <v>0</v>
      </c>
      <c r="ACW5" s="18" t="s">
        <v>1</v>
      </c>
      <c r="ACX5" s="18" t="s">
        <v>2</v>
      </c>
      <c r="ACY5" s="18" t="s">
        <v>3</v>
      </c>
      <c r="ACZ5" s="18" t="s">
        <v>4</v>
      </c>
      <c r="ADA5" s="18" t="s">
        <v>5</v>
      </c>
      <c r="ADB5" s="18" t="s">
        <v>6</v>
      </c>
      <c r="ADC5" s="18" t="s">
        <v>0</v>
      </c>
      <c r="ADD5" s="18" t="s">
        <v>1</v>
      </c>
      <c r="ADE5" s="18" t="s">
        <v>2</v>
      </c>
      <c r="ADF5" s="18" t="s">
        <v>3</v>
      </c>
      <c r="ADG5" s="18" t="s">
        <v>4</v>
      </c>
      <c r="ADH5" s="18" t="s">
        <v>5</v>
      </c>
      <c r="ADI5" s="18" t="s">
        <v>6</v>
      </c>
      <c r="ADJ5" s="18" t="s">
        <v>0</v>
      </c>
      <c r="ADK5" s="18" t="s">
        <v>1</v>
      </c>
      <c r="ADL5" s="18" t="s">
        <v>2</v>
      </c>
      <c r="ADM5" s="18" t="s">
        <v>3</v>
      </c>
      <c r="ADN5" s="18" t="s">
        <v>4</v>
      </c>
      <c r="ADO5" s="18" t="s">
        <v>5</v>
      </c>
      <c r="ADP5" s="18" t="s">
        <v>6</v>
      </c>
      <c r="ADQ5" s="18" t="s">
        <v>0</v>
      </c>
      <c r="ADR5" s="18" t="s">
        <v>1</v>
      </c>
      <c r="ADS5" s="18" t="s">
        <v>2</v>
      </c>
      <c r="ADT5" s="18" t="s">
        <v>3</v>
      </c>
      <c r="ADU5" s="18" t="s">
        <v>4</v>
      </c>
      <c r="ADV5" s="18" t="s">
        <v>5</v>
      </c>
      <c r="ADW5" s="18" t="s">
        <v>6</v>
      </c>
      <c r="ADX5" s="18" t="s">
        <v>0</v>
      </c>
      <c r="ADY5" s="18" t="s">
        <v>1</v>
      </c>
      <c r="ADZ5" s="18" t="s">
        <v>2</v>
      </c>
      <c r="AEA5" s="18" t="s">
        <v>3</v>
      </c>
      <c r="AEB5" s="18" t="s">
        <v>4</v>
      </c>
      <c r="AEC5" s="18" t="s">
        <v>5</v>
      </c>
      <c r="AED5" s="18" t="s">
        <v>6</v>
      </c>
      <c r="AEE5" s="18" t="s">
        <v>0</v>
      </c>
      <c r="AEF5" s="18" t="s">
        <v>1</v>
      </c>
      <c r="AEG5" s="18" t="s">
        <v>2</v>
      </c>
      <c r="AEH5" s="18" t="s">
        <v>3</v>
      </c>
      <c r="AEI5" s="18" t="s">
        <v>4</v>
      </c>
      <c r="AEJ5" s="18" t="s">
        <v>5</v>
      </c>
      <c r="AEK5" s="18" t="s">
        <v>6</v>
      </c>
      <c r="AEL5" s="18" t="s">
        <v>0</v>
      </c>
      <c r="AEM5" s="18" t="s">
        <v>1</v>
      </c>
      <c r="AEN5" s="18" t="s">
        <v>2</v>
      </c>
      <c r="AEO5" s="18" t="s">
        <v>3</v>
      </c>
      <c r="AEP5" s="18" t="s">
        <v>4</v>
      </c>
      <c r="AEQ5" s="18" t="s">
        <v>5</v>
      </c>
      <c r="AER5" s="18" t="s">
        <v>6</v>
      </c>
      <c r="AES5" s="18" t="s">
        <v>0</v>
      </c>
      <c r="AET5" s="18" t="s">
        <v>1</v>
      </c>
      <c r="AEU5" s="18" t="s">
        <v>2</v>
      </c>
      <c r="AEV5" s="18" t="s">
        <v>3</v>
      </c>
      <c r="AEW5" s="18" t="s">
        <v>4</v>
      </c>
      <c r="AEX5" s="18" t="s">
        <v>5</v>
      </c>
      <c r="AEY5" s="18" t="s">
        <v>6</v>
      </c>
      <c r="AEZ5" s="18" t="s">
        <v>0</v>
      </c>
      <c r="AFA5" s="18" t="s">
        <v>1</v>
      </c>
      <c r="AFB5" s="18" t="s">
        <v>2</v>
      </c>
      <c r="AFC5" s="18" t="s">
        <v>3</v>
      </c>
      <c r="AFD5" s="18" t="s">
        <v>4</v>
      </c>
      <c r="AFE5" s="18" t="s">
        <v>5</v>
      </c>
      <c r="AFF5" s="18" t="s">
        <v>6</v>
      </c>
      <c r="AFG5" s="18" t="s">
        <v>0</v>
      </c>
      <c r="AFH5" s="18" t="s">
        <v>1</v>
      </c>
      <c r="AFI5" s="18" t="s">
        <v>2</v>
      </c>
      <c r="AFJ5" s="18" t="s">
        <v>3</v>
      </c>
      <c r="AFK5" s="18" t="s">
        <v>4</v>
      </c>
      <c r="AFL5" s="18" t="s">
        <v>5</v>
      </c>
      <c r="AFM5" s="18" t="s">
        <v>6</v>
      </c>
      <c r="AFN5" s="18" t="s">
        <v>0</v>
      </c>
      <c r="AFO5" s="18" t="s">
        <v>1</v>
      </c>
      <c r="AFP5" s="18" t="s">
        <v>2</v>
      </c>
      <c r="AFQ5" s="18" t="s">
        <v>3</v>
      </c>
      <c r="AFR5" s="18" t="s">
        <v>4</v>
      </c>
      <c r="AFS5" s="18" t="s">
        <v>5</v>
      </c>
      <c r="AFT5" s="18" t="s">
        <v>6</v>
      </c>
      <c r="AFU5" s="18" t="s">
        <v>0</v>
      </c>
      <c r="AFV5" s="18" t="s">
        <v>1</v>
      </c>
      <c r="AFW5" s="18" t="s">
        <v>2</v>
      </c>
      <c r="AFX5" s="18" t="s">
        <v>3</v>
      </c>
      <c r="AFY5" s="18" t="s">
        <v>4</v>
      </c>
      <c r="AFZ5" s="18" t="s">
        <v>5</v>
      </c>
      <c r="AGA5" s="18" t="s">
        <v>6</v>
      </c>
      <c r="AGB5" s="18" t="s">
        <v>0</v>
      </c>
      <c r="AGC5" s="18" t="s">
        <v>1</v>
      </c>
      <c r="AGD5" s="18" t="s">
        <v>2</v>
      </c>
      <c r="AGE5" s="18" t="s">
        <v>3</v>
      </c>
      <c r="AGF5" s="18" t="s">
        <v>4</v>
      </c>
      <c r="AGG5" s="18" t="s">
        <v>5</v>
      </c>
      <c r="AGH5" s="18" t="s">
        <v>6</v>
      </c>
      <c r="AGI5" s="18" t="s">
        <v>0</v>
      </c>
      <c r="AGJ5" s="18" t="s">
        <v>1</v>
      </c>
      <c r="AGK5" s="18" t="s">
        <v>2</v>
      </c>
      <c r="AGL5" s="18" t="s">
        <v>3</v>
      </c>
      <c r="AGM5" s="18" t="s">
        <v>4</v>
      </c>
      <c r="AGN5" s="18" t="s">
        <v>5</v>
      </c>
      <c r="AGO5" s="18" t="s">
        <v>6</v>
      </c>
      <c r="AGP5" s="18" t="s">
        <v>0</v>
      </c>
      <c r="AGQ5" s="18" t="s">
        <v>1</v>
      </c>
      <c r="AGR5" s="18" t="s">
        <v>2</v>
      </c>
      <c r="AGS5" s="18" t="s">
        <v>3</v>
      </c>
      <c r="AGT5" s="18" t="s">
        <v>4</v>
      </c>
      <c r="AGU5" s="18" t="s">
        <v>5</v>
      </c>
      <c r="AGV5" s="18" t="s">
        <v>6</v>
      </c>
      <c r="AGW5" s="18" t="s">
        <v>0</v>
      </c>
      <c r="AGX5" s="18" t="s">
        <v>1</v>
      </c>
      <c r="AGY5" s="18" t="s">
        <v>2</v>
      </c>
      <c r="AGZ5" s="18" t="s">
        <v>3</v>
      </c>
      <c r="AHA5" s="18" t="s">
        <v>4</v>
      </c>
      <c r="AHB5" s="18" t="s">
        <v>5</v>
      </c>
      <c r="AHC5" s="18" t="s">
        <v>6</v>
      </c>
      <c r="AHD5" s="18" t="s">
        <v>0</v>
      </c>
      <c r="AHE5" s="18" t="s">
        <v>1</v>
      </c>
      <c r="AHF5" s="18" t="s">
        <v>2</v>
      </c>
      <c r="AHG5" s="18" t="s">
        <v>3</v>
      </c>
      <c r="AHH5" s="18" t="s">
        <v>4</v>
      </c>
      <c r="AHI5" s="18" t="s">
        <v>5</v>
      </c>
      <c r="AHJ5" s="18" t="s">
        <v>6</v>
      </c>
      <c r="AHK5" s="18" t="s">
        <v>0</v>
      </c>
      <c r="AHL5" s="18" t="s">
        <v>1</v>
      </c>
      <c r="AHM5" s="18" t="s">
        <v>2</v>
      </c>
      <c r="AHN5" s="18" t="s">
        <v>3</v>
      </c>
      <c r="AHO5" s="18" t="s">
        <v>4</v>
      </c>
      <c r="AHP5" s="18" t="s">
        <v>5</v>
      </c>
      <c r="AHQ5" s="18" t="s">
        <v>6</v>
      </c>
      <c r="AHR5" s="18" t="s">
        <v>0</v>
      </c>
      <c r="AHS5" s="18" t="s">
        <v>1</v>
      </c>
      <c r="AHT5" s="18" t="s">
        <v>2</v>
      </c>
      <c r="AHU5" s="18" t="s">
        <v>3</v>
      </c>
      <c r="AHV5" s="18" t="s">
        <v>4</v>
      </c>
      <c r="AHW5" s="18" t="s">
        <v>5</v>
      </c>
      <c r="AHX5" s="18" t="s">
        <v>6</v>
      </c>
      <c r="AHY5" s="18" t="s">
        <v>0</v>
      </c>
      <c r="AHZ5" s="18" t="s">
        <v>1</v>
      </c>
      <c r="AIA5" s="18" t="s">
        <v>2</v>
      </c>
      <c r="AIB5" s="18" t="s">
        <v>3</v>
      </c>
      <c r="AIC5" s="18" t="s">
        <v>4</v>
      </c>
      <c r="AID5" s="18" t="s">
        <v>5</v>
      </c>
      <c r="AIE5" s="18" t="s">
        <v>6</v>
      </c>
      <c r="AIF5" s="18" t="s">
        <v>0</v>
      </c>
      <c r="AIG5" s="18" t="s">
        <v>1</v>
      </c>
      <c r="AIH5" s="18" t="s">
        <v>2</v>
      </c>
      <c r="AII5" s="18" t="s">
        <v>3</v>
      </c>
      <c r="AIJ5" s="18" t="s">
        <v>4</v>
      </c>
      <c r="AIK5" s="18" t="s">
        <v>5</v>
      </c>
      <c r="AIL5" s="18" t="s">
        <v>6</v>
      </c>
      <c r="AIM5" s="18" t="s">
        <v>0</v>
      </c>
      <c r="AIN5" s="18" t="s">
        <v>1</v>
      </c>
      <c r="AIO5" s="18" t="s">
        <v>2</v>
      </c>
      <c r="AIP5" s="18" t="s">
        <v>3</v>
      </c>
      <c r="AIQ5" s="18" t="s">
        <v>4</v>
      </c>
      <c r="AIR5" s="18" t="s">
        <v>5</v>
      </c>
      <c r="AIS5" s="18" t="s">
        <v>6</v>
      </c>
      <c r="AIT5" s="18" t="s">
        <v>0</v>
      </c>
      <c r="AIU5" s="18" t="s">
        <v>1</v>
      </c>
      <c r="AIV5" s="18" t="s">
        <v>2</v>
      </c>
      <c r="AIW5" s="18" t="s">
        <v>3</v>
      </c>
      <c r="AIX5" s="18" t="s">
        <v>4</v>
      </c>
      <c r="AIY5" s="18" t="s">
        <v>5</v>
      </c>
      <c r="AIZ5" s="18" t="s">
        <v>6</v>
      </c>
      <c r="AJA5" s="18" t="s">
        <v>0</v>
      </c>
      <c r="AJB5" s="18" t="s">
        <v>1</v>
      </c>
      <c r="AJC5" s="18" t="s">
        <v>2</v>
      </c>
      <c r="AJD5" s="18" t="s">
        <v>3</v>
      </c>
      <c r="AJE5" s="18" t="s">
        <v>4</v>
      </c>
      <c r="AJF5" s="18" t="s">
        <v>5</v>
      </c>
      <c r="AJG5" s="18" t="s">
        <v>6</v>
      </c>
      <c r="AJH5" s="18" t="s">
        <v>0</v>
      </c>
      <c r="AJI5" s="18" t="s">
        <v>1</v>
      </c>
      <c r="AJJ5" s="18" t="s">
        <v>2</v>
      </c>
      <c r="AJK5" s="18" t="s">
        <v>3</v>
      </c>
      <c r="AJL5" s="18" t="s">
        <v>4</v>
      </c>
      <c r="AJM5" s="18" t="s">
        <v>5</v>
      </c>
      <c r="AJN5" s="18" t="s">
        <v>6</v>
      </c>
      <c r="AJO5" s="18" t="s">
        <v>0</v>
      </c>
      <c r="AJP5" s="18" t="s">
        <v>1</v>
      </c>
      <c r="AJQ5" s="18" t="s">
        <v>2</v>
      </c>
      <c r="AJR5" s="18" t="s">
        <v>3</v>
      </c>
      <c r="AJS5" s="18" t="s">
        <v>4</v>
      </c>
      <c r="AJT5" s="18" t="s">
        <v>5</v>
      </c>
      <c r="AJU5" s="18" t="s">
        <v>6</v>
      </c>
      <c r="AJV5" s="18" t="s">
        <v>0</v>
      </c>
      <c r="AJW5" s="18" t="s">
        <v>1</v>
      </c>
      <c r="AJX5" s="18" t="s">
        <v>2</v>
      </c>
      <c r="AJY5" s="18" t="s">
        <v>3</v>
      </c>
      <c r="AJZ5" s="18" t="s">
        <v>4</v>
      </c>
      <c r="AKA5" s="18" t="s">
        <v>5</v>
      </c>
      <c r="AKB5" s="18" t="s">
        <v>6</v>
      </c>
      <c r="AKC5" s="18" t="s">
        <v>0</v>
      </c>
      <c r="AKD5" s="18" t="s">
        <v>1</v>
      </c>
      <c r="AKE5" s="18" t="s">
        <v>2</v>
      </c>
      <c r="AKF5" s="18" t="s">
        <v>3</v>
      </c>
      <c r="AKG5" s="18" t="s">
        <v>4</v>
      </c>
      <c r="AKH5" s="18" t="s">
        <v>5</v>
      </c>
      <c r="AKI5" s="18" t="s">
        <v>6</v>
      </c>
      <c r="AKJ5" s="18" t="s">
        <v>0</v>
      </c>
      <c r="AKK5" s="18" t="s">
        <v>1</v>
      </c>
      <c r="AKL5" s="18" t="s">
        <v>2</v>
      </c>
      <c r="AKM5" s="18" t="s">
        <v>3</v>
      </c>
      <c r="AKN5" s="18" t="s">
        <v>4</v>
      </c>
      <c r="AKO5" s="18" t="s">
        <v>5</v>
      </c>
      <c r="AKP5" s="18" t="s">
        <v>6</v>
      </c>
      <c r="AKQ5" s="18" t="s">
        <v>0</v>
      </c>
      <c r="AKR5" s="18" t="s">
        <v>1</v>
      </c>
      <c r="AKS5" s="18" t="s">
        <v>2</v>
      </c>
      <c r="AKT5" s="18" t="s">
        <v>3</v>
      </c>
      <c r="AKU5" s="18" t="s">
        <v>4</v>
      </c>
      <c r="AKV5" s="18" t="s">
        <v>5</v>
      </c>
      <c r="AKW5" s="18" t="s">
        <v>6</v>
      </c>
      <c r="AKX5" s="18" t="s">
        <v>0</v>
      </c>
      <c r="AKY5" s="18" t="s">
        <v>1</v>
      </c>
      <c r="AKZ5" s="18" t="s">
        <v>2</v>
      </c>
      <c r="ALA5" s="18" t="s">
        <v>3</v>
      </c>
      <c r="ALB5" s="18" t="s">
        <v>4</v>
      </c>
      <c r="ALC5" s="18" t="s">
        <v>5</v>
      </c>
      <c r="ALD5" s="18" t="s">
        <v>6</v>
      </c>
      <c r="ALE5" s="18" t="s">
        <v>0</v>
      </c>
      <c r="ALF5" s="18" t="s">
        <v>1</v>
      </c>
      <c r="ALG5" s="18" t="s">
        <v>2</v>
      </c>
      <c r="ALH5" s="18" t="s">
        <v>3</v>
      </c>
      <c r="ALI5" s="18" t="s">
        <v>4</v>
      </c>
      <c r="ALJ5" s="18" t="s">
        <v>5</v>
      </c>
      <c r="ALK5" s="18" t="s">
        <v>6</v>
      </c>
      <c r="ALL5" s="18" t="s">
        <v>0</v>
      </c>
      <c r="ALM5" s="18" t="s">
        <v>1</v>
      </c>
      <c r="ALN5" s="18" t="s">
        <v>2</v>
      </c>
      <c r="ALO5" s="18" t="s">
        <v>3</v>
      </c>
      <c r="ALP5" s="18" t="s">
        <v>4</v>
      </c>
      <c r="ALQ5" s="18" t="s">
        <v>5</v>
      </c>
      <c r="ALR5" s="18" t="s">
        <v>6</v>
      </c>
      <c r="ALS5" s="18" t="s">
        <v>0</v>
      </c>
      <c r="ALT5" s="18" t="s">
        <v>1</v>
      </c>
      <c r="ALU5" s="18" t="s">
        <v>2</v>
      </c>
      <c r="ALV5" s="18" t="s">
        <v>3</v>
      </c>
      <c r="ALW5" s="18" t="s">
        <v>4</v>
      </c>
      <c r="ALX5" s="18" t="s">
        <v>5</v>
      </c>
      <c r="ALY5" s="18" t="s">
        <v>6</v>
      </c>
      <c r="ALZ5" s="18" t="s">
        <v>0</v>
      </c>
      <c r="AMA5" s="18" t="s">
        <v>1</v>
      </c>
      <c r="AMB5" s="18" t="s">
        <v>2</v>
      </c>
      <c r="AMC5" s="18" t="s">
        <v>3</v>
      </c>
      <c r="AMD5" s="18" t="s">
        <v>4</v>
      </c>
      <c r="AME5" s="18" t="s">
        <v>5</v>
      </c>
      <c r="AMF5" s="18" t="s">
        <v>6</v>
      </c>
      <c r="AMG5" s="18" t="s">
        <v>0</v>
      </c>
      <c r="AMH5" s="18" t="s">
        <v>1</v>
      </c>
      <c r="AMI5" s="18" t="s">
        <v>2</v>
      </c>
      <c r="AMJ5" s="18" t="s">
        <v>3</v>
      </c>
      <c r="AMK5" s="18" t="s">
        <v>4</v>
      </c>
      <c r="AML5" s="18" t="s">
        <v>5</v>
      </c>
      <c r="AMM5" s="18" t="s">
        <v>6</v>
      </c>
      <c r="AMN5" s="18" t="s">
        <v>0</v>
      </c>
      <c r="AMO5" s="18" t="s">
        <v>1</v>
      </c>
      <c r="AMP5" s="18" t="s">
        <v>2</v>
      </c>
      <c r="AMQ5" s="18" t="s">
        <v>3</v>
      </c>
      <c r="AMR5" s="18" t="s">
        <v>4</v>
      </c>
      <c r="AMS5" s="18" t="s">
        <v>5</v>
      </c>
      <c r="AMT5" s="18" t="s">
        <v>6</v>
      </c>
      <c r="AMU5" s="18" t="s">
        <v>0</v>
      </c>
      <c r="AMV5" s="18" t="s">
        <v>1</v>
      </c>
      <c r="AMW5" s="18" t="s">
        <v>2</v>
      </c>
      <c r="AMX5" s="18" t="s">
        <v>3</v>
      </c>
      <c r="AMY5" s="18" t="s">
        <v>4</v>
      </c>
      <c r="AMZ5" s="18" t="s">
        <v>5</v>
      </c>
      <c r="ANA5" s="18" t="s">
        <v>6</v>
      </c>
      <c r="ANB5" s="18" t="s">
        <v>0</v>
      </c>
      <c r="ANC5" s="18" t="s">
        <v>1</v>
      </c>
      <c r="AND5" s="18" t="s">
        <v>2</v>
      </c>
      <c r="ANE5" s="18" t="s">
        <v>3</v>
      </c>
      <c r="ANF5" s="18" t="s">
        <v>4</v>
      </c>
      <c r="ANG5" s="18" t="s">
        <v>5</v>
      </c>
      <c r="ANH5" s="18" t="s">
        <v>6</v>
      </c>
      <c r="ANI5" s="18" t="s">
        <v>0</v>
      </c>
      <c r="ANJ5" s="18" t="s">
        <v>1</v>
      </c>
      <c r="ANK5" s="18" t="s">
        <v>2</v>
      </c>
      <c r="ANL5" s="18" t="s">
        <v>3</v>
      </c>
      <c r="ANM5" s="18" t="s">
        <v>4</v>
      </c>
      <c r="ANN5" s="18" t="s">
        <v>5</v>
      </c>
      <c r="ANO5" s="18" t="s">
        <v>6</v>
      </c>
      <c r="ANP5" s="18" t="s">
        <v>0</v>
      </c>
      <c r="ANQ5" s="18" t="s">
        <v>1</v>
      </c>
      <c r="ANR5" s="18" t="s">
        <v>2</v>
      </c>
      <c r="ANS5" s="18" t="s">
        <v>3</v>
      </c>
      <c r="ANT5" s="18" t="s">
        <v>4</v>
      </c>
      <c r="ANU5" s="18" t="s">
        <v>5</v>
      </c>
      <c r="ANV5" s="18" t="s">
        <v>6</v>
      </c>
      <c r="ANW5" s="18" t="s">
        <v>0</v>
      </c>
      <c r="ANX5" s="18" t="s">
        <v>1</v>
      </c>
      <c r="ANY5" s="18" t="s">
        <v>2</v>
      </c>
      <c r="ANZ5" s="18" t="s">
        <v>3</v>
      </c>
      <c r="AOA5" s="18" t="s">
        <v>4</v>
      </c>
      <c r="AOB5" s="18" t="s">
        <v>5</v>
      </c>
      <c r="AOC5" s="18" t="s">
        <v>6</v>
      </c>
      <c r="AOD5" s="18" t="s">
        <v>0</v>
      </c>
      <c r="AOE5" s="18" t="s">
        <v>1</v>
      </c>
      <c r="AOF5" s="18" t="s">
        <v>2</v>
      </c>
      <c r="AOG5" s="18" t="s">
        <v>3</v>
      </c>
      <c r="AOH5" s="18" t="s">
        <v>4</v>
      </c>
      <c r="AOI5" s="18" t="s">
        <v>5</v>
      </c>
      <c r="AOJ5" s="18" t="s">
        <v>6</v>
      </c>
      <c r="AOK5" s="18" t="s">
        <v>0</v>
      </c>
      <c r="AOL5" s="18" t="s">
        <v>1</v>
      </c>
      <c r="AOM5" s="18" t="s">
        <v>2</v>
      </c>
      <c r="AON5" s="18" t="s">
        <v>3</v>
      </c>
      <c r="AOO5" s="18" t="s">
        <v>4</v>
      </c>
      <c r="AOP5" s="18" t="s">
        <v>5</v>
      </c>
      <c r="AOQ5" s="18" t="s">
        <v>6</v>
      </c>
      <c r="AOR5" s="18" t="s">
        <v>0</v>
      </c>
      <c r="AOS5" s="18" t="s">
        <v>1</v>
      </c>
      <c r="AOT5" s="18" t="s">
        <v>2</v>
      </c>
      <c r="AOU5" s="18" t="s">
        <v>3</v>
      </c>
      <c r="AOV5" s="18" t="s">
        <v>4</v>
      </c>
      <c r="AOW5" s="18" t="s">
        <v>5</v>
      </c>
      <c r="AOX5" s="18" t="s">
        <v>6</v>
      </c>
      <c r="AOY5" s="18" t="s">
        <v>0</v>
      </c>
      <c r="AOZ5" s="18" t="s">
        <v>1</v>
      </c>
      <c r="APA5" s="18" t="s">
        <v>2</v>
      </c>
      <c r="APB5" s="18" t="s">
        <v>3</v>
      </c>
      <c r="APC5" s="18" t="s">
        <v>4</v>
      </c>
      <c r="APD5" s="18" t="s">
        <v>5</v>
      </c>
      <c r="APE5" s="18" t="s">
        <v>6</v>
      </c>
      <c r="APF5" s="18" t="s">
        <v>0</v>
      </c>
      <c r="APG5" s="18" t="s">
        <v>1</v>
      </c>
      <c r="APH5" s="18" t="s">
        <v>2</v>
      </c>
      <c r="API5" s="18" t="s">
        <v>3</v>
      </c>
      <c r="APJ5" s="18" t="s">
        <v>4</v>
      </c>
      <c r="APK5" s="18" t="s">
        <v>5</v>
      </c>
      <c r="APL5" s="18" t="s">
        <v>6</v>
      </c>
      <c r="APM5" s="18" t="s">
        <v>0</v>
      </c>
      <c r="APN5" s="18" t="s">
        <v>1</v>
      </c>
      <c r="APO5" s="18" t="s">
        <v>2</v>
      </c>
      <c r="APP5" s="18" t="s">
        <v>3</v>
      </c>
      <c r="APQ5" s="18" t="s">
        <v>4</v>
      </c>
      <c r="APR5" s="18" t="s">
        <v>5</v>
      </c>
      <c r="APS5" s="18" t="s">
        <v>6</v>
      </c>
      <c r="APT5" s="18" t="s">
        <v>0</v>
      </c>
      <c r="APU5" s="18" t="s">
        <v>1</v>
      </c>
      <c r="APV5" s="18" t="s">
        <v>2</v>
      </c>
      <c r="APW5" s="18" t="s">
        <v>3</v>
      </c>
      <c r="APX5" s="18" t="s">
        <v>4</v>
      </c>
      <c r="APY5" s="18" t="s">
        <v>5</v>
      </c>
      <c r="APZ5" s="18" t="s">
        <v>6</v>
      </c>
      <c r="AQA5" s="18" t="s">
        <v>0</v>
      </c>
      <c r="AQB5" s="18" t="s">
        <v>1</v>
      </c>
      <c r="AQC5" s="18" t="s">
        <v>2</v>
      </c>
      <c r="AQD5" s="18" t="s">
        <v>3</v>
      </c>
      <c r="AQE5" s="18" t="s">
        <v>4</v>
      </c>
      <c r="AQF5" s="18" t="s">
        <v>5</v>
      </c>
      <c r="AQG5" s="18" t="s">
        <v>6</v>
      </c>
      <c r="AQH5" s="18" t="s">
        <v>0</v>
      </c>
      <c r="AQI5" s="18" t="s">
        <v>1</v>
      </c>
      <c r="AQJ5" s="18" t="s">
        <v>2</v>
      </c>
      <c r="AQK5" s="18" t="s">
        <v>3</v>
      </c>
      <c r="AQL5" s="18" t="s">
        <v>4</v>
      </c>
      <c r="AQM5" s="18" t="s">
        <v>5</v>
      </c>
      <c r="AQN5" s="18" t="s">
        <v>6</v>
      </c>
      <c r="AQO5" s="18" t="s">
        <v>0</v>
      </c>
      <c r="AQP5" s="18" t="s">
        <v>1</v>
      </c>
      <c r="AQQ5" s="18" t="s">
        <v>2</v>
      </c>
      <c r="AQR5" s="18" t="s">
        <v>3</v>
      </c>
      <c r="AQS5" s="18" t="s">
        <v>4</v>
      </c>
      <c r="AQT5" s="18" t="s">
        <v>5</v>
      </c>
      <c r="AQU5" s="18" t="s">
        <v>6</v>
      </c>
      <c r="AQV5" s="18" t="s">
        <v>0</v>
      </c>
      <c r="AQW5" s="18" t="s">
        <v>1</v>
      </c>
      <c r="AQX5" s="18" t="s">
        <v>2</v>
      </c>
      <c r="AQY5" s="18" t="s">
        <v>3</v>
      </c>
      <c r="AQZ5" s="18" t="s">
        <v>4</v>
      </c>
      <c r="ARA5" s="18" t="s">
        <v>5</v>
      </c>
      <c r="ARB5" s="18" t="s">
        <v>6</v>
      </c>
      <c r="ARC5" s="18" t="s">
        <v>0</v>
      </c>
      <c r="ARD5" s="18" t="s">
        <v>1</v>
      </c>
      <c r="ARE5" s="18" t="s">
        <v>2</v>
      </c>
      <c r="ARF5" s="18" t="s">
        <v>3</v>
      </c>
      <c r="ARG5" s="18" t="s">
        <v>4</v>
      </c>
      <c r="ARH5" s="18" t="s">
        <v>5</v>
      </c>
      <c r="ARI5" s="18" t="s">
        <v>6</v>
      </c>
      <c r="ARJ5" s="18" t="s">
        <v>0</v>
      </c>
      <c r="ARK5" s="18" t="s">
        <v>1</v>
      </c>
      <c r="ARL5" s="18" t="s">
        <v>2</v>
      </c>
      <c r="ARM5" s="18" t="s">
        <v>3</v>
      </c>
      <c r="ARN5" s="18" t="s">
        <v>4</v>
      </c>
      <c r="ARO5" s="18" t="s">
        <v>5</v>
      </c>
      <c r="ARP5" s="18" t="s">
        <v>6</v>
      </c>
      <c r="ARQ5" s="18" t="s">
        <v>0</v>
      </c>
      <c r="ARR5" s="18" t="s">
        <v>1</v>
      </c>
      <c r="ARS5" s="18" t="s">
        <v>2</v>
      </c>
      <c r="ART5" s="18" t="s">
        <v>3</v>
      </c>
      <c r="ARU5" s="18" t="s">
        <v>4</v>
      </c>
      <c r="ARV5" s="18" t="s">
        <v>5</v>
      </c>
      <c r="ARW5" s="18" t="s">
        <v>6</v>
      </c>
      <c r="ARX5" s="18" t="s">
        <v>0</v>
      </c>
      <c r="ARY5" s="18" t="s">
        <v>1</v>
      </c>
      <c r="ARZ5" s="18" t="s">
        <v>2</v>
      </c>
      <c r="ASA5" s="18" t="s">
        <v>3</v>
      </c>
      <c r="ASB5" s="18" t="s">
        <v>4</v>
      </c>
      <c r="ASC5" s="18" t="s">
        <v>5</v>
      </c>
      <c r="ASD5" s="18" t="s">
        <v>6</v>
      </c>
      <c r="ASE5" s="18" t="s">
        <v>0</v>
      </c>
      <c r="ASF5" s="18" t="s">
        <v>1</v>
      </c>
      <c r="ASG5" s="18" t="s">
        <v>2</v>
      </c>
      <c r="ASH5" s="18" t="s">
        <v>3</v>
      </c>
      <c r="ASI5" s="18" t="s">
        <v>4</v>
      </c>
      <c r="ASJ5" s="18" t="s">
        <v>5</v>
      </c>
      <c r="ASK5" s="18" t="s">
        <v>6</v>
      </c>
      <c r="ASL5" s="18" t="s">
        <v>0</v>
      </c>
      <c r="ASM5" s="18" t="s">
        <v>1</v>
      </c>
      <c r="ASN5" s="18" t="s">
        <v>2</v>
      </c>
      <c r="ASO5" s="18" t="s">
        <v>3</v>
      </c>
      <c r="ASP5" s="18" t="s">
        <v>4</v>
      </c>
      <c r="ASQ5" s="18" t="s">
        <v>5</v>
      </c>
      <c r="ASR5" s="18" t="s">
        <v>6</v>
      </c>
      <c r="ASS5" s="18" t="s">
        <v>0</v>
      </c>
      <c r="AST5" s="18" t="s">
        <v>1</v>
      </c>
      <c r="ASU5" s="18" t="s">
        <v>2</v>
      </c>
      <c r="ASV5" s="18" t="s">
        <v>3</v>
      </c>
      <c r="ASW5" s="18" t="s">
        <v>4</v>
      </c>
      <c r="ASX5" s="18" t="s">
        <v>5</v>
      </c>
      <c r="ASY5" s="18" t="s">
        <v>6</v>
      </c>
      <c r="ASZ5" s="18" t="s">
        <v>0</v>
      </c>
      <c r="ATA5" s="18" t="s">
        <v>1</v>
      </c>
      <c r="ATB5" s="18" t="s">
        <v>2</v>
      </c>
      <c r="ATC5" s="18" t="s">
        <v>3</v>
      </c>
      <c r="ATD5" s="18" t="s">
        <v>4</v>
      </c>
      <c r="ATE5" s="18" t="s">
        <v>5</v>
      </c>
      <c r="ATF5" s="18" t="s">
        <v>6</v>
      </c>
      <c r="ATG5" s="18" t="s">
        <v>0</v>
      </c>
      <c r="ATH5" s="18" t="s">
        <v>1</v>
      </c>
      <c r="ATI5" s="18" t="s">
        <v>2</v>
      </c>
      <c r="ATJ5" s="18" t="s">
        <v>3</v>
      </c>
      <c r="ATK5" s="18" t="s">
        <v>4</v>
      </c>
      <c r="ATL5" s="18" t="s">
        <v>5</v>
      </c>
      <c r="ATM5" s="18" t="s">
        <v>6</v>
      </c>
      <c r="ATN5" s="18" t="s">
        <v>0</v>
      </c>
      <c r="ATO5" s="18" t="s">
        <v>1</v>
      </c>
      <c r="ATP5" s="18" t="s">
        <v>2</v>
      </c>
      <c r="ATQ5" s="18" t="s">
        <v>3</v>
      </c>
      <c r="ATR5" s="18" t="s">
        <v>4</v>
      </c>
      <c r="ATS5" s="18" t="s">
        <v>5</v>
      </c>
      <c r="ATT5" s="18" t="s">
        <v>6</v>
      </c>
      <c r="ATU5" s="18" t="s">
        <v>0</v>
      </c>
      <c r="ATV5" s="18" t="s">
        <v>1</v>
      </c>
      <c r="ATW5" s="18" t="s">
        <v>2</v>
      </c>
      <c r="ATX5" s="18" t="s">
        <v>3</v>
      </c>
      <c r="ATY5" s="18" t="s">
        <v>4</v>
      </c>
      <c r="ATZ5" s="18" t="s">
        <v>5</v>
      </c>
      <c r="AUA5" s="18" t="s">
        <v>6</v>
      </c>
      <c r="AUB5" s="18" t="s">
        <v>0</v>
      </c>
      <c r="AUC5" s="18" t="s">
        <v>1</v>
      </c>
      <c r="AUD5" s="18" t="s">
        <v>2</v>
      </c>
      <c r="AUE5" s="18" t="s">
        <v>3</v>
      </c>
      <c r="AUF5" s="18" t="s">
        <v>4</v>
      </c>
      <c r="AUG5" s="18" t="s">
        <v>5</v>
      </c>
      <c r="AUH5" s="18" t="s">
        <v>6</v>
      </c>
      <c r="AUI5" s="18" t="s">
        <v>0</v>
      </c>
      <c r="AUJ5" s="18" t="s">
        <v>1</v>
      </c>
      <c r="AUK5" s="18" t="s">
        <v>2</v>
      </c>
      <c r="AUL5" s="18" t="s">
        <v>3</v>
      </c>
      <c r="AUM5" s="18" t="s">
        <v>4</v>
      </c>
      <c r="AUN5" s="18" t="s">
        <v>5</v>
      </c>
      <c r="AUO5" s="18" t="s">
        <v>6</v>
      </c>
      <c r="AUP5" s="18" t="s">
        <v>0</v>
      </c>
      <c r="AUQ5" s="18" t="s">
        <v>1</v>
      </c>
      <c r="AUR5" s="18" t="s">
        <v>2</v>
      </c>
      <c r="AUS5" s="18" t="s">
        <v>3</v>
      </c>
      <c r="AUT5" s="18" t="s">
        <v>4</v>
      </c>
      <c r="AUU5" s="18" t="s">
        <v>5</v>
      </c>
      <c r="AUV5" s="18" t="s">
        <v>6</v>
      </c>
      <c r="AUW5" s="18" t="s">
        <v>0</v>
      </c>
      <c r="AUX5" s="18" t="s">
        <v>1</v>
      </c>
      <c r="AUY5" s="18" t="s">
        <v>2</v>
      </c>
      <c r="AUZ5" s="18" t="s">
        <v>3</v>
      </c>
      <c r="AVA5" s="18" t="s">
        <v>4</v>
      </c>
      <c r="AVB5" s="18" t="s">
        <v>5</v>
      </c>
      <c r="AVC5" s="18" t="s">
        <v>6</v>
      </c>
      <c r="AVD5" s="18" t="s">
        <v>0</v>
      </c>
      <c r="AVE5" s="18" t="s">
        <v>1</v>
      </c>
      <c r="AVF5" s="18" t="s">
        <v>2</v>
      </c>
      <c r="AVG5" s="18" t="s">
        <v>3</v>
      </c>
      <c r="AVH5" s="18" t="s">
        <v>4</v>
      </c>
      <c r="AVI5" s="18" t="s">
        <v>5</v>
      </c>
      <c r="AVJ5" s="18" t="s">
        <v>6</v>
      </c>
      <c r="AVK5" s="18" t="s">
        <v>0</v>
      </c>
      <c r="AVL5" s="18" t="s">
        <v>1</v>
      </c>
      <c r="AVM5" s="18" t="s">
        <v>2</v>
      </c>
      <c r="AVN5" s="18" t="s">
        <v>3</v>
      </c>
      <c r="AVO5" s="18" t="s">
        <v>4</v>
      </c>
      <c r="AVP5" s="18" t="s">
        <v>5</v>
      </c>
      <c r="AVQ5" s="18" t="s">
        <v>6</v>
      </c>
      <c r="AVR5" s="18" t="s">
        <v>0</v>
      </c>
      <c r="AVS5" s="18" t="s">
        <v>1</v>
      </c>
      <c r="AVT5" s="18" t="s">
        <v>2</v>
      </c>
      <c r="AVU5" s="18" t="s">
        <v>3</v>
      </c>
      <c r="AVV5" s="18" t="s">
        <v>4</v>
      </c>
      <c r="AVW5" s="18" t="s">
        <v>5</v>
      </c>
      <c r="AVX5" s="18" t="s">
        <v>6</v>
      </c>
      <c r="AVY5" s="18" t="s">
        <v>0</v>
      </c>
      <c r="AVZ5" s="18" t="s">
        <v>1</v>
      </c>
      <c r="AWA5" s="18" t="s">
        <v>2</v>
      </c>
      <c r="AWB5" s="18" t="s">
        <v>3</v>
      </c>
      <c r="AWC5" s="18" t="s">
        <v>4</v>
      </c>
      <c r="AWD5" s="18" t="s">
        <v>5</v>
      </c>
      <c r="AWE5" s="18" t="s">
        <v>6</v>
      </c>
      <c r="AWF5" s="18" t="s">
        <v>0</v>
      </c>
      <c r="AWG5" s="18" t="s">
        <v>1</v>
      </c>
      <c r="AWH5" s="18" t="s">
        <v>2</v>
      </c>
      <c r="AWI5" s="18" t="s">
        <v>3</v>
      </c>
      <c r="AWJ5" s="18" t="s">
        <v>4</v>
      </c>
      <c r="AWK5" s="18" t="s">
        <v>5</v>
      </c>
      <c r="AWL5" s="18" t="s">
        <v>6</v>
      </c>
      <c r="AWM5" s="18" t="s">
        <v>0</v>
      </c>
      <c r="AWN5" s="18" t="s">
        <v>1</v>
      </c>
      <c r="AWO5" s="18" t="s">
        <v>2</v>
      </c>
      <c r="AWP5" s="18" t="s">
        <v>3</v>
      </c>
      <c r="AWQ5" s="18" t="s">
        <v>4</v>
      </c>
      <c r="AWR5" s="18" t="s">
        <v>5</v>
      </c>
      <c r="AWS5" s="18" t="s">
        <v>6</v>
      </c>
      <c r="AWT5" s="18" t="s">
        <v>0</v>
      </c>
      <c r="AWU5" s="18" t="s">
        <v>1</v>
      </c>
      <c r="AWV5" s="18" t="s">
        <v>2</v>
      </c>
      <c r="AWW5" s="18" t="s">
        <v>3</v>
      </c>
      <c r="AWX5" s="18" t="s">
        <v>4</v>
      </c>
      <c r="AWY5" s="18" t="s">
        <v>5</v>
      </c>
      <c r="AWZ5" s="18" t="s">
        <v>6</v>
      </c>
      <c r="AXA5" s="18" t="s">
        <v>0</v>
      </c>
      <c r="AXB5" s="18" t="s">
        <v>1</v>
      </c>
      <c r="AXC5" s="18" t="s">
        <v>2</v>
      </c>
      <c r="AXD5" s="18" t="s">
        <v>3</v>
      </c>
      <c r="AXE5" s="18" t="s">
        <v>4</v>
      </c>
      <c r="AXF5" s="18" t="s">
        <v>5</v>
      </c>
      <c r="AXG5" s="18" t="s">
        <v>6</v>
      </c>
      <c r="AXH5" s="18" t="s">
        <v>0</v>
      </c>
      <c r="AXI5" s="18" t="s">
        <v>1</v>
      </c>
      <c r="AXJ5" s="18" t="s">
        <v>2</v>
      </c>
      <c r="AXK5" s="18" t="s">
        <v>3</v>
      </c>
      <c r="AXL5" s="18" t="s">
        <v>4</v>
      </c>
      <c r="AXM5" s="18" t="s">
        <v>5</v>
      </c>
      <c r="AXN5" s="18" t="s">
        <v>6</v>
      </c>
      <c r="AXO5" s="18" t="s">
        <v>0</v>
      </c>
      <c r="AXP5" s="18" t="s">
        <v>1</v>
      </c>
      <c r="AXQ5" s="18" t="s">
        <v>2</v>
      </c>
      <c r="AXR5" s="18" t="s">
        <v>3</v>
      </c>
      <c r="AXS5" s="18" t="s">
        <v>4</v>
      </c>
      <c r="AXT5" s="18" t="s">
        <v>5</v>
      </c>
      <c r="AXU5" s="18" t="s">
        <v>6</v>
      </c>
      <c r="AXV5" s="18" t="s">
        <v>0</v>
      </c>
      <c r="AXW5" s="18" t="s">
        <v>1</v>
      </c>
      <c r="AXX5" s="18" t="s">
        <v>2</v>
      </c>
      <c r="AXY5" s="18" t="s">
        <v>3</v>
      </c>
      <c r="AXZ5" s="18" t="s">
        <v>4</v>
      </c>
      <c r="AYA5" s="18" t="s">
        <v>5</v>
      </c>
      <c r="AYB5" s="18" t="s">
        <v>6</v>
      </c>
      <c r="AYC5" s="18" t="s">
        <v>0</v>
      </c>
      <c r="AYD5" s="18" t="s">
        <v>1</v>
      </c>
      <c r="AYE5" s="18" t="s">
        <v>2</v>
      </c>
      <c r="AYF5" s="18" t="s">
        <v>3</v>
      </c>
      <c r="AYG5" s="18" t="s">
        <v>4</v>
      </c>
      <c r="AYH5" s="18" t="s">
        <v>5</v>
      </c>
      <c r="AYI5" s="18" t="s">
        <v>6</v>
      </c>
      <c r="AYJ5" s="18" t="s">
        <v>0</v>
      </c>
      <c r="AYK5" s="18" t="s">
        <v>1</v>
      </c>
      <c r="AYL5" s="18" t="s">
        <v>2</v>
      </c>
      <c r="AYM5" s="18" t="s">
        <v>3</v>
      </c>
      <c r="AYN5" s="18" t="s">
        <v>4</v>
      </c>
      <c r="AYO5" s="18" t="s">
        <v>5</v>
      </c>
      <c r="AYP5" s="18" t="s">
        <v>6</v>
      </c>
      <c r="AYQ5" s="18" t="s">
        <v>0</v>
      </c>
      <c r="AYR5" s="18" t="s">
        <v>1</v>
      </c>
      <c r="AYS5" s="18" t="s">
        <v>2</v>
      </c>
      <c r="AYT5" s="18" t="s">
        <v>3</v>
      </c>
      <c r="AYU5" s="18" t="s">
        <v>4</v>
      </c>
      <c r="AYV5" s="18" t="s">
        <v>5</v>
      </c>
      <c r="AYW5" s="18" t="s">
        <v>6</v>
      </c>
      <c r="AYX5" s="18" t="s">
        <v>0</v>
      </c>
      <c r="AYY5" s="18" t="s">
        <v>1</v>
      </c>
      <c r="AYZ5" s="18" t="s">
        <v>2</v>
      </c>
      <c r="AZA5" s="18" t="s">
        <v>3</v>
      </c>
      <c r="AZB5" s="18" t="s">
        <v>4</v>
      </c>
      <c r="AZC5" s="18" t="s">
        <v>5</v>
      </c>
      <c r="AZD5" s="18" t="s">
        <v>6</v>
      </c>
      <c r="AZE5" s="18" t="s">
        <v>0</v>
      </c>
      <c r="AZF5" s="18" t="s">
        <v>1</v>
      </c>
      <c r="AZG5" s="18" t="s">
        <v>2</v>
      </c>
      <c r="AZH5" s="18" t="s">
        <v>3</v>
      </c>
      <c r="AZI5" s="18" t="s">
        <v>4</v>
      </c>
      <c r="AZJ5" s="18" t="s">
        <v>5</v>
      </c>
      <c r="AZK5" s="18" t="s">
        <v>6</v>
      </c>
      <c r="AZL5" s="18" t="s">
        <v>0</v>
      </c>
      <c r="AZM5" s="18" t="s">
        <v>1</v>
      </c>
      <c r="AZN5" s="18" t="s">
        <v>2</v>
      </c>
      <c r="AZO5" s="18" t="s">
        <v>3</v>
      </c>
      <c r="AZP5" s="18" t="s">
        <v>4</v>
      </c>
      <c r="AZQ5" s="18" t="s">
        <v>5</v>
      </c>
      <c r="AZR5" s="18" t="s">
        <v>6</v>
      </c>
      <c r="AZS5" s="18" t="s">
        <v>0</v>
      </c>
      <c r="AZT5" s="18" t="s">
        <v>1</v>
      </c>
      <c r="AZU5" s="18" t="s">
        <v>2</v>
      </c>
      <c r="AZV5" s="18" t="s">
        <v>3</v>
      </c>
      <c r="AZW5" s="18" t="s">
        <v>4</v>
      </c>
      <c r="AZX5" s="18" t="s">
        <v>5</v>
      </c>
      <c r="AZY5" s="18" t="s">
        <v>6</v>
      </c>
      <c r="AZZ5" s="18" t="s">
        <v>0</v>
      </c>
      <c r="BAA5" s="18" t="s">
        <v>1</v>
      </c>
      <c r="BAB5" s="18" t="s">
        <v>2</v>
      </c>
      <c r="BAC5" s="18" t="s">
        <v>3</v>
      </c>
      <c r="BAD5" s="18" t="s">
        <v>4</v>
      </c>
      <c r="BAE5" s="18" t="s">
        <v>5</v>
      </c>
      <c r="BAF5" s="18" t="s">
        <v>6</v>
      </c>
      <c r="BAG5" s="18" t="s">
        <v>0</v>
      </c>
      <c r="BAH5" s="18" t="s">
        <v>1</v>
      </c>
      <c r="BAI5" s="18" t="s">
        <v>2</v>
      </c>
      <c r="BAJ5" s="18" t="s">
        <v>3</v>
      </c>
      <c r="BAK5" s="18" t="s">
        <v>4</v>
      </c>
      <c r="BAL5" s="18" t="s">
        <v>5</v>
      </c>
      <c r="BAM5" s="18" t="s">
        <v>6</v>
      </c>
      <c r="BAN5" s="18" t="s">
        <v>0</v>
      </c>
      <c r="BAO5" s="18" t="s">
        <v>1</v>
      </c>
      <c r="BAP5" s="18" t="s">
        <v>2</v>
      </c>
      <c r="BAQ5" s="18" t="s">
        <v>3</v>
      </c>
      <c r="BAR5" s="18" t="s">
        <v>4</v>
      </c>
      <c r="BAS5" s="18" t="s">
        <v>5</v>
      </c>
      <c r="BAT5" s="18" t="s">
        <v>6</v>
      </c>
      <c r="BAU5" s="18" t="s">
        <v>0</v>
      </c>
      <c r="BAV5" s="18" t="s">
        <v>1</v>
      </c>
      <c r="BAW5" s="18" t="s">
        <v>2</v>
      </c>
      <c r="BAX5" s="18" t="s">
        <v>3</v>
      </c>
      <c r="BAY5" s="18" t="s">
        <v>4</v>
      </c>
      <c r="BAZ5" s="18" t="s">
        <v>5</v>
      </c>
      <c r="BBA5" s="18" t="s">
        <v>6</v>
      </c>
      <c r="BBB5" s="18" t="s">
        <v>0</v>
      </c>
      <c r="BBC5" s="18" t="s">
        <v>1</v>
      </c>
      <c r="BBD5" s="18" t="s">
        <v>2</v>
      </c>
      <c r="BBE5" s="18" t="s">
        <v>3</v>
      </c>
      <c r="BBF5" s="18" t="s">
        <v>4</v>
      </c>
      <c r="BBG5" s="18" t="s">
        <v>5</v>
      </c>
      <c r="BBH5" s="18" t="s">
        <v>6</v>
      </c>
      <c r="BBI5" s="18" t="s">
        <v>0</v>
      </c>
      <c r="BBJ5" s="18" t="s">
        <v>1</v>
      </c>
      <c r="BBK5" s="18" t="s">
        <v>2</v>
      </c>
      <c r="BBL5" s="18" t="s">
        <v>3</v>
      </c>
      <c r="BBM5" s="18" t="s">
        <v>4</v>
      </c>
      <c r="BBN5" s="18" t="s">
        <v>5</v>
      </c>
      <c r="BBO5" s="18" t="s">
        <v>6</v>
      </c>
      <c r="BBP5" s="18" t="s">
        <v>0</v>
      </c>
      <c r="BBQ5" s="18" t="s">
        <v>1</v>
      </c>
      <c r="BBR5" s="18" t="s">
        <v>2</v>
      </c>
      <c r="BBS5" s="18" t="s">
        <v>3</v>
      </c>
      <c r="BBT5" s="18" t="s">
        <v>4</v>
      </c>
      <c r="BBU5" s="18" t="s">
        <v>5</v>
      </c>
      <c r="BBV5" s="18" t="s">
        <v>6</v>
      </c>
      <c r="BBW5" s="18" t="s">
        <v>0</v>
      </c>
      <c r="BBX5" s="18" t="s">
        <v>1</v>
      </c>
      <c r="BBY5" s="18" t="s">
        <v>2</v>
      </c>
      <c r="BBZ5" s="18" t="s">
        <v>3</v>
      </c>
      <c r="BCA5" s="18" t="s">
        <v>4</v>
      </c>
      <c r="BCB5" s="18" t="s">
        <v>5</v>
      </c>
      <c r="BCC5" s="18" t="s">
        <v>6</v>
      </c>
      <c r="BCD5" s="18" t="s">
        <v>0</v>
      </c>
      <c r="BCE5" s="18" t="s">
        <v>1</v>
      </c>
      <c r="BCF5" s="18" t="s">
        <v>2</v>
      </c>
      <c r="BCG5" s="18" t="s">
        <v>3</v>
      </c>
      <c r="BCH5" s="18" t="s">
        <v>4</v>
      </c>
      <c r="BCI5" s="18" t="s">
        <v>5</v>
      </c>
      <c r="BCJ5" s="18" t="s">
        <v>6</v>
      </c>
      <c r="BCK5" s="18" t="s">
        <v>0</v>
      </c>
      <c r="BCL5" s="18" t="s">
        <v>1</v>
      </c>
      <c r="BCM5" s="18" t="s">
        <v>2</v>
      </c>
      <c r="BCN5" s="18" t="s">
        <v>3</v>
      </c>
      <c r="BCO5" s="18" t="s">
        <v>4</v>
      </c>
      <c r="BCP5" s="18" t="s">
        <v>5</v>
      </c>
      <c r="BCQ5" s="18" t="s">
        <v>6</v>
      </c>
      <c r="BCR5" s="18" t="s">
        <v>0</v>
      </c>
      <c r="BCS5" s="18" t="s">
        <v>1</v>
      </c>
      <c r="BCT5" s="18" t="s">
        <v>2</v>
      </c>
      <c r="BCU5" s="18" t="s">
        <v>3</v>
      </c>
      <c r="BCV5" s="18" t="s">
        <v>4</v>
      </c>
      <c r="BCW5" s="18" t="s">
        <v>5</v>
      </c>
      <c r="BCX5" s="18" t="s">
        <v>6</v>
      </c>
      <c r="BCY5" s="18" t="s">
        <v>0</v>
      </c>
      <c r="BCZ5" s="18" t="s">
        <v>1</v>
      </c>
      <c r="BDA5" s="18" t="s">
        <v>2</v>
      </c>
      <c r="BDB5" s="18" t="s">
        <v>3</v>
      </c>
      <c r="BDC5" s="18" t="s">
        <v>4</v>
      </c>
      <c r="BDD5" s="18" t="s">
        <v>5</v>
      </c>
      <c r="BDE5" s="18" t="s">
        <v>6</v>
      </c>
      <c r="BDF5" s="18" t="s">
        <v>0</v>
      </c>
      <c r="BDG5" s="18" t="s">
        <v>1</v>
      </c>
      <c r="BDH5" s="18" t="s">
        <v>2</v>
      </c>
      <c r="BDI5" s="18" t="s">
        <v>3</v>
      </c>
      <c r="BDJ5" s="18" t="s">
        <v>4</v>
      </c>
      <c r="BDK5" s="18" t="s">
        <v>5</v>
      </c>
      <c r="BDL5" s="18" t="s">
        <v>6</v>
      </c>
      <c r="BDM5" s="18" t="s">
        <v>0</v>
      </c>
      <c r="BDN5" s="18" t="s">
        <v>1</v>
      </c>
      <c r="BDO5" s="18" t="s">
        <v>2</v>
      </c>
      <c r="BDP5" s="18" t="s">
        <v>3</v>
      </c>
      <c r="BDQ5" s="18" t="s">
        <v>4</v>
      </c>
      <c r="BDR5" s="18" t="s">
        <v>5</v>
      </c>
      <c r="BDS5" s="18" t="s">
        <v>6</v>
      </c>
      <c r="BDT5" s="18" t="s">
        <v>0</v>
      </c>
      <c r="BDU5" s="18" t="s">
        <v>1</v>
      </c>
      <c r="BDV5" s="18" t="s">
        <v>2</v>
      </c>
      <c r="BDW5" s="18" t="s">
        <v>3</v>
      </c>
      <c r="BDX5" s="18" t="s">
        <v>4</v>
      </c>
      <c r="BDY5" s="18" t="s">
        <v>5</v>
      </c>
      <c r="BDZ5" s="18" t="s">
        <v>6</v>
      </c>
      <c r="BEA5" s="18" t="s">
        <v>0</v>
      </c>
      <c r="BEB5" s="18" t="s">
        <v>1</v>
      </c>
      <c r="BEC5" s="18" t="s">
        <v>2</v>
      </c>
      <c r="BED5" s="18" t="s">
        <v>3</v>
      </c>
      <c r="BEE5" s="18" t="s">
        <v>4</v>
      </c>
      <c r="BEF5" s="18" t="s">
        <v>5</v>
      </c>
      <c r="BEG5" s="18" t="s">
        <v>6</v>
      </c>
      <c r="BEH5" s="18" t="s">
        <v>0</v>
      </c>
      <c r="BEI5" s="18" t="s">
        <v>1</v>
      </c>
      <c r="BEJ5" s="18" t="s">
        <v>2</v>
      </c>
      <c r="BEK5" s="18" t="s">
        <v>3</v>
      </c>
      <c r="BEL5" s="18" t="s">
        <v>4</v>
      </c>
      <c r="BEM5" s="18" t="s">
        <v>5</v>
      </c>
      <c r="BEN5" s="18" t="s">
        <v>6</v>
      </c>
      <c r="BEO5" s="18" t="s">
        <v>0</v>
      </c>
      <c r="BEP5" s="18" t="s">
        <v>1</v>
      </c>
      <c r="BEQ5" s="18" t="s">
        <v>2</v>
      </c>
      <c r="BER5" s="18" t="s">
        <v>3</v>
      </c>
      <c r="BES5" s="18" t="s">
        <v>4</v>
      </c>
      <c r="BET5" s="18" t="s">
        <v>5</v>
      </c>
      <c r="BEU5" s="18" t="s">
        <v>6</v>
      </c>
      <c r="BEV5" s="18" t="s">
        <v>0</v>
      </c>
      <c r="BEW5" s="18" t="s">
        <v>1</v>
      </c>
      <c r="BEX5" s="18" t="s">
        <v>2</v>
      </c>
      <c r="BEY5" s="18" t="s">
        <v>3</v>
      </c>
      <c r="BEZ5" s="18" t="s">
        <v>4</v>
      </c>
      <c r="BFA5" s="18" t="s">
        <v>5</v>
      </c>
      <c r="BFB5" s="18" t="s">
        <v>6</v>
      </c>
      <c r="BFC5" s="18" t="s">
        <v>0</v>
      </c>
      <c r="BFD5" s="18" t="s">
        <v>1</v>
      </c>
      <c r="BFE5" s="18" t="s">
        <v>2</v>
      </c>
      <c r="BFF5" s="18" t="s">
        <v>3</v>
      </c>
      <c r="BFG5" s="18" t="s">
        <v>4</v>
      </c>
      <c r="BFH5" s="18" t="s">
        <v>5</v>
      </c>
      <c r="BFI5" s="18" t="s">
        <v>6</v>
      </c>
      <c r="BFJ5" s="18" t="s">
        <v>0</v>
      </c>
      <c r="BFK5" s="18" t="s">
        <v>1</v>
      </c>
      <c r="BFL5" s="18" t="s">
        <v>2</v>
      </c>
      <c r="BFM5" s="18" t="s">
        <v>3</v>
      </c>
      <c r="BFN5" s="18" t="s">
        <v>4</v>
      </c>
      <c r="BFO5" s="18" t="s">
        <v>5</v>
      </c>
      <c r="BFP5" s="18" t="s">
        <v>6</v>
      </c>
      <c r="BFQ5" s="18" t="s">
        <v>0</v>
      </c>
      <c r="BFR5" s="18" t="s">
        <v>1</v>
      </c>
      <c r="BFS5" s="18" t="s">
        <v>2</v>
      </c>
      <c r="BFT5" s="18" t="s">
        <v>3</v>
      </c>
      <c r="BFU5" s="18" t="s">
        <v>4</v>
      </c>
      <c r="BFV5" s="18" t="s">
        <v>5</v>
      </c>
      <c r="BFW5" s="18" t="s">
        <v>6</v>
      </c>
      <c r="BFX5" s="18" t="s">
        <v>0</v>
      </c>
      <c r="BFY5" s="18" t="s">
        <v>1</v>
      </c>
      <c r="BFZ5" s="18" t="s">
        <v>2</v>
      </c>
      <c r="BGA5" s="18" t="s">
        <v>3</v>
      </c>
    </row>
    <row r="6" spans="1:1845" ht="18" customHeight="1" thickBot="1">
      <c r="I6" s="9"/>
      <c r="J6" s="9"/>
      <c r="K6" s="9"/>
      <c r="L6" s="9"/>
      <c r="M6" s="9"/>
      <c r="N6" s="9"/>
      <c r="O6" s="16">
        <v>43791.461805555555</v>
      </c>
      <c r="P6" s="3"/>
      <c r="Q6" s="10"/>
      <c r="R6" s="12"/>
      <c r="S6" s="12"/>
      <c r="T6" s="12"/>
      <c r="U6" s="12"/>
      <c r="V6" s="11"/>
      <c r="W6" s="11"/>
      <c r="X6" s="11"/>
      <c r="Y6" s="11"/>
      <c r="Z6" s="11"/>
      <c r="AA6" s="11"/>
      <c r="AB6" s="11"/>
      <c r="AC6" s="11"/>
      <c r="AD6" s="13"/>
      <c r="AE6" s="11"/>
      <c r="AF6" s="11"/>
      <c r="AG6" s="13"/>
      <c r="AH6" s="11"/>
      <c r="AI6" s="11"/>
      <c r="AJ6" s="11"/>
      <c r="AK6" s="14"/>
      <c r="AL6" s="11"/>
      <c r="AM6" s="11"/>
      <c r="AN6" s="11"/>
      <c r="AO6" s="11"/>
      <c r="AP6" s="11"/>
      <c r="AQ6" s="11"/>
      <c r="AR6" s="11"/>
      <c r="AS6" s="11"/>
      <c r="AT6" s="11"/>
      <c r="AU6" s="10"/>
      <c r="AV6" s="10"/>
      <c r="AW6" s="10"/>
      <c r="AX6" s="12"/>
      <c r="AY6" s="12"/>
      <c r="AZ6" s="12"/>
      <c r="BA6" s="11">
        <f>COLUMN()</f>
        <v>53</v>
      </c>
      <c r="BB6" s="11">
        <f>COLUMN()</f>
        <v>54</v>
      </c>
      <c r="BC6" s="11">
        <f>COLUMN()</f>
        <v>55</v>
      </c>
      <c r="BD6" s="11">
        <f>COLUMN()</f>
        <v>56</v>
      </c>
      <c r="BE6" s="11">
        <f>COLUMN()</f>
        <v>57</v>
      </c>
      <c r="BF6" s="11">
        <f>COLUMN()</f>
        <v>58</v>
      </c>
      <c r="BG6" s="11">
        <f>COLUMN()</f>
        <v>59</v>
      </c>
      <c r="BH6" s="11">
        <f>COLUMN()</f>
        <v>60</v>
      </c>
      <c r="BI6" s="11">
        <f>COLUMN()</f>
        <v>61</v>
      </c>
      <c r="BJ6" s="11">
        <f>COLUMN()</f>
        <v>62</v>
      </c>
      <c r="BK6" s="11">
        <f>COLUMN()</f>
        <v>63</v>
      </c>
      <c r="BL6" s="11">
        <f>COLUMN()</f>
        <v>64</v>
      </c>
      <c r="BM6" s="11">
        <f>COLUMN()</f>
        <v>65</v>
      </c>
      <c r="BN6" s="11">
        <f>COLUMN()</f>
        <v>66</v>
      </c>
      <c r="BO6" s="11">
        <f>COLUMN()</f>
        <v>67</v>
      </c>
      <c r="BP6" s="5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  <c r="LE6" s="18"/>
      <c r="LF6" s="18"/>
      <c r="LG6" s="18"/>
      <c r="LH6" s="18"/>
      <c r="LI6" s="18"/>
      <c r="LJ6" s="18"/>
      <c r="LK6" s="18"/>
      <c r="LL6" s="18"/>
      <c r="LM6" s="18"/>
      <c r="LN6" s="18"/>
      <c r="LO6" s="18"/>
      <c r="LP6" s="18"/>
      <c r="LQ6" s="18"/>
      <c r="LR6" s="18"/>
      <c r="LS6" s="18"/>
      <c r="LT6" s="18"/>
      <c r="LU6" s="18"/>
      <c r="LV6" s="18"/>
      <c r="LW6" s="18"/>
      <c r="LX6" s="18"/>
      <c r="LY6" s="18"/>
      <c r="LZ6" s="18"/>
      <c r="MA6" s="18"/>
      <c r="MB6" s="18"/>
      <c r="MC6" s="18"/>
      <c r="MD6" s="18"/>
      <c r="ME6" s="18"/>
      <c r="MF6" s="18"/>
      <c r="MG6" s="18"/>
      <c r="MH6" s="18"/>
      <c r="MI6" s="18"/>
      <c r="MJ6" s="18"/>
      <c r="MK6" s="18"/>
      <c r="ML6" s="18"/>
      <c r="MM6" s="18"/>
      <c r="MN6" s="18"/>
      <c r="MO6" s="18"/>
      <c r="MP6" s="18"/>
      <c r="MQ6" s="18"/>
      <c r="MR6" s="18"/>
      <c r="MS6" s="18"/>
      <c r="MT6" s="18"/>
      <c r="MU6" s="18"/>
      <c r="MV6" s="18"/>
      <c r="MW6" s="18"/>
      <c r="MX6" s="18"/>
      <c r="MY6" s="18"/>
      <c r="MZ6" s="18"/>
      <c r="NA6" s="18"/>
      <c r="NB6" s="18"/>
      <c r="NC6" s="18"/>
      <c r="ND6" s="18"/>
      <c r="NE6" s="18"/>
      <c r="NF6" s="18"/>
      <c r="NG6" s="18"/>
      <c r="NH6" s="18"/>
      <c r="NI6" s="18"/>
      <c r="NJ6" s="18"/>
      <c r="NK6" s="18"/>
      <c r="NL6" s="18"/>
      <c r="NM6" s="18"/>
      <c r="NN6" s="18"/>
      <c r="NO6" s="18"/>
      <c r="NP6" s="18"/>
      <c r="NQ6" s="18"/>
      <c r="NR6" s="18"/>
      <c r="NS6" s="18"/>
      <c r="NT6" s="18"/>
      <c r="NU6" s="18"/>
      <c r="NV6" s="18"/>
      <c r="NW6" s="18"/>
      <c r="NX6" s="18"/>
      <c r="NY6" s="18"/>
      <c r="NZ6" s="18"/>
      <c r="OA6" s="18"/>
      <c r="OB6" s="18"/>
      <c r="OC6" s="18"/>
      <c r="OD6" s="18"/>
      <c r="OE6" s="18"/>
      <c r="OF6" s="18"/>
      <c r="OG6" s="18"/>
      <c r="OH6" s="18"/>
      <c r="OI6" s="18"/>
      <c r="OJ6" s="18"/>
      <c r="OK6" s="18"/>
      <c r="OL6" s="18"/>
      <c r="OM6" s="18"/>
      <c r="ON6" s="18"/>
      <c r="OO6" s="18"/>
      <c r="OP6" s="18"/>
      <c r="OQ6" s="18"/>
      <c r="OR6" s="18"/>
      <c r="OS6" s="18"/>
      <c r="OT6" s="18"/>
      <c r="OU6" s="18"/>
      <c r="OV6" s="18"/>
      <c r="OW6" s="18"/>
      <c r="OX6" s="18"/>
      <c r="OY6" s="18"/>
      <c r="OZ6" s="18"/>
      <c r="PA6" s="18"/>
      <c r="PB6" s="18"/>
      <c r="PC6" s="18"/>
      <c r="PD6" s="18"/>
      <c r="PE6" s="18"/>
      <c r="PF6" s="18"/>
      <c r="PG6" s="18"/>
      <c r="PH6" s="18"/>
      <c r="PI6" s="18"/>
      <c r="PJ6" s="18"/>
      <c r="PK6" s="18"/>
      <c r="PL6" s="18"/>
      <c r="PM6" s="18"/>
      <c r="PN6" s="18"/>
      <c r="PO6" s="18"/>
      <c r="PP6" s="18"/>
      <c r="PQ6" s="18"/>
      <c r="PR6" s="18"/>
      <c r="PS6" s="18"/>
      <c r="PT6" s="18"/>
      <c r="PU6" s="18"/>
      <c r="PV6" s="18"/>
      <c r="PW6" s="18"/>
      <c r="PX6" s="18"/>
      <c r="PY6" s="18"/>
      <c r="PZ6" s="18"/>
      <c r="QA6" s="18"/>
      <c r="QB6" s="18"/>
      <c r="QC6" s="18"/>
      <c r="QD6" s="18"/>
      <c r="QE6" s="18"/>
      <c r="QF6" s="18"/>
      <c r="QG6" s="18"/>
      <c r="QH6" s="18"/>
      <c r="QI6" s="18"/>
      <c r="QJ6" s="18"/>
      <c r="QK6" s="18"/>
      <c r="QL6" s="18"/>
      <c r="QM6" s="18"/>
      <c r="QN6" s="18"/>
      <c r="QO6" s="18"/>
      <c r="QP6" s="18"/>
      <c r="QQ6" s="18"/>
      <c r="QR6" s="18"/>
      <c r="QS6" s="18"/>
      <c r="QT6" s="18"/>
      <c r="QU6" s="18"/>
      <c r="QV6" s="18"/>
      <c r="QW6" s="18"/>
      <c r="QX6" s="18"/>
      <c r="QY6" s="18"/>
      <c r="QZ6" s="18"/>
      <c r="RA6" s="18"/>
      <c r="RB6" s="18"/>
      <c r="RC6" s="18"/>
      <c r="RD6" s="18"/>
      <c r="RE6" s="18"/>
      <c r="RF6" s="18"/>
      <c r="RG6" s="18"/>
      <c r="RH6" s="18"/>
      <c r="RI6" s="18"/>
      <c r="RJ6" s="18"/>
      <c r="RK6" s="18"/>
      <c r="RL6" s="18"/>
      <c r="RM6" s="18"/>
      <c r="RN6" s="18"/>
      <c r="RO6" s="18"/>
      <c r="RP6" s="18"/>
      <c r="RQ6" s="18"/>
      <c r="RR6" s="18"/>
      <c r="RS6" s="18"/>
      <c r="RT6" s="18"/>
      <c r="RU6" s="18"/>
      <c r="RV6" s="18"/>
      <c r="RW6" s="18"/>
      <c r="RX6" s="18"/>
      <c r="RY6" s="18"/>
      <c r="RZ6" s="18"/>
      <c r="SA6" s="18"/>
      <c r="SB6" s="18"/>
      <c r="SC6" s="18"/>
      <c r="SD6" s="18"/>
      <c r="SE6" s="18"/>
      <c r="SF6" s="18"/>
      <c r="SG6" s="18"/>
      <c r="SH6" s="18"/>
      <c r="SI6" s="18"/>
      <c r="SJ6" s="18"/>
      <c r="SK6" s="18"/>
      <c r="SL6" s="18"/>
      <c r="SM6" s="18"/>
      <c r="SN6" s="18"/>
      <c r="SO6" s="18"/>
      <c r="SP6" s="18"/>
      <c r="SQ6" s="18"/>
      <c r="SR6" s="18"/>
      <c r="SS6" s="18"/>
      <c r="ST6" s="18"/>
      <c r="SU6" s="18"/>
      <c r="SV6" s="18"/>
      <c r="SW6" s="18"/>
      <c r="SX6" s="18"/>
      <c r="SY6" s="18"/>
      <c r="SZ6" s="18"/>
      <c r="TA6" s="18"/>
      <c r="TB6" s="18"/>
      <c r="TC6" s="18"/>
      <c r="TD6" s="18"/>
      <c r="TE6" s="18"/>
      <c r="TF6" s="18"/>
      <c r="TG6" s="18"/>
      <c r="TH6" s="18"/>
      <c r="TI6" s="18"/>
      <c r="TJ6" s="18"/>
      <c r="TK6" s="18"/>
      <c r="TL6" s="18"/>
      <c r="TM6" s="18"/>
      <c r="TN6" s="18"/>
      <c r="TO6" s="18"/>
      <c r="TP6" s="18"/>
      <c r="TQ6" s="18"/>
      <c r="TR6" s="18"/>
      <c r="TS6" s="18"/>
      <c r="TT6" s="18"/>
      <c r="TU6" s="18"/>
      <c r="TV6" s="18"/>
      <c r="TW6" s="18"/>
      <c r="TX6" s="18"/>
      <c r="TY6" s="18"/>
      <c r="TZ6" s="18"/>
      <c r="UA6" s="18"/>
      <c r="UB6" s="18"/>
      <c r="UC6" s="18"/>
      <c r="UD6" s="18"/>
      <c r="UE6" s="18"/>
      <c r="UF6" s="18"/>
      <c r="UG6" s="18"/>
      <c r="UH6" s="18"/>
      <c r="UI6" s="18"/>
      <c r="UJ6" s="18"/>
      <c r="UK6" s="18"/>
      <c r="UL6" s="18"/>
      <c r="UM6" s="18"/>
      <c r="UN6" s="18"/>
      <c r="UO6" s="18"/>
      <c r="UP6" s="18"/>
      <c r="UQ6" s="18"/>
      <c r="UR6" s="18"/>
      <c r="US6" s="18"/>
      <c r="UT6" s="18"/>
      <c r="UU6" s="18"/>
      <c r="UV6" s="18"/>
      <c r="UW6" s="18"/>
      <c r="UX6" s="18"/>
      <c r="UY6" s="18"/>
      <c r="UZ6" s="18"/>
      <c r="VA6" s="18"/>
      <c r="VB6" s="18"/>
      <c r="VC6" s="18"/>
      <c r="VD6" s="18"/>
      <c r="VE6" s="18"/>
      <c r="VF6" s="18"/>
      <c r="VG6" s="18"/>
      <c r="VH6" s="18"/>
      <c r="VI6" s="18"/>
      <c r="VJ6" s="18"/>
      <c r="VK6" s="18"/>
      <c r="VL6" s="18"/>
      <c r="VM6" s="18"/>
      <c r="VN6" s="18"/>
      <c r="VO6" s="18"/>
      <c r="VP6" s="18"/>
      <c r="VQ6" s="18"/>
      <c r="VR6" s="18"/>
      <c r="VS6" s="18"/>
      <c r="VT6" s="18"/>
      <c r="VU6" s="18"/>
      <c r="VV6" s="18"/>
      <c r="VW6" s="18"/>
      <c r="VX6" s="18"/>
      <c r="VY6" s="18"/>
      <c r="VZ6" s="18"/>
      <c r="WA6" s="18"/>
      <c r="WB6" s="18"/>
      <c r="WC6" s="18"/>
      <c r="WD6" s="18"/>
      <c r="WE6" s="18"/>
      <c r="WF6" s="18"/>
      <c r="WG6" s="18"/>
      <c r="WH6" s="18"/>
      <c r="WI6" s="18"/>
      <c r="WJ6" s="18"/>
      <c r="WK6" s="18"/>
      <c r="WL6" s="18"/>
      <c r="WM6" s="18"/>
      <c r="WN6" s="18"/>
      <c r="WO6" s="18"/>
      <c r="WP6" s="18"/>
      <c r="WQ6" s="18"/>
      <c r="WR6" s="18"/>
      <c r="WS6" s="18"/>
      <c r="WT6" s="18"/>
      <c r="WU6" s="18"/>
      <c r="WV6" s="18"/>
      <c r="WW6" s="18"/>
      <c r="WX6" s="18"/>
      <c r="WY6" s="18"/>
      <c r="WZ6" s="18"/>
      <c r="XA6" s="18"/>
      <c r="XB6" s="18"/>
      <c r="XC6" s="18"/>
      <c r="XD6" s="18"/>
      <c r="XE6" s="18"/>
      <c r="XF6" s="18"/>
      <c r="XG6" s="18"/>
      <c r="XH6" s="18"/>
      <c r="XI6" s="18"/>
      <c r="XJ6" s="18"/>
      <c r="XK6" s="18"/>
      <c r="XL6" s="18"/>
      <c r="XM6" s="18"/>
      <c r="XN6" s="18"/>
      <c r="XO6" s="18"/>
      <c r="XP6" s="18"/>
      <c r="XQ6" s="18"/>
      <c r="XR6" s="18"/>
      <c r="XS6" s="18"/>
      <c r="XT6" s="18"/>
      <c r="XU6" s="18"/>
      <c r="XV6" s="18"/>
      <c r="XW6" s="18"/>
      <c r="XX6" s="18"/>
      <c r="XY6" s="18"/>
      <c r="XZ6" s="18"/>
      <c r="YA6" s="18"/>
      <c r="YB6" s="18"/>
      <c r="YC6" s="18"/>
      <c r="YD6" s="18"/>
      <c r="YE6" s="18"/>
      <c r="YF6" s="18"/>
      <c r="YG6" s="18"/>
      <c r="YH6" s="18"/>
      <c r="YI6" s="18"/>
      <c r="YJ6" s="18"/>
      <c r="YK6" s="18"/>
      <c r="YL6" s="18"/>
      <c r="YM6" s="18"/>
      <c r="YN6" s="18"/>
      <c r="YO6" s="18"/>
      <c r="YP6" s="18"/>
      <c r="YQ6" s="18"/>
      <c r="YR6" s="18"/>
      <c r="YS6" s="18"/>
      <c r="YT6" s="18"/>
      <c r="YU6" s="18"/>
      <c r="YV6" s="18"/>
      <c r="YW6" s="18"/>
      <c r="YX6" s="18"/>
      <c r="YY6" s="18"/>
      <c r="YZ6" s="18"/>
      <c r="ZA6" s="18"/>
      <c r="ZB6" s="18"/>
      <c r="ZC6" s="18"/>
      <c r="ZD6" s="18"/>
      <c r="ZE6" s="18"/>
      <c r="ZF6" s="18"/>
      <c r="ZG6" s="18"/>
      <c r="ZH6" s="18"/>
      <c r="ZI6" s="18"/>
      <c r="ZJ6" s="18"/>
      <c r="ZK6" s="18"/>
      <c r="ZL6" s="18"/>
      <c r="ZM6" s="18"/>
      <c r="ZN6" s="18"/>
      <c r="ZO6" s="18"/>
      <c r="ZP6" s="18"/>
      <c r="ZQ6" s="18"/>
      <c r="ZR6" s="18"/>
      <c r="ZS6" s="18"/>
      <c r="ZT6" s="18"/>
      <c r="ZU6" s="18"/>
      <c r="ZV6" s="18"/>
      <c r="ZW6" s="18"/>
      <c r="ZX6" s="18"/>
      <c r="ZY6" s="18"/>
      <c r="ZZ6" s="18"/>
      <c r="AAA6" s="18"/>
      <c r="AAB6" s="18"/>
      <c r="AAC6" s="18"/>
      <c r="AAD6" s="18"/>
      <c r="AAE6" s="18"/>
      <c r="AAF6" s="18"/>
      <c r="AAG6" s="18"/>
      <c r="AAH6" s="18"/>
      <c r="AAI6" s="18"/>
      <c r="AAJ6" s="18"/>
      <c r="AAK6" s="18"/>
      <c r="AAL6" s="18"/>
      <c r="AAM6" s="18"/>
      <c r="AAN6" s="18"/>
      <c r="AAO6" s="18"/>
      <c r="AAP6" s="18"/>
      <c r="AAQ6" s="18"/>
      <c r="AAR6" s="18"/>
      <c r="AAS6" s="18"/>
      <c r="AAT6" s="18"/>
      <c r="AAU6" s="18"/>
      <c r="AAV6" s="18"/>
      <c r="AAW6" s="18"/>
      <c r="AAX6" s="18"/>
      <c r="AAY6" s="18"/>
      <c r="AAZ6" s="18"/>
      <c r="ABA6" s="18"/>
      <c r="ABB6" s="18"/>
      <c r="ABC6" s="18"/>
      <c r="ABD6" s="18"/>
      <c r="ABE6" s="18"/>
      <c r="ABF6" s="18"/>
      <c r="ABG6" s="18"/>
      <c r="ABH6" s="18"/>
      <c r="ABI6" s="18"/>
      <c r="ABJ6" s="18"/>
      <c r="ABK6" s="18"/>
      <c r="ABL6" s="18"/>
      <c r="ABM6" s="18"/>
      <c r="ABN6" s="18"/>
      <c r="ABO6" s="18"/>
      <c r="ABP6" s="18"/>
      <c r="ABQ6" s="18"/>
      <c r="ABR6" s="18"/>
      <c r="ABS6" s="18"/>
      <c r="ABT6" s="18"/>
      <c r="ABU6" s="18"/>
      <c r="ABV6" s="18"/>
      <c r="ABW6" s="18"/>
      <c r="ABX6" s="18"/>
      <c r="ABY6" s="18"/>
      <c r="ABZ6" s="18"/>
      <c r="ACA6" s="18"/>
      <c r="ACB6" s="18"/>
      <c r="ACC6" s="18"/>
      <c r="ACD6" s="18"/>
      <c r="ACE6" s="18"/>
      <c r="ACF6" s="18"/>
      <c r="ACG6" s="18"/>
      <c r="ACH6" s="18"/>
      <c r="ACI6" s="18"/>
      <c r="ACJ6" s="18"/>
      <c r="ACK6" s="18"/>
      <c r="ACL6" s="18"/>
      <c r="ACM6" s="18"/>
      <c r="ACN6" s="18"/>
      <c r="ACO6" s="18"/>
      <c r="ACP6" s="18"/>
      <c r="ACQ6" s="18"/>
      <c r="ACR6" s="18"/>
      <c r="ACS6" s="18"/>
      <c r="ACT6" s="18"/>
      <c r="ACU6" s="18"/>
      <c r="ACV6" s="18"/>
      <c r="ACW6" s="18"/>
      <c r="ACX6" s="18"/>
      <c r="ACY6" s="18"/>
      <c r="ACZ6" s="18"/>
      <c r="ADA6" s="18"/>
      <c r="ADB6" s="18"/>
      <c r="ADC6" s="18"/>
      <c r="ADD6" s="18"/>
      <c r="ADE6" s="18"/>
      <c r="ADF6" s="18"/>
      <c r="ADG6" s="18"/>
      <c r="ADH6" s="18"/>
      <c r="ADI6" s="18"/>
      <c r="ADJ6" s="18"/>
      <c r="ADK6" s="18"/>
      <c r="ADL6" s="18"/>
      <c r="ADM6" s="18"/>
      <c r="ADN6" s="18"/>
      <c r="ADO6" s="18"/>
      <c r="ADP6" s="18"/>
      <c r="ADQ6" s="18"/>
      <c r="ADR6" s="18"/>
      <c r="ADS6" s="18"/>
      <c r="ADT6" s="18"/>
      <c r="ADU6" s="18"/>
      <c r="ADV6" s="18"/>
      <c r="ADW6" s="18"/>
      <c r="ADX6" s="18"/>
      <c r="ADY6" s="18"/>
      <c r="ADZ6" s="18"/>
      <c r="AEA6" s="18"/>
      <c r="AEB6" s="18"/>
      <c r="AEC6" s="18"/>
      <c r="AED6" s="18"/>
      <c r="AEE6" s="18"/>
      <c r="AEF6" s="18"/>
      <c r="AEG6" s="18"/>
      <c r="AEH6" s="18"/>
      <c r="AEI6" s="18"/>
      <c r="AEJ6" s="18"/>
      <c r="AEK6" s="18"/>
      <c r="AEL6" s="18"/>
      <c r="AEM6" s="18"/>
      <c r="AEN6" s="18"/>
      <c r="AEO6" s="18"/>
      <c r="AEP6" s="18"/>
      <c r="AEQ6" s="18"/>
      <c r="AER6" s="18"/>
      <c r="AES6" s="18"/>
      <c r="AET6" s="18"/>
      <c r="AEU6" s="18"/>
      <c r="AEV6" s="18"/>
      <c r="AEW6" s="18"/>
      <c r="AEX6" s="18"/>
      <c r="AEY6" s="18"/>
      <c r="AEZ6" s="18"/>
      <c r="AFA6" s="18"/>
      <c r="AFB6" s="18"/>
      <c r="AFC6" s="18"/>
      <c r="AFD6" s="18"/>
      <c r="AFE6" s="18"/>
      <c r="AFF6" s="18"/>
      <c r="AFG6" s="18"/>
      <c r="AFH6" s="18"/>
      <c r="AFI6" s="18"/>
      <c r="AFJ6" s="18"/>
      <c r="AFK6" s="18"/>
      <c r="AFL6" s="18"/>
      <c r="AFM6" s="18"/>
      <c r="AFN6" s="18"/>
      <c r="AFO6" s="18"/>
      <c r="AFP6" s="18"/>
      <c r="AFQ6" s="18"/>
      <c r="AFR6" s="18"/>
      <c r="AFS6" s="18"/>
      <c r="AFT6" s="18"/>
      <c r="AFU6" s="18"/>
      <c r="AFV6" s="18"/>
      <c r="AFW6" s="18"/>
      <c r="AFX6" s="18"/>
      <c r="AFY6" s="18"/>
      <c r="AFZ6" s="18"/>
      <c r="AGA6" s="18"/>
      <c r="AGB6" s="18"/>
      <c r="AGC6" s="18"/>
      <c r="AGD6" s="18"/>
      <c r="AGE6" s="18"/>
      <c r="AGF6" s="18"/>
      <c r="AGG6" s="18"/>
      <c r="AGH6" s="18"/>
      <c r="AGI6" s="18"/>
      <c r="AGJ6" s="18"/>
      <c r="AGK6" s="18"/>
      <c r="AGL6" s="18"/>
      <c r="AGM6" s="18"/>
      <c r="AGN6" s="18"/>
      <c r="AGO6" s="18"/>
      <c r="AGP6" s="18"/>
      <c r="AGQ6" s="18"/>
      <c r="AGR6" s="18"/>
      <c r="AGS6" s="18"/>
      <c r="AGT6" s="18"/>
      <c r="AGU6" s="18"/>
      <c r="AGV6" s="18"/>
      <c r="AGW6" s="18"/>
      <c r="AGX6" s="18"/>
      <c r="AGY6" s="18"/>
      <c r="AGZ6" s="18"/>
      <c r="AHA6" s="18"/>
      <c r="AHB6" s="18"/>
      <c r="AHC6" s="18"/>
      <c r="AHD6" s="18"/>
      <c r="AHE6" s="18"/>
      <c r="AHF6" s="18"/>
      <c r="AHG6" s="18"/>
      <c r="AHH6" s="18"/>
      <c r="AHI6" s="18"/>
      <c r="AHJ6" s="18"/>
      <c r="AHK6" s="18"/>
      <c r="AHL6" s="18"/>
      <c r="AHM6" s="18"/>
      <c r="AHN6" s="18"/>
      <c r="AHO6" s="18"/>
      <c r="AHP6" s="18"/>
      <c r="AHQ6" s="18"/>
      <c r="AHR6" s="18"/>
      <c r="AHS6" s="18"/>
      <c r="AHT6" s="18"/>
      <c r="AHU6" s="18"/>
      <c r="AHV6" s="18"/>
      <c r="AHW6" s="18"/>
      <c r="AHX6" s="18"/>
      <c r="AHY6" s="18"/>
      <c r="AHZ6" s="18"/>
      <c r="AIA6" s="18"/>
      <c r="AIB6" s="18"/>
      <c r="AIC6" s="18"/>
      <c r="AID6" s="18"/>
      <c r="AIE6" s="18"/>
      <c r="AIF6" s="18"/>
      <c r="AIG6" s="18"/>
      <c r="AIH6" s="18"/>
      <c r="AII6" s="18"/>
      <c r="AIJ6" s="18"/>
      <c r="AIK6" s="18"/>
      <c r="AIL6" s="18"/>
      <c r="AIM6" s="18"/>
      <c r="AIN6" s="18"/>
      <c r="AIO6" s="18"/>
      <c r="AIP6" s="18"/>
      <c r="AIQ6" s="18"/>
      <c r="AIR6" s="18"/>
      <c r="AIS6" s="18"/>
      <c r="AIT6" s="18"/>
      <c r="AIU6" s="18"/>
      <c r="AIV6" s="18"/>
      <c r="AIW6" s="18"/>
      <c r="AIX6" s="18"/>
      <c r="AIY6" s="18"/>
      <c r="AIZ6" s="18"/>
      <c r="AJA6" s="18"/>
      <c r="AJB6" s="18"/>
      <c r="AJC6" s="18"/>
      <c r="AJD6" s="18"/>
      <c r="AJE6" s="18"/>
      <c r="AJF6" s="18"/>
      <c r="AJG6" s="18"/>
      <c r="AJH6" s="18"/>
      <c r="AJI6" s="18"/>
      <c r="AJJ6" s="18"/>
      <c r="AJK6" s="18"/>
      <c r="AJL6" s="18"/>
      <c r="AJM6" s="18"/>
      <c r="AJN6" s="18"/>
      <c r="AJO6" s="18"/>
      <c r="AJP6" s="18"/>
      <c r="AJQ6" s="18"/>
      <c r="AJR6" s="18"/>
      <c r="AJS6" s="18"/>
      <c r="AJT6" s="18"/>
      <c r="AJU6" s="18"/>
      <c r="AJV6" s="18"/>
      <c r="AJW6" s="18"/>
      <c r="AJX6" s="18"/>
      <c r="AJY6" s="18"/>
      <c r="AJZ6" s="18"/>
      <c r="AKA6" s="18"/>
      <c r="AKB6" s="18"/>
      <c r="AKC6" s="18"/>
      <c r="AKD6" s="18"/>
      <c r="AKE6" s="18"/>
      <c r="AKF6" s="18"/>
      <c r="AKG6" s="18"/>
      <c r="AKH6" s="18"/>
      <c r="AKI6" s="18"/>
      <c r="AKJ6" s="18"/>
      <c r="AKK6" s="18"/>
      <c r="AKL6" s="18"/>
      <c r="AKM6" s="18"/>
      <c r="AKN6" s="18"/>
      <c r="AKO6" s="18"/>
      <c r="AKP6" s="18"/>
      <c r="AKQ6" s="18"/>
      <c r="AKR6" s="18"/>
      <c r="AKS6" s="18"/>
      <c r="AKT6" s="18"/>
      <c r="AKU6" s="18"/>
      <c r="AKV6" s="18"/>
      <c r="AKW6" s="18"/>
      <c r="AKX6" s="18"/>
      <c r="AKY6" s="18"/>
      <c r="AKZ6" s="18"/>
      <c r="ALA6" s="18"/>
      <c r="ALB6" s="18"/>
      <c r="ALC6" s="18"/>
      <c r="ALD6" s="18"/>
      <c r="ALE6" s="18"/>
      <c r="ALF6" s="18"/>
      <c r="ALG6" s="18"/>
      <c r="ALH6" s="18"/>
      <c r="ALI6" s="18"/>
      <c r="ALJ6" s="18"/>
      <c r="ALK6" s="18"/>
      <c r="ALL6" s="18"/>
      <c r="ALM6" s="18"/>
      <c r="ALN6" s="18"/>
      <c r="ALO6" s="18"/>
      <c r="ALP6" s="18"/>
      <c r="ALQ6" s="18"/>
      <c r="ALR6" s="18"/>
      <c r="ALS6" s="18"/>
      <c r="ALT6" s="18"/>
      <c r="ALU6" s="18"/>
      <c r="ALV6" s="18"/>
      <c r="ALW6" s="18"/>
      <c r="ALX6" s="18"/>
      <c r="ALY6" s="18"/>
      <c r="ALZ6" s="18"/>
      <c r="AMA6" s="18"/>
      <c r="AMB6" s="18"/>
      <c r="AMC6" s="18"/>
      <c r="AMD6" s="18"/>
      <c r="AME6" s="18"/>
      <c r="AMF6" s="18"/>
      <c r="AMG6" s="18"/>
      <c r="AMH6" s="18"/>
      <c r="AMI6" s="18"/>
      <c r="AMJ6" s="18"/>
      <c r="AMK6" s="18"/>
      <c r="AML6" s="18"/>
      <c r="AMM6" s="18"/>
      <c r="AMN6" s="18"/>
      <c r="AMO6" s="18"/>
      <c r="AMP6" s="18"/>
      <c r="AMQ6" s="18"/>
      <c r="AMR6" s="18"/>
      <c r="AMS6" s="18"/>
      <c r="AMT6" s="18"/>
      <c r="AMU6" s="18"/>
      <c r="AMV6" s="18"/>
      <c r="AMW6" s="18"/>
      <c r="AMX6" s="18"/>
      <c r="AMY6" s="18"/>
      <c r="AMZ6" s="18"/>
      <c r="ANA6" s="18"/>
      <c r="ANB6" s="18"/>
      <c r="ANC6" s="18"/>
      <c r="AND6" s="18"/>
      <c r="ANE6" s="18"/>
      <c r="ANF6" s="18"/>
      <c r="ANG6" s="18"/>
      <c r="ANH6" s="18"/>
      <c r="ANI6" s="18"/>
      <c r="ANJ6" s="18"/>
      <c r="ANK6" s="18"/>
      <c r="ANL6" s="18"/>
      <c r="ANM6" s="18"/>
      <c r="ANN6" s="18"/>
      <c r="ANO6" s="18"/>
      <c r="ANP6" s="18"/>
      <c r="ANQ6" s="18"/>
      <c r="ANR6" s="18"/>
      <c r="ANS6" s="18"/>
      <c r="ANT6" s="18"/>
      <c r="ANU6" s="18"/>
      <c r="ANV6" s="18"/>
      <c r="ANW6" s="18"/>
      <c r="ANX6" s="18"/>
      <c r="ANY6" s="18"/>
      <c r="ANZ6" s="18"/>
      <c r="AOA6" s="18"/>
      <c r="AOB6" s="18"/>
      <c r="AOC6" s="18"/>
      <c r="AOD6" s="18"/>
      <c r="AOE6" s="18"/>
      <c r="AOF6" s="18"/>
      <c r="AOG6" s="18"/>
      <c r="AOH6" s="18"/>
      <c r="AOI6" s="18"/>
      <c r="AOJ6" s="18"/>
      <c r="AOK6" s="18"/>
      <c r="AOL6" s="18"/>
      <c r="AOM6" s="18"/>
      <c r="AON6" s="18"/>
      <c r="AOO6" s="18"/>
      <c r="AOP6" s="18"/>
      <c r="AOQ6" s="18"/>
      <c r="AOR6" s="18"/>
      <c r="AOS6" s="18"/>
      <c r="AOT6" s="18"/>
      <c r="AOU6" s="18"/>
      <c r="AOV6" s="18"/>
      <c r="AOW6" s="18"/>
      <c r="AOX6" s="18"/>
      <c r="AOY6" s="18"/>
      <c r="AOZ6" s="18"/>
      <c r="APA6" s="18"/>
      <c r="APB6" s="18"/>
      <c r="APC6" s="18"/>
      <c r="APD6" s="18"/>
      <c r="APE6" s="18"/>
      <c r="APF6" s="18"/>
      <c r="APG6" s="18"/>
      <c r="APH6" s="18"/>
      <c r="API6" s="18"/>
      <c r="APJ6" s="18"/>
      <c r="APK6" s="18"/>
      <c r="APL6" s="18"/>
      <c r="APM6" s="18"/>
      <c r="APN6" s="18"/>
      <c r="APO6" s="18"/>
      <c r="APP6" s="18"/>
      <c r="APQ6" s="18"/>
      <c r="APR6" s="18"/>
      <c r="APS6" s="18"/>
      <c r="APT6" s="18"/>
      <c r="APU6" s="18"/>
      <c r="APV6" s="18"/>
    </row>
    <row r="7" spans="1:1845" ht="18" customHeight="1" thickTop="1" thickBot="1">
      <c r="I7" s="9"/>
      <c r="J7" s="9"/>
      <c r="K7" s="9"/>
      <c r="L7" s="9"/>
      <c r="M7" s="9"/>
      <c r="N7" s="9"/>
      <c r="O7" s="16">
        <v>43779.878472222219</v>
      </c>
      <c r="P7" s="3"/>
      <c r="Q7" s="10"/>
      <c r="R7" s="12"/>
      <c r="S7" s="12"/>
      <c r="T7" s="12"/>
      <c r="U7" s="12"/>
      <c r="V7" s="11"/>
      <c r="W7" s="11"/>
      <c r="X7" s="11"/>
      <c r="Y7" s="11"/>
      <c r="Z7" s="11"/>
      <c r="AA7" s="11"/>
      <c r="AB7" s="11"/>
      <c r="AC7" s="11"/>
      <c r="AD7" s="13"/>
      <c r="AE7" s="11"/>
      <c r="AF7" s="11"/>
      <c r="AG7" s="13"/>
      <c r="AH7" s="11"/>
      <c r="AI7" s="11"/>
      <c r="AJ7" s="11"/>
      <c r="AK7" s="14"/>
      <c r="AL7" s="11"/>
      <c r="AM7" s="11"/>
      <c r="AN7" s="11"/>
      <c r="AO7" s="11"/>
      <c r="AP7" s="11"/>
      <c r="AQ7" s="11"/>
      <c r="AR7" s="11"/>
      <c r="AS7" s="11"/>
      <c r="AT7" s="11"/>
      <c r="AU7" s="10"/>
      <c r="AV7" s="10"/>
      <c r="AW7" s="10"/>
      <c r="AX7" s="12"/>
      <c r="AY7" s="12"/>
      <c r="AZ7" s="12"/>
      <c r="BA7" s="12"/>
      <c r="BB7" s="12"/>
      <c r="BC7" s="12"/>
      <c r="BD7" s="12"/>
      <c r="BE7" s="10"/>
      <c r="BF7" s="10"/>
      <c r="BG7" s="10"/>
      <c r="BH7" s="10"/>
      <c r="BI7" s="15"/>
      <c r="BJ7" s="15"/>
      <c r="BK7" s="15"/>
      <c r="BL7" s="15"/>
      <c r="BM7" s="15"/>
      <c r="BN7" s="15"/>
      <c r="BP7" s="5"/>
      <c r="BQ7" s="96" t="s">
        <v>8</v>
      </c>
      <c r="BR7" s="96"/>
      <c r="BS7" s="96"/>
      <c r="BT7" s="96"/>
      <c r="BU7" s="96"/>
      <c r="BV7" s="96"/>
      <c r="BW7" s="96"/>
      <c r="BX7" s="96" t="s">
        <v>9</v>
      </c>
      <c r="BY7" s="96"/>
      <c r="BZ7" s="96"/>
      <c r="CA7" s="96"/>
      <c r="CB7" s="96"/>
      <c r="CC7" s="96"/>
      <c r="CD7" s="96"/>
      <c r="CE7" s="96" t="s">
        <v>10</v>
      </c>
      <c r="CF7" s="96"/>
      <c r="CG7" s="96"/>
      <c r="CH7" s="96"/>
      <c r="CI7" s="96"/>
      <c r="CJ7" s="96"/>
      <c r="CK7" s="96"/>
      <c r="CL7" s="96" t="s">
        <v>11</v>
      </c>
      <c r="CM7" s="96"/>
      <c r="CN7" s="96"/>
      <c r="CO7" s="96"/>
      <c r="CP7" s="96"/>
      <c r="CQ7" s="96"/>
      <c r="CR7" s="96"/>
      <c r="CS7" s="96" t="s">
        <v>12</v>
      </c>
      <c r="CT7" s="96"/>
      <c r="CU7" s="96"/>
      <c r="CV7" s="96"/>
      <c r="CW7" s="96"/>
      <c r="CX7" s="96"/>
      <c r="CY7" s="96"/>
      <c r="CZ7" s="96" t="s">
        <v>13</v>
      </c>
      <c r="DA7" s="96"/>
      <c r="DB7" s="96"/>
      <c r="DC7" s="96"/>
      <c r="DD7" s="96"/>
      <c r="DE7" s="96"/>
      <c r="DF7" s="96"/>
      <c r="DG7" s="96" t="s">
        <v>14</v>
      </c>
      <c r="DH7" s="96"/>
      <c r="DI7" s="96"/>
      <c r="DJ7" s="96"/>
      <c r="DK7" s="96"/>
      <c r="DL7" s="96"/>
      <c r="DM7" s="96"/>
      <c r="DN7" s="96" t="s">
        <v>15</v>
      </c>
      <c r="DO7" s="96"/>
      <c r="DP7" s="96"/>
      <c r="DQ7" s="96"/>
      <c r="DR7" s="96"/>
      <c r="DS7" s="96"/>
      <c r="DT7" s="96"/>
      <c r="DU7" s="96" t="s">
        <v>16</v>
      </c>
      <c r="DV7" s="96"/>
      <c r="DW7" s="96"/>
      <c r="DX7" s="96"/>
      <c r="DY7" s="96"/>
      <c r="DZ7" s="96"/>
      <c r="EA7" s="96"/>
      <c r="EB7" s="96" t="s">
        <v>17</v>
      </c>
      <c r="EC7" s="96"/>
      <c r="ED7" s="96"/>
      <c r="EE7" s="96"/>
      <c r="EF7" s="96"/>
      <c r="EG7" s="96"/>
      <c r="EH7" s="96"/>
      <c r="EI7" s="96" t="s">
        <v>18</v>
      </c>
      <c r="EJ7" s="96"/>
      <c r="EK7" s="96"/>
      <c r="EL7" s="96"/>
      <c r="EM7" s="96"/>
      <c r="EN7" s="96"/>
      <c r="EO7" s="96"/>
      <c r="EP7" s="96" t="s">
        <v>19</v>
      </c>
      <c r="EQ7" s="96"/>
      <c r="ER7" s="96"/>
      <c r="ES7" s="96"/>
      <c r="ET7" s="96"/>
      <c r="EU7" s="96"/>
      <c r="EV7" s="96"/>
      <c r="EW7" s="96" t="s">
        <v>20</v>
      </c>
      <c r="EX7" s="96"/>
      <c r="EY7" s="96"/>
      <c r="EZ7" s="96"/>
      <c r="FA7" s="96"/>
      <c r="FB7" s="96"/>
      <c r="FC7" s="96"/>
      <c r="FD7" s="96" t="s">
        <v>21</v>
      </c>
      <c r="FE7" s="96"/>
      <c r="FF7" s="96"/>
      <c r="FG7" s="96"/>
      <c r="FH7" s="96"/>
      <c r="FI7" s="96"/>
      <c r="FJ7" s="96"/>
      <c r="FK7" s="96" t="s">
        <v>22</v>
      </c>
      <c r="FL7" s="96"/>
      <c r="FM7" s="96"/>
      <c r="FN7" s="96"/>
      <c r="FO7" s="96"/>
      <c r="FP7" s="96"/>
      <c r="FQ7" s="96"/>
      <c r="FR7" s="96" t="s">
        <v>23</v>
      </c>
      <c r="FS7" s="96"/>
      <c r="FT7" s="96"/>
      <c r="FU7" s="96"/>
      <c r="FV7" s="96"/>
      <c r="FW7" s="96"/>
      <c r="FX7" s="96"/>
      <c r="FY7" s="96" t="s">
        <v>24</v>
      </c>
      <c r="FZ7" s="96"/>
      <c r="GA7" s="96"/>
      <c r="GB7" s="96"/>
      <c r="GC7" s="96"/>
      <c r="GD7" s="96"/>
      <c r="GE7" s="96"/>
      <c r="GF7" s="96" t="s">
        <v>25</v>
      </c>
      <c r="GG7" s="96"/>
      <c r="GH7" s="96"/>
      <c r="GI7" s="96"/>
      <c r="GJ7" s="96"/>
      <c r="GK7" s="96"/>
      <c r="GL7" s="96"/>
      <c r="GM7" s="96" t="s">
        <v>26</v>
      </c>
      <c r="GN7" s="96"/>
      <c r="GO7" s="96"/>
      <c r="GP7" s="96"/>
      <c r="GQ7" s="96"/>
      <c r="GR7" s="96"/>
      <c r="GS7" s="96"/>
      <c r="GT7" s="96" t="s">
        <v>27</v>
      </c>
      <c r="GU7" s="96"/>
      <c r="GV7" s="96"/>
      <c r="GW7" s="96"/>
      <c r="GX7" s="96"/>
      <c r="GY7" s="96"/>
      <c r="GZ7" s="96"/>
      <c r="HA7" s="96" t="s">
        <v>28</v>
      </c>
      <c r="HB7" s="96"/>
      <c r="HC7" s="96"/>
      <c r="HD7" s="96"/>
      <c r="HE7" s="96"/>
      <c r="HF7" s="96"/>
      <c r="HG7" s="96"/>
      <c r="HH7" s="96" t="s">
        <v>29</v>
      </c>
      <c r="HI7" s="96"/>
      <c r="HJ7" s="96"/>
      <c r="HK7" s="96"/>
      <c r="HL7" s="96"/>
      <c r="HM7" s="96"/>
      <c r="HN7" s="96"/>
      <c r="HO7" s="96" t="s">
        <v>30</v>
      </c>
      <c r="HP7" s="96"/>
      <c r="HQ7" s="96"/>
      <c r="HR7" s="96"/>
      <c r="HS7" s="96"/>
      <c r="HT7" s="96"/>
      <c r="HU7" s="96"/>
      <c r="HV7" s="96" t="s">
        <v>31</v>
      </c>
      <c r="HW7" s="96"/>
      <c r="HX7" s="96"/>
      <c r="HY7" s="96"/>
      <c r="HZ7" s="96"/>
      <c r="IA7" s="96"/>
      <c r="IB7" s="96"/>
      <c r="IC7" s="96" t="s">
        <v>32</v>
      </c>
      <c r="ID7" s="96"/>
      <c r="IE7" s="96"/>
      <c r="IF7" s="96"/>
      <c r="IG7" s="96"/>
      <c r="IH7" s="96"/>
      <c r="II7" s="96"/>
      <c r="IJ7" s="96" t="s">
        <v>33</v>
      </c>
      <c r="IK7" s="96"/>
      <c r="IL7" s="96"/>
      <c r="IM7" s="96"/>
      <c r="IN7" s="96"/>
      <c r="IO7" s="96"/>
      <c r="IP7" s="96"/>
      <c r="IQ7" s="96" t="s">
        <v>34</v>
      </c>
      <c r="IR7" s="96"/>
      <c r="IS7" s="96"/>
      <c r="IT7" s="96"/>
      <c r="IU7" s="96"/>
      <c r="IV7" s="96"/>
      <c r="IW7" s="96"/>
      <c r="IX7" s="96" t="s">
        <v>35</v>
      </c>
      <c r="IY7" s="96"/>
      <c r="IZ7" s="96"/>
      <c r="JA7" s="96"/>
      <c r="JB7" s="96"/>
      <c r="JC7" s="96"/>
      <c r="JD7" s="96"/>
      <c r="JE7" s="96" t="s">
        <v>36</v>
      </c>
      <c r="JF7" s="96"/>
      <c r="JG7" s="96"/>
      <c r="JH7" s="96"/>
      <c r="JI7" s="96"/>
      <c r="JJ7" s="96"/>
      <c r="JK7" s="96"/>
      <c r="JL7" s="96" t="s">
        <v>37</v>
      </c>
      <c r="JM7" s="96"/>
      <c r="JN7" s="96"/>
      <c r="JO7" s="96"/>
      <c r="JP7" s="96"/>
      <c r="JQ7" s="96"/>
      <c r="JR7" s="96"/>
      <c r="JS7" s="97" t="s">
        <v>38</v>
      </c>
      <c r="JT7" s="97"/>
      <c r="JU7" s="97"/>
      <c r="JV7" s="97"/>
      <c r="JW7" s="97"/>
      <c r="JX7" s="97"/>
      <c r="JY7" s="97"/>
      <c r="JZ7" s="97" t="s">
        <v>39</v>
      </c>
      <c r="KA7" s="97"/>
      <c r="KB7" s="97"/>
      <c r="KC7" s="97"/>
      <c r="KD7" s="97"/>
      <c r="KE7" s="97"/>
      <c r="KF7" s="97"/>
      <c r="KG7" s="97" t="s">
        <v>40</v>
      </c>
      <c r="KH7" s="97"/>
      <c r="KI7" s="97"/>
      <c r="KJ7" s="97"/>
      <c r="KK7" s="97"/>
      <c r="KL7" s="97"/>
      <c r="KM7" s="97"/>
      <c r="KN7" s="97" t="s">
        <v>41</v>
      </c>
      <c r="KO7" s="97"/>
      <c r="KP7" s="97"/>
      <c r="KQ7" s="97"/>
      <c r="KR7" s="97"/>
      <c r="KS7" s="97"/>
      <c r="KT7" s="97"/>
      <c r="KU7" s="97" t="s">
        <v>42</v>
      </c>
      <c r="KV7" s="97"/>
      <c r="KW7" s="97"/>
      <c r="KX7" s="97"/>
      <c r="KY7" s="97"/>
      <c r="KZ7" s="97"/>
      <c r="LA7" s="97"/>
      <c r="LB7" s="97" t="s">
        <v>43</v>
      </c>
      <c r="LC7" s="97"/>
      <c r="LD7" s="97"/>
      <c r="LE7" s="97"/>
      <c r="LF7" s="97"/>
      <c r="LG7" s="97"/>
      <c r="LH7" s="97"/>
      <c r="LI7" s="97" t="s">
        <v>44</v>
      </c>
      <c r="LJ7" s="97"/>
      <c r="LK7" s="97"/>
      <c r="LL7" s="97"/>
      <c r="LM7" s="97"/>
      <c r="LN7" s="97"/>
      <c r="LO7" s="97"/>
      <c r="LP7" s="97" t="s">
        <v>45</v>
      </c>
      <c r="LQ7" s="97"/>
      <c r="LR7" s="97"/>
      <c r="LS7" s="97"/>
      <c r="LT7" s="97"/>
      <c r="LU7" s="97"/>
      <c r="LV7" s="97"/>
      <c r="LW7" s="97" t="s">
        <v>46</v>
      </c>
      <c r="LX7" s="97"/>
      <c r="LY7" s="97"/>
      <c r="LZ7" s="97"/>
      <c r="MA7" s="97"/>
      <c r="MB7" s="97"/>
      <c r="MC7" s="97"/>
      <c r="MD7" s="97" t="s">
        <v>47</v>
      </c>
      <c r="ME7" s="97"/>
      <c r="MF7" s="97"/>
      <c r="MG7" s="97"/>
      <c r="MH7" s="97"/>
      <c r="MI7" s="97"/>
      <c r="MJ7" s="97"/>
      <c r="MK7" s="97" t="s">
        <v>48</v>
      </c>
      <c r="ML7" s="97"/>
      <c r="MM7" s="97"/>
      <c r="MN7" s="97"/>
      <c r="MO7" s="97"/>
      <c r="MP7" s="97"/>
      <c r="MQ7" s="97"/>
      <c r="MR7" s="97" t="s">
        <v>49</v>
      </c>
      <c r="MS7" s="97"/>
      <c r="MT7" s="97"/>
      <c r="MU7" s="97"/>
      <c r="MV7" s="97"/>
      <c r="MW7" s="97"/>
      <c r="MX7" s="97"/>
      <c r="MY7" s="97" t="s">
        <v>50</v>
      </c>
      <c r="MZ7" s="97"/>
      <c r="NA7" s="97"/>
      <c r="NB7" s="97"/>
      <c r="NC7" s="97"/>
      <c r="ND7" s="97"/>
      <c r="NE7" s="97"/>
      <c r="NF7" s="97" t="s">
        <v>51</v>
      </c>
      <c r="NG7" s="97"/>
      <c r="NH7" s="97"/>
      <c r="NI7" s="97"/>
      <c r="NJ7" s="97"/>
      <c r="NK7" s="97"/>
      <c r="NL7" s="97"/>
      <c r="NM7" s="97" t="s">
        <v>52</v>
      </c>
      <c r="NN7" s="97"/>
      <c r="NO7" s="97"/>
      <c r="NP7" s="97"/>
      <c r="NQ7" s="97"/>
      <c r="NR7" s="97"/>
      <c r="NS7" s="97"/>
      <c r="NT7" s="97" t="s">
        <v>53</v>
      </c>
      <c r="NU7" s="97"/>
      <c r="NV7" s="97"/>
      <c r="NW7" s="97"/>
      <c r="NX7" s="97"/>
      <c r="NY7" s="97"/>
      <c r="NZ7" s="97"/>
      <c r="OA7" s="97" t="s">
        <v>54</v>
      </c>
      <c r="OB7" s="97"/>
      <c r="OC7" s="97"/>
      <c r="OD7" s="97"/>
      <c r="OE7" s="97"/>
      <c r="OF7" s="97"/>
      <c r="OG7" s="97"/>
      <c r="OH7" s="97" t="s">
        <v>55</v>
      </c>
      <c r="OI7" s="97"/>
      <c r="OJ7" s="97"/>
      <c r="OK7" s="97"/>
      <c r="OL7" s="97"/>
      <c r="OM7" s="97"/>
      <c r="ON7" s="97"/>
      <c r="OO7" s="97" t="s">
        <v>56</v>
      </c>
      <c r="OP7" s="97"/>
      <c r="OQ7" s="97"/>
      <c r="OR7" s="97"/>
      <c r="OS7" s="97"/>
      <c r="OT7" s="97"/>
      <c r="OU7" s="97"/>
      <c r="OV7" s="97" t="s">
        <v>57</v>
      </c>
      <c r="OW7" s="97"/>
      <c r="OX7" s="97"/>
      <c r="OY7" s="97"/>
      <c r="OZ7" s="97"/>
      <c r="PA7" s="97"/>
      <c r="PB7" s="97"/>
      <c r="PC7" s="97" t="s">
        <v>58</v>
      </c>
      <c r="PD7" s="97"/>
      <c r="PE7" s="97"/>
      <c r="PF7" s="97"/>
      <c r="PG7" s="97"/>
      <c r="PH7" s="97"/>
      <c r="PI7" s="97"/>
      <c r="PJ7" s="97" t="s">
        <v>59</v>
      </c>
      <c r="PK7" s="97"/>
      <c r="PL7" s="97"/>
      <c r="PM7" s="97"/>
      <c r="PN7" s="97"/>
      <c r="PO7" s="97"/>
      <c r="PP7" s="97"/>
      <c r="PQ7" s="97" t="s">
        <v>8</v>
      </c>
      <c r="PR7" s="97"/>
      <c r="PS7" s="97"/>
      <c r="PT7" s="97"/>
      <c r="PU7" s="97"/>
      <c r="PV7" s="97"/>
      <c r="PW7" s="97"/>
      <c r="PX7" s="97" t="s">
        <v>9</v>
      </c>
      <c r="PY7" s="97"/>
      <c r="PZ7" s="97"/>
      <c r="QA7" s="97"/>
      <c r="QB7" s="97"/>
      <c r="QC7" s="97"/>
      <c r="QD7" s="97"/>
      <c r="QE7" s="97" t="s">
        <v>10</v>
      </c>
      <c r="QF7" s="97"/>
      <c r="QG7" s="97"/>
      <c r="QH7" s="97"/>
      <c r="QI7" s="97"/>
      <c r="QJ7" s="97"/>
      <c r="QK7" s="97"/>
      <c r="QL7" s="97" t="s">
        <v>11</v>
      </c>
      <c r="QM7" s="97"/>
      <c r="QN7" s="97"/>
      <c r="QO7" s="97"/>
      <c r="QP7" s="97"/>
      <c r="QQ7" s="97"/>
      <c r="QR7" s="97"/>
      <c r="QS7" s="97" t="s">
        <v>12</v>
      </c>
      <c r="QT7" s="97"/>
      <c r="QU7" s="97"/>
      <c r="QV7" s="97"/>
      <c r="QW7" s="97"/>
      <c r="QX7" s="97"/>
      <c r="QY7" s="97"/>
      <c r="QZ7" s="97" t="s">
        <v>13</v>
      </c>
      <c r="RA7" s="97"/>
      <c r="RB7" s="97"/>
      <c r="RC7" s="97"/>
      <c r="RD7" s="97"/>
      <c r="RE7" s="97"/>
      <c r="RF7" s="97"/>
      <c r="RG7" s="97" t="s">
        <v>14</v>
      </c>
      <c r="RH7" s="97"/>
      <c r="RI7" s="97"/>
      <c r="RJ7" s="97"/>
      <c r="RK7" s="97"/>
      <c r="RL7" s="97"/>
      <c r="RM7" s="97"/>
      <c r="RN7" s="97" t="s">
        <v>15</v>
      </c>
      <c r="RO7" s="97"/>
      <c r="RP7" s="97"/>
      <c r="RQ7" s="97"/>
      <c r="RR7" s="97"/>
      <c r="RS7" s="97"/>
      <c r="RT7" s="97"/>
      <c r="RU7" s="97" t="s">
        <v>16</v>
      </c>
      <c r="RV7" s="97"/>
      <c r="RW7" s="97"/>
      <c r="RX7" s="97"/>
      <c r="RY7" s="97"/>
      <c r="RZ7" s="97"/>
      <c r="SA7" s="97"/>
      <c r="SB7" s="97" t="s">
        <v>17</v>
      </c>
      <c r="SC7" s="97"/>
      <c r="SD7" s="97"/>
      <c r="SE7" s="97"/>
      <c r="SF7" s="97"/>
      <c r="SG7" s="97"/>
      <c r="SH7" s="97"/>
      <c r="SI7" s="97" t="s">
        <v>18</v>
      </c>
      <c r="SJ7" s="97"/>
      <c r="SK7" s="97"/>
      <c r="SL7" s="97"/>
      <c r="SM7" s="97"/>
      <c r="SN7" s="97"/>
      <c r="SO7" s="97"/>
      <c r="SP7" s="97" t="s">
        <v>19</v>
      </c>
      <c r="SQ7" s="97"/>
      <c r="SR7" s="97"/>
      <c r="SS7" s="97"/>
      <c r="ST7" s="97"/>
      <c r="SU7" s="97"/>
      <c r="SV7" s="97"/>
      <c r="SW7" s="97" t="s">
        <v>20</v>
      </c>
      <c r="SX7" s="97"/>
      <c r="SY7" s="97"/>
      <c r="SZ7" s="97"/>
      <c r="TA7" s="97"/>
      <c r="TB7" s="97"/>
      <c r="TC7" s="97"/>
      <c r="TD7" s="97" t="s">
        <v>21</v>
      </c>
      <c r="TE7" s="97"/>
      <c r="TF7" s="97"/>
      <c r="TG7" s="97"/>
      <c r="TH7" s="97"/>
      <c r="TI7" s="97"/>
      <c r="TJ7" s="97"/>
      <c r="TK7" s="97" t="s">
        <v>22</v>
      </c>
      <c r="TL7" s="97"/>
      <c r="TM7" s="97"/>
      <c r="TN7" s="97"/>
      <c r="TO7" s="97"/>
      <c r="TP7" s="97"/>
      <c r="TQ7" s="97"/>
      <c r="TR7" s="97" t="s">
        <v>23</v>
      </c>
      <c r="TS7" s="97"/>
      <c r="TT7" s="97"/>
      <c r="TU7" s="97"/>
      <c r="TV7" s="97"/>
      <c r="TW7" s="97"/>
      <c r="TX7" s="97"/>
      <c r="TY7" s="97" t="s">
        <v>24</v>
      </c>
      <c r="TZ7" s="97"/>
      <c r="UA7" s="97"/>
      <c r="UB7" s="97"/>
      <c r="UC7" s="97"/>
      <c r="UD7" s="97"/>
      <c r="UE7" s="97"/>
      <c r="UF7" s="97" t="s">
        <v>25</v>
      </c>
      <c r="UG7" s="97"/>
      <c r="UH7" s="97"/>
      <c r="UI7" s="97"/>
      <c r="UJ7" s="97"/>
      <c r="UK7" s="97"/>
      <c r="UL7" s="97"/>
      <c r="UM7" s="97" t="s">
        <v>26</v>
      </c>
      <c r="UN7" s="97"/>
      <c r="UO7" s="97"/>
      <c r="UP7" s="97"/>
      <c r="UQ7" s="97"/>
      <c r="UR7" s="97"/>
      <c r="US7" s="97"/>
      <c r="UT7" s="97" t="s">
        <v>27</v>
      </c>
      <c r="UU7" s="97"/>
      <c r="UV7" s="97"/>
      <c r="UW7" s="97"/>
      <c r="UX7" s="97"/>
      <c r="UY7" s="97"/>
      <c r="UZ7" s="97"/>
      <c r="VA7" s="97" t="s">
        <v>28</v>
      </c>
      <c r="VB7" s="97"/>
      <c r="VC7" s="97"/>
      <c r="VD7" s="97"/>
      <c r="VE7" s="97"/>
      <c r="VF7" s="97"/>
      <c r="VG7" s="97"/>
      <c r="VH7" s="97" t="s">
        <v>29</v>
      </c>
      <c r="VI7" s="97"/>
      <c r="VJ7" s="97"/>
      <c r="VK7" s="97"/>
      <c r="VL7" s="97"/>
      <c r="VM7" s="97"/>
      <c r="VN7" s="97"/>
      <c r="VO7" s="97" t="s">
        <v>30</v>
      </c>
      <c r="VP7" s="97"/>
      <c r="VQ7" s="97"/>
      <c r="VR7" s="97"/>
      <c r="VS7" s="97"/>
      <c r="VT7" s="97"/>
      <c r="VU7" s="97"/>
      <c r="VV7" s="97" t="s">
        <v>31</v>
      </c>
      <c r="VW7" s="97"/>
      <c r="VX7" s="97"/>
      <c r="VY7" s="97"/>
      <c r="VZ7" s="97"/>
      <c r="WA7" s="97"/>
      <c r="WB7" s="97"/>
      <c r="WC7" s="97" t="s">
        <v>32</v>
      </c>
      <c r="WD7" s="97"/>
      <c r="WE7" s="97"/>
      <c r="WF7" s="97"/>
      <c r="WG7" s="97"/>
      <c r="WH7" s="97"/>
      <c r="WI7" s="97"/>
      <c r="WJ7" s="97" t="s">
        <v>33</v>
      </c>
      <c r="WK7" s="97"/>
      <c r="WL7" s="97"/>
      <c r="WM7" s="97"/>
      <c r="WN7" s="97"/>
      <c r="WO7" s="97"/>
      <c r="WP7" s="97"/>
      <c r="WQ7" s="97" t="s">
        <v>34</v>
      </c>
      <c r="WR7" s="97"/>
      <c r="WS7" s="97"/>
      <c r="WT7" s="97"/>
      <c r="WU7" s="97"/>
      <c r="WV7" s="97"/>
      <c r="WW7" s="97"/>
      <c r="WX7" s="97" t="s">
        <v>35</v>
      </c>
      <c r="WY7" s="97"/>
      <c r="WZ7" s="97"/>
      <c r="XA7" s="97"/>
      <c r="XB7" s="97"/>
      <c r="XC7" s="97"/>
      <c r="XD7" s="97"/>
      <c r="XE7" s="97" t="s">
        <v>36</v>
      </c>
      <c r="XF7" s="97"/>
      <c r="XG7" s="97"/>
      <c r="XH7" s="97"/>
      <c r="XI7" s="97"/>
      <c r="XJ7" s="97"/>
      <c r="XK7" s="97"/>
      <c r="XL7" s="97" t="s">
        <v>37</v>
      </c>
      <c r="XM7" s="97"/>
      <c r="XN7" s="97"/>
      <c r="XO7" s="97"/>
      <c r="XP7" s="97"/>
      <c r="XQ7" s="97"/>
      <c r="XR7" s="97"/>
      <c r="XS7" s="97" t="s">
        <v>38</v>
      </c>
      <c r="XT7" s="97"/>
      <c r="XU7" s="97"/>
      <c r="XV7" s="97"/>
      <c r="XW7" s="97"/>
      <c r="XX7" s="97"/>
      <c r="XY7" s="97"/>
      <c r="XZ7" s="97" t="s">
        <v>39</v>
      </c>
      <c r="YA7" s="97"/>
      <c r="YB7" s="97"/>
      <c r="YC7" s="97"/>
      <c r="YD7" s="97"/>
      <c r="YE7" s="97"/>
      <c r="YF7" s="97"/>
      <c r="YG7" s="97" t="s">
        <v>40</v>
      </c>
      <c r="YH7" s="97"/>
      <c r="YI7" s="97"/>
      <c r="YJ7" s="97"/>
      <c r="YK7" s="97"/>
      <c r="YL7" s="97"/>
      <c r="YM7" s="97"/>
      <c r="YN7" s="97" t="s">
        <v>41</v>
      </c>
      <c r="YO7" s="97"/>
      <c r="YP7" s="97"/>
      <c r="YQ7" s="97"/>
      <c r="YR7" s="97"/>
      <c r="YS7" s="97"/>
      <c r="YT7" s="97"/>
      <c r="YU7" s="97" t="s">
        <v>42</v>
      </c>
      <c r="YV7" s="97"/>
      <c r="YW7" s="97"/>
      <c r="YX7" s="97"/>
      <c r="YY7" s="97"/>
      <c r="YZ7" s="97"/>
      <c r="ZA7" s="97"/>
      <c r="ZB7" s="97" t="s">
        <v>43</v>
      </c>
      <c r="ZC7" s="97"/>
      <c r="ZD7" s="97"/>
      <c r="ZE7" s="97"/>
      <c r="ZF7" s="97"/>
      <c r="ZG7" s="97"/>
      <c r="ZH7" s="97"/>
      <c r="ZI7" s="97" t="s">
        <v>44</v>
      </c>
      <c r="ZJ7" s="97"/>
      <c r="ZK7" s="97"/>
      <c r="ZL7" s="97"/>
      <c r="ZM7" s="97"/>
      <c r="ZN7" s="97"/>
      <c r="ZO7" s="97"/>
      <c r="ZP7" s="97" t="s">
        <v>45</v>
      </c>
      <c r="ZQ7" s="97"/>
      <c r="ZR7" s="97"/>
      <c r="ZS7" s="97"/>
      <c r="ZT7" s="97"/>
      <c r="ZU7" s="97"/>
      <c r="ZV7" s="97"/>
      <c r="ZW7" s="97" t="s">
        <v>46</v>
      </c>
      <c r="ZX7" s="97"/>
      <c r="ZY7" s="97"/>
      <c r="ZZ7" s="97"/>
      <c r="AAA7" s="97"/>
      <c r="AAB7" s="97"/>
      <c r="AAC7" s="97"/>
      <c r="AAD7" s="97" t="s">
        <v>47</v>
      </c>
      <c r="AAE7" s="97"/>
      <c r="AAF7" s="97"/>
      <c r="AAG7" s="97"/>
      <c r="AAH7" s="97"/>
      <c r="AAI7" s="97"/>
      <c r="AAJ7" s="97"/>
      <c r="AAK7" s="97" t="s">
        <v>48</v>
      </c>
      <c r="AAL7" s="97"/>
      <c r="AAM7" s="97"/>
      <c r="AAN7" s="97"/>
      <c r="AAO7" s="97"/>
      <c r="AAP7" s="97"/>
      <c r="AAQ7" s="97"/>
      <c r="AAR7" s="97" t="s">
        <v>49</v>
      </c>
      <c r="AAS7" s="97"/>
      <c r="AAT7" s="97"/>
      <c r="AAU7" s="97"/>
      <c r="AAV7" s="97"/>
      <c r="AAW7" s="97"/>
      <c r="AAX7" s="97"/>
      <c r="AAY7" s="97" t="s">
        <v>50</v>
      </c>
      <c r="AAZ7" s="97"/>
      <c r="ABA7" s="97"/>
      <c r="ABB7" s="97"/>
      <c r="ABC7" s="97"/>
      <c r="ABD7" s="97"/>
      <c r="ABE7" s="97"/>
      <c r="ABF7" s="97" t="s">
        <v>51</v>
      </c>
      <c r="ABG7" s="97"/>
      <c r="ABH7" s="97"/>
      <c r="ABI7" s="97"/>
      <c r="ABJ7" s="97"/>
      <c r="ABK7" s="97"/>
      <c r="ABL7" s="97"/>
      <c r="ABM7" s="97" t="s">
        <v>52</v>
      </c>
      <c r="ABN7" s="97"/>
      <c r="ABO7" s="97"/>
      <c r="ABP7" s="97"/>
      <c r="ABQ7" s="97"/>
      <c r="ABR7" s="97"/>
      <c r="ABS7" s="97"/>
      <c r="ABT7" s="97" t="s">
        <v>53</v>
      </c>
      <c r="ABU7" s="97"/>
      <c r="ABV7" s="97"/>
      <c r="ABW7" s="97"/>
      <c r="ABX7" s="97"/>
      <c r="ABY7" s="97"/>
      <c r="ABZ7" s="97"/>
      <c r="ACA7" s="97" t="s">
        <v>54</v>
      </c>
      <c r="ACB7" s="97"/>
      <c r="ACC7" s="97"/>
      <c r="ACD7" s="97"/>
      <c r="ACE7" s="97"/>
      <c r="ACF7" s="97"/>
      <c r="ACG7" s="97"/>
      <c r="ACH7" s="97" t="s">
        <v>55</v>
      </c>
      <c r="ACI7" s="97"/>
      <c r="ACJ7" s="97"/>
      <c r="ACK7" s="97"/>
      <c r="ACL7" s="97"/>
      <c r="ACM7" s="97"/>
      <c r="ACN7" s="97"/>
      <c r="ACO7" s="97" t="s">
        <v>56</v>
      </c>
      <c r="ACP7" s="97"/>
      <c r="ACQ7" s="97"/>
      <c r="ACR7" s="97"/>
      <c r="ACS7" s="97"/>
      <c r="ACT7" s="97"/>
      <c r="ACU7" s="97"/>
      <c r="ACV7" s="97" t="s">
        <v>57</v>
      </c>
      <c r="ACW7" s="97"/>
      <c r="ACX7" s="97"/>
      <c r="ACY7" s="97"/>
      <c r="ACZ7" s="97"/>
      <c r="ADA7" s="97"/>
      <c r="ADB7" s="97"/>
      <c r="ADC7" s="18"/>
      <c r="ADD7" s="18"/>
      <c r="ADE7" s="18"/>
      <c r="ADF7" s="18"/>
      <c r="ADG7" s="18"/>
      <c r="ADH7" s="18"/>
      <c r="ADI7" s="18"/>
      <c r="ADJ7" s="18"/>
      <c r="ADK7" s="18"/>
      <c r="ADL7" s="18"/>
      <c r="ADM7" s="18"/>
      <c r="ADN7" s="18"/>
      <c r="ADO7" s="18"/>
      <c r="ADP7" s="18"/>
      <c r="ADQ7" s="18"/>
      <c r="ADR7" s="18"/>
      <c r="ADS7" s="18"/>
      <c r="ADT7" s="18"/>
      <c r="ADU7" s="18"/>
      <c r="ADV7" s="18"/>
      <c r="ADW7" s="18"/>
      <c r="ADX7" s="18"/>
      <c r="ADY7" s="18"/>
      <c r="ADZ7" s="18"/>
      <c r="AEA7" s="18"/>
      <c r="AEB7" s="18"/>
      <c r="AEC7" s="18"/>
      <c r="AED7" s="18"/>
      <c r="AEE7" s="18"/>
      <c r="AEF7" s="18"/>
      <c r="AEG7" s="18"/>
      <c r="AEH7" s="18"/>
      <c r="AEI7" s="18"/>
      <c r="AEJ7" s="18"/>
      <c r="AEK7" s="18"/>
      <c r="AEL7" s="18"/>
      <c r="AEM7" s="18"/>
      <c r="AEN7" s="18"/>
      <c r="AEO7" s="18"/>
      <c r="AEP7" s="18"/>
      <c r="AEQ7" s="18"/>
      <c r="AER7" s="18"/>
      <c r="AES7" s="18"/>
      <c r="AET7" s="18"/>
      <c r="AEU7" s="18"/>
      <c r="AEV7" s="18"/>
      <c r="AEW7" s="18"/>
      <c r="AEX7" s="18"/>
      <c r="AEY7" s="18"/>
      <c r="AEZ7" s="18"/>
      <c r="AFA7" s="18"/>
      <c r="AFB7" s="18"/>
      <c r="AFC7" s="18"/>
      <c r="AFD7" s="18"/>
      <c r="AFE7" s="18"/>
      <c r="AFF7" s="18"/>
      <c r="AFG7" s="18"/>
      <c r="AFH7" s="18"/>
      <c r="AFI7" s="18"/>
      <c r="AFJ7" s="18"/>
      <c r="AFK7" s="18"/>
      <c r="AFL7" s="18"/>
      <c r="AFM7" s="18"/>
      <c r="AFN7" s="18"/>
      <c r="AFO7" s="18"/>
      <c r="AFP7" s="18"/>
      <c r="AFQ7" s="18"/>
      <c r="AFR7" s="18"/>
      <c r="AFS7" s="18"/>
      <c r="AFT7" s="18"/>
      <c r="AFU7" s="18"/>
      <c r="AFV7" s="18"/>
      <c r="AFW7" s="18"/>
      <c r="AFX7" s="18"/>
      <c r="AFY7" s="18"/>
      <c r="AFZ7" s="18"/>
      <c r="AGA7" s="18"/>
      <c r="AGB7" s="18"/>
      <c r="AGC7" s="18"/>
      <c r="AGD7" s="18"/>
      <c r="AGE7" s="18"/>
      <c r="AGF7" s="18"/>
      <c r="AGG7" s="18"/>
      <c r="AGH7" s="18"/>
      <c r="AGI7" s="18"/>
      <c r="AGJ7" s="18"/>
      <c r="AGK7" s="18"/>
      <c r="AGL7" s="18"/>
      <c r="AGM7" s="18"/>
      <c r="AGN7" s="18"/>
      <c r="AGO7" s="18"/>
      <c r="AGP7" s="18"/>
      <c r="AGQ7" s="18"/>
      <c r="AGR7" s="18"/>
      <c r="AGS7" s="18"/>
      <c r="AGT7" s="18"/>
      <c r="AGU7" s="18"/>
      <c r="AGV7" s="18"/>
      <c r="AGW7" s="18"/>
      <c r="AGX7" s="18"/>
      <c r="AGY7" s="18"/>
      <c r="AGZ7" s="18"/>
      <c r="AHA7" s="18"/>
      <c r="AHB7" s="18"/>
      <c r="AHC7" s="18"/>
      <c r="AHD7" s="18"/>
      <c r="AHE7" s="18"/>
      <c r="AHF7" s="18"/>
      <c r="AHG7" s="18"/>
      <c r="AHH7" s="18"/>
      <c r="AHI7" s="18"/>
      <c r="AHJ7" s="18"/>
      <c r="AHK7" s="18"/>
      <c r="AHL7" s="18"/>
      <c r="AHM7" s="18"/>
      <c r="AHN7" s="18"/>
      <c r="AHO7" s="18"/>
      <c r="AHP7" s="18"/>
      <c r="AHQ7" s="18"/>
      <c r="AHR7" s="18"/>
      <c r="AHS7" s="18"/>
      <c r="AHT7" s="18"/>
      <c r="AHU7" s="18"/>
      <c r="AHV7" s="18"/>
      <c r="AHW7" s="18"/>
      <c r="AHX7" s="18"/>
      <c r="AHY7" s="18"/>
      <c r="AHZ7" s="18"/>
      <c r="AIA7" s="18"/>
      <c r="AIB7" s="18"/>
      <c r="AIC7" s="18"/>
      <c r="AID7" s="18"/>
      <c r="AIE7" s="18"/>
      <c r="AIF7" s="18"/>
      <c r="AIG7" s="18"/>
      <c r="AIH7" s="18"/>
      <c r="AII7" s="18"/>
      <c r="AIJ7" s="18"/>
      <c r="AIK7" s="18"/>
      <c r="AIL7" s="18"/>
      <c r="AIM7" s="18"/>
      <c r="AIN7" s="18"/>
      <c r="AIO7" s="18"/>
      <c r="AIP7" s="18"/>
      <c r="AIQ7" s="18"/>
      <c r="AIR7" s="18"/>
      <c r="AIS7" s="18"/>
      <c r="AIT7" s="18"/>
      <c r="AIU7" s="18"/>
      <c r="AIV7" s="18"/>
      <c r="AIW7" s="18"/>
      <c r="AIX7" s="18"/>
      <c r="AIY7" s="18"/>
      <c r="AIZ7" s="18"/>
      <c r="AJA7" s="18"/>
      <c r="AJB7" s="18"/>
      <c r="AJC7" s="18"/>
      <c r="AJD7" s="18"/>
      <c r="AJE7" s="18"/>
      <c r="AJF7" s="18"/>
      <c r="AJG7" s="18"/>
      <c r="AJH7" s="18"/>
      <c r="AJI7" s="18"/>
      <c r="AJJ7" s="18"/>
      <c r="AJK7" s="18"/>
      <c r="AJL7" s="18"/>
      <c r="AJM7" s="18"/>
      <c r="AJN7" s="18"/>
      <c r="AJO7" s="18"/>
      <c r="AJP7" s="18"/>
      <c r="AJQ7" s="18"/>
      <c r="AJR7" s="18"/>
      <c r="AJS7" s="18"/>
      <c r="AJT7" s="18"/>
      <c r="AJU7" s="18"/>
      <c r="AJV7" s="18"/>
      <c r="AJW7" s="18"/>
      <c r="AJX7" s="18"/>
      <c r="AJY7" s="18"/>
      <c r="AJZ7" s="18"/>
      <c r="AKA7" s="18"/>
      <c r="AKB7" s="18"/>
      <c r="AKC7" s="18"/>
      <c r="AKD7" s="18"/>
      <c r="AKE7" s="18"/>
      <c r="AKF7" s="18"/>
      <c r="AKG7" s="18"/>
      <c r="AKH7" s="18"/>
      <c r="AKI7" s="18"/>
      <c r="AKJ7" s="18"/>
      <c r="AKK7" s="18"/>
      <c r="AKL7" s="18"/>
      <c r="AKM7" s="18"/>
      <c r="AKN7" s="18"/>
      <c r="AKO7" s="18"/>
      <c r="AKP7" s="18"/>
      <c r="AKQ7" s="18"/>
      <c r="AKR7" s="18"/>
      <c r="AKS7" s="18"/>
      <c r="AKT7" s="18"/>
      <c r="AKU7" s="18"/>
      <c r="AKV7" s="18"/>
      <c r="AKW7" s="18"/>
      <c r="AKX7" s="18"/>
      <c r="AKY7" s="18"/>
      <c r="AKZ7" s="18"/>
      <c r="ALA7" s="18"/>
      <c r="ALB7" s="18"/>
      <c r="ALC7" s="18"/>
      <c r="ALD7" s="18"/>
      <c r="ALE7" s="18"/>
      <c r="ALF7" s="18"/>
      <c r="ALG7" s="18"/>
      <c r="ALH7" s="18"/>
      <c r="ALI7" s="18"/>
      <c r="ALJ7" s="18"/>
      <c r="ALK7" s="18"/>
      <c r="ALL7" s="18"/>
      <c r="ALM7" s="18"/>
      <c r="ALN7" s="18"/>
      <c r="ALO7" s="18"/>
      <c r="ALP7" s="18"/>
      <c r="ALQ7" s="18"/>
      <c r="ALR7" s="18"/>
      <c r="ALS7" s="18"/>
      <c r="ALT7" s="18"/>
      <c r="ALU7" s="18"/>
      <c r="ALV7" s="18"/>
      <c r="ALW7" s="18"/>
      <c r="ALX7" s="18"/>
      <c r="ALY7" s="18"/>
      <c r="ALZ7" s="18"/>
      <c r="AMA7" s="18"/>
      <c r="AMB7" s="18"/>
      <c r="AMC7" s="18"/>
      <c r="AMD7" s="18"/>
      <c r="AME7" s="18"/>
      <c r="AMF7" s="18"/>
      <c r="AMG7" s="18"/>
      <c r="AMH7" s="18"/>
      <c r="AMI7" s="18"/>
      <c r="AMJ7" s="18"/>
      <c r="AMK7" s="18"/>
      <c r="AML7" s="18"/>
      <c r="AMM7" s="18"/>
      <c r="AMN7" s="18"/>
      <c r="AMO7" s="18"/>
      <c r="AMP7" s="18"/>
      <c r="AMQ7" s="18"/>
      <c r="AMR7" s="18"/>
      <c r="AMS7" s="18"/>
      <c r="AMT7" s="18"/>
      <c r="AMU7" s="18"/>
      <c r="AMV7" s="18"/>
      <c r="AMW7" s="18"/>
      <c r="AMX7" s="18"/>
      <c r="AMY7" s="18"/>
      <c r="AMZ7" s="18"/>
      <c r="ANA7" s="18"/>
      <c r="ANB7" s="18"/>
      <c r="ANC7" s="18"/>
      <c r="AND7" s="18"/>
      <c r="ANE7" s="18"/>
      <c r="ANF7" s="18"/>
      <c r="ANG7" s="18"/>
      <c r="ANH7" s="18"/>
      <c r="ANI7" s="18"/>
      <c r="ANJ7" s="18"/>
      <c r="ANK7" s="18"/>
      <c r="ANL7" s="18"/>
      <c r="ANM7" s="18"/>
      <c r="ANN7" s="18"/>
      <c r="ANO7" s="18"/>
      <c r="ANP7" s="18"/>
      <c r="ANQ7" s="18"/>
      <c r="ANR7" s="18"/>
      <c r="ANS7" s="18"/>
      <c r="ANT7" s="18"/>
      <c r="ANU7" s="18"/>
      <c r="ANV7" s="18"/>
      <c r="ANW7" s="18"/>
      <c r="ANX7" s="18"/>
      <c r="ANY7" s="18"/>
      <c r="ANZ7" s="18"/>
      <c r="AOA7" s="18"/>
      <c r="AOB7" s="18"/>
      <c r="AOC7" s="18"/>
      <c r="AOD7" s="18"/>
      <c r="AOE7" s="18"/>
      <c r="AOF7" s="18"/>
      <c r="AOG7" s="18"/>
      <c r="AOH7" s="18"/>
      <c r="AOI7" s="18"/>
      <c r="AOJ7" s="18"/>
      <c r="AOK7" s="18"/>
      <c r="AOL7" s="18"/>
      <c r="AOM7" s="18"/>
      <c r="AON7" s="18"/>
      <c r="AOO7" s="18"/>
      <c r="AOP7" s="18"/>
      <c r="AOQ7" s="18"/>
      <c r="AOR7" s="18"/>
      <c r="AOS7" s="18"/>
      <c r="AOT7" s="18"/>
      <c r="AOU7" s="18"/>
      <c r="AOV7" s="18"/>
      <c r="AOW7" s="18"/>
      <c r="AOX7" s="18"/>
      <c r="AOY7" s="18"/>
      <c r="AOZ7" s="18"/>
      <c r="APA7" s="18"/>
      <c r="APB7" s="18"/>
      <c r="APC7" s="18"/>
      <c r="APD7" s="18"/>
      <c r="APE7" s="18"/>
      <c r="APF7" s="18"/>
      <c r="APG7" s="18"/>
      <c r="APH7" s="18"/>
      <c r="API7" s="18"/>
      <c r="APJ7" s="18"/>
      <c r="APK7" s="18"/>
      <c r="APL7" s="18"/>
      <c r="APM7" s="18"/>
      <c r="APN7" s="18"/>
      <c r="APO7" s="18"/>
      <c r="APP7" s="18"/>
      <c r="APQ7" s="18"/>
      <c r="APR7" s="18"/>
      <c r="APS7" s="18"/>
      <c r="APT7" s="18"/>
      <c r="APU7" s="18"/>
      <c r="APV7" s="18"/>
    </row>
    <row r="8" spans="1:1845" ht="18" customHeight="1" thickTop="1" thickBot="1">
      <c r="I8" s="9"/>
      <c r="J8" s="9"/>
      <c r="K8" s="9"/>
      <c r="L8" s="9"/>
      <c r="M8" s="9"/>
      <c r="N8" s="9"/>
      <c r="O8" s="10"/>
      <c r="P8" s="10"/>
      <c r="Q8" s="12"/>
      <c r="R8" s="12"/>
      <c r="S8" s="12"/>
      <c r="T8" s="12"/>
      <c r="U8" s="12"/>
      <c r="V8" s="11"/>
      <c r="W8" s="11"/>
      <c r="X8" s="11"/>
      <c r="Y8" s="11"/>
      <c r="Z8" s="11"/>
      <c r="AA8" s="11"/>
      <c r="AB8" s="11"/>
      <c r="AC8" s="11"/>
      <c r="AD8" s="13"/>
      <c r="AE8" s="11"/>
      <c r="AF8" s="11"/>
      <c r="AG8" s="13"/>
      <c r="AH8" s="11"/>
      <c r="AI8" s="11"/>
      <c r="AJ8" s="11"/>
      <c r="AK8" s="14"/>
      <c r="AL8" s="11"/>
      <c r="AM8" s="11"/>
      <c r="AN8" s="11"/>
      <c r="AO8" s="11"/>
      <c r="AP8" s="11"/>
      <c r="AQ8" s="11"/>
      <c r="AR8" s="11"/>
      <c r="AS8" s="11"/>
      <c r="AT8" s="11"/>
      <c r="AU8" s="10"/>
      <c r="AV8" s="10"/>
      <c r="AW8" s="10"/>
      <c r="AX8" s="12"/>
      <c r="AY8" s="12"/>
      <c r="AZ8" s="12"/>
      <c r="BA8" s="12"/>
      <c r="BB8" s="12"/>
      <c r="BC8" s="12"/>
      <c r="BD8" s="12"/>
      <c r="BE8" s="10"/>
      <c r="BF8" s="10"/>
      <c r="BG8" s="10"/>
      <c r="BH8" s="10"/>
      <c r="BI8" s="15"/>
      <c r="BJ8" s="15"/>
      <c r="BK8" s="15"/>
      <c r="BL8" s="15"/>
      <c r="BM8" s="15"/>
      <c r="BN8" s="15"/>
      <c r="BP8" s="5"/>
      <c r="BQ8" s="104"/>
      <c r="BR8" s="104"/>
      <c r="BS8" s="104"/>
      <c r="BT8" s="104"/>
      <c r="BU8" s="104"/>
      <c r="BV8" s="104"/>
      <c r="BW8" s="104"/>
      <c r="BX8" s="104"/>
      <c r="BY8" s="104"/>
      <c r="BZ8" s="104"/>
      <c r="CA8" s="104"/>
      <c r="CB8" s="104"/>
      <c r="CC8" s="104"/>
      <c r="CD8" s="104"/>
      <c r="CE8" s="104"/>
      <c r="CF8" s="104"/>
      <c r="CG8" s="104"/>
      <c r="CH8" s="104"/>
      <c r="CI8" s="104"/>
      <c r="CJ8" s="104"/>
      <c r="CK8" s="104"/>
      <c r="CL8" s="104"/>
      <c r="CM8" s="104"/>
      <c r="CN8" s="104"/>
      <c r="CO8" s="104"/>
      <c r="CP8" s="104"/>
      <c r="CQ8" s="104"/>
      <c r="CR8" s="104"/>
      <c r="CS8" s="104"/>
      <c r="CT8" s="104"/>
      <c r="CU8" s="104"/>
      <c r="CV8" s="104"/>
      <c r="CW8" s="104"/>
      <c r="CX8" s="104"/>
      <c r="CY8" s="104"/>
      <c r="CZ8" s="104"/>
      <c r="DA8" s="104"/>
      <c r="DB8" s="104"/>
      <c r="DC8" s="104"/>
      <c r="DD8" s="104"/>
      <c r="DE8" s="104"/>
      <c r="DF8" s="104"/>
      <c r="DG8" s="104"/>
      <c r="DH8" s="104"/>
      <c r="DI8" s="104"/>
      <c r="DJ8" s="104"/>
      <c r="DK8" s="104"/>
      <c r="DL8" s="104"/>
      <c r="DM8" s="104"/>
      <c r="DN8" s="104"/>
      <c r="DO8" s="104"/>
      <c r="DP8" s="104"/>
      <c r="DQ8" s="104"/>
      <c r="DR8" s="104"/>
      <c r="DS8" s="104"/>
      <c r="DT8" s="104"/>
      <c r="DU8" s="104"/>
      <c r="DV8" s="104"/>
      <c r="DW8" s="104"/>
      <c r="DX8" s="104"/>
      <c r="DY8" s="104"/>
      <c r="DZ8" s="104"/>
      <c r="EA8" s="104"/>
      <c r="EB8" s="104"/>
      <c r="EC8" s="104"/>
      <c r="ED8" s="104"/>
      <c r="EE8" s="104"/>
      <c r="EF8" s="104"/>
      <c r="EG8" s="104"/>
      <c r="EH8" s="104"/>
      <c r="EI8" s="104"/>
      <c r="EJ8" s="104"/>
      <c r="EK8" s="104"/>
      <c r="EL8" s="104"/>
      <c r="EM8" s="104"/>
      <c r="EN8" s="104"/>
      <c r="EO8" s="104"/>
      <c r="EP8" s="104"/>
      <c r="EQ8" s="104"/>
      <c r="ER8" s="104"/>
      <c r="ES8" s="104"/>
      <c r="ET8" s="104"/>
      <c r="EU8" s="104"/>
      <c r="EV8" s="104"/>
      <c r="EW8" s="104"/>
      <c r="EX8" s="104"/>
      <c r="EY8" s="104"/>
      <c r="EZ8" s="104"/>
      <c r="FA8" s="104"/>
      <c r="FB8" s="104"/>
      <c r="FC8" s="104"/>
      <c r="FD8" s="104"/>
      <c r="FE8" s="104"/>
      <c r="FF8" s="104"/>
      <c r="FG8" s="104"/>
      <c r="FH8" s="104"/>
      <c r="FI8" s="104"/>
      <c r="FJ8" s="104"/>
      <c r="FK8" s="104"/>
      <c r="FL8" s="104"/>
      <c r="FM8" s="104"/>
      <c r="FN8" s="104"/>
      <c r="FO8" s="104"/>
      <c r="FP8" s="104"/>
      <c r="FQ8" s="104"/>
      <c r="FR8" s="104"/>
      <c r="FS8" s="104"/>
      <c r="FT8" s="104"/>
      <c r="FU8" s="104"/>
      <c r="FV8" s="104"/>
      <c r="FW8" s="104"/>
      <c r="FX8" s="104"/>
      <c r="FY8" s="104"/>
      <c r="FZ8" s="104"/>
      <c r="GA8" s="104"/>
      <c r="GB8" s="104"/>
      <c r="GC8" s="104"/>
      <c r="GD8" s="104"/>
      <c r="GE8" s="104"/>
      <c r="GF8" s="104"/>
      <c r="GG8" s="104"/>
      <c r="GH8" s="104"/>
      <c r="GI8" s="104"/>
      <c r="GJ8" s="104"/>
      <c r="GK8" s="104"/>
      <c r="GL8" s="104"/>
      <c r="GM8" s="104"/>
      <c r="GN8" s="104"/>
      <c r="GO8" s="104"/>
      <c r="GP8" s="104"/>
      <c r="GQ8" s="104"/>
      <c r="GR8" s="104"/>
      <c r="GS8" s="104"/>
      <c r="GT8" s="104"/>
      <c r="GU8" s="104"/>
      <c r="GV8" s="104"/>
      <c r="GW8" s="104"/>
      <c r="GX8" s="104"/>
      <c r="GY8" s="104"/>
      <c r="GZ8" s="104"/>
      <c r="HA8" s="104"/>
      <c r="HB8" s="104"/>
      <c r="HC8" s="104"/>
      <c r="HD8" s="104"/>
      <c r="HE8" s="104"/>
      <c r="HF8" s="104"/>
      <c r="HG8" s="104"/>
      <c r="HH8" s="104"/>
      <c r="HI8" s="104"/>
      <c r="HJ8" s="104"/>
      <c r="HK8" s="104"/>
      <c r="HL8" s="104"/>
      <c r="HM8" s="104"/>
      <c r="HN8" s="104"/>
      <c r="HO8" s="104"/>
      <c r="HP8" s="104"/>
      <c r="HQ8" s="104"/>
      <c r="HR8" s="104"/>
      <c r="HS8" s="104"/>
      <c r="HT8" s="104"/>
      <c r="HU8" s="104"/>
      <c r="HV8" s="104"/>
      <c r="HW8" s="104"/>
      <c r="HX8" s="104"/>
      <c r="HY8" s="104"/>
      <c r="HZ8" s="104"/>
      <c r="IA8" s="104"/>
      <c r="IB8" s="104"/>
      <c r="IC8" s="104"/>
      <c r="ID8" s="104"/>
      <c r="IE8" s="104"/>
      <c r="IF8" s="104"/>
      <c r="IG8" s="104"/>
      <c r="IH8" s="104"/>
      <c r="II8" s="104"/>
      <c r="IJ8" s="104"/>
      <c r="IK8" s="104"/>
      <c r="IL8" s="104"/>
      <c r="IM8" s="104"/>
      <c r="IN8" s="104"/>
      <c r="IO8" s="104"/>
      <c r="IP8" s="104"/>
      <c r="IQ8" s="104"/>
      <c r="IR8" s="104"/>
      <c r="IS8" s="104"/>
      <c r="IT8" s="104"/>
      <c r="IU8" s="104"/>
      <c r="IV8" s="104"/>
      <c r="IW8" s="104"/>
      <c r="IX8" s="104"/>
      <c r="IY8" s="104"/>
      <c r="IZ8" s="104"/>
      <c r="JA8" s="104"/>
      <c r="JB8" s="104"/>
      <c r="JC8" s="104"/>
      <c r="JD8" s="104"/>
      <c r="JE8" s="104"/>
      <c r="JF8" s="104"/>
      <c r="JG8" s="104"/>
      <c r="JH8" s="104"/>
      <c r="JI8" s="104"/>
      <c r="JJ8" s="104"/>
      <c r="JK8" s="104"/>
      <c r="JL8" s="104"/>
      <c r="JM8" s="104"/>
      <c r="JN8" s="104"/>
      <c r="JO8" s="104"/>
      <c r="JP8" s="104"/>
      <c r="JQ8" s="104"/>
      <c r="JR8" s="104"/>
      <c r="JS8" s="104"/>
      <c r="JT8" s="104"/>
      <c r="JU8" s="104"/>
      <c r="JV8" s="104"/>
      <c r="JW8" s="104"/>
      <c r="JX8" s="104"/>
      <c r="JY8" s="104"/>
      <c r="JZ8" s="104"/>
      <c r="KA8" s="104"/>
      <c r="KB8" s="104"/>
      <c r="KC8" s="104"/>
      <c r="KD8" s="104"/>
      <c r="KE8" s="104"/>
      <c r="KF8" s="104"/>
      <c r="KG8" s="104"/>
      <c r="KH8" s="104"/>
      <c r="KI8" s="104"/>
      <c r="KJ8" s="104"/>
      <c r="KK8" s="104"/>
      <c r="KL8" s="104"/>
      <c r="KM8" s="104"/>
      <c r="KN8" s="104"/>
      <c r="KO8" s="104"/>
      <c r="KP8" s="104"/>
      <c r="KQ8" s="104"/>
      <c r="KR8" s="104"/>
      <c r="KS8" s="104"/>
      <c r="KT8" s="104"/>
      <c r="KU8" s="104"/>
      <c r="KV8" s="104"/>
      <c r="KW8" s="104"/>
      <c r="KX8" s="104"/>
      <c r="KY8" s="104"/>
      <c r="KZ8" s="104"/>
      <c r="LA8" s="104"/>
      <c r="LB8" s="104"/>
      <c r="LC8" s="104"/>
      <c r="LD8" s="104"/>
      <c r="LE8" s="104"/>
      <c r="LF8" s="104"/>
      <c r="LG8" s="104"/>
      <c r="LH8" s="104"/>
      <c r="LI8" s="104"/>
      <c r="LJ8" s="104"/>
      <c r="LK8" s="104"/>
      <c r="LL8" s="104"/>
      <c r="LM8" s="104"/>
      <c r="LN8" s="104"/>
      <c r="LO8" s="104"/>
      <c r="LP8" s="104"/>
      <c r="LQ8" s="104"/>
      <c r="LR8" s="104"/>
      <c r="LS8" s="104"/>
      <c r="LT8" s="104"/>
      <c r="LU8" s="104"/>
      <c r="LV8" s="104"/>
      <c r="LW8" s="104"/>
      <c r="LX8" s="104"/>
      <c r="LY8" s="104"/>
      <c r="LZ8" s="104"/>
      <c r="MA8" s="104"/>
      <c r="MB8" s="104"/>
      <c r="MC8" s="104"/>
      <c r="MD8" s="104"/>
      <c r="ME8" s="104"/>
      <c r="MF8" s="104"/>
      <c r="MG8" s="104"/>
      <c r="MH8" s="104"/>
      <c r="MI8" s="104"/>
      <c r="MJ8" s="104"/>
      <c r="MK8" s="104"/>
      <c r="ML8" s="104"/>
      <c r="MM8" s="104"/>
      <c r="MN8" s="104"/>
      <c r="MO8" s="104"/>
      <c r="MP8" s="104"/>
      <c r="MQ8" s="104"/>
      <c r="MR8" s="104"/>
      <c r="MS8" s="104"/>
      <c r="MT8" s="104"/>
      <c r="MU8" s="104"/>
      <c r="MV8" s="104"/>
      <c r="MW8" s="104"/>
      <c r="MX8" s="104"/>
      <c r="MY8" s="104"/>
      <c r="MZ8" s="104"/>
      <c r="NA8" s="104"/>
      <c r="NB8" s="104"/>
      <c r="NC8" s="104"/>
      <c r="ND8" s="104"/>
      <c r="NE8" s="104"/>
      <c r="NF8" s="104"/>
      <c r="NG8" s="104"/>
      <c r="NH8" s="104"/>
      <c r="NI8" s="104"/>
      <c r="NJ8" s="104"/>
      <c r="NK8" s="104"/>
      <c r="NL8" s="104"/>
      <c r="NM8" s="104"/>
      <c r="NN8" s="104"/>
      <c r="NO8" s="104"/>
      <c r="NP8" s="104"/>
      <c r="NQ8" s="104"/>
      <c r="NR8" s="104"/>
      <c r="NS8" s="104"/>
      <c r="NT8" s="104"/>
      <c r="NU8" s="104"/>
      <c r="NV8" s="104"/>
      <c r="NW8" s="104"/>
      <c r="NX8" s="104"/>
      <c r="NY8" s="104"/>
      <c r="NZ8" s="104"/>
      <c r="OA8" s="104"/>
      <c r="OB8" s="104"/>
      <c r="OC8" s="104"/>
      <c r="OD8" s="104"/>
      <c r="OE8" s="104"/>
      <c r="OF8" s="104"/>
      <c r="OG8" s="104"/>
      <c r="OH8" s="104"/>
      <c r="OI8" s="104"/>
      <c r="OJ8" s="104"/>
      <c r="OK8" s="104"/>
      <c r="OL8" s="104"/>
      <c r="OM8" s="104"/>
      <c r="ON8" s="104"/>
      <c r="OO8" s="104"/>
      <c r="OP8" s="104"/>
      <c r="OQ8" s="104"/>
      <c r="OR8" s="104"/>
      <c r="OS8" s="104"/>
      <c r="OT8" s="104"/>
      <c r="OU8" s="104"/>
      <c r="OV8" s="104"/>
      <c r="OW8" s="104"/>
      <c r="OX8" s="104"/>
      <c r="OY8" s="104"/>
      <c r="OZ8" s="104"/>
      <c r="PA8" s="104"/>
      <c r="PB8" s="104"/>
      <c r="PC8" s="104"/>
      <c r="PD8" s="104"/>
      <c r="PE8" s="104"/>
      <c r="PF8" s="104"/>
      <c r="PG8" s="104" t="s">
        <v>60</v>
      </c>
      <c r="PH8" s="104"/>
      <c r="PI8" s="104"/>
      <c r="PJ8" s="104"/>
      <c r="PK8" s="104"/>
      <c r="PL8" s="104"/>
      <c r="PM8" s="104"/>
      <c r="PN8" s="104"/>
      <c r="PO8" s="104"/>
      <c r="PP8" s="104"/>
      <c r="PQ8" s="104"/>
      <c r="PR8" s="104"/>
      <c r="PS8" s="104"/>
      <c r="PT8" s="104"/>
      <c r="PU8" s="104"/>
      <c r="PV8" s="104"/>
      <c r="PW8" s="104"/>
      <c r="PX8" s="104"/>
      <c r="PY8" s="104"/>
      <c r="PZ8" s="104"/>
      <c r="QA8" s="104"/>
      <c r="QB8" s="104"/>
      <c r="QC8" s="104"/>
      <c r="QD8" s="104"/>
      <c r="QE8" s="104"/>
      <c r="QF8" s="104"/>
      <c r="QG8" s="104"/>
      <c r="QH8" s="104"/>
      <c r="QI8" s="104"/>
      <c r="QJ8" s="104"/>
      <c r="QK8" s="104"/>
      <c r="QL8" s="104"/>
      <c r="QM8" s="104"/>
      <c r="QN8" s="104"/>
      <c r="QO8" s="104"/>
      <c r="QP8" s="104"/>
      <c r="QQ8" s="104"/>
      <c r="QR8" s="104"/>
      <c r="QS8" s="104"/>
      <c r="QT8" s="104"/>
      <c r="QU8" s="104"/>
      <c r="QV8" s="104"/>
      <c r="QW8" s="104"/>
      <c r="QX8" s="104"/>
      <c r="QY8" s="104"/>
      <c r="QZ8" s="104"/>
      <c r="RA8" s="104"/>
      <c r="RB8" s="104"/>
      <c r="RC8" s="104"/>
      <c r="RD8" s="104"/>
      <c r="RE8" s="104"/>
      <c r="RF8" s="104"/>
      <c r="RG8" s="104"/>
      <c r="RH8" s="104"/>
      <c r="RI8" s="104"/>
      <c r="RJ8" s="104"/>
      <c r="RK8" s="104"/>
      <c r="RL8" s="104"/>
      <c r="RM8" s="104"/>
      <c r="RN8" s="104"/>
      <c r="RO8" s="104"/>
      <c r="RP8" s="104"/>
      <c r="RQ8" s="104"/>
      <c r="RR8" s="104"/>
      <c r="RS8" s="104"/>
      <c r="RT8" s="104"/>
      <c r="RU8" s="104"/>
      <c r="RV8" s="104"/>
      <c r="RW8" s="104"/>
      <c r="RX8" s="104"/>
      <c r="RY8" s="104"/>
      <c r="RZ8" s="104"/>
      <c r="SA8" s="104"/>
      <c r="SB8" s="104"/>
      <c r="SC8" s="104"/>
      <c r="SD8" s="104"/>
      <c r="SE8" s="104"/>
      <c r="SF8" s="104"/>
      <c r="SG8" s="104"/>
      <c r="SH8" s="104"/>
      <c r="SI8" s="104"/>
      <c r="SJ8" s="104"/>
      <c r="SK8" s="104"/>
      <c r="SL8" s="104"/>
      <c r="SM8" s="104"/>
      <c r="SN8" s="104"/>
      <c r="SO8" s="104"/>
      <c r="SP8" s="104"/>
      <c r="SQ8" s="104"/>
      <c r="SR8" s="104"/>
      <c r="SS8" s="104"/>
      <c r="ST8" s="104"/>
      <c r="SU8" s="104"/>
      <c r="SV8" s="104"/>
      <c r="SW8" s="104"/>
      <c r="SX8" s="104"/>
      <c r="SY8" s="104"/>
      <c r="SZ8" s="104"/>
      <c r="TA8" s="104"/>
      <c r="TB8" s="104"/>
      <c r="TC8" s="104"/>
      <c r="TD8" s="104"/>
      <c r="TE8" s="104"/>
      <c r="TF8" s="104"/>
      <c r="TG8" s="104"/>
      <c r="TH8" s="104"/>
      <c r="TI8" s="104"/>
      <c r="TJ8" s="104"/>
      <c r="TK8" s="104"/>
      <c r="TL8" s="104"/>
      <c r="TM8" s="104"/>
      <c r="TN8" s="104"/>
      <c r="TO8" s="104"/>
      <c r="TP8" s="104"/>
      <c r="TQ8" s="104"/>
      <c r="TR8" s="104"/>
      <c r="TS8" s="104"/>
      <c r="TT8" s="104"/>
      <c r="TU8" s="104"/>
      <c r="TV8" s="104"/>
      <c r="TW8" s="104"/>
      <c r="TX8" s="104"/>
      <c r="TY8" s="104"/>
      <c r="TZ8" s="104"/>
      <c r="UA8" s="104"/>
      <c r="UB8" s="104"/>
      <c r="UC8" s="104"/>
      <c r="UD8" s="104"/>
      <c r="UE8" s="104"/>
      <c r="UF8" s="104"/>
      <c r="UG8" s="104"/>
      <c r="UH8" s="104"/>
      <c r="UI8" s="104"/>
      <c r="UJ8" s="104"/>
      <c r="UK8" s="104"/>
      <c r="UL8" s="104"/>
      <c r="UM8" s="104"/>
      <c r="UN8" s="104"/>
      <c r="UO8" s="104"/>
      <c r="UP8" s="104"/>
      <c r="UQ8" s="104"/>
      <c r="UR8" s="104"/>
      <c r="US8" s="104"/>
      <c r="UT8" s="104"/>
      <c r="UU8" s="104"/>
      <c r="UV8" s="104"/>
      <c r="UW8" s="104"/>
      <c r="UX8" s="104"/>
      <c r="UY8" s="104"/>
      <c r="UZ8" s="104"/>
      <c r="VA8" s="104"/>
      <c r="VB8" s="104"/>
      <c r="VC8" s="104"/>
      <c r="VD8" s="104"/>
      <c r="VE8" s="104"/>
      <c r="VF8" s="104"/>
      <c r="VG8" s="104"/>
      <c r="VH8" s="104"/>
      <c r="VI8" s="104"/>
      <c r="VJ8" s="104"/>
      <c r="VK8" s="104"/>
      <c r="VL8" s="104"/>
      <c r="VM8" s="104"/>
      <c r="VN8" s="104"/>
      <c r="VO8" s="104"/>
      <c r="VP8" s="104"/>
      <c r="VQ8" s="104"/>
      <c r="VR8" s="104"/>
      <c r="VS8" s="104"/>
      <c r="VT8" s="104"/>
      <c r="VU8" s="104"/>
      <c r="VV8" s="104"/>
      <c r="VW8" s="104"/>
      <c r="VX8" s="104"/>
      <c r="VY8" s="104"/>
      <c r="VZ8" s="104"/>
      <c r="WA8" s="104"/>
      <c r="WB8" s="104"/>
      <c r="WC8" s="104"/>
      <c r="WD8" s="104"/>
      <c r="WE8" s="104"/>
      <c r="WF8" s="104"/>
      <c r="WG8" s="104"/>
      <c r="WH8" s="104"/>
      <c r="WI8" s="104"/>
      <c r="WJ8" s="104"/>
      <c r="WK8" s="104"/>
      <c r="WL8" s="104"/>
      <c r="WM8" s="104"/>
      <c r="WN8" s="104"/>
      <c r="WO8" s="104"/>
      <c r="WP8" s="104"/>
      <c r="WQ8" s="104"/>
      <c r="WR8" s="104"/>
      <c r="WS8" s="104"/>
      <c r="WT8" s="104"/>
      <c r="WU8" s="104"/>
      <c r="WV8" s="104"/>
      <c r="WW8" s="104"/>
      <c r="WX8" s="104"/>
      <c r="WY8" s="104"/>
      <c r="WZ8" s="104"/>
      <c r="XA8" s="104"/>
      <c r="XB8" s="104"/>
      <c r="XC8" s="104"/>
      <c r="XD8" s="104"/>
      <c r="XE8" s="104"/>
      <c r="XF8" s="104"/>
      <c r="XG8" s="104"/>
      <c r="XH8" s="104"/>
      <c r="XI8" s="104"/>
      <c r="XJ8" s="104"/>
      <c r="XK8" s="104"/>
      <c r="XL8" s="104"/>
      <c r="XM8" s="104"/>
      <c r="XN8" s="104"/>
      <c r="XO8" s="104"/>
      <c r="XP8" s="104"/>
      <c r="XQ8" s="104"/>
      <c r="XR8" s="104"/>
      <c r="XS8" s="104"/>
      <c r="XT8" s="104"/>
      <c r="XU8" s="104"/>
      <c r="XV8" s="104"/>
      <c r="XW8" s="104"/>
      <c r="XX8" s="104"/>
      <c r="XY8" s="104"/>
      <c r="XZ8" s="104"/>
      <c r="YA8" s="104"/>
      <c r="YB8" s="104"/>
      <c r="YC8" s="104"/>
      <c r="YD8" s="104"/>
      <c r="YE8" s="104"/>
      <c r="YF8" s="104"/>
      <c r="YG8" s="104"/>
      <c r="YH8" s="104"/>
      <c r="YI8" s="104"/>
      <c r="YJ8" s="104"/>
      <c r="YK8" s="104"/>
      <c r="YL8" s="104"/>
      <c r="YM8" s="104"/>
      <c r="YN8" s="104"/>
      <c r="YO8" s="104"/>
      <c r="YP8" s="104"/>
      <c r="YQ8" s="104"/>
      <c r="YR8" s="104"/>
      <c r="YS8" s="104"/>
      <c r="YT8" s="104"/>
      <c r="YU8" s="104"/>
      <c r="YV8" s="104"/>
      <c r="YW8" s="104"/>
      <c r="YX8" s="104"/>
      <c r="YY8" s="104"/>
      <c r="YZ8" s="104"/>
      <c r="ZA8" s="104"/>
      <c r="ZB8" s="104"/>
      <c r="ZC8" s="104"/>
      <c r="ZD8" s="104"/>
      <c r="ZE8" s="104"/>
      <c r="ZF8" s="104"/>
      <c r="ZG8" s="104"/>
      <c r="ZH8" s="104"/>
      <c r="ZI8" s="104"/>
      <c r="ZJ8" s="104"/>
      <c r="ZK8" s="104"/>
      <c r="ZL8" s="104"/>
      <c r="ZM8" s="104"/>
      <c r="ZN8" s="104"/>
      <c r="ZO8" s="104"/>
      <c r="ZP8" s="104"/>
      <c r="ZQ8" s="104"/>
      <c r="ZR8" s="104"/>
      <c r="ZS8" s="104"/>
      <c r="ZT8" s="104"/>
      <c r="ZU8" s="104"/>
      <c r="ZV8" s="104"/>
      <c r="ZW8" s="104"/>
      <c r="ZX8" s="104"/>
      <c r="ZY8" s="104"/>
      <c r="ZZ8" s="104"/>
      <c r="AAA8" s="104"/>
      <c r="AAB8" s="104"/>
      <c r="AAC8" s="104"/>
      <c r="AAD8" s="104"/>
      <c r="AAE8" s="104"/>
      <c r="AAF8" s="104"/>
      <c r="AAG8" s="104"/>
      <c r="AAH8" s="104"/>
      <c r="AAI8" s="104"/>
      <c r="AAJ8" s="104"/>
      <c r="AAK8" s="104"/>
      <c r="AAL8" s="104"/>
      <c r="AAM8" s="104"/>
      <c r="AAN8" s="104"/>
      <c r="AAO8" s="104"/>
      <c r="AAP8" s="104"/>
      <c r="AAQ8" s="104"/>
      <c r="AAR8" s="104"/>
      <c r="AAS8" s="104"/>
      <c r="AAT8" s="104"/>
      <c r="AAU8" s="104"/>
      <c r="AAV8" s="104"/>
      <c r="AAW8" s="104"/>
      <c r="AAX8" s="104"/>
      <c r="AAY8" s="104"/>
      <c r="AAZ8" s="104"/>
      <c r="ABA8" s="104"/>
      <c r="ABB8" s="104"/>
      <c r="ABC8" s="104"/>
      <c r="ABD8" s="104"/>
      <c r="ABE8" s="104"/>
      <c r="ABF8" s="104"/>
      <c r="ABG8" s="104"/>
      <c r="ABH8" s="104"/>
      <c r="ABI8" s="104"/>
      <c r="ABJ8" s="104"/>
      <c r="ABK8" s="104"/>
      <c r="ABL8" s="104"/>
      <c r="ABM8" s="104"/>
      <c r="ABN8" s="104"/>
      <c r="ABO8" s="104"/>
      <c r="ABP8" s="104"/>
      <c r="ABQ8" s="104"/>
      <c r="ABR8" s="104"/>
      <c r="ABS8" s="104"/>
      <c r="ABT8" s="104"/>
      <c r="ABU8" s="104"/>
      <c r="ABV8" s="104"/>
      <c r="ABW8" s="104"/>
      <c r="ABX8" s="104"/>
      <c r="ABY8" s="104"/>
      <c r="ABZ8" s="104"/>
      <c r="ACA8" s="104"/>
      <c r="ACB8" s="104"/>
      <c r="ACC8" s="104"/>
      <c r="ACD8" s="104"/>
      <c r="ACE8" s="104"/>
      <c r="ACF8" s="104"/>
      <c r="ACG8" s="104"/>
      <c r="ACH8" s="104"/>
      <c r="ACI8" s="104"/>
      <c r="ACJ8" s="104"/>
      <c r="ACK8" s="104"/>
      <c r="ACL8" s="104"/>
      <c r="ACM8" s="104"/>
      <c r="ACN8" s="104"/>
      <c r="ACO8" s="104"/>
      <c r="ACP8" s="104"/>
      <c r="ACQ8" s="104"/>
      <c r="ACR8" s="104"/>
      <c r="ACS8" s="104"/>
      <c r="ACT8" s="104"/>
      <c r="ACU8" s="104"/>
      <c r="ACV8" s="104"/>
      <c r="ACW8" s="104"/>
      <c r="ACX8" s="104"/>
      <c r="ACY8" s="104"/>
      <c r="ACZ8" s="104"/>
      <c r="ADA8" s="104"/>
      <c r="ADB8" s="104"/>
      <c r="ADC8" s="104"/>
      <c r="ADD8" s="104"/>
      <c r="ADE8" s="104"/>
      <c r="ADF8" s="104"/>
      <c r="ADG8" s="104"/>
      <c r="ADH8" s="104"/>
      <c r="ADI8" s="105" t="s">
        <v>61</v>
      </c>
      <c r="ADJ8" s="105"/>
      <c r="ADK8" s="105"/>
      <c r="ADL8" s="105"/>
      <c r="ADM8" s="105"/>
      <c r="ADN8" s="105"/>
      <c r="ADO8" s="105"/>
      <c r="ADP8" s="105"/>
      <c r="ADQ8" s="105"/>
      <c r="ADR8" s="105"/>
      <c r="ADS8" s="105"/>
      <c r="ADT8" s="105"/>
      <c r="ADU8" s="105"/>
      <c r="ADV8" s="105"/>
      <c r="ADW8" s="105"/>
      <c r="ADX8" s="105"/>
      <c r="ADY8" s="105"/>
      <c r="ADZ8" s="105"/>
      <c r="AEA8" s="105"/>
      <c r="AEB8" s="105"/>
      <c r="AEC8" s="105"/>
      <c r="AED8" s="105"/>
      <c r="AEE8" s="105"/>
      <c r="AEF8" s="105"/>
      <c r="AEG8" s="105"/>
      <c r="AEH8" s="105"/>
      <c r="AEI8" s="105"/>
      <c r="AEJ8" s="105"/>
      <c r="AEK8" s="105"/>
      <c r="AEL8" s="105"/>
      <c r="AEM8" s="105"/>
      <c r="AEN8" s="105"/>
      <c r="AEO8" s="105"/>
      <c r="AEP8" s="105"/>
      <c r="AEQ8" s="105"/>
      <c r="AER8" s="105"/>
      <c r="AES8" s="105"/>
      <c r="AET8" s="105"/>
      <c r="AEU8" s="105"/>
      <c r="AEV8" s="105"/>
      <c r="AEW8" s="105"/>
      <c r="AEX8" s="105"/>
      <c r="AEY8" s="105"/>
      <c r="AEZ8" s="105"/>
      <c r="AFA8" s="105"/>
      <c r="AFB8" s="105"/>
      <c r="AFC8" s="105"/>
      <c r="AFD8" s="105"/>
      <c r="AFE8" s="105"/>
      <c r="AFF8" s="105"/>
      <c r="AFG8" s="105"/>
      <c r="AFH8" s="105"/>
      <c r="AFI8" s="105"/>
      <c r="AFJ8" s="105"/>
      <c r="AFK8" s="105"/>
      <c r="AFL8" s="105"/>
      <c r="AFM8" s="105"/>
      <c r="AFN8" s="105"/>
      <c r="AFO8" s="105"/>
      <c r="AFP8" s="105"/>
      <c r="AFQ8" s="105"/>
      <c r="AFR8" s="105"/>
      <c r="AFS8" s="105"/>
      <c r="AFT8" s="105"/>
      <c r="AFU8" s="105"/>
      <c r="AFV8" s="105"/>
      <c r="AFW8" s="105"/>
      <c r="AFX8" s="105"/>
      <c r="AFY8" s="105"/>
      <c r="AFZ8" s="105"/>
      <c r="AGA8" s="105"/>
      <c r="AGB8" s="105"/>
      <c r="AGC8" s="105"/>
      <c r="AGD8" s="105"/>
      <c r="AGE8" s="105"/>
      <c r="AGF8" s="105"/>
      <c r="AGG8" s="105"/>
      <c r="AGH8" s="105"/>
      <c r="AGI8" s="105"/>
      <c r="AGJ8" s="105"/>
      <c r="AGK8" s="105"/>
      <c r="AGL8" s="105"/>
      <c r="AGM8" s="105"/>
      <c r="AGN8" s="105"/>
      <c r="AGO8" s="105"/>
      <c r="AGP8" s="105"/>
      <c r="AGQ8" s="105"/>
      <c r="AGR8" s="105"/>
      <c r="AGS8" s="105"/>
      <c r="AGT8" s="105"/>
      <c r="AGU8" s="105"/>
      <c r="AGV8" s="105"/>
      <c r="AGW8" s="105"/>
      <c r="AGX8" s="105"/>
      <c r="AGY8" s="105"/>
      <c r="AGZ8" s="105"/>
      <c r="AHA8" s="105"/>
      <c r="AHB8" s="105"/>
      <c r="AHC8" s="105"/>
      <c r="AHD8" s="105"/>
      <c r="AHE8" s="105"/>
      <c r="AHF8" s="105"/>
      <c r="AHG8" s="105"/>
      <c r="AHH8" s="105"/>
      <c r="AHI8" s="105"/>
      <c r="AHJ8" s="105"/>
      <c r="AHK8" s="105"/>
      <c r="AHL8" s="105"/>
      <c r="AHM8" s="105"/>
      <c r="AHN8" s="105"/>
      <c r="AHO8" s="105"/>
      <c r="AHP8" s="105"/>
      <c r="AHQ8" s="105"/>
      <c r="AHR8" s="105"/>
      <c r="AHS8" s="105"/>
      <c r="AHT8" s="105"/>
      <c r="AHU8" s="105"/>
      <c r="AHV8" s="105"/>
      <c r="AHW8" s="105"/>
      <c r="AHX8" s="105"/>
      <c r="AHY8" s="105"/>
      <c r="AHZ8" s="105"/>
      <c r="AIA8" s="105"/>
      <c r="AIB8" s="105"/>
      <c r="AIC8" s="105"/>
      <c r="AID8" s="105"/>
      <c r="AIE8" s="105"/>
      <c r="AIF8" s="105"/>
      <c r="AIG8" s="105"/>
      <c r="AIH8" s="105"/>
      <c r="AII8" s="105"/>
      <c r="AIJ8" s="105"/>
      <c r="AIK8" s="105"/>
      <c r="AIL8" s="105"/>
      <c r="AIM8" s="105"/>
      <c r="AIN8" s="105"/>
      <c r="AIO8" s="105"/>
      <c r="AIP8" s="105"/>
      <c r="AIQ8" s="105"/>
      <c r="AIR8" s="105"/>
      <c r="AIS8" s="105"/>
      <c r="AIT8" s="105"/>
      <c r="AIU8" s="105"/>
      <c r="AIV8" s="105"/>
      <c r="AIW8" s="105"/>
      <c r="AIX8" s="105"/>
      <c r="AIY8" s="105"/>
      <c r="AIZ8" s="105"/>
      <c r="AJA8" s="105"/>
      <c r="AJB8" s="105"/>
      <c r="AJC8" s="105"/>
      <c r="AJD8" s="105"/>
      <c r="AJE8" s="105"/>
      <c r="AJF8" s="105"/>
      <c r="AJG8" s="105"/>
      <c r="AJH8" s="105"/>
      <c r="AJI8" s="105"/>
      <c r="AJJ8" s="105"/>
      <c r="AJK8" s="105"/>
      <c r="AJL8" s="105"/>
      <c r="AJM8" s="105"/>
      <c r="AJN8" s="105"/>
      <c r="AJO8" s="105"/>
      <c r="AJP8" s="105"/>
      <c r="AJQ8" s="105"/>
      <c r="AJR8" s="105"/>
      <c r="AJS8" s="105"/>
      <c r="AJT8" s="105"/>
      <c r="AJU8" s="105"/>
      <c r="AJV8" s="105"/>
      <c r="AJW8" s="105"/>
      <c r="AJX8" s="105"/>
      <c r="AJY8" s="105"/>
      <c r="AJZ8" s="105"/>
      <c r="AKA8" s="105"/>
      <c r="AKB8" s="105"/>
      <c r="AKC8" s="105"/>
      <c r="AKD8" s="105"/>
      <c r="AKE8" s="105"/>
      <c r="AKF8" s="105"/>
      <c r="AKG8" s="105"/>
      <c r="AKH8" s="105"/>
      <c r="AKI8" s="105"/>
      <c r="AKJ8" s="105"/>
      <c r="AKK8" s="105"/>
      <c r="AKL8" s="105"/>
      <c r="AKM8" s="105"/>
      <c r="AKN8" s="105"/>
      <c r="AKO8" s="105"/>
      <c r="AKP8" s="105"/>
      <c r="AKQ8" s="105"/>
      <c r="AKR8" s="105"/>
      <c r="AKS8" s="105"/>
      <c r="AKT8" s="105"/>
      <c r="AKU8" s="105"/>
      <c r="AKV8" s="105"/>
      <c r="AKW8" s="105"/>
      <c r="AKX8" s="105"/>
      <c r="AKY8" s="105"/>
      <c r="AKZ8" s="105"/>
      <c r="ALA8" s="105"/>
      <c r="ALB8" s="105"/>
      <c r="ALC8" s="105"/>
      <c r="ALD8" s="105"/>
      <c r="ALE8" s="105"/>
      <c r="ALF8" s="105"/>
      <c r="ALG8" s="105"/>
      <c r="ALH8" s="105"/>
      <c r="ALI8" s="105"/>
      <c r="ALJ8" s="105"/>
      <c r="ALK8" s="105"/>
      <c r="ALL8" s="105"/>
      <c r="ALM8" s="105"/>
      <c r="ALN8" s="105"/>
      <c r="ALO8" s="105"/>
      <c r="ALP8" s="105"/>
      <c r="ALQ8" s="105"/>
      <c r="ALR8" s="105"/>
      <c r="ALS8" s="105"/>
      <c r="ALT8" s="105"/>
      <c r="ALU8" s="105"/>
      <c r="ALV8" s="105"/>
      <c r="ALW8" s="105"/>
      <c r="ALX8" s="105"/>
      <c r="ALY8" s="105"/>
      <c r="ALZ8" s="105"/>
      <c r="AMA8" s="105"/>
      <c r="AMB8" s="105"/>
      <c r="AMC8" s="105"/>
      <c r="AMD8" s="105"/>
      <c r="AME8" s="105"/>
      <c r="AMF8" s="105"/>
      <c r="AMG8" s="105"/>
      <c r="AMH8" s="105"/>
      <c r="AMI8" s="105"/>
      <c r="AMJ8" s="105"/>
      <c r="AMK8" s="105"/>
      <c r="AML8" s="105"/>
      <c r="AMM8" s="105"/>
      <c r="AMN8" s="105"/>
      <c r="AMO8" s="105"/>
      <c r="AMP8" s="105"/>
      <c r="AMQ8" s="105"/>
      <c r="AMR8" s="105"/>
      <c r="AMS8" s="105"/>
      <c r="AMT8" s="105"/>
      <c r="AMU8" s="105"/>
      <c r="AMV8" s="105"/>
      <c r="AMW8" s="105"/>
      <c r="AMX8" s="105"/>
      <c r="AMY8" s="105"/>
      <c r="AMZ8" s="105"/>
      <c r="ANA8" s="105"/>
      <c r="ANB8" s="105"/>
      <c r="ANC8" s="105"/>
      <c r="AND8" s="105"/>
      <c r="ANE8" s="105"/>
      <c r="ANF8" s="105"/>
      <c r="ANG8" s="105"/>
      <c r="ANH8" s="105"/>
      <c r="ANI8" s="105"/>
      <c r="ANJ8" s="105"/>
      <c r="ANK8" s="105"/>
      <c r="ANL8" s="105"/>
      <c r="ANM8" s="105"/>
      <c r="ANN8" s="105"/>
      <c r="ANO8" s="105"/>
      <c r="ANP8" s="105"/>
      <c r="ANQ8" s="105"/>
      <c r="ANR8" s="105"/>
      <c r="ANS8" s="105"/>
      <c r="ANT8" s="105"/>
      <c r="ANU8" s="105"/>
      <c r="ANV8" s="105"/>
      <c r="ANW8" s="105"/>
      <c r="ANX8" s="105"/>
      <c r="ANY8" s="105"/>
      <c r="ANZ8" s="105"/>
      <c r="AOA8" s="105"/>
      <c r="AOB8" s="105"/>
      <c r="AOC8" s="105"/>
      <c r="AOD8" s="105"/>
      <c r="AOE8" s="105"/>
      <c r="AOF8" s="105"/>
      <c r="AOG8" s="105"/>
      <c r="AOH8" s="105"/>
      <c r="AOI8" s="105"/>
      <c r="AOJ8" s="105"/>
      <c r="AOK8" s="105"/>
      <c r="AOL8" s="105"/>
      <c r="AOM8" s="105"/>
      <c r="AON8" s="105"/>
      <c r="AOO8" s="105"/>
      <c r="AOP8" s="105"/>
      <c r="AOQ8" s="105"/>
      <c r="AOR8" s="105"/>
      <c r="AOS8" s="105"/>
      <c r="AOT8" s="105"/>
      <c r="AOU8" s="105"/>
      <c r="AOV8" s="105"/>
      <c r="AOW8" s="105"/>
      <c r="AOX8" s="105"/>
      <c r="AOY8" s="105"/>
      <c r="AOZ8" s="105"/>
      <c r="APA8" s="105"/>
      <c r="APB8" s="105"/>
      <c r="APC8" s="105"/>
      <c r="APD8" s="105"/>
      <c r="APE8" s="105"/>
      <c r="APF8" s="105"/>
      <c r="APG8" s="105"/>
      <c r="APH8" s="105"/>
      <c r="API8" s="105"/>
      <c r="APJ8" s="105"/>
      <c r="APK8" s="105"/>
      <c r="APL8" s="105"/>
      <c r="APM8" s="105"/>
      <c r="APN8" s="105"/>
      <c r="APO8" s="105"/>
      <c r="APP8" s="105"/>
      <c r="APQ8" s="105"/>
      <c r="APR8" s="105"/>
      <c r="APS8" s="105"/>
      <c r="APT8" s="105"/>
      <c r="APU8" s="105"/>
      <c r="APV8" s="105"/>
      <c r="APW8" s="105"/>
      <c r="APX8" s="105"/>
      <c r="APY8" s="105"/>
      <c r="APZ8" s="105"/>
      <c r="AQA8" s="105"/>
      <c r="AQB8" s="105"/>
      <c r="AQC8" s="105"/>
      <c r="AQD8" s="105"/>
      <c r="AQE8" s="105"/>
      <c r="AQF8" s="105"/>
      <c r="AQG8" s="105"/>
      <c r="AQH8" s="105"/>
      <c r="AQI8" s="105"/>
      <c r="AQJ8" s="105"/>
      <c r="AQK8" s="105"/>
      <c r="AQL8" s="105"/>
      <c r="AQM8" s="105"/>
      <c r="AQN8" s="105"/>
      <c r="AQO8" s="105"/>
      <c r="AQP8" s="105"/>
      <c r="AQQ8" s="105"/>
      <c r="AQR8" s="105"/>
      <c r="AQS8" s="105"/>
      <c r="AQT8" s="105"/>
      <c r="AQU8" s="105"/>
      <c r="AQV8" s="105"/>
      <c r="AQW8" s="105"/>
      <c r="AQX8" s="105"/>
      <c r="AQY8" s="105"/>
      <c r="AQZ8" s="105"/>
      <c r="ARA8" s="105"/>
      <c r="ARB8" s="105"/>
      <c r="ARC8" s="105"/>
      <c r="ARD8" s="105"/>
      <c r="ARE8" s="105"/>
      <c r="ARF8" s="105"/>
      <c r="ARG8" s="105"/>
      <c r="ARH8" s="105"/>
      <c r="ARI8" s="105"/>
    </row>
    <row r="9" spans="1:1845" ht="18" customHeight="1" thickBot="1">
      <c r="I9" s="9"/>
      <c r="J9" s="9"/>
      <c r="K9" s="9"/>
      <c r="L9" s="9"/>
      <c r="M9" s="9"/>
      <c r="N9" s="9"/>
      <c r="O9" s="10"/>
      <c r="P9" s="10"/>
      <c r="Q9" s="12"/>
      <c r="R9" s="12"/>
      <c r="S9" s="12"/>
      <c r="T9" s="12"/>
      <c r="U9" s="12"/>
      <c r="V9" s="11"/>
      <c r="W9" s="11"/>
      <c r="X9" s="11"/>
      <c r="Y9" s="11"/>
      <c r="Z9" s="11"/>
      <c r="AA9" s="11"/>
      <c r="AB9" s="11"/>
      <c r="AC9" s="11"/>
      <c r="AD9" s="13"/>
      <c r="AE9" s="11"/>
      <c r="AF9" s="11"/>
      <c r="AG9" s="13"/>
      <c r="AH9" s="11"/>
      <c r="AI9" s="11"/>
      <c r="AJ9" s="11"/>
      <c r="AK9" s="14"/>
      <c r="AL9" s="11"/>
      <c r="AM9" s="11"/>
      <c r="AN9" s="11"/>
      <c r="AO9" s="11"/>
      <c r="AP9" s="11"/>
      <c r="AQ9" s="11"/>
      <c r="AR9" s="11"/>
      <c r="AS9" s="11"/>
      <c r="AT9" s="11"/>
      <c r="AU9" s="10"/>
      <c r="AV9" s="10"/>
      <c r="AW9" s="10"/>
      <c r="AX9" s="12"/>
      <c r="AY9" s="12"/>
      <c r="AZ9" s="12"/>
      <c r="BA9" s="12"/>
      <c r="BB9" s="12"/>
      <c r="BC9" s="12"/>
      <c r="BD9" s="12"/>
      <c r="BE9" s="10"/>
      <c r="BF9" s="10"/>
      <c r="BG9" s="10"/>
      <c r="BH9" s="10"/>
      <c r="BI9" s="15"/>
      <c r="BJ9" s="15"/>
      <c r="BK9" s="15"/>
      <c r="BL9" s="15"/>
      <c r="BM9" s="15"/>
      <c r="BN9" s="15"/>
      <c r="BP9" s="5"/>
      <c r="BQ9" s="99"/>
      <c r="BR9" s="99"/>
      <c r="BS9" s="99"/>
      <c r="BT9" s="99"/>
      <c r="BU9" s="99"/>
      <c r="BV9" s="99"/>
      <c r="BW9" s="99"/>
      <c r="BX9" s="99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100"/>
      <c r="CK9" s="98" t="str">
        <f t="shared" ref="CK9:DM9" si="17">TEXT(CK10,"mmmm")</f>
        <v>février</v>
      </c>
      <c r="CL9" s="99"/>
      <c r="CM9" s="99"/>
      <c r="CN9" s="99"/>
      <c r="CO9" s="99"/>
      <c r="CP9" s="99"/>
      <c r="CQ9" s="99"/>
      <c r="CR9" s="99"/>
      <c r="CS9" s="99"/>
      <c r="CT9" s="99"/>
      <c r="CU9" s="99"/>
      <c r="CV9" s="99"/>
      <c r="CW9" s="99"/>
      <c r="CX9" s="99"/>
      <c r="CY9" s="99"/>
      <c r="CZ9" s="99"/>
      <c r="DA9" s="99"/>
      <c r="DB9" s="99"/>
      <c r="DC9" s="99"/>
      <c r="DD9" s="99"/>
      <c r="DE9" s="99"/>
      <c r="DF9" s="99"/>
      <c r="DG9" s="99"/>
      <c r="DH9" s="99"/>
      <c r="DI9" s="99"/>
      <c r="DJ9" s="99"/>
      <c r="DK9" s="99"/>
      <c r="DL9" s="100"/>
      <c r="DM9" s="98" t="str">
        <f t="shared" si="17"/>
        <v>mars</v>
      </c>
      <c r="DN9" s="99"/>
      <c r="DO9" s="99"/>
      <c r="DP9" s="99"/>
      <c r="DQ9" s="99"/>
      <c r="DR9" s="99"/>
      <c r="DS9" s="99"/>
      <c r="DT9" s="99"/>
      <c r="DU9" s="99"/>
      <c r="DV9" s="99"/>
      <c r="DW9" s="99"/>
      <c r="DX9" s="99"/>
      <c r="DY9" s="99"/>
      <c r="DZ9" s="99"/>
      <c r="EA9" s="99"/>
      <c r="EB9" s="99"/>
      <c r="EC9" s="99"/>
      <c r="ED9" s="99"/>
      <c r="EE9" s="99"/>
      <c r="EF9" s="99"/>
      <c r="EG9" s="99"/>
      <c r="EH9" s="99"/>
      <c r="EI9" s="99"/>
      <c r="EJ9" s="99"/>
      <c r="EK9" s="99"/>
      <c r="EL9" s="99"/>
      <c r="EM9" s="99"/>
      <c r="EN9" s="99"/>
      <c r="EO9" s="99"/>
      <c r="EP9" s="99"/>
      <c r="EQ9" s="100"/>
      <c r="ER9" s="98" t="str">
        <f t="shared" ref="ER9:FV9" si="18">TEXT(ER10,"mmmm")</f>
        <v>avril</v>
      </c>
      <c r="ES9" s="99"/>
      <c r="ET9" s="99"/>
      <c r="EU9" s="99"/>
      <c r="EV9" s="99"/>
      <c r="EW9" s="99"/>
      <c r="EX9" s="99"/>
      <c r="EY9" s="99"/>
      <c r="EZ9" s="99"/>
      <c r="FA9" s="99"/>
      <c r="FB9" s="99"/>
      <c r="FC9" s="99"/>
      <c r="FD9" s="99"/>
      <c r="FE9" s="99"/>
      <c r="FF9" s="99"/>
      <c r="FG9" s="99"/>
      <c r="FH9" s="99"/>
      <c r="FI9" s="99"/>
      <c r="FJ9" s="99"/>
      <c r="FK9" s="99"/>
      <c r="FL9" s="99"/>
      <c r="FM9" s="99"/>
      <c r="FN9" s="99"/>
      <c r="FO9" s="99"/>
      <c r="FP9" s="99"/>
      <c r="FQ9" s="99"/>
      <c r="FR9" s="99"/>
      <c r="FS9" s="99"/>
      <c r="FT9" s="99"/>
      <c r="FU9" s="100"/>
      <c r="FV9" s="98" t="str">
        <f t="shared" si="18"/>
        <v>mai</v>
      </c>
      <c r="FW9" s="99"/>
      <c r="FX9" s="99"/>
      <c r="FY9" s="99"/>
      <c r="FZ9" s="99"/>
      <c r="GA9" s="99"/>
      <c r="GB9" s="99"/>
      <c r="GC9" s="99"/>
      <c r="GD9" s="99"/>
      <c r="GE9" s="99"/>
      <c r="GF9" s="99"/>
      <c r="GG9" s="99"/>
      <c r="GH9" s="99"/>
      <c r="GI9" s="99"/>
      <c r="GJ9" s="99"/>
      <c r="GK9" s="99"/>
      <c r="GL9" s="99"/>
      <c r="GM9" s="99"/>
      <c r="GN9" s="99"/>
      <c r="GO9" s="99"/>
      <c r="GP9" s="99"/>
      <c r="GQ9" s="99"/>
      <c r="GR9" s="99"/>
      <c r="GS9" s="99"/>
      <c r="GT9" s="99"/>
      <c r="GU9" s="99"/>
      <c r="GV9" s="99"/>
      <c r="GW9" s="99"/>
      <c r="GX9" s="99"/>
      <c r="GY9" s="99"/>
      <c r="GZ9" s="100"/>
      <c r="HA9" s="98" t="str">
        <f t="shared" ref="HA9:IE9" si="19">TEXT(HA10,"mmmm")</f>
        <v>juin</v>
      </c>
      <c r="HB9" s="99"/>
      <c r="HC9" s="99"/>
      <c r="HD9" s="99"/>
      <c r="HE9" s="99"/>
      <c r="HF9" s="99"/>
      <c r="HG9" s="99"/>
      <c r="HH9" s="99"/>
      <c r="HI9" s="99"/>
      <c r="HJ9" s="99"/>
      <c r="HK9" s="99"/>
      <c r="HL9" s="99"/>
      <c r="HM9" s="99"/>
      <c r="HN9" s="99"/>
      <c r="HO9" s="99"/>
      <c r="HP9" s="99"/>
      <c r="HQ9" s="99"/>
      <c r="HR9" s="99"/>
      <c r="HS9" s="99"/>
      <c r="HT9" s="99"/>
      <c r="HU9" s="99"/>
      <c r="HV9" s="99"/>
      <c r="HW9" s="99"/>
      <c r="HX9" s="99"/>
      <c r="HY9" s="99"/>
      <c r="HZ9" s="99"/>
      <c r="IA9" s="99"/>
      <c r="IB9" s="99"/>
      <c r="IC9" s="99"/>
      <c r="ID9" s="100"/>
      <c r="IE9" s="98" t="str">
        <f t="shared" si="19"/>
        <v>juillet</v>
      </c>
      <c r="IF9" s="99"/>
      <c r="IG9" s="99"/>
      <c r="IH9" s="99"/>
      <c r="II9" s="99"/>
      <c r="IJ9" s="99"/>
      <c r="IK9" s="99"/>
      <c r="IL9" s="99"/>
      <c r="IM9" s="99"/>
      <c r="IN9" s="99"/>
      <c r="IO9" s="99"/>
      <c r="IP9" s="99"/>
      <c r="IQ9" s="99"/>
      <c r="IR9" s="99"/>
      <c r="IS9" s="99"/>
      <c r="IT9" s="99"/>
      <c r="IU9" s="99"/>
      <c r="IV9" s="99"/>
      <c r="IW9" s="99"/>
      <c r="IX9" s="99"/>
      <c r="IY9" s="99"/>
      <c r="IZ9" s="99"/>
      <c r="JA9" s="99"/>
      <c r="JB9" s="99"/>
      <c r="JC9" s="99"/>
      <c r="JD9" s="99"/>
      <c r="JE9" s="99"/>
      <c r="JF9" s="99"/>
      <c r="JG9" s="99"/>
      <c r="JH9" s="99"/>
      <c r="JI9" s="100"/>
      <c r="JJ9" s="98" t="str">
        <f t="shared" ref="JJ9:KO9" si="20">TEXT(JJ10,"mmmm")</f>
        <v>août</v>
      </c>
      <c r="JK9" s="99"/>
      <c r="JL9" s="99"/>
      <c r="JM9" s="99"/>
      <c r="JN9" s="99"/>
      <c r="JO9" s="99"/>
      <c r="JP9" s="99"/>
      <c r="JQ9" s="99"/>
      <c r="JR9" s="99"/>
      <c r="JS9" s="99"/>
      <c r="JT9" s="99"/>
      <c r="JU9" s="99"/>
      <c r="JV9" s="99"/>
      <c r="JW9" s="99"/>
      <c r="JX9" s="99"/>
      <c r="JY9" s="99"/>
      <c r="JZ9" s="99"/>
      <c r="KA9" s="99"/>
      <c r="KB9" s="99"/>
      <c r="KC9" s="99"/>
      <c r="KD9" s="99"/>
      <c r="KE9" s="99"/>
      <c r="KF9" s="99"/>
      <c r="KG9" s="99"/>
      <c r="KH9" s="99"/>
      <c r="KI9" s="99"/>
      <c r="KJ9" s="99"/>
      <c r="KK9" s="99"/>
      <c r="KL9" s="99"/>
      <c r="KM9" s="99"/>
      <c r="KN9" s="100"/>
      <c r="KO9" s="98" t="str">
        <f t="shared" si="20"/>
        <v>septembre</v>
      </c>
      <c r="KP9" s="99"/>
      <c r="KQ9" s="99"/>
      <c r="KR9" s="99"/>
      <c r="KS9" s="99"/>
      <c r="KT9" s="99"/>
      <c r="KU9" s="99"/>
      <c r="KV9" s="99"/>
      <c r="KW9" s="99"/>
      <c r="KX9" s="99"/>
      <c r="KY9" s="99"/>
      <c r="KZ9" s="99"/>
      <c r="LA9" s="99"/>
      <c r="LB9" s="99"/>
      <c r="LC9" s="99"/>
      <c r="LD9" s="99"/>
      <c r="LE9" s="99"/>
      <c r="LF9" s="99"/>
      <c r="LG9" s="99"/>
      <c r="LH9" s="99"/>
      <c r="LI9" s="99"/>
      <c r="LJ9" s="99"/>
      <c r="LK9" s="99"/>
      <c r="LL9" s="99"/>
      <c r="LM9" s="99"/>
      <c r="LN9" s="99"/>
      <c r="LO9" s="99"/>
      <c r="LP9" s="99"/>
      <c r="LQ9" s="99"/>
      <c r="LR9" s="100"/>
      <c r="LS9" s="98" t="str">
        <f t="shared" ref="LS9:MX9" si="21">TEXT(LS10,"mmmm")</f>
        <v>octobre</v>
      </c>
      <c r="LT9" s="99"/>
      <c r="LU9" s="99"/>
      <c r="LV9" s="99"/>
      <c r="LW9" s="99"/>
      <c r="LX9" s="99"/>
      <c r="LY9" s="99"/>
      <c r="LZ9" s="99"/>
      <c r="MA9" s="99"/>
      <c r="MB9" s="99"/>
      <c r="MC9" s="99"/>
      <c r="MD9" s="99"/>
      <c r="ME9" s="99"/>
      <c r="MF9" s="99"/>
      <c r="MG9" s="99"/>
      <c r="MH9" s="99"/>
      <c r="MI9" s="99"/>
      <c r="MJ9" s="99"/>
      <c r="MK9" s="99"/>
      <c r="ML9" s="99"/>
      <c r="MM9" s="99"/>
      <c r="MN9" s="99"/>
      <c r="MO9" s="99"/>
      <c r="MP9" s="99"/>
      <c r="MQ9" s="99"/>
      <c r="MR9" s="99"/>
      <c r="MS9" s="99"/>
      <c r="MT9" s="99"/>
      <c r="MU9" s="99"/>
      <c r="MV9" s="99"/>
      <c r="MW9" s="100"/>
      <c r="MX9" s="98" t="str">
        <f t="shared" si="21"/>
        <v>novembre</v>
      </c>
      <c r="MY9" s="99"/>
      <c r="MZ9" s="99"/>
      <c r="NA9" s="99"/>
      <c r="NB9" s="99"/>
      <c r="NC9" s="99"/>
      <c r="ND9" s="99"/>
      <c r="NE9" s="99"/>
      <c r="NF9" s="99"/>
      <c r="NG9" s="99"/>
      <c r="NH9" s="99"/>
      <c r="NI9" s="99"/>
      <c r="NJ9" s="99"/>
      <c r="NK9" s="99"/>
      <c r="NL9" s="99"/>
      <c r="NM9" s="99"/>
      <c r="NN9" s="99"/>
      <c r="NO9" s="99"/>
      <c r="NP9" s="99"/>
      <c r="NQ9" s="99"/>
      <c r="NR9" s="99"/>
      <c r="NS9" s="99"/>
      <c r="NT9" s="99"/>
      <c r="NU9" s="99"/>
      <c r="NV9" s="99"/>
      <c r="NW9" s="99"/>
      <c r="NX9" s="99"/>
      <c r="NY9" s="99"/>
      <c r="NZ9" s="99"/>
      <c r="OA9" s="100"/>
      <c r="OB9" s="98" t="str">
        <f t="shared" ref="OB9:PG9" si="22">TEXT(OB10,"mmmm")</f>
        <v>décembre</v>
      </c>
      <c r="OC9" s="99"/>
      <c r="OD9" s="99"/>
      <c r="OE9" s="99"/>
      <c r="OF9" s="99"/>
      <c r="OG9" s="99"/>
      <c r="OH9" s="99"/>
      <c r="OI9" s="99"/>
      <c r="OJ9" s="99"/>
      <c r="OK9" s="99"/>
      <c r="OL9" s="99"/>
      <c r="OM9" s="99"/>
      <c r="ON9" s="99"/>
      <c r="OO9" s="99"/>
      <c r="OP9" s="99"/>
      <c r="OQ9" s="99"/>
      <c r="OR9" s="99"/>
      <c r="OS9" s="99"/>
      <c r="OT9" s="99"/>
      <c r="OU9" s="99"/>
      <c r="OV9" s="99"/>
      <c r="OW9" s="99"/>
      <c r="OX9" s="99"/>
      <c r="OY9" s="99"/>
      <c r="OZ9" s="99"/>
      <c r="PA9" s="99"/>
      <c r="PB9" s="99"/>
      <c r="PC9" s="99"/>
      <c r="PD9" s="99"/>
      <c r="PE9" s="99"/>
      <c r="PF9" s="100"/>
      <c r="PG9" s="101" t="str">
        <f t="shared" si="22"/>
        <v>janvier</v>
      </c>
      <c r="PH9" s="102"/>
      <c r="PI9" s="102"/>
      <c r="PJ9" s="102"/>
      <c r="PK9" s="102"/>
      <c r="PL9" s="102"/>
      <c r="PM9" s="102"/>
      <c r="PN9" s="102"/>
      <c r="PO9" s="102"/>
      <c r="PP9" s="102"/>
      <c r="PQ9" s="102"/>
      <c r="PR9" s="102"/>
      <c r="PS9" s="102"/>
      <c r="PT9" s="102"/>
      <c r="PU9" s="102"/>
      <c r="PV9" s="102"/>
      <c r="PW9" s="102"/>
      <c r="PX9" s="102"/>
      <c r="PY9" s="102"/>
      <c r="PZ9" s="102"/>
      <c r="QA9" s="102"/>
      <c r="QB9" s="102"/>
      <c r="QC9" s="102"/>
      <c r="QD9" s="102"/>
      <c r="QE9" s="102"/>
      <c r="QF9" s="102"/>
      <c r="QG9" s="102"/>
      <c r="QH9" s="102"/>
      <c r="QI9" s="102"/>
      <c r="QJ9" s="102"/>
      <c r="QK9" s="103"/>
      <c r="QL9" s="101" t="str">
        <f t="shared" ref="QL9:RO9" si="23">TEXT(QL10,"mmmm")</f>
        <v>février</v>
      </c>
      <c r="QM9" s="102"/>
      <c r="QN9" s="102"/>
      <c r="QO9" s="102"/>
      <c r="QP9" s="102"/>
      <c r="QQ9" s="102"/>
      <c r="QR9" s="102"/>
      <c r="QS9" s="102"/>
      <c r="QT9" s="102"/>
      <c r="QU9" s="102"/>
      <c r="QV9" s="102"/>
      <c r="QW9" s="102"/>
      <c r="QX9" s="102"/>
      <c r="QY9" s="102"/>
      <c r="QZ9" s="102"/>
      <c r="RA9" s="102"/>
      <c r="RB9" s="102"/>
      <c r="RC9" s="102"/>
      <c r="RD9" s="102"/>
      <c r="RE9" s="102"/>
      <c r="RF9" s="102"/>
      <c r="RG9" s="102"/>
      <c r="RH9" s="102"/>
      <c r="RI9" s="102"/>
      <c r="RJ9" s="102"/>
      <c r="RK9" s="102"/>
      <c r="RL9" s="102"/>
      <c r="RM9" s="102"/>
      <c r="RN9" s="103"/>
      <c r="RO9" s="101" t="str">
        <f t="shared" si="23"/>
        <v>mars</v>
      </c>
      <c r="RP9" s="102"/>
      <c r="RQ9" s="102"/>
      <c r="RR9" s="102"/>
      <c r="RS9" s="102"/>
      <c r="RT9" s="102"/>
      <c r="RU9" s="102"/>
      <c r="RV9" s="102"/>
      <c r="RW9" s="102"/>
      <c r="RX9" s="102"/>
      <c r="RY9" s="102"/>
      <c r="RZ9" s="102"/>
      <c r="SA9" s="102"/>
      <c r="SB9" s="102"/>
      <c r="SC9" s="102"/>
      <c r="SD9" s="102"/>
      <c r="SE9" s="102"/>
      <c r="SF9" s="102"/>
      <c r="SG9" s="102"/>
      <c r="SH9" s="102"/>
      <c r="SI9" s="102"/>
      <c r="SJ9" s="102"/>
      <c r="SK9" s="102"/>
      <c r="SL9" s="102"/>
      <c r="SM9" s="102"/>
      <c r="SN9" s="102"/>
      <c r="SO9" s="102"/>
      <c r="SP9" s="102"/>
      <c r="SQ9" s="102"/>
      <c r="SR9" s="102"/>
      <c r="SS9" s="103"/>
      <c r="ST9" s="98" t="str">
        <f t="shared" ref="ST9:TX9" si="24">TEXT(ST10,"mmmm")</f>
        <v>avril</v>
      </c>
      <c r="SU9" s="99"/>
      <c r="SV9" s="99"/>
      <c r="SW9" s="99"/>
      <c r="SX9" s="99"/>
      <c r="SY9" s="99"/>
      <c r="SZ9" s="99"/>
      <c r="TA9" s="99"/>
      <c r="TB9" s="99"/>
      <c r="TC9" s="99"/>
      <c r="TD9" s="99"/>
      <c r="TE9" s="99"/>
      <c r="TF9" s="99"/>
      <c r="TG9" s="99"/>
      <c r="TH9" s="99"/>
      <c r="TI9" s="99"/>
      <c r="TJ9" s="99"/>
      <c r="TK9" s="99"/>
      <c r="TL9" s="99"/>
      <c r="TM9" s="99"/>
      <c r="TN9" s="99"/>
      <c r="TO9" s="99"/>
      <c r="TP9" s="99"/>
      <c r="TQ9" s="99"/>
      <c r="TR9" s="99"/>
      <c r="TS9" s="99"/>
      <c r="TT9" s="99"/>
      <c r="TU9" s="99"/>
      <c r="TV9" s="99"/>
      <c r="TW9" s="100"/>
      <c r="TX9" s="98" t="str">
        <f t="shared" si="24"/>
        <v>mai</v>
      </c>
      <c r="TY9" s="99"/>
      <c r="TZ9" s="99"/>
      <c r="UA9" s="99"/>
      <c r="UB9" s="99"/>
      <c r="UC9" s="99"/>
      <c r="UD9" s="99"/>
      <c r="UE9" s="99"/>
      <c r="UF9" s="99"/>
      <c r="UG9" s="99"/>
      <c r="UH9" s="99"/>
      <c r="UI9" s="99"/>
      <c r="UJ9" s="99"/>
      <c r="UK9" s="99"/>
      <c r="UL9" s="99"/>
      <c r="UM9" s="99"/>
      <c r="UN9" s="99"/>
      <c r="UO9" s="99"/>
      <c r="UP9" s="99"/>
      <c r="UQ9" s="99"/>
      <c r="UR9" s="99"/>
      <c r="US9" s="99"/>
      <c r="UT9" s="99"/>
      <c r="UU9" s="99"/>
      <c r="UV9" s="99"/>
      <c r="UW9" s="99"/>
      <c r="UX9" s="99"/>
      <c r="UY9" s="99"/>
      <c r="UZ9" s="99"/>
      <c r="VA9" s="99"/>
      <c r="VB9" s="100"/>
      <c r="VC9" s="98" t="str">
        <f t="shared" ref="VC9:WG9" si="25">TEXT(VC10,"mmmm")</f>
        <v>juin</v>
      </c>
      <c r="VD9" s="99"/>
      <c r="VE9" s="99"/>
      <c r="VF9" s="99"/>
      <c r="VG9" s="99"/>
      <c r="VH9" s="99"/>
      <c r="VI9" s="99"/>
      <c r="VJ9" s="99"/>
      <c r="VK9" s="99"/>
      <c r="VL9" s="99"/>
      <c r="VM9" s="99"/>
      <c r="VN9" s="99"/>
      <c r="VO9" s="99"/>
      <c r="VP9" s="99"/>
      <c r="VQ9" s="99"/>
      <c r="VR9" s="99"/>
      <c r="VS9" s="99"/>
      <c r="VT9" s="99"/>
      <c r="VU9" s="99"/>
      <c r="VV9" s="99"/>
      <c r="VW9" s="99"/>
      <c r="VX9" s="99"/>
      <c r="VY9" s="99"/>
      <c r="VZ9" s="99"/>
      <c r="WA9" s="99"/>
      <c r="WB9" s="99"/>
      <c r="WC9" s="99"/>
      <c r="WD9" s="99"/>
      <c r="WE9" s="99"/>
      <c r="WF9" s="100"/>
      <c r="WG9" s="98" t="str">
        <f t="shared" si="25"/>
        <v>juillet</v>
      </c>
      <c r="WH9" s="99"/>
      <c r="WI9" s="99"/>
      <c r="WJ9" s="99"/>
      <c r="WK9" s="99"/>
      <c r="WL9" s="99"/>
      <c r="WM9" s="99"/>
      <c r="WN9" s="99"/>
      <c r="WO9" s="99"/>
      <c r="WP9" s="99"/>
      <c r="WQ9" s="99"/>
      <c r="WR9" s="99"/>
      <c r="WS9" s="99"/>
      <c r="WT9" s="99"/>
      <c r="WU9" s="99"/>
      <c r="WV9" s="99"/>
      <c r="WW9" s="99"/>
      <c r="WX9" s="99"/>
      <c r="WY9" s="99"/>
      <c r="WZ9" s="99"/>
      <c r="XA9" s="99"/>
      <c r="XB9" s="99"/>
      <c r="XC9" s="99"/>
      <c r="XD9" s="99"/>
      <c r="XE9" s="99"/>
      <c r="XF9" s="99"/>
      <c r="XG9" s="99"/>
      <c r="XH9" s="99"/>
      <c r="XI9" s="99"/>
      <c r="XJ9" s="99"/>
      <c r="XK9" s="100"/>
      <c r="XL9" s="98" t="str">
        <f t="shared" ref="XL9:ZU9" si="26">TEXT(XL10,"mmmm")</f>
        <v>août</v>
      </c>
      <c r="XM9" s="99"/>
      <c r="XN9" s="99"/>
      <c r="XO9" s="99"/>
      <c r="XP9" s="99"/>
      <c r="XQ9" s="99"/>
      <c r="XR9" s="99"/>
      <c r="XS9" s="99"/>
      <c r="XT9" s="99"/>
      <c r="XU9" s="99"/>
      <c r="XV9" s="99"/>
      <c r="XW9" s="99"/>
      <c r="XX9" s="99"/>
      <c r="XY9" s="99"/>
      <c r="XZ9" s="99"/>
      <c r="YA9" s="99"/>
      <c r="YB9" s="99"/>
      <c r="YC9" s="99"/>
      <c r="YD9" s="99"/>
      <c r="YE9" s="99"/>
      <c r="YF9" s="99"/>
      <c r="YG9" s="99"/>
      <c r="YH9" s="99"/>
      <c r="YI9" s="99"/>
      <c r="YJ9" s="99"/>
      <c r="YK9" s="99"/>
      <c r="YL9" s="99"/>
      <c r="YM9" s="99"/>
      <c r="YN9" s="99"/>
      <c r="YO9" s="99"/>
      <c r="YP9" s="100"/>
      <c r="YQ9" s="98" t="str">
        <f t="shared" si="26"/>
        <v>septembre</v>
      </c>
      <c r="YR9" s="99"/>
      <c r="YS9" s="99"/>
      <c r="YT9" s="99"/>
      <c r="YU9" s="99"/>
      <c r="YV9" s="99"/>
      <c r="YW9" s="99"/>
      <c r="YX9" s="99"/>
      <c r="YY9" s="99"/>
      <c r="YZ9" s="99"/>
      <c r="ZA9" s="99"/>
      <c r="ZB9" s="99"/>
      <c r="ZC9" s="99"/>
      <c r="ZD9" s="99"/>
      <c r="ZE9" s="99"/>
      <c r="ZF9" s="99"/>
      <c r="ZG9" s="99"/>
      <c r="ZH9" s="99"/>
      <c r="ZI9" s="99"/>
      <c r="ZJ9" s="99"/>
      <c r="ZK9" s="99"/>
      <c r="ZL9" s="99"/>
      <c r="ZM9" s="99"/>
      <c r="ZN9" s="99"/>
      <c r="ZO9" s="99"/>
      <c r="ZP9" s="99"/>
      <c r="ZQ9" s="99"/>
      <c r="ZR9" s="99"/>
      <c r="ZS9" s="99"/>
      <c r="ZT9" s="100"/>
      <c r="ZU9" s="98" t="str">
        <f t="shared" si="26"/>
        <v>octobre</v>
      </c>
      <c r="ZV9" s="99"/>
      <c r="ZW9" s="99"/>
      <c r="ZX9" s="99"/>
      <c r="ZY9" s="99"/>
      <c r="ZZ9" s="99"/>
      <c r="AAA9" s="99"/>
      <c r="AAB9" s="99"/>
      <c r="AAC9" s="99"/>
      <c r="AAD9" s="99"/>
      <c r="AAE9" s="99"/>
      <c r="AAF9" s="99"/>
      <c r="AAG9" s="99"/>
      <c r="AAH9" s="99"/>
      <c r="AAI9" s="99"/>
      <c r="AAJ9" s="99"/>
      <c r="AAK9" s="99"/>
      <c r="AAL9" s="99"/>
      <c r="AAM9" s="99"/>
      <c r="AAN9" s="99"/>
      <c r="AAO9" s="99"/>
      <c r="AAP9" s="99"/>
      <c r="AAQ9" s="99"/>
      <c r="AAR9" s="99"/>
      <c r="AAS9" s="99"/>
      <c r="AAT9" s="99"/>
      <c r="AAU9" s="99"/>
      <c r="AAV9" s="99"/>
      <c r="AAW9" s="99"/>
      <c r="AAX9" s="99"/>
      <c r="AAY9" s="100"/>
      <c r="AAZ9" s="98" t="str">
        <f t="shared" ref="AAZ9:ACD9" si="27">TEXT(AAZ10,"mmmm")</f>
        <v>novembre</v>
      </c>
      <c r="ABA9" s="99"/>
      <c r="ABB9" s="99"/>
      <c r="ABC9" s="99"/>
      <c r="ABD9" s="99"/>
      <c r="ABE9" s="99"/>
      <c r="ABF9" s="99"/>
      <c r="ABG9" s="99"/>
      <c r="ABH9" s="99"/>
      <c r="ABI9" s="99"/>
      <c r="ABJ9" s="99"/>
      <c r="ABK9" s="99"/>
      <c r="ABL9" s="99"/>
      <c r="ABM9" s="99"/>
      <c r="ABN9" s="99"/>
      <c r="ABO9" s="99"/>
      <c r="ABP9" s="99"/>
      <c r="ABQ9" s="99"/>
      <c r="ABR9" s="99"/>
      <c r="ABS9" s="99"/>
      <c r="ABT9" s="99"/>
      <c r="ABU9" s="99"/>
      <c r="ABV9" s="99"/>
      <c r="ABW9" s="99"/>
      <c r="ABX9" s="99"/>
      <c r="ABY9" s="99"/>
      <c r="ABZ9" s="99"/>
      <c r="ACA9" s="99"/>
      <c r="ACB9" s="99"/>
      <c r="ACC9" s="100"/>
      <c r="ACD9" s="98" t="str">
        <f t="shared" si="27"/>
        <v>décembre</v>
      </c>
      <c r="ACE9" s="99"/>
      <c r="ACF9" s="99"/>
      <c r="ACG9" s="99"/>
      <c r="ACH9" s="99"/>
      <c r="ACI9" s="99"/>
      <c r="ACJ9" s="99"/>
      <c r="ACK9" s="99"/>
      <c r="ACL9" s="99"/>
      <c r="ACM9" s="99"/>
      <c r="ACN9" s="99"/>
      <c r="ACO9" s="99"/>
      <c r="ACP9" s="99"/>
      <c r="ACQ9" s="99"/>
      <c r="ACR9" s="99"/>
      <c r="ACS9" s="99"/>
      <c r="ACT9" s="99"/>
      <c r="ACU9" s="99"/>
      <c r="ACV9" s="99"/>
      <c r="ACW9" s="99"/>
      <c r="ACX9" s="99"/>
      <c r="ACY9" s="99"/>
      <c r="ACZ9" s="99"/>
      <c r="ADA9" s="99"/>
      <c r="ADB9" s="99"/>
      <c r="ADC9" s="99"/>
      <c r="ADD9" s="99"/>
      <c r="ADE9" s="99"/>
      <c r="ADF9" s="99"/>
      <c r="ADG9" s="99"/>
      <c r="ADH9" s="100"/>
      <c r="ADI9" s="98" t="str">
        <f t="shared" ref="ADI9:AEN9" si="28">TEXT(ADI10,"mmmm")</f>
        <v>janvier</v>
      </c>
      <c r="ADJ9" s="99"/>
      <c r="ADK9" s="99"/>
      <c r="ADL9" s="99"/>
      <c r="ADM9" s="99"/>
      <c r="ADN9" s="99"/>
      <c r="ADO9" s="99"/>
      <c r="ADP9" s="99"/>
      <c r="ADQ9" s="99"/>
      <c r="ADR9" s="99"/>
      <c r="ADS9" s="99"/>
      <c r="ADT9" s="99"/>
      <c r="ADU9" s="99"/>
      <c r="ADV9" s="99"/>
      <c r="ADW9" s="99"/>
      <c r="ADX9" s="99"/>
      <c r="ADY9" s="99"/>
      <c r="ADZ9" s="99"/>
      <c r="AEA9" s="99"/>
      <c r="AEB9" s="99"/>
      <c r="AEC9" s="99"/>
      <c r="AED9" s="99"/>
      <c r="AEE9" s="99"/>
      <c r="AEF9" s="99"/>
      <c r="AEG9" s="99"/>
      <c r="AEH9" s="99"/>
      <c r="AEI9" s="99"/>
      <c r="AEJ9" s="99"/>
      <c r="AEK9" s="99"/>
      <c r="AEL9" s="99"/>
      <c r="AEM9" s="100"/>
      <c r="AEN9" s="98" t="str">
        <f t="shared" si="28"/>
        <v>février</v>
      </c>
      <c r="AEO9" s="99"/>
      <c r="AEP9" s="99"/>
      <c r="AEQ9" s="99"/>
      <c r="AER9" s="99"/>
      <c r="AES9" s="99"/>
      <c r="AET9" s="99"/>
      <c r="AEU9" s="99"/>
      <c r="AEV9" s="99"/>
      <c r="AEW9" s="99"/>
      <c r="AEX9" s="99"/>
      <c r="AEY9" s="99"/>
      <c r="AEZ9" s="99"/>
      <c r="AFA9" s="99"/>
      <c r="AFB9" s="99"/>
      <c r="AFC9" s="99"/>
      <c r="AFD9" s="99"/>
      <c r="AFE9" s="99"/>
      <c r="AFF9" s="99"/>
      <c r="AFG9" s="99"/>
      <c r="AFH9" s="99"/>
      <c r="AFI9" s="99"/>
      <c r="AFJ9" s="99"/>
      <c r="AFK9" s="99"/>
      <c r="AFL9" s="99"/>
      <c r="AFM9" s="99"/>
      <c r="AFN9" s="99"/>
      <c r="AFO9" s="100"/>
      <c r="AFP9" s="98" t="str">
        <f t="shared" ref="AFP9:AGU9" si="29">TEXT(AFP10,"mmmm")</f>
        <v>mars</v>
      </c>
      <c r="AFQ9" s="99"/>
      <c r="AFR9" s="99"/>
      <c r="AFS9" s="99"/>
      <c r="AFT9" s="99"/>
      <c r="AFU9" s="99"/>
      <c r="AFV9" s="99"/>
      <c r="AFW9" s="99"/>
      <c r="AFX9" s="99"/>
      <c r="AFY9" s="99"/>
      <c r="AFZ9" s="99"/>
      <c r="AGA9" s="99"/>
      <c r="AGB9" s="99"/>
      <c r="AGC9" s="99"/>
      <c r="AGD9" s="99"/>
      <c r="AGE9" s="99"/>
      <c r="AGF9" s="99"/>
      <c r="AGG9" s="99"/>
      <c r="AGH9" s="99"/>
      <c r="AGI9" s="99"/>
      <c r="AGJ9" s="99"/>
      <c r="AGK9" s="99"/>
      <c r="AGL9" s="99"/>
      <c r="AGM9" s="99"/>
      <c r="AGN9" s="99"/>
      <c r="AGO9" s="99"/>
      <c r="AGP9" s="99"/>
      <c r="AGQ9" s="99"/>
      <c r="AGR9" s="99"/>
      <c r="AGS9" s="99"/>
      <c r="AGT9" s="100"/>
      <c r="AGU9" s="98" t="str">
        <f t="shared" si="29"/>
        <v>avril</v>
      </c>
      <c r="AGV9" s="99"/>
      <c r="AGW9" s="99"/>
      <c r="AGX9" s="99"/>
      <c r="AGY9" s="99"/>
      <c r="AGZ9" s="99"/>
      <c r="AHA9" s="99"/>
      <c r="AHB9" s="99"/>
      <c r="AHC9" s="99"/>
      <c r="AHD9" s="99"/>
      <c r="AHE9" s="99"/>
      <c r="AHF9" s="99"/>
      <c r="AHG9" s="99"/>
      <c r="AHH9" s="99"/>
      <c r="AHI9" s="99"/>
      <c r="AHJ9" s="99"/>
      <c r="AHK9" s="99"/>
      <c r="AHL9" s="99"/>
      <c r="AHM9" s="99"/>
      <c r="AHN9" s="99"/>
      <c r="AHO9" s="99"/>
      <c r="AHP9" s="99"/>
      <c r="AHQ9" s="99"/>
      <c r="AHR9" s="99"/>
      <c r="AHS9" s="99"/>
      <c r="AHT9" s="99"/>
      <c r="AHU9" s="99"/>
      <c r="AHV9" s="99"/>
      <c r="AHW9" s="99"/>
      <c r="AHX9" s="100"/>
      <c r="AHY9" s="98" t="str">
        <f t="shared" ref="AHY9:AJD9" si="30">TEXT(AHY10,"mmmm")</f>
        <v>mai</v>
      </c>
      <c r="AHZ9" s="99"/>
      <c r="AIA9" s="99"/>
      <c r="AIB9" s="99"/>
      <c r="AIC9" s="99"/>
      <c r="AID9" s="99"/>
      <c r="AIE9" s="99"/>
      <c r="AIF9" s="99"/>
      <c r="AIG9" s="99"/>
      <c r="AIH9" s="99"/>
      <c r="AII9" s="99"/>
      <c r="AIJ9" s="99"/>
      <c r="AIK9" s="99"/>
      <c r="AIL9" s="99"/>
      <c r="AIM9" s="99"/>
      <c r="AIN9" s="99"/>
      <c r="AIO9" s="99"/>
      <c r="AIP9" s="99"/>
      <c r="AIQ9" s="99"/>
      <c r="AIR9" s="99"/>
      <c r="AIS9" s="99"/>
      <c r="AIT9" s="99"/>
      <c r="AIU9" s="99"/>
      <c r="AIV9" s="99"/>
      <c r="AIW9" s="99"/>
      <c r="AIX9" s="99"/>
      <c r="AIY9" s="99"/>
      <c r="AIZ9" s="99"/>
      <c r="AJA9" s="99"/>
      <c r="AJB9" s="99"/>
      <c r="AJC9" s="100"/>
      <c r="AJD9" s="98" t="str">
        <f t="shared" si="30"/>
        <v>juin</v>
      </c>
      <c r="AJE9" s="99"/>
      <c r="AJF9" s="99"/>
      <c r="AJG9" s="99"/>
      <c r="AJH9" s="99"/>
      <c r="AJI9" s="99"/>
      <c r="AJJ9" s="99"/>
      <c r="AJK9" s="99"/>
      <c r="AJL9" s="99"/>
      <c r="AJM9" s="99"/>
      <c r="AJN9" s="99"/>
      <c r="AJO9" s="99"/>
      <c r="AJP9" s="99"/>
      <c r="AJQ9" s="99"/>
      <c r="AJR9" s="99"/>
      <c r="AJS9" s="99"/>
      <c r="AJT9" s="99"/>
      <c r="AJU9" s="99"/>
      <c r="AJV9" s="99"/>
      <c r="AJW9" s="99"/>
      <c r="AJX9" s="99"/>
      <c r="AJY9" s="99"/>
      <c r="AJZ9" s="99"/>
      <c r="AKA9" s="99"/>
      <c r="AKB9" s="99"/>
      <c r="AKC9" s="99"/>
      <c r="AKD9" s="99"/>
      <c r="AKE9" s="99"/>
      <c r="AKF9" s="99"/>
      <c r="AKG9" s="100"/>
      <c r="AKH9" s="98" t="str">
        <f t="shared" ref="AKH9:ALM9" si="31">TEXT(AKH10,"mmmm")</f>
        <v>juillet</v>
      </c>
      <c r="AKI9" s="99"/>
      <c r="AKJ9" s="99"/>
      <c r="AKK9" s="99"/>
      <c r="AKL9" s="99"/>
      <c r="AKM9" s="99"/>
      <c r="AKN9" s="99"/>
      <c r="AKO9" s="99"/>
      <c r="AKP9" s="99"/>
      <c r="AKQ9" s="99"/>
      <c r="AKR9" s="99"/>
      <c r="AKS9" s="99"/>
      <c r="AKT9" s="99"/>
      <c r="AKU9" s="99"/>
      <c r="AKV9" s="99"/>
      <c r="AKW9" s="99"/>
      <c r="AKX9" s="99"/>
      <c r="AKY9" s="99"/>
      <c r="AKZ9" s="99"/>
      <c r="ALA9" s="99"/>
      <c r="ALB9" s="99"/>
      <c r="ALC9" s="99"/>
      <c r="ALD9" s="99"/>
      <c r="ALE9" s="99"/>
      <c r="ALF9" s="99"/>
      <c r="ALG9" s="99"/>
      <c r="ALH9" s="99"/>
      <c r="ALI9" s="99"/>
      <c r="ALJ9" s="99"/>
      <c r="ALK9" s="99"/>
      <c r="ALL9" s="100"/>
      <c r="ALM9" s="98" t="str">
        <f t="shared" si="31"/>
        <v>août</v>
      </c>
      <c r="ALN9" s="99"/>
      <c r="ALO9" s="99"/>
      <c r="ALP9" s="99"/>
      <c r="ALQ9" s="99"/>
      <c r="ALR9" s="99"/>
      <c r="ALS9" s="99"/>
      <c r="ALT9" s="99"/>
      <c r="ALU9" s="99"/>
      <c r="ALV9" s="99"/>
      <c r="ALW9" s="99"/>
      <c r="ALX9" s="99"/>
      <c r="ALY9" s="99"/>
      <c r="ALZ9" s="99"/>
      <c r="AMA9" s="99"/>
      <c r="AMB9" s="99"/>
      <c r="AMC9" s="99"/>
      <c r="AMD9" s="99"/>
      <c r="AME9" s="99"/>
      <c r="AMF9" s="99"/>
      <c r="AMG9" s="99"/>
      <c r="AMH9" s="99"/>
      <c r="AMI9" s="99"/>
      <c r="AMJ9" s="99"/>
      <c r="AMK9" s="99"/>
      <c r="AML9" s="99"/>
      <c r="AMM9" s="99"/>
      <c r="AMN9" s="99"/>
      <c r="AMO9" s="99"/>
      <c r="AMP9" s="99"/>
      <c r="AMQ9" s="100"/>
      <c r="AMR9" s="98" t="str">
        <f t="shared" ref="AMR9:APC9" si="32">TEXT(AMR10,"mmmm")</f>
        <v>septembre</v>
      </c>
      <c r="AMS9" s="99"/>
      <c r="AMT9" s="99"/>
      <c r="AMU9" s="99"/>
      <c r="AMV9" s="99"/>
      <c r="AMW9" s="99"/>
      <c r="AMX9" s="99"/>
      <c r="AMY9" s="99"/>
      <c r="AMZ9" s="99"/>
      <c r="ANA9" s="99"/>
      <c r="ANB9" s="99"/>
      <c r="ANC9" s="99"/>
      <c r="AND9" s="99"/>
      <c r="ANE9" s="99"/>
      <c r="ANF9" s="99"/>
      <c r="ANG9" s="99"/>
      <c r="ANH9" s="99"/>
      <c r="ANI9" s="99"/>
      <c r="ANJ9" s="99"/>
      <c r="ANK9" s="99"/>
      <c r="ANL9" s="99"/>
      <c r="ANM9" s="99"/>
      <c r="ANN9" s="99"/>
      <c r="ANO9" s="99"/>
      <c r="ANP9" s="99"/>
      <c r="ANQ9" s="99"/>
      <c r="ANR9" s="99"/>
      <c r="ANS9" s="99"/>
      <c r="ANT9" s="99"/>
      <c r="ANU9" s="100"/>
      <c r="ANV9" s="19" t="str">
        <f t="shared" si="32"/>
        <v>octobre</v>
      </c>
      <c r="ANW9" s="19" t="str">
        <f t="shared" si="32"/>
        <v>octobre</v>
      </c>
      <c r="ANX9" s="19" t="str">
        <f t="shared" si="32"/>
        <v>octobre</v>
      </c>
      <c r="ANY9" s="19" t="str">
        <f t="shared" si="32"/>
        <v>octobre</v>
      </c>
      <c r="ANZ9" s="19" t="str">
        <f t="shared" si="32"/>
        <v>octobre</v>
      </c>
      <c r="AOA9" s="19" t="str">
        <f t="shared" si="32"/>
        <v>octobre</v>
      </c>
      <c r="AOB9" s="19" t="str">
        <f t="shared" si="32"/>
        <v>octobre</v>
      </c>
      <c r="AOC9" s="19" t="str">
        <f t="shared" si="32"/>
        <v>octobre</v>
      </c>
      <c r="AOD9" s="19" t="str">
        <f t="shared" si="32"/>
        <v>octobre</v>
      </c>
      <c r="AOE9" s="19" t="str">
        <f t="shared" si="32"/>
        <v>octobre</v>
      </c>
      <c r="AOF9" s="19" t="str">
        <f t="shared" si="32"/>
        <v>octobre</v>
      </c>
      <c r="AOG9" s="19" t="str">
        <f t="shared" si="32"/>
        <v>octobre</v>
      </c>
      <c r="AOH9" s="19" t="str">
        <f t="shared" si="32"/>
        <v>octobre</v>
      </c>
      <c r="AOI9" s="19" t="str">
        <f t="shared" si="32"/>
        <v>octobre</v>
      </c>
      <c r="AOJ9" s="19" t="str">
        <f t="shared" si="32"/>
        <v>octobre</v>
      </c>
      <c r="AOK9" s="19" t="str">
        <f t="shared" si="32"/>
        <v>octobre</v>
      </c>
      <c r="AOL9" s="19" t="str">
        <f t="shared" si="32"/>
        <v>octobre</v>
      </c>
      <c r="AOM9" s="19" t="str">
        <f t="shared" si="32"/>
        <v>octobre</v>
      </c>
      <c r="AON9" s="19" t="str">
        <f t="shared" si="32"/>
        <v>octobre</v>
      </c>
      <c r="AOO9" s="19" t="str">
        <f t="shared" si="32"/>
        <v>octobre</v>
      </c>
      <c r="AOP9" s="19" t="str">
        <f t="shared" si="32"/>
        <v>octobre</v>
      </c>
      <c r="AOQ9" s="19" t="str">
        <f t="shared" si="32"/>
        <v>octobre</v>
      </c>
      <c r="AOR9" s="19" t="str">
        <f t="shared" si="32"/>
        <v>octobre</v>
      </c>
      <c r="AOS9" s="19" t="str">
        <f t="shared" si="32"/>
        <v>octobre</v>
      </c>
      <c r="AOT9" s="19" t="str">
        <f t="shared" si="32"/>
        <v>octobre</v>
      </c>
      <c r="AOU9" s="19" t="str">
        <f t="shared" si="32"/>
        <v>octobre</v>
      </c>
      <c r="AOV9" s="19" t="str">
        <f t="shared" si="32"/>
        <v>octobre</v>
      </c>
      <c r="AOW9" s="19" t="str">
        <f t="shared" si="32"/>
        <v>octobre</v>
      </c>
      <c r="AOX9" s="19" t="str">
        <f t="shared" si="32"/>
        <v>octobre</v>
      </c>
      <c r="AOY9" s="19" t="str">
        <f t="shared" si="32"/>
        <v>octobre</v>
      </c>
      <c r="AOZ9" s="19" t="str">
        <f t="shared" si="32"/>
        <v>octobre</v>
      </c>
      <c r="APA9" s="19" t="str">
        <f t="shared" si="32"/>
        <v>novembre</v>
      </c>
      <c r="APB9" s="19" t="str">
        <f t="shared" si="32"/>
        <v>novembre</v>
      </c>
      <c r="APC9" s="19" t="str">
        <f t="shared" si="32"/>
        <v>novembre</v>
      </c>
      <c r="APD9" s="19" t="str">
        <f t="shared" ref="APD9:ARO9" si="33">TEXT(APD10,"mmmm")</f>
        <v>novembre</v>
      </c>
      <c r="APE9" s="19" t="str">
        <f t="shared" si="33"/>
        <v>novembre</v>
      </c>
      <c r="APF9" s="19" t="str">
        <f t="shared" si="33"/>
        <v>novembre</v>
      </c>
      <c r="APG9" s="19" t="str">
        <f t="shared" si="33"/>
        <v>novembre</v>
      </c>
      <c r="APH9" s="19" t="str">
        <f t="shared" si="33"/>
        <v>novembre</v>
      </c>
      <c r="API9" s="19" t="str">
        <f t="shared" si="33"/>
        <v>novembre</v>
      </c>
      <c r="APJ9" s="19" t="str">
        <f t="shared" si="33"/>
        <v>novembre</v>
      </c>
      <c r="APK9" s="19" t="str">
        <f t="shared" si="33"/>
        <v>novembre</v>
      </c>
      <c r="APL9" s="19" t="str">
        <f t="shared" si="33"/>
        <v>novembre</v>
      </c>
      <c r="APM9" s="19" t="str">
        <f t="shared" si="33"/>
        <v>novembre</v>
      </c>
      <c r="APN9" s="19" t="str">
        <f t="shared" si="33"/>
        <v>novembre</v>
      </c>
      <c r="APO9" s="19" t="str">
        <f t="shared" si="33"/>
        <v>novembre</v>
      </c>
      <c r="APP9" s="19" t="str">
        <f t="shared" si="33"/>
        <v>novembre</v>
      </c>
      <c r="APQ9" s="19" t="str">
        <f t="shared" si="33"/>
        <v>novembre</v>
      </c>
      <c r="APR9" s="19" t="str">
        <f t="shared" si="33"/>
        <v>novembre</v>
      </c>
      <c r="APS9" s="19" t="str">
        <f t="shared" si="33"/>
        <v>novembre</v>
      </c>
      <c r="APT9" s="19" t="str">
        <f t="shared" si="33"/>
        <v>novembre</v>
      </c>
      <c r="APU9" s="19" t="str">
        <f t="shared" si="33"/>
        <v>novembre</v>
      </c>
      <c r="APV9" s="19" t="str">
        <f t="shared" si="33"/>
        <v>novembre</v>
      </c>
      <c r="APW9" s="19" t="str">
        <f t="shared" si="33"/>
        <v>novembre</v>
      </c>
      <c r="APX9" s="19" t="str">
        <f t="shared" si="33"/>
        <v>novembre</v>
      </c>
      <c r="APY9" s="19" t="str">
        <f t="shared" si="33"/>
        <v>novembre</v>
      </c>
      <c r="APZ9" s="19" t="str">
        <f t="shared" si="33"/>
        <v>novembre</v>
      </c>
      <c r="AQA9" s="19" t="str">
        <f t="shared" si="33"/>
        <v>novembre</v>
      </c>
      <c r="AQB9" s="19" t="str">
        <f t="shared" si="33"/>
        <v>novembre</v>
      </c>
      <c r="AQC9" s="19" t="str">
        <f t="shared" si="33"/>
        <v>novembre</v>
      </c>
      <c r="AQD9" s="19" t="str">
        <f t="shared" si="33"/>
        <v>novembre</v>
      </c>
      <c r="AQE9" s="19" t="str">
        <f t="shared" si="33"/>
        <v>décembre</v>
      </c>
      <c r="AQF9" s="19" t="str">
        <f t="shared" si="33"/>
        <v>décembre</v>
      </c>
      <c r="AQG9" s="19" t="str">
        <f t="shared" si="33"/>
        <v>décembre</v>
      </c>
      <c r="AQH9" s="19" t="str">
        <f t="shared" si="33"/>
        <v>décembre</v>
      </c>
      <c r="AQI9" s="19" t="str">
        <f t="shared" si="33"/>
        <v>décembre</v>
      </c>
      <c r="AQJ9" s="19" t="str">
        <f t="shared" si="33"/>
        <v>décembre</v>
      </c>
      <c r="AQK9" s="19" t="str">
        <f t="shared" si="33"/>
        <v>décembre</v>
      </c>
      <c r="AQL9" s="19" t="str">
        <f t="shared" si="33"/>
        <v>décembre</v>
      </c>
      <c r="AQM9" s="19" t="str">
        <f t="shared" si="33"/>
        <v>décembre</v>
      </c>
      <c r="AQN9" s="19" t="str">
        <f t="shared" si="33"/>
        <v>décembre</v>
      </c>
      <c r="AQO9" s="19" t="str">
        <f t="shared" si="33"/>
        <v>décembre</v>
      </c>
      <c r="AQP9" s="19" t="str">
        <f t="shared" si="33"/>
        <v>décembre</v>
      </c>
      <c r="AQQ9" s="19" t="str">
        <f t="shared" si="33"/>
        <v>décembre</v>
      </c>
      <c r="AQR9" s="19" t="str">
        <f t="shared" si="33"/>
        <v>décembre</v>
      </c>
      <c r="AQS9" s="19" t="str">
        <f t="shared" si="33"/>
        <v>décembre</v>
      </c>
      <c r="AQT9" s="19" t="str">
        <f t="shared" si="33"/>
        <v>décembre</v>
      </c>
      <c r="AQU9" s="19" t="str">
        <f t="shared" si="33"/>
        <v>décembre</v>
      </c>
      <c r="AQV9" s="19" t="str">
        <f t="shared" si="33"/>
        <v>décembre</v>
      </c>
      <c r="AQW9" s="19" t="str">
        <f t="shared" si="33"/>
        <v>décembre</v>
      </c>
      <c r="AQX9" s="19" t="str">
        <f t="shared" si="33"/>
        <v>décembre</v>
      </c>
      <c r="AQY9" s="19" t="str">
        <f t="shared" si="33"/>
        <v>décembre</v>
      </c>
      <c r="AQZ9" s="19" t="str">
        <f t="shared" si="33"/>
        <v>décembre</v>
      </c>
      <c r="ARA9" s="19" t="str">
        <f t="shared" si="33"/>
        <v>décembre</v>
      </c>
      <c r="ARB9" s="19" t="str">
        <f t="shared" si="33"/>
        <v>décembre</v>
      </c>
      <c r="ARC9" s="19" t="str">
        <f t="shared" si="33"/>
        <v>décembre</v>
      </c>
      <c r="ARD9" s="19" t="str">
        <f t="shared" si="33"/>
        <v>décembre</v>
      </c>
      <c r="ARE9" s="19" t="str">
        <f t="shared" si="33"/>
        <v>décembre</v>
      </c>
      <c r="ARF9" s="19" t="str">
        <f t="shared" si="33"/>
        <v>décembre</v>
      </c>
      <c r="ARG9" s="19" t="str">
        <f t="shared" si="33"/>
        <v>décembre</v>
      </c>
      <c r="ARH9" s="19" t="str">
        <f t="shared" si="33"/>
        <v>décembre</v>
      </c>
      <c r="ARI9" s="19" t="str">
        <f t="shared" si="33"/>
        <v>décembre</v>
      </c>
      <c r="ARJ9" s="19" t="str">
        <f t="shared" si="33"/>
        <v>janvier</v>
      </c>
      <c r="ARK9" s="19" t="str">
        <f t="shared" si="33"/>
        <v>janvier</v>
      </c>
      <c r="ARL9" s="19" t="str">
        <f t="shared" si="33"/>
        <v>janvier</v>
      </c>
      <c r="ARM9" s="19" t="str">
        <f t="shared" si="33"/>
        <v>janvier</v>
      </c>
      <c r="ARN9" s="19" t="str">
        <f t="shared" si="33"/>
        <v>janvier</v>
      </c>
      <c r="ARO9" s="19" t="str">
        <f t="shared" si="33"/>
        <v>janvier</v>
      </c>
      <c r="ARP9" s="19" t="str">
        <f t="shared" ref="ARP9:AUA9" si="34">TEXT(ARP10,"mmmm")</f>
        <v>janvier</v>
      </c>
      <c r="ARQ9" s="19" t="str">
        <f t="shared" si="34"/>
        <v>janvier</v>
      </c>
      <c r="ARR9" s="19" t="str">
        <f t="shared" si="34"/>
        <v>janvier</v>
      </c>
      <c r="ARS9" s="19" t="str">
        <f t="shared" si="34"/>
        <v>janvier</v>
      </c>
      <c r="ART9" s="19" t="str">
        <f t="shared" si="34"/>
        <v>janvier</v>
      </c>
      <c r="ARU9" s="19" t="str">
        <f t="shared" si="34"/>
        <v>janvier</v>
      </c>
      <c r="ARV9" s="19" t="str">
        <f t="shared" si="34"/>
        <v>janvier</v>
      </c>
      <c r="ARW9" s="19" t="str">
        <f t="shared" si="34"/>
        <v>janvier</v>
      </c>
      <c r="ARX9" s="19" t="str">
        <f t="shared" si="34"/>
        <v>janvier</v>
      </c>
      <c r="ARY9" s="19" t="str">
        <f t="shared" si="34"/>
        <v>janvier</v>
      </c>
      <c r="ARZ9" s="19" t="str">
        <f t="shared" si="34"/>
        <v>janvier</v>
      </c>
      <c r="ASA9" s="19" t="str">
        <f t="shared" si="34"/>
        <v>janvier</v>
      </c>
      <c r="ASB9" s="19" t="str">
        <f t="shared" si="34"/>
        <v>janvier</v>
      </c>
      <c r="ASC9" s="19" t="str">
        <f t="shared" si="34"/>
        <v>janvier</v>
      </c>
      <c r="ASD9" s="19" t="str">
        <f t="shared" si="34"/>
        <v>janvier</v>
      </c>
      <c r="ASE9" s="19" t="str">
        <f t="shared" si="34"/>
        <v>janvier</v>
      </c>
      <c r="ASF9" s="19" t="str">
        <f t="shared" si="34"/>
        <v>janvier</v>
      </c>
      <c r="ASG9" s="19" t="str">
        <f t="shared" si="34"/>
        <v>janvier</v>
      </c>
      <c r="ASH9" s="19" t="str">
        <f t="shared" si="34"/>
        <v>janvier</v>
      </c>
      <c r="ASI9" s="19" t="str">
        <f t="shared" si="34"/>
        <v>janvier</v>
      </c>
      <c r="ASJ9" s="19" t="str">
        <f t="shared" si="34"/>
        <v>janvier</v>
      </c>
      <c r="ASK9" s="19" t="str">
        <f t="shared" si="34"/>
        <v>janvier</v>
      </c>
      <c r="ASL9" s="19" t="str">
        <f t="shared" si="34"/>
        <v>janvier</v>
      </c>
      <c r="ASM9" s="19" t="str">
        <f t="shared" si="34"/>
        <v>janvier</v>
      </c>
      <c r="ASN9" s="19" t="str">
        <f t="shared" si="34"/>
        <v>janvier</v>
      </c>
      <c r="ASO9" s="19" t="str">
        <f t="shared" si="34"/>
        <v>février</v>
      </c>
      <c r="ASP9" s="19" t="str">
        <f t="shared" si="34"/>
        <v>février</v>
      </c>
      <c r="ASQ9" s="19" t="str">
        <f t="shared" si="34"/>
        <v>février</v>
      </c>
      <c r="ASR9" s="19" t="str">
        <f t="shared" si="34"/>
        <v>février</v>
      </c>
      <c r="ASS9" s="19" t="str">
        <f t="shared" si="34"/>
        <v>février</v>
      </c>
      <c r="AST9" s="19" t="str">
        <f t="shared" si="34"/>
        <v>février</v>
      </c>
      <c r="ASU9" s="19" t="str">
        <f t="shared" si="34"/>
        <v>février</v>
      </c>
      <c r="ASV9" s="19" t="str">
        <f t="shared" si="34"/>
        <v>février</v>
      </c>
      <c r="ASW9" s="19" t="str">
        <f t="shared" si="34"/>
        <v>février</v>
      </c>
      <c r="ASX9" s="19" t="str">
        <f t="shared" si="34"/>
        <v>février</v>
      </c>
      <c r="ASY9" s="19" t="str">
        <f t="shared" si="34"/>
        <v>février</v>
      </c>
      <c r="ASZ9" s="19" t="str">
        <f t="shared" si="34"/>
        <v>février</v>
      </c>
      <c r="ATA9" s="19" t="str">
        <f t="shared" si="34"/>
        <v>février</v>
      </c>
      <c r="ATB9" s="19" t="str">
        <f t="shared" si="34"/>
        <v>février</v>
      </c>
      <c r="ATC9" s="19" t="str">
        <f t="shared" si="34"/>
        <v>février</v>
      </c>
      <c r="ATD9" s="19" t="str">
        <f t="shared" si="34"/>
        <v>février</v>
      </c>
      <c r="ATE9" s="19" t="str">
        <f t="shared" si="34"/>
        <v>février</v>
      </c>
      <c r="ATF9" s="19" t="str">
        <f t="shared" si="34"/>
        <v>février</v>
      </c>
      <c r="ATG9" s="19" t="str">
        <f t="shared" si="34"/>
        <v>février</v>
      </c>
      <c r="ATH9" s="19" t="str">
        <f t="shared" si="34"/>
        <v>février</v>
      </c>
      <c r="ATI9" s="19" t="str">
        <f t="shared" si="34"/>
        <v>février</v>
      </c>
      <c r="ATJ9" s="19" t="str">
        <f t="shared" si="34"/>
        <v>février</v>
      </c>
      <c r="ATK9" s="19" t="str">
        <f t="shared" si="34"/>
        <v>février</v>
      </c>
      <c r="ATL9" s="19" t="str">
        <f t="shared" si="34"/>
        <v>février</v>
      </c>
      <c r="ATM9" s="19" t="str">
        <f t="shared" si="34"/>
        <v>février</v>
      </c>
      <c r="ATN9" s="19" t="str">
        <f t="shared" si="34"/>
        <v>février</v>
      </c>
      <c r="ATO9" s="19" t="str">
        <f t="shared" si="34"/>
        <v>février</v>
      </c>
      <c r="ATP9" s="19" t="str">
        <f t="shared" si="34"/>
        <v>février</v>
      </c>
      <c r="ATQ9" s="19" t="str">
        <f t="shared" si="34"/>
        <v>mars</v>
      </c>
      <c r="ATR9" s="19" t="str">
        <f t="shared" si="34"/>
        <v>mars</v>
      </c>
      <c r="ATS9" s="19" t="str">
        <f t="shared" si="34"/>
        <v>mars</v>
      </c>
      <c r="ATT9" s="19" t="str">
        <f t="shared" si="34"/>
        <v>mars</v>
      </c>
      <c r="ATU9" s="19" t="str">
        <f t="shared" si="34"/>
        <v>mars</v>
      </c>
      <c r="ATV9" s="19" t="str">
        <f t="shared" si="34"/>
        <v>mars</v>
      </c>
      <c r="ATW9" s="19" t="str">
        <f t="shared" si="34"/>
        <v>mars</v>
      </c>
      <c r="ATX9" s="19" t="str">
        <f t="shared" si="34"/>
        <v>mars</v>
      </c>
      <c r="ATY9" s="19" t="str">
        <f t="shared" si="34"/>
        <v>mars</v>
      </c>
      <c r="ATZ9" s="19" t="str">
        <f t="shared" si="34"/>
        <v>mars</v>
      </c>
      <c r="AUA9" s="19" t="str">
        <f t="shared" si="34"/>
        <v>mars</v>
      </c>
      <c r="AUB9" s="19" t="str">
        <f t="shared" ref="AUB9:AWM9" si="35">TEXT(AUB10,"mmmm")</f>
        <v>mars</v>
      </c>
      <c r="AUC9" s="19" t="str">
        <f t="shared" si="35"/>
        <v>mars</v>
      </c>
      <c r="AUD9" s="19" t="str">
        <f t="shared" si="35"/>
        <v>mars</v>
      </c>
      <c r="AUE9" s="19" t="str">
        <f t="shared" si="35"/>
        <v>mars</v>
      </c>
      <c r="AUF9" s="19" t="str">
        <f t="shared" si="35"/>
        <v>mars</v>
      </c>
      <c r="AUG9" s="19" t="str">
        <f t="shared" si="35"/>
        <v>mars</v>
      </c>
      <c r="AUH9" s="19" t="str">
        <f t="shared" si="35"/>
        <v>mars</v>
      </c>
      <c r="AUI9" s="19" t="str">
        <f t="shared" si="35"/>
        <v>mars</v>
      </c>
      <c r="AUJ9" s="19" t="str">
        <f t="shared" si="35"/>
        <v>mars</v>
      </c>
      <c r="AUK9" s="19" t="str">
        <f t="shared" si="35"/>
        <v>mars</v>
      </c>
      <c r="AUL9" s="19" t="str">
        <f t="shared" si="35"/>
        <v>mars</v>
      </c>
      <c r="AUM9" s="19" t="str">
        <f t="shared" si="35"/>
        <v>mars</v>
      </c>
      <c r="AUN9" s="19" t="str">
        <f t="shared" si="35"/>
        <v>mars</v>
      </c>
      <c r="AUO9" s="19" t="str">
        <f t="shared" si="35"/>
        <v>mars</v>
      </c>
      <c r="AUP9" s="19" t="str">
        <f t="shared" si="35"/>
        <v>mars</v>
      </c>
      <c r="AUQ9" s="19" t="str">
        <f t="shared" si="35"/>
        <v>mars</v>
      </c>
      <c r="AUR9" s="19" t="str">
        <f t="shared" si="35"/>
        <v>mars</v>
      </c>
      <c r="AUS9" s="19" t="str">
        <f t="shared" si="35"/>
        <v>mars</v>
      </c>
      <c r="AUT9" s="19" t="str">
        <f t="shared" si="35"/>
        <v>mars</v>
      </c>
      <c r="AUU9" s="19" t="str">
        <f t="shared" si="35"/>
        <v>mars</v>
      </c>
      <c r="AUV9" s="19" t="str">
        <f t="shared" si="35"/>
        <v>avril</v>
      </c>
      <c r="AUW9" s="19" t="str">
        <f t="shared" si="35"/>
        <v>avril</v>
      </c>
      <c r="AUX9" s="19" t="str">
        <f t="shared" si="35"/>
        <v>avril</v>
      </c>
      <c r="AUY9" s="19" t="str">
        <f t="shared" si="35"/>
        <v>avril</v>
      </c>
      <c r="AUZ9" s="19" t="str">
        <f t="shared" si="35"/>
        <v>avril</v>
      </c>
      <c r="AVA9" s="19" t="str">
        <f t="shared" si="35"/>
        <v>avril</v>
      </c>
      <c r="AVB9" s="19" t="str">
        <f t="shared" si="35"/>
        <v>avril</v>
      </c>
      <c r="AVC9" s="19" t="str">
        <f t="shared" si="35"/>
        <v>avril</v>
      </c>
      <c r="AVD9" s="19" t="str">
        <f t="shared" si="35"/>
        <v>avril</v>
      </c>
      <c r="AVE9" s="19" t="str">
        <f t="shared" si="35"/>
        <v>avril</v>
      </c>
      <c r="AVF9" s="19" t="str">
        <f t="shared" si="35"/>
        <v>avril</v>
      </c>
      <c r="AVG9" s="19" t="str">
        <f t="shared" si="35"/>
        <v>avril</v>
      </c>
      <c r="AVH9" s="19" t="str">
        <f t="shared" si="35"/>
        <v>avril</v>
      </c>
      <c r="AVI9" s="19" t="str">
        <f t="shared" si="35"/>
        <v>avril</v>
      </c>
      <c r="AVJ9" s="19" t="str">
        <f t="shared" si="35"/>
        <v>avril</v>
      </c>
      <c r="AVK9" s="19" t="str">
        <f t="shared" si="35"/>
        <v>avril</v>
      </c>
      <c r="AVL9" s="19" t="str">
        <f t="shared" si="35"/>
        <v>avril</v>
      </c>
      <c r="AVM9" s="19" t="str">
        <f t="shared" si="35"/>
        <v>avril</v>
      </c>
      <c r="AVN9" s="19" t="str">
        <f t="shared" si="35"/>
        <v>avril</v>
      </c>
      <c r="AVO9" s="19" t="str">
        <f t="shared" si="35"/>
        <v>avril</v>
      </c>
      <c r="AVP9" s="19" t="str">
        <f t="shared" si="35"/>
        <v>avril</v>
      </c>
      <c r="AVQ9" s="19" t="str">
        <f t="shared" si="35"/>
        <v>avril</v>
      </c>
      <c r="AVR9" s="19" t="str">
        <f t="shared" si="35"/>
        <v>avril</v>
      </c>
      <c r="AVS9" s="19" t="str">
        <f t="shared" si="35"/>
        <v>avril</v>
      </c>
      <c r="AVT9" s="19" t="str">
        <f t="shared" si="35"/>
        <v>avril</v>
      </c>
      <c r="AVU9" s="19" t="str">
        <f t="shared" si="35"/>
        <v>avril</v>
      </c>
      <c r="AVV9" s="19" t="str">
        <f t="shared" si="35"/>
        <v>avril</v>
      </c>
      <c r="AVW9" s="19" t="str">
        <f t="shared" si="35"/>
        <v>avril</v>
      </c>
      <c r="AVX9" s="19" t="str">
        <f t="shared" si="35"/>
        <v>avril</v>
      </c>
      <c r="AVY9" s="19" t="str">
        <f t="shared" si="35"/>
        <v>avril</v>
      </c>
      <c r="AVZ9" s="19" t="str">
        <f t="shared" si="35"/>
        <v>mai</v>
      </c>
      <c r="AWA9" s="19" t="str">
        <f t="shared" si="35"/>
        <v>mai</v>
      </c>
      <c r="AWB9" s="19" t="str">
        <f t="shared" si="35"/>
        <v>mai</v>
      </c>
      <c r="AWC9" s="19" t="str">
        <f t="shared" si="35"/>
        <v>mai</v>
      </c>
      <c r="AWD9" s="19" t="str">
        <f t="shared" si="35"/>
        <v>mai</v>
      </c>
      <c r="AWE9" s="19" t="str">
        <f t="shared" si="35"/>
        <v>mai</v>
      </c>
      <c r="AWF9" s="19" t="str">
        <f t="shared" si="35"/>
        <v>mai</v>
      </c>
      <c r="AWG9" s="19" t="str">
        <f t="shared" si="35"/>
        <v>mai</v>
      </c>
      <c r="AWH9" s="19" t="str">
        <f t="shared" si="35"/>
        <v>mai</v>
      </c>
      <c r="AWI9" s="19" t="str">
        <f t="shared" si="35"/>
        <v>mai</v>
      </c>
      <c r="AWJ9" s="19" t="str">
        <f t="shared" si="35"/>
        <v>mai</v>
      </c>
      <c r="AWK9" s="19" t="str">
        <f t="shared" si="35"/>
        <v>mai</v>
      </c>
      <c r="AWL9" s="19" t="str">
        <f t="shared" si="35"/>
        <v>mai</v>
      </c>
      <c r="AWM9" s="19" t="str">
        <f t="shared" si="35"/>
        <v>mai</v>
      </c>
      <c r="AWN9" s="19" t="str">
        <f t="shared" ref="AWN9:AYY9" si="36">TEXT(AWN10,"mmmm")</f>
        <v>mai</v>
      </c>
      <c r="AWO9" s="19" t="str">
        <f t="shared" si="36"/>
        <v>mai</v>
      </c>
      <c r="AWP9" s="19" t="str">
        <f t="shared" si="36"/>
        <v>mai</v>
      </c>
      <c r="AWQ9" s="19" t="str">
        <f t="shared" si="36"/>
        <v>mai</v>
      </c>
      <c r="AWR9" s="19" t="str">
        <f t="shared" si="36"/>
        <v>mai</v>
      </c>
      <c r="AWS9" s="19" t="str">
        <f t="shared" si="36"/>
        <v>mai</v>
      </c>
      <c r="AWT9" s="19" t="str">
        <f t="shared" si="36"/>
        <v>mai</v>
      </c>
      <c r="AWU9" s="19" t="str">
        <f t="shared" si="36"/>
        <v>mai</v>
      </c>
      <c r="AWV9" s="19" t="str">
        <f t="shared" si="36"/>
        <v>mai</v>
      </c>
      <c r="AWW9" s="19" t="str">
        <f t="shared" si="36"/>
        <v>mai</v>
      </c>
      <c r="AWX9" s="19" t="str">
        <f t="shared" si="36"/>
        <v>mai</v>
      </c>
      <c r="AWY9" s="19" t="str">
        <f t="shared" si="36"/>
        <v>mai</v>
      </c>
      <c r="AWZ9" s="19" t="str">
        <f t="shared" si="36"/>
        <v>mai</v>
      </c>
      <c r="AXA9" s="19" t="str">
        <f t="shared" si="36"/>
        <v>mai</v>
      </c>
      <c r="AXB9" s="19" t="str">
        <f t="shared" si="36"/>
        <v>mai</v>
      </c>
      <c r="AXC9" s="19" t="str">
        <f t="shared" si="36"/>
        <v>mai</v>
      </c>
      <c r="AXD9" s="19" t="str">
        <f t="shared" si="36"/>
        <v>mai</v>
      </c>
      <c r="AXE9" s="19" t="str">
        <f t="shared" si="36"/>
        <v>juin</v>
      </c>
      <c r="AXF9" s="19" t="str">
        <f t="shared" si="36"/>
        <v>juin</v>
      </c>
      <c r="AXG9" s="19" t="str">
        <f t="shared" si="36"/>
        <v>juin</v>
      </c>
      <c r="AXH9" s="19" t="str">
        <f t="shared" si="36"/>
        <v>juin</v>
      </c>
      <c r="AXI9" s="19" t="str">
        <f t="shared" si="36"/>
        <v>juin</v>
      </c>
      <c r="AXJ9" s="19" t="str">
        <f t="shared" si="36"/>
        <v>juin</v>
      </c>
      <c r="AXK9" s="19" t="str">
        <f t="shared" si="36"/>
        <v>juin</v>
      </c>
      <c r="AXL9" s="19" t="str">
        <f t="shared" si="36"/>
        <v>juin</v>
      </c>
      <c r="AXM9" s="19" t="str">
        <f t="shared" si="36"/>
        <v>juin</v>
      </c>
      <c r="AXN9" s="19" t="str">
        <f t="shared" si="36"/>
        <v>juin</v>
      </c>
      <c r="AXO9" s="19" t="str">
        <f t="shared" si="36"/>
        <v>juin</v>
      </c>
      <c r="AXP9" s="19" t="str">
        <f t="shared" si="36"/>
        <v>juin</v>
      </c>
      <c r="AXQ9" s="19" t="str">
        <f t="shared" si="36"/>
        <v>juin</v>
      </c>
      <c r="AXR9" s="19" t="str">
        <f t="shared" si="36"/>
        <v>juin</v>
      </c>
      <c r="AXS9" s="19" t="str">
        <f t="shared" si="36"/>
        <v>juin</v>
      </c>
      <c r="AXT9" s="19" t="str">
        <f t="shared" si="36"/>
        <v>juin</v>
      </c>
      <c r="AXU9" s="19" t="str">
        <f t="shared" si="36"/>
        <v>juin</v>
      </c>
      <c r="AXV9" s="19" t="str">
        <f t="shared" si="36"/>
        <v>juin</v>
      </c>
      <c r="AXW9" s="19" t="str">
        <f t="shared" si="36"/>
        <v>juin</v>
      </c>
      <c r="AXX9" s="19" t="str">
        <f t="shared" si="36"/>
        <v>juin</v>
      </c>
      <c r="AXY9" s="19" t="str">
        <f t="shared" si="36"/>
        <v>juin</v>
      </c>
      <c r="AXZ9" s="19" t="str">
        <f t="shared" si="36"/>
        <v>juin</v>
      </c>
      <c r="AYA9" s="19" t="str">
        <f t="shared" si="36"/>
        <v>juin</v>
      </c>
      <c r="AYB9" s="19" t="str">
        <f t="shared" si="36"/>
        <v>juin</v>
      </c>
      <c r="AYC9" s="19" t="str">
        <f t="shared" si="36"/>
        <v>juin</v>
      </c>
      <c r="AYD9" s="19" t="str">
        <f t="shared" si="36"/>
        <v>juin</v>
      </c>
      <c r="AYE9" s="19" t="str">
        <f t="shared" si="36"/>
        <v>juin</v>
      </c>
      <c r="AYF9" s="19" t="str">
        <f t="shared" si="36"/>
        <v>juin</v>
      </c>
      <c r="AYG9" s="19" t="str">
        <f t="shared" si="36"/>
        <v>juin</v>
      </c>
      <c r="AYH9" s="19" t="str">
        <f t="shared" si="36"/>
        <v>juin</v>
      </c>
      <c r="AYI9" s="19" t="str">
        <f t="shared" si="36"/>
        <v>juillet</v>
      </c>
      <c r="AYJ9" s="19" t="str">
        <f t="shared" si="36"/>
        <v>juillet</v>
      </c>
      <c r="AYK9" s="19" t="str">
        <f t="shared" si="36"/>
        <v>juillet</v>
      </c>
      <c r="AYL9" s="19" t="str">
        <f t="shared" si="36"/>
        <v>juillet</v>
      </c>
      <c r="AYM9" s="19" t="str">
        <f t="shared" si="36"/>
        <v>juillet</v>
      </c>
      <c r="AYN9" s="19" t="str">
        <f t="shared" si="36"/>
        <v>juillet</v>
      </c>
      <c r="AYO9" s="19" t="str">
        <f t="shared" si="36"/>
        <v>juillet</v>
      </c>
      <c r="AYP9" s="19" t="str">
        <f t="shared" si="36"/>
        <v>juillet</v>
      </c>
      <c r="AYQ9" s="19" t="str">
        <f t="shared" si="36"/>
        <v>juillet</v>
      </c>
      <c r="AYR9" s="19" t="str">
        <f t="shared" si="36"/>
        <v>juillet</v>
      </c>
      <c r="AYS9" s="19" t="str">
        <f t="shared" si="36"/>
        <v>juillet</v>
      </c>
      <c r="AYT9" s="19" t="str">
        <f t="shared" si="36"/>
        <v>juillet</v>
      </c>
      <c r="AYU9" s="19" t="str">
        <f t="shared" si="36"/>
        <v>juillet</v>
      </c>
      <c r="AYV9" s="19" t="str">
        <f t="shared" si="36"/>
        <v>juillet</v>
      </c>
      <c r="AYW9" s="19" t="str">
        <f t="shared" si="36"/>
        <v>juillet</v>
      </c>
      <c r="AYX9" s="19" t="str">
        <f t="shared" si="36"/>
        <v>juillet</v>
      </c>
      <c r="AYY9" s="19" t="str">
        <f t="shared" si="36"/>
        <v>juillet</v>
      </c>
      <c r="AYZ9" s="19" t="str">
        <f t="shared" ref="AYZ9:BBK9" si="37">TEXT(AYZ10,"mmmm")</f>
        <v>juillet</v>
      </c>
      <c r="AZA9" s="19" t="str">
        <f t="shared" si="37"/>
        <v>juillet</v>
      </c>
      <c r="AZB9" s="19" t="str">
        <f t="shared" si="37"/>
        <v>juillet</v>
      </c>
      <c r="AZC9" s="19" t="str">
        <f t="shared" si="37"/>
        <v>juillet</v>
      </c>
      <c r="AZD9" s="19" t="str">
        <f t="shared" si="37"/>
        <v>juillet</v>
      </c>
      <c r="AZE9" s="19" t="str">
        <f t="shared" si="37"/>
        <v>juillet</v>
      </c>
      <c r="AZF9" s="19" t="str">
        <f t="shared" si="37"/>
        <v>juillet</v>
      </c>
      <c r="AZG9" s="19" t="str">
        <f t="shared" si="37"/>
        <v>juillet</v>
      </c>
      <c r="AZH9" s="19" t="str">
        <f t="shared" si="37"/>
        <v>juillet</v>
      </c>
      <c r="AZI9" s="19" t="str">
        <f t="shared" si="37"/>
        <v>juillet</v>
      </c>
      <c r="AZJ9" s="19" t="str">
        <f t="shared" si="37"/>
        <v>juillet</v>
      </c>
      <c r="AZK9" s="19" t="str">
        <f t="shared" si="37"/>
        <v>juillet</v>
      </c>
      <c r="AZL9" s="19" t="str">
        <f t="shared" si="37"/>
        <v>juillet</v>
      </c>
      <c r="AZM9" s="19" t="str">
        <f t="shared" si="37"/>
        <v>juillet</v>
      </c>
      <c r="AZN9" s="19" t="str">
        <f t="shared" si="37"/>
        <v>août</v>
      </c>
      <c r="AZO9" s="19" t="str">
        <f t="shared" si="37"/>
        <v>août</v>
      </c>
      <c r="AZP9" s="19" t="str">
        <f t="shared" si="37"/>
        <v>août</v>
      </c>
      <c r="AZQ9" s="19" t="str">
        <f t="shared" si="37"/>
        <v>août</v>
      </c>
      <c r="AZR9" s="19" t="str">
        <f t="shared" si="37"/>
        <v>août</v>
      </c>
      <c r="AZS9" s="19" t="str">
        <f t="shared" si="37"/>
        <v>août</v>
      </c>
      <c r="AZT9" s="19" t="str">
        <f t="shared" si="37"/>
        <v>août</v>
      </c>
      <c r="AZU9" s="19" t="str">
        <f t="shared" si="37"/>
        <v>août</v>
      </c>
      <c r="AZV9" s="19" t="str">
        <f t="shared" si="37"/>
        <v>août</v>
      </c>
      <c r="AZW9" s="19" t="str">
        <f t="shared" si="37"/>
        <v>août</v>
      </c>
      <c r="AZX9" s="19" t="str">
        <f t="shared" si="37"/>
        <v>août</v>
      </c>
      <c r="AZY9" s="19" t="str">
        <f t="shared" si="37"/>
        <v>août</v>
      </c>
      <c r="AZZ9" s="19" t="str">
        <f t="shared" si="37"/>
        <v>août</v>
      </c>
      <c r="BAA9" s="19" t="str">
        <f t="shared" si="37"/>
        <v>août</v>
      </c>
      <c r="BAB9" s="19" t="str">
        <f t="shared" si="37"/>
        <v>août</v>
      </c>
      <c r="BAC9" s="19" t="str">
        <f t="shared" si="37"/>
        <v>août</v>
      </c>
      <c r="BAD9" s="19" t="str">
        <f t="shared" si="37"/>
        <v>août</v>
      </c>
      <c r="BAE9" s="19" t="str">
        <f t="shared" si="37"/>
        <v>août</v>
      </c>
      <c r="BAF9" s="19" t="str">
        <f t="shared" si="37"/>
        <v>août</v>
      </c>
      <c r="BAG9" s="19" t="str">
        <f t="shared" si="37"/>
        <v>août</v>
      </c>
      <c r="BAH9" s="19" t="str">
        <f t="shared" si="37"/>
        <v>août</v>
      </c>
      <c r="BAI9" s="19" t="str">
        <f t="shared" si="37"/>
        <v>août</v>
      </c>
      <c r="BAJ9" s="19" t="str">
        <f t="shared" si="37"/>
        <v>août</v>
      </c>
      <c r="BAK9" s="19" t="str">
        <f t="shared" si="37"/>
        <v>août</v>
      </c>
      <c r="BAL9" s="19" t="str">
        <f t="shared" si="37"/>
        <v>août</v>
      </c>
      <c r="BAM9" s="19" t="str">
        <f t="shared" si="37"/>
        <v>août</v>
      </c>
      <c r="BAN9" s="19" t="str">
        <f t="shared" si="37"/>
        <v>août</v>
      </c>
      <c r="BAO9" s="19" t="str">
        <f t="shared" si="37"/>
        <v>août</v>
      </c>
      <c r="BAP9" s="19" t="str">
        <f t="shared" si="37"/>
        <v>août</v>
      </c>
      <c r="BAQ9" s="19" t="str">
        <f t="shared" si="37"/>
        <v>août</v>
      </c>
      <c r="BAR9" s="19" t="str">
        <f t="shared" si="37"/>
        <v>août</v>
      </c>
      <c r="BAS9" s="19" t="str">
        <f t="shared" si="37"/>
        <v>septembre</v>
      </c>
      <c r="BAT9" s="19" t="str">
        <f t="shared" si="37"/>
        <v>septembre</v>
      </c>
      <c r="BAU9" s="19" t="str">
        <f t="shared" si="37"/>
        <v>septembre</v>
      </c>
      <c r="BAV9" s="19" t="str">
        <f t="shared" si="37"/>
        <v>septembre</v>
      </c>
      <c r="BAW9" s="19" t="str">
        <f t="shared" si="37"/>
        <v>septembre</v>
      </c>
      <c r="BAX9" s="19" t="str">
        <f t="shared" si="37"/>
        <v>septembre</v>
      </c>
      <c r="BAY9" s="19" t="str">
        <f t="shared" si="37"/>
        <v>septembre</v>
      </c>
      <c r="BAZ9" s="19" t="str">
        <f t="shared" si="37"/>
        <v>septembre</v>
      </c>
      <c r="BBA9" s="19" t="str">
        <f t="shared" si="37"/>
        <v>septembre</v>
      </c>
      <c r="BBB9" s="19" t="str">
        <f t="shared" si="37"/>
        <v>septembre</v>
      </c>
      <c r="BBC9" s="19" t="str">
        <f t="shared" si="37"/>
        <v>septembre</v>
      </c>
      <c r="BBD9" s="19" t="str">
        <f t="shared" si="37"/>
        <v>septembre</v>
      </c>
      <c r="BBE9" s="19" t="str">
        <f t="shared" si="37"/>
        <v>septembre</v>
      </c>
      <c r="BBF9" s="19" t="str">
        <f t="shared" si="37"/>
        <v>septembre</v>
      </c>
      <c r="BBG9" s="19" t="str">
        <f t="shared" si="37"/>
        <v>septembre</v>
      </c>
      <c r="BBH9" s="19" t="str">
        <f t="shared" si="37"/>
        <v>septembre</v>
      </c>
      <c r="BBI9" s="19" t="str">
        <f t="shared" si="37"/>
        <v>septembre</v>
      </c>
      <c r="BBJ9" s="19" t="str">
        <f t="shared" si="37"/>
        <v>septembre</v>
      </c>
      <c r="BBK9" s="19" t="str">
        <f t="shared" si="37"/>
        <v>septembre</v>
      </c>
      <c r="BBL9" s="19" t="str">
        <f t="shared" ref="BBL9:BDW9" si="38">TEXT(BBL10,"mmmm")</f>
        <v>septembre</v>
      </c>
      <c r="BBM9" s="19" t="str">
        <f t="shared" si="38"/>
        <v>septembre</v>
      </c>
      <c r="BBN9" s="19" t="str">
        <f t="shared" si="38"/>
        <v>septembre</v>
      </c>
      <c r="BBO9" s="19" t="str">
        <f t="shared" si="38"/>
        <v>septembre</v>
      </c>
      <c r="BBP9" s="19" t="str">
        <f t="shared" si="38"/>
        <v>septembre</v>
      </c>
      <c r="BBQ9" s="19" t="str">
        <f t="shared" si="38"/>
        <v>septembre</v>
      </c>
      <c r="BBR9" s="19" t="str">
        <f t="shared" si="38"/>
        <v>septembre</v>
      </c>
      <c r="BBS9" s="19" t="str">
        <f t="shared" si="38"/>
        <v>septembre</v>
      </c>
      <c r="BBT9" s="19" t="str">
        <f t="shared" si="38"/>
        <v>septembre</v>
      </c>
      <c r="BBU9" s="19" t="str">
        <f t="shared" si="38"/>
        <v>septembre</v>
      </c>
      <c r="BBV9" s="19" t="str">
        <f t="shared" si="38"/>
        <v>septembre</v>
      </c>
      <c r="BBW9" s="19" t="str">
        <f t="shared" si="38"/>
        <v>octobre</v>
      </c>
      <c r="BBX9" s="19" t="str">
        <f t="shared" si="38"/>
        <v>octobre</v>
      </c>
      <c r="BBY9" s="19" t="str">
        <f t="shared" si="38"/>
        <v>octobre</v>
      </c>
      <c r="BBZ9" s="19" t="str">
        <f t="shared" si="38"/>
        <v>octobre</v>
      </c>
      <c r="BCA9" s="19" t="str">
        <f t="shared" si="38"/>
        <v>octobre</v>
      </c>
      <c r="BCB9" s="19" t="str">
        <f t="shared" si="38"/>
        <v>octobre</v>
      </c>
      <c r="BCC9" s="19" t="str">
        <f t="shared" si="38"/>
        <v>octobre</v>
      </c>
      <c r="BCD9" s="19" t="str">
        <f t="shared" si="38"/>
        <v>octobre</v>
      </c>
      <c r="BCE9" s="19" t="str">
        <f t="shared" si="38"/>
        <v>octobre</v>
      </c>
      <c r="BCF9" s="19" t="str">
        <f t="shared" si="38"/>
        <v>octobre</v>
      </c>
      <c r="BCG9" s="19" t="str">
        <f t="shared" si="38"/>
        <v>octobre</v>
      </c>
      <c r="BCH9" s="19" t="str">
        <f t="shared" si="38"/>
        <v>octobre</v>
      </c>
      <c r="BCI9" s="19" t="str">
        <f t="shared" si="38"/>
        <v>octobre</v>
      </c>
      <c r="BCJ9" s="19" t="str">
        <f t="shared" si="38"/>
        <v>octobre</v>
      </c>
      <c r="BCK9" s="19" t="str">
        <f t="shared" si="38"/>
        <v>octobre</v>
      </c>
      <c r="BCL9" s="19" t="str">
        <f t="shared" si="38"/>
        <v>octobre</v>
      </c>
      <c r="BCM9" s="19" t="str">
        <f t="shared" si="38"/>
        <v>octobre</v>
      </c>
      <c r="BCN9" s="19" t="str">
        <f t="shared" si="38"/>
        <v>octobre</v>
      </c>
      <c r="BCO9" s="19" t="str">
        <f t="shared" si="38"/>
        <v>octobre</v>
      </c>
      <c r="BCP9" s="19" t="str">
        <f t="shared" si="38"/>
        <v>octobre</v>
      </c>
      <c r="BCQ9" s="19" t="str">
        <f t="shared" si="38"/>
        <v>octobre</v>
      </c>
      <c r="BCR9" s="19" t="str">
        <f t="shared" si="38"/>
        <v>octobre</v>
      </c>
      <c r="BCS9" s="19" t="str">
        <f t="shared" si="38"/>
        <v>octobre</v>
      </c>
      <c r="BCT9" s="19" t="str">
        <f t="shared" si="38"/>
        <v>octobre</v>
      </c>
      <c r="BCU9" s="19" t="str">
        <f t="shared" si="38"/>
        <v>octobre</v>
      </c>
      <c r="BCV9" s="19" t="str">
        <f t="shared" si="38"/>
        <v>octobre</v>
      </c>
      <c r="BCW9" s="19" t="str">
        <f t="shared" si="38"/>
        <v>octobre</v>
      </c>
      <c r="BCX9" s="19" t="str">
        <f t="shared" si="38"/>
        <v>octobre</v>
      </c>
      <c r="BCY9" s="19" t="str">
        <f t="shared" si="38"/>
        <v>octobre</v>
      </c>
      <c r="BCZ9" s="19" t="str">
        <f t="shared" si="38"/>
        <v>octobre</v>
      </c>
      <c r="BDA9" s="19" t="str">
        <f t="shared" si="38"/>
        <v>octobre</v>
      </c>
      <c r="BDB9" s="19" t="str">
        <f t="shared" si="38"/>
        <v>novembre</v>
      </c>
      <c r="BDC9" s="19" t="str">
        <f t="shared" si="38"/>
        <v>novembre</v>
      </c>
      <c r="BDD9" s="19" t="str">
        <f t="shared" si="38"/>
        <v>novembre</v>
      </c>
      <c r="BDE9" s="19" t="str">
        <f t="shared" si="38"/>
        <v>novembre</v>
      </c>
      <c r="BDF9" s="19" t="str">
        <f t="shared" si="38"/>
        <v>novembre</v>
      </c>
      <c r="BDG9" s="19" t="str">
        <f t="shared" si="38"/>
        <v>novembre</v>
      </c>
      <c r="BDH9" s="19" t="str">
        <f t="shared" si="38"/>
        <v>novembre</v>
      </c>
      <c r="BDI9" s="19" t="str">
        <f t="shared" si="38"/>
        <v>novembre</v>
      </c>
      <c r="BDJ9" s="19" t="str">
        <f t="shared" si="38"/>
        <v>novembre</v>
      </c>
      <c r="BDK9" s="19" t="str">
        <f t="shared" si="38"/>
        <v>novembre</v>
      </c>
      <c r="BDL9" s="19" t="str">
        <f t="shared" si="38"/>
        <v>novembre</v>
      </c>
      <c r="BDM9" s="19" t="str">
        <f t="shared" si="38"/>
        <v>novembre</v>
      </c>
      <c r="BDN9" s="19" t="str">
        <f t="shared" si="38"/>
        <v>novembre</v>
      </c>
      <c r="BDO9" s="19" t="str">
        <f t="shared" si="38"/>
        <v>novembre</v>
      </c>
      <c r="BDP9" s="19" t="str">
        <f t="shared" si="38"/>
        <v>novembre</v>
      </c>
      <c r="BDQ9" s="19" t="str">
        <f t="shared" si="38"/>
        <v>novembre</v>
      </c>
      <c r="BDR9" s="19" t="str">
        <f t="shared" si="38"/>
        <v>novembre</v>
      </c>
      <c r="BDS9" s="19" t="str">
        <f t="shared" si="38"/>
        <v>novembre</v>
      </c>
      <c r="BDT9" s="19" t="str">
        <f t="shared" si="38"/>
        <v>novembre</v>
      </c>
      <c r="BDU9" s="19" t="str">
        <f t="shared" si="38"/>
        <v>novembre</v>
      </c>
      <c r="BDV9" s="19" t="str">
        <f t="shared" si="38"/>
        <v>novembre</v>
      </c>
      <c r="BDW9" s="19" t="str">
        <f t="shared" si="38"/>
        <v>novembre</v>
      </c>
      <c r="BDX9" s="19" t="str">
        <f t="shared" ref="BDX9:BGI9" si="39">TEXT(BDX10,"mmmm")</f>
        <v>novembre</v>
      </c>
      <c r="BDY9" s="19" t="str">
        <f t="shared" si="39"/>
        <v>novembre</v>
      </c>
      <c r="BDZ9" s="19" t="str">
        <f t="shared" si="39"/>
        <v>novembre</v>
      </c>
      <c r="BEA9" s="19" t="str">
        <f t="shared" si="39"/>
        <v>novembre</v>
      </c>
      <c r="BEB9" s="19" t="str">
        <f t="shared" si="39"/>
        <v>novembre</v>
      </c>
      <c r="BEC9" s="19" t="str">
        <f t="shared" si="39"/>
        <v>novembre</v>
      </c>
      <c r="BED9" s="19" t="str">
        <f t="shared" si="39"/>
        <v>novembre</v>
      </c>
      <c r="BEE9" s="19" t="str">
        <f t="shared" si="39"/>
        <v>novembre</v>
      </c>
      <c r="BEF9" s="19" t="str">
        <f t="shared" si="39"/>
        <v>décembre</v>
      </c>
      <c r="BEG9" s="19" t="str">
        <f t="shared" si="39"/>
        <v>décembre</v>
      </c>
      <c r="BEH9" s="19" t="str">
        <f t="shared" si="39"/>
        <v>décembre</v>
      </c>
      <c r="BEI9" s="19" t="str">
        <f t="shared" si="39"/>
        <v>décembre</v>
      </c>
      <c r="BEJ9" s="19" t="str">
        <f t="shared" si="39"/>
        <v>décembre</v>
      </c>
      <c r="BEK9" s="19" t="str">
        <f t="shared" si="39"/>
        <v>décembre</v>
      </c>
      <c r="BEL9" s="19" t="str">
        <f t="shared" si="39"/>
        <v>décembre</v>
      </c>
      <c r="BEM9" s="19" t="str">
        <f t="shared" si="39"/>
        <v>décembre</v>
      </c>
      <c r="BEN9" s="19" t="str">
        <f t="shared" si="39"/>
        <v>décembre</v>
      </c>
      <c r="BEO9" s="19" t="str">
        <f t="shared" si="39"/>
        <v>décembre</v>
      </c>
      <c r="BEP9" s="19" t="str">
        <f t="shared" si="39"/>
        <v>décembre</v>
      </c>
      <c r="BEQ9" s="19" t="str">
        <f t="shared" si="39"/>
        <v>décembre</v>
      </c>
      <c r="BER9" s="19" t="str">
        <f t="shared" si="39"/>
        <v>décembre</v>
      </c>
      <c r="BES9" s="19" t="str">
        <f t="shared" si="39"/>
        <v>décembre</v>
      </c>
      <c r="BET9" s="19" t="str">
        <f t="shared" si="39"/>
        <v>décembre</v>
      </c>
      <c r="BEU9" s="19" t="str">
        <f t="shared" si="39"/>
        <v>décembre</v>
      </c>
      <c r="BEV9" s="19" t="str">
        <f t="shared" si="39"/>
        <v>décembre</v>
      </c>
      <c r="BEW9" s="19" t="str">
        <f t="shared" si="39"/>
        <v>décembre</v>
      </c>
      <c r="BEX9" s="19" t="str">
        <f t="shared" si="39"/>
        <v>décembre</v>
      </c>
      <c r="BEY9" s="19" t="str">
        <f t="shared" si="39"/>
        <v>décembre</v>
      </c>
      <c r="BEZ9" s="19" t="str">
        <f t="shared" si="39"/>
        <v>décembre</v>
      </c>
      <c r="BFA9" s="19" t="str">
        <f t="shared" si="39"/>
        <v>décembre</v>
      </c>
      <c r="BFB9" s="19" t="str">
        <f t="shared" si="39"/>
        <v>décembre</v>
      </c>
      <c r="BFC9" s="19" t="str">
        <f t="shared" si="39"/>
        <v>décembre</v>
      </c>
      <c r="BFD9" s="19" t="str">
        <f t="shared" si="39"/>
        <v>décembre</v>
      </c>
      <c r="BFE9" s="19" t="str">
        <f t="shared" si="39"/>
        <v>décembre</v>
      </c>
      <c r="BFF9" s="19" t="str">
        <f t="shared" si="39"/>
        <v>décembre</v>
      </c>
      <c r="BFG9" s="19" t="str">
        <f t="shared" si="39"/>
        <v>décembre</v>
      </c>
      <c r="BFH9" s="19" t="str">
        <f t="shared" si="39"/>
        <v>décembre</v>
      </c>
      <c r="BFI9" s="19" t="str">
        <f t="shared" si="39"/>
        <v>décembre</v>
      </c>
      <c r="BFJ9" s="19" t="str">
        <f t="shared" si="39"/>
        <v>décembre</v>
      </c>
      <c r="BFK9" s="19" t="str">
        <f t="shared" si="39"/>
        <v>janvier</v>
      </c>
      <c r="BFL9" s="19" t="str">
        <f t="shared" si="39"/>
        <v>janvier</v>
      </c>
      <c r="BFM9" s="19" t="str">
        <f t="shared" si="39"/>
        <v>janvier</v>
      </c>
      <c r="BFN9" s="19" t="str">
        <f t="shared" si="39"/>
        <v>janvier</v>
      </c>
      <c r="BFO9" s="19" t="str">
        <f t="shared" si="39"/>
        <v>janvier</v>
      </c>
      <c r="BFP9" s="19" t="str">
        <f t="shared" si="39"/>
        <v>janvier</v>
      </c>
      <c r="BFQ9" s="19" t="str">
        <f t="shared" si="39"/>
        <v>janvier</v>
      </c>
      <c r="BFR9" s="19" t="str">
        <f t="shared" si="39"/>
        <v>janvier</v>
      </c>
      <c r="BFS9" s="19" t="str">
        <f t="shared" si="39"/>
        <v>janvier</v>
      </c>
      <c r="BFT9" s="19" t="str">
        <f t="shared" si="39"/>
        <v>janvier</v>
      </c>
      <c r="BFU9" s="19" t="str">
        <f t="shared" si="39"/>
        <v>janvier</v>
      </c>
      <c r="BFV9" s="19" t="str">
        <f t="shared" si="39"/>
        <v>janvier</v>
      </c>
      <c r="BFW9" s="19" t="str">
        <f t="shared" si="39"/>
        <v>janvier</v>
      </c>
      <c r="BFX9" s="19" t="str">
        <f t="shared" si="39"/>
        <v>janvier</v>
      </c>
      <c r="BFY9" s="19" t="str">
        <f t="shared" si="39"/>
        <v>janvier</v>
      </c>
      <c r="BFZ9" s="19" t="str">
        <f t="shared" si="39"/>
        <v>janvier</v>
      </c>
      <c r="BGA9" s="19" t="str">
        <f t="shared" si="39"/>
        <v>janvier</v>
      </c>
      <c r="BGB9" s="19" t="str">
        <f t="shared" si="39"/>
        <v>janvier</v>
      </c>
      <c r="BGC9" s="19" t="str">
        <f t="shared" si="39"/>
        <v>janvier</v>
      </c>
      <c r="BGD9" s="19" t="str">
        <f t="shared" si="39"/>
        <v>janvier</v>
      </c>
      <c r="BGE9" s="19" t="str">
        <f t="shared" si="39"/>
        <v>janvier</v>
      </c>
      <c r="BGF9" s="19" t="str">
        <f t="shared" si="39"/>
        <v>janvier</v>
      </c>
      <c r="BGG9" s="19" t="str">
        <f t="shared" si="39"/>
        <v>janvier</v>
      </c>
      <c r="BGH9" s="19" t="str">
        <f t="shared" si="39"/>
        <v>janvier</v>
      </c>
      <c r="BGI9" s="19" t="str">
        <f t="shared" si="39"/>
        <v>janvier</v>
      </c>
      <c r="BGJ9" s="19" t="str">
        <f t="shared" ref="BGJ9:BIU9" si="40">TEXT(BGJ10,"mmmm")</f>
        <v>janvier</v>
      </c>
      <c r="BGK9" s="19" t="str">
        <f t="shared" si="40"/>
        <v>janvier</v>
      </c>
      <c r="BGL9" s="19" t="str">
        <f t="shared" si="40"/>
        <v>janvier</v>
      </c>
      <c r="BGM9" s="19" t="str">
        <f t="shared" si="40"/>
        <v>janvier</v>
      </c>
      <c r="BGN9" s="19" t="str">
        <f t="shared" si="40"/>
        <v>janvier</v>
      </c>
      <c r="BGO9" s="19" t="str">
        <f t="shared" si="40"/>
        <v>janvier</v>
      </c>
      <c r="BGP9" s="19" t="str">
        <f t="shared" si="40"/>
        <v>février</v>
      </c>
      <c r="BGQ9" s="19" t="str">
        <f t="shared" si="40"/>
        <v>février</v>
      </c>
      <c r="BGR9" s="19" t="str">
        <f t="shared" si="40"/>
        <v>février</v>
      </c>
      <c r="BGS9" s="19" t="str">
        <f t="shared" si="40"/>
        <v>février</v>
      </c>
      <c r="BGT9" s="19" t="str">
        <f t="shared" si="40"/>
        <v>février</v>
      </c>
      <c r="BGU9" s="19" t="str">
        <f t="shared" si="40"/>
        <v>février</v>
      </c>
      <c r="BGV9" s="19" t="str">
        <f t="shared" si="40"/>
        <v>février</v>
      </c>
      <c r="BGW9" s="19" t="str">
        <f t="shared" si="40"/>
        <v>février</v>
      </c>
      <c r="BGX9" s="19" t="str">
        <f t="shared" si="40"/>
        <v>février</v>
      </c>
      <c r="BGY9" s="19" t="str">
        <f t="shared" si="40"/>
        <v>février</v>
      </c>
      <c r="BGZ9" s="19" t="str">
        <f t="shared" si="40"/>
        <v>février</v>
      </c>
      <c r="BHA9" s="19" t="str">
        <f t="shared" si="40"/>
        <v>février</v>
      </c>
      <c r="BHB9" s="19" t="str">
        <f t="shared" si="40"/>
        <v>février</v>
      </c>
      <c r="BHC9" s="19" t="str">
        <f t="shared" si="40"/>
        <v>février</v>
      </c>
      <c r="BHD9" s="19" t="str">
        <f t="shared" si="40"/>
        <v>février</v>
      </c>
      <c r="BHE9" s="19" t="str">
        <f t="shared" si="40"/>
        <v>février</v>
      </c>
      <c r="BHF9" s="19" t="str">
        <f t="shared" si="40"/>
        <v>février</v>
      </c>
      <c r="BHG9" s="19" t="str">
        <f t="shared" si="40"/>
        <v>février</v>
      </c>
      <c r="BHH9" s="19" t="str">
        <f t="shared" si="40"/>
        <v>février</v>
      </c>
      <c r="BHI9" s="19" t="str">
        <f t="shared" si="40"/>
        <v>février</v>
      </c>
      <c r="BHJ9" s="19" t="str">
        <f t="shared" si="40"/>
        <v>février</v>
      </c>
      <c r="BHK9" s="19" t="str">
        <f t="shared" si="40"/>
        <v>février</v>
      </c>
      <c r="BHL9" s="19" t="str">
        <f t="shared" si="40"/>
        <v>février</v>
      </c>
      <c r="BHM9" s="19" t="str">
        <f t="shared" si="40"/>
        <v>février</v>
      </c>
      <c r="BHN9" s="19" t="str">
        <f t="shared" si="40"/>
        <v>février</v>
      </c>
      <c r="BHO9" s="19" t="str">
        <f t="shared" si="40"/>
        <v>février</v>
      </c>
      <c r="BHP9" s="19" t="str">
        <f t="shared" si="40"/>
        <v>février</v>
      </c>
      <c r="BHQ9" s="19" t="str">
        <f t="shared" si="40"/>
        <v>février</v>
      </c>
      <c r="BHR9" s="19" t="str">
        <f t="shared" si="40"/>
        <v>mars</v>
      </c>
      <c r="BHS9" s="19" t="str">
        <f t="shared" si="40"/>
        <v>mars</v>
      </c>
      <c r="BHT9" s="19" t="str">
        <f t="shared" si="40"/>
        <v>mars</v>
      </c>
      <c r="BHU9" s="19" t="str">
        <f t="shared" si="40"/>
        <v>mars</v>
      </c>
      <c r="BHV9" s="19" t="str">
        <f t="shared" si="40"/>
        <v>mars</v>
      </c>
      <c r="BHW9" s="19" t="str">
        <f t="shared" si="40"/>
        <v>mars</v>
      </c>
      <c r="BHX9" s="19" t="str">
        <f t="shared" si="40"/>
        <v>mars</v>
      </c>
      <c r="BHY9" s="19" t="str">
        <f t="shared" si="40"/>
        <v>mars</v>
      </c>
      <c r="BHZ9" s="19" t="str">
        <f t="shared" si="40"/>
        <v>mars</v>
      </c>
      <c r="BIA9" s="19" t="str">
        <f t="shared" si="40"/>
        <v>mars</v>
      </c>
      <c r="BIB9" s="19" t="str">
        <f t="shared" si="40"/>
        <v>mars</v>
      </c>
      <c r="BIC9" s="19" t="str">
        <f t="shared" si="40"/>
        <v>mars</v>
      </c>
      <c r="BID9" s="19" t="str">
        <f t="shared" si="40"/>
        <v>mars</v>
      </c>
      <c r="BIE9" s="19" t="str">
        <f t="shared" si="40"/>
        <v>mars</v>
      </c>
      <c r="BIF9" s="19" t="str">
        <f t="shared" si="40"/>
        <v>mars</v>
      </c>
      <c r="BIG9" s="19" t="str">
        <f t="shared" si="40"/>
        <v>mars</v>
      </c>
      <c r="BIH9" s="19" t="str">
        <f t="shared" si="40"/>
        <v>mars</v>
      </c>
      <c r="BII9" s="19" t="str">
        <f t="shared" si="40"/>
        <v>mars</v>
      </c>
      <c r="BIJ9" s="19" t="str">
        <f t="shared" si="40"/>
        <v>mars</v>
      </c>
      <c r="BIK9" s="19" t="str">
        <f t="shared" si="40"/>
        <v>mars</v>
      </c>
      <c r="BIL9" s="19" t="str">
        <f t="shared" si="40"/>
        <v>mars</v>
      </c>
      <c r="BIM9" s="19" t="str">
        <f t="shared" si="40"/>
        <v>mars</v>
      </c>
      <c r="BIN9" s="19" t="str">
        <f t="shared" si="40"/>
        <v>mars</v>
      </c>
      <c r="BIO9" s="19" t="str">
        <f t="shared" si="40"/>
        <v>mars</v>
      </c>
      <c r="BIP9" s="19" t="str">
        <f t="shared" si="40"/>
        <v>mars</v>
      </c>
      <c r="BIQ9" s="19" t="str">
        <f t="shared" si="40"/>
        <v>mars</v>
      </c>
      <c r="BIR9" s="19" t="str">
        <f t="shared" si="40"/>
        <v>mars</v>
      </c>
      <c r="BIS9" s="19" t="str">
        <f t="shared" si="40"/>
        <v>mars</v>
      </c>
      <c r="BIT9" s="19" t="str">
        <f t="shared" si="40"/>
        <v>mars</v>
      </c>
      <c r="BIU9" s="19" t="str">
        <f t="shared" si="40"/>
        <v>mars</v>
      </c>
      <c r="BIV9" s="19" t="str">
        <f t="shared" ref="BIV9:BIX9" si="41">TEXT(BIV10,"mmmm")</f>
        <v>mars</v>
      </c>
      <c r="BIW9" s="19" t="str">
        <f t="shared" si="41"/>
        <v>avril</v>
      </c>
      <c r="BIX9" s="19" t="str">
        <f t="shared" si="41"/>
        <v>avril</v>
      </c>
    </row>
    <row r="10" spans="1:1845" ht="18" customHeight="1">
      <c r="I10" s="9"/>
      <c r="J10" s="9"/>
      <c r="K10" s="9"/>
      <c r="L10" s="9"/>
      <c r="M10" s="9"/>
      <c r="N10" s="9"/>
      <c r="O10" s="10"/>
      <c r="P10" s="10"/>
      <c r="Q10" s="12"/>
      <c r="R10" s="12"/>
      <c r="S10" s="12"/>
      <c r="T10" s="12"/>
      <c r="U10" s="12"/>
      <c r="V10" s="11"/>
      <c r="W10" s="11"/>
      <c r="X10" s="11"/>
      <c r="Y10" s="11"/>
      <c r="Z10" s="11"/>
      <c r="AA10" s="11"/>
      <c r="AB10" s="11"/>
      <c r="AC10" s="11"/>
      <c r="AD10" s="13"/>
      <c r="AE10" s="11"/>
      <c r="AF10" s="11"/>
      <c r="AG10" s="13"/>
      <c r="AH10" s="11"/>
      <c r="AI10" s="11"/>
      <c r="AJ10" s="11"/>
      <c r="AK10" s="14"/>
      <c r="AL10" s="11"/>
      <c r="AM10" s="11"/>
      <c r="AN10" s="11"/>
      <c r="AO10" s="11"/>
      <c r="AP10" s="11"/>
      <c r="AQ10" s="11"/>
      <c r="AR10" s="11"/>
      <c r="AS10" s="11"/>
      <c r="AT10" s="11"/>
      <c r="AU10" s="10"/>
      <c r="AV10" s="10"/>
      <c r="AW10" s="10"/>
      <c r="AX10" s="12"/>
      <c r="AY10" s="12"/>
      <c r="AZ10" s="12"/>
      <c r="BA10" s="12"/>
      <c r="BB10" s="12"/>
      <c r="BC10" s="12"/>
      <c r="BD10" s="12"/>
      <c r="BE10" s="10"/>
      <c r="BF10" s="10"/>
      <c r="BG10" s="10"/>
      <c r="BH10" s="10"/>
      <c r="BI10" s="15"/>
      <c r="BJ10" s="15"/>
      <c r="BK10" s="15"/>
      <c r="BL10" s="15"/>
      <c r="BM10" s="15"/>
      <c r="BN10" s="15"/>
      <c r="BP10" s="5"/>
      <c r="BQ10" s="106">
        <v>43477</v>
      </c>
      <c r="BR10" s="106">
        <v>43478</v>
      </c>
      <c r="BS10" s="106">
        <v>43479</v>
      </c>
      <c r="BT10" s="106">
        <v>43480</v>
      </c>
      <c r="BU10" s="106">
        <v>43481</v>
      </c>
      <c r="BV10" s="106">
        <v>43482</v>
      </c>
      <c r="BW10" s="106">
        <v>43483</v>
      </c>
      <c r="BX10" s="106">
        <v>43484</v>
      </c>
      <c r="BY10" s="106">
        <v>43485</v>
      </c>
      <c r="BZ10" s="106">
        <v>43486</v>
      </c>
      <c r="CA10" s="106">
        <v>43487</v>
      </c>
      <c r="CB10" s="106">
        <v>43488</v>
      </c>
      <c r="CC10" s="106">
        <v>43489</v>
      </c>
      <c r="CD10" s="106">
        <v>43490</v>
      </c>
      <c r="CE10" s="106">
        <v>43491</v>
      </c>
      <c r="CF10" s="107">
        <v>43492</v>
      </c>
      <c r="CG10" s="107">
        <v>43493</v>
      </c>
      <c r="CH10" s="107">
        <v>43494</v>
      </c>
      <c r="CI10" s="107">
        <v>43495</v>
      </c>
      <c r="CJ10" s="111">
        <v>43496</v>
      </c>
      <c r="CK10" s="109">
        <v>43497</v>
      </c>
      <c r="CL10" s="107">
        <v>43498</v>
      </c>
      <c r="CM10" s="107">
        <v>43499</v>
      </c>
      <c r="CN10" s="107">
        <v>43500</v>
      </c>
      <c r="CO10" s="107">
        <v>43501</v>
      </c>
      <c r="CP10" s="107">
        <v>43502</v>
      </c>
      <c r="CQ10" s="107">
        <v>43503</v>
      </c>
      <c r="CR10" s="107">
        <v>43504</v>
      </c>
      <c r="CS10" s="107">
        <v>43505</v>
      </c>
      <c r="CT10" s="107">
        <v>43506</v>
      </c>
      <c r="CU10" s="107">
        <v>43507</v>
      </c>
      <c r="CV10" s="107">
        <v>43508</v>
      </c>
      <c r="CW10" s="107">
        <v>43509</v>
      </c>
      <c r="CX10" s="107">
        <v>43510</v>
      </c>
      <c r="CY10" s="107">
        <v>43511</v>
      </c>
      <c r="CZ10" s="107">
        <v>43512</v>
      </c>
      <c r="DA10" s="107">
        <v>43513</v>
      </c>
      <c r="DB10" s="107">
        <v>43514</v>
      </c>
      <c r="DC10" s="107">
        <v>43515</v>
      </c>
      <c r="DD10" s="107">
        <v>43516</v>
      </c>
      <c r="DE10" s="107">
        <v>43517</v>
      </c>
      <c r="DF10" s="107">
        <v>43518</v>
      </c>
      <c r="DG10" s="107">
        <v>43519</v>
      </c>
      <c r="DH10" s="107">
        <v>43520</v>
      </c>
      <c r="DI10" s="107">
        <v>43521</v>
      </c>
      <c r="DJ10" s="107">
        <v>43522</v>
      </c>
      <c r="DK10" s="107">
        <v>43523</v>
      </c>
      <c r="DL10" s="111">
        <v>43524</v>
      </c>
      <c r="DM10" s="109">
        <v>43525</v>
      </c>
      <c r="DN10" s="107">
        <v>43526</v>
      </c>
      <c r="DO10" s="107">
        <v>43527</v>
      </c>
      <c r="DP10" s="107">
        <v>43528</v>
      </c>
      <c r="DQ10" s="107">
        <v>43529</v>
      </c>
      <c r="DR10" s="107">
        <v>43530</v>
      </c>
      <c r="DS10" s="107">
        <v>43531</v>
      </c>
      <c r="DT10" s="107">
        <v>43532</v>
      </c>
      <c r="DU10" s="107">
        <v>43533</v>
      </c>
      <c r="DV10" s="107">
        <v>43534</v>
      </c>
      <c r="DW10" s="107">
        <v>43535</v>
      </c>
      <c r="DX10" s="107">
        <v>43536</v>
      </c>
      <c r="DY10" s="107">
        <v>43537</v>
      </c>
      <c r="DZ10" s="107">
        <v>43538</v>
      </c>
      <c r="EA10" s="107">
        <v>43539</v>
      </c>
      <c r="EB10" s="107">
        <v>43540</v>
      </c>
      <c r="EC10" s="107">
        <v>43541</v>
      </c>
      <c r="ED10" s="107">
        <v>43542</v>
      </c>
      <c r="EE10" s="107">
        <v>43543</v>
      </c>
      <c r="EF10" s="107">
        <v>43544</v>
      </c>
      <c r="EG10" s="107">
        <v>43545</v>
      </c>
      <c r="EH10" s="107">
        <v>43546</v>
      </c>
      <c r="EI10" s="107">
        <v>43547</v>
      </c>
      <c r="EJ10" s="107">
        <v>43548</v>
      </c>
      <c r="EK10" s="107">
        <v>43549</v>
      </c>
      <c r="EL10" s="107">
        <v>43550</v>
      </c>
      <c r="EM10" s="107">
        <v>43551</v>
      </c>
      <c r="EN10" s="107">
        <v>43552</v>
      </c>
      <c r="EO10" s="107">
        <v>43553</v>
      </c>
      <c r="EP10" s="107">
        <v>43554</v>
      </c>
      <c r="EQ10" s="111">
        <v>43555</v>
      </c>
      <c r="ER10" s="109">
        <v>43556</v>
      </c>
      <c r="ES10" s="107">
        <v>43557</v>
      </c>
      <c r="ET10" s="107">
        <v>43558</v>
      </c>
      <c r="EU10" s="107">
        <v>43559</v>
      </c>
      <c r="EV10" s="107">
        <v>43560</v>
      </c>
      <c r="EW10" s="107">
        <v>43561</v>
      </c>
      <c r="EX10" s="107">
        <v>43562</v>
      </c>
      <c r="EY10" s="107">
        <v>43563</v>
      </c>
      <c r="EZ10" s="107">
        <v>43564</v>
      </c>
      <c r="FA10" s="107">
        <v>43565</v>
      </c>
      <c r="FB10" s="107">
        <v>43566</v>
      </c>
      <c r="FC10" s="107">
        <v>43567</v>
      </c>
      <c r="FD10" s="107">
        <v>43568</v>
      </c>
      <c r="FE10" s="107">
        <v>43569</v>
      </c>
      <c r="FF10" s="107">
        <v>43570</v>
      </c>
      <c r="FG10" s="107">
        <v>43571</v>
      </c>
      <c r="FH10" s="107">
        <v>43572</v>
      </c>
      <c r="FI10" s="107">
        <v>43573</v>
      </c>
      <c r="FJ10" s="107">
        <v>43574</v>
      </c>
      <c r="FK10" s="107">
        <v>43575</v>
      </c>
      <c r="FL10" s="107">
        <v>43576</v>
      </c>
      <c r="FM10" s="107">
        <v>43577</v>
      </c>
      <c r="FN10" s="107">
        <v>43578</v>
      </c>
      <c r="FO10" s="107">
        <v>43579</v>
      </c>
      <c r="FP10" s="107">
        <v>43580</v>
      </c>
      <c r="FQ10" s="107">
        <v>43581</v>
      </c>
      <c r="FR10" s="107">
        <v>43582</v>
      </c>
      <c r="FS10" s="107">
        <v>43583</v>
      </c>
      <c r="FT10" s="107">
        <v>43584</v>
      </c>
      <c r="FU10" s="111">
        <v>43585</v>
      </c>
      <c r="FV10" s="109">
        <v>43586</v>
      </c>
      <c r="FW10" s="107">
        <v>43587</v>
      </c>
      <c r="FX10" s="107">
        <v>43588</v>
      </c>
      <c r="FY10" s="107">
        <v>43589</v>
      </c>
      <c r="FZ10" s="107">
        <v>43590</v>
      </c>
      <c r="GA10" s="107">
        <v>43591</v>
      </c>
      <c r="GB10" s="107">
        <v>43592</v>
      </c>
      <c r="GC10" s="107">
        <v>43593</v>
      </c>
      <c r="GD10" s="107">
        <v>43594</v>
      </c>
      <c r="GE10" s="107">
        <v>43595</v>
      </c>
      <c r="GF10" s="107">
        <v>43596</v>
      </c>
      <c r="GG10" s="107">
        <v>43597</v>
      </c>
      <c r="GH10" s="107">
        <v>43598</v>
      </c>
      <c r="GI10" s="107">
        <v>43599</v>
      </c>
      <c r="GJ10" s="107">
        <v>43600</v>
      </c>
      <c r="GK10" s="107">
        <v>43601</v>
      </c>
      <c r="GL10" s="107">
        <v>43602</v>
      </c>
      <c r="GM10" s="107">
        <v>43603</v>
      </c>
      <c r="GN10" s="107">
        <v>43604</v>
      </c>
      <c r="GO10" s="107">
        <v>43605</v>
      </c>
      <c r="GP10" s="107">
        <v>43606</v>
      </c>
      <c r="GQ10" s="107">
        <v>43607</v>
      </c>
      <c r="GR10" s="107">
        <v>43608</v>
      </c>
      <c r="GS10" s="107">
        <v>43609</v>
      </c>
      <c r="GT10" s="107">
        <v>43610</v>
      </c>
      <c r="GU10" s="107">
        <v>43611</v>
      </c>
      <c r="GV10" s="107">
        <v>43612</v>
      </c>
      <c r="GW10" s="107">
        <v>43613</v>
      </c>
      <c r="GX10" s="107">
        <v>43614</v>
      </c>
      <c r="GY10" s="107">
        <v>43615</v>
      </c>
      <c r="GZ10" s="111">
        <v>43616</v>
      </c>
      <c r="HA10" s="109">
        <v>43617</v>
      </c>
      <c r="HB10" s="107">
        <v>43618</v>
      </c>
      <c r="HC10" s="107">
        <v>43619</v>
      </c>
      <c r="HD10" s="107">
        <v>43620</v>
      </c>
      <c r="HE10" s="107">
        <v>43621</v>
      </c>
      <c r="HF10" s="107">
        <v>43622</v>
      </c>
      <c r="HG10" s="107">
        <v>43623</v>
      </c>
      <c r="HH10" s="107">
        <v>43624</v>
      </c>
      <c r="HI10" s="107">
        <v>43625</v>
      </c>
      <c r="HJ10" s="107">
        <v>43626</v>
      </c>
      <c r="HK10" s="107">
        <v>43627</v>
      </c>
      <c r="HL10" s="107">
        <v>43628</v>
      </c>
      <c r="HM10" s="107">
        <v>43629</v>
      </c>
      <c r="HN10" s="107">
        <v>43630</v>
      </c>
      <c r="HO10" s="107">
        <v>43631</v>
      </c>
      <c r="HP10" s="107">
        <v>43632</v>
      </c>
      <c r="HQ10" s="107">
        <v>43633</v>
      </c>
      <c r="HR10" s="107">
        <v>43634</v>
      </c>
      <c r="HS10" s="107">
        <v>43635</v>
      </c>
      <c r="HT10" s="107">
        <v>43636</v>
      </c>
      <c r="HU10" s="107">
        <v>43637</v>
      </c>
      <c r="HV10" s="107">
        <v>43638</v>
      </c>
      <c r="HW10" s="107">
        <v>43639</v>
      </c>
      <c r="HX10" s="107">
        <v>43640</v>
      </c>
      <c r="HY10" s="107">
        <v>43641</v>
      </c>
      <c r="HZ10" s="107">
        <v>43642</v>
      </c>
      <c r="IA10" s="107">
        <v>43643</v>
      </c>
      <c r="IB10" s="107">
        <v>43644</v>
      </c>
      <c r="IC10" s="107">
        <v>43645</v>
      </c>
      <c r="ID10" s="111">
        <v>43646</v>
      </c>
      <c r="IE10" s="109">
        <v>43647</v>
      </c>
      <c r="IF10" s="107">
        <v>43648</v>
      </c>
      <c r="IG10" s="107">
        <v>43649</v>
      </c>
      <c r="IH10" s="107">
        <v>43650</v>
      </c>
      <c r="II10" s="107">
        <v>43651</v>
      </c>
      <c r="IJ10" s="107">
        <v>43652</v>
      </c>
      <c r="IK10" s="107">
        <v>43653</v>
      </c>
      <c r="IL10" s="107">
        <v>43654</v>
      </c>
      <c r="IM10" s="107">
        <v>43655</v>
      </c>
      <c r="IN10" s="107">
        <v>43656</v>
      </c>
      <c r="IO10" s="107">
        <v>43657</v>
      </c>
      <c r="IP10" s="107">
        <v>43658</v>
      </c>
      <c r="IQ10" s="107">
        <v>43659</v>
      </c>
      <c r="IR10" s="107">
        <v>43660</v>
      </c>
      <c r="IS10" s="107">
        <v>43661</v>
      </c>
      <c r="IT10" s="107">
        <v>43662</v>
      </c>
      <c r="IU10" s="107">
        <v>43663</v>
      </c>
      <c r="IV10" s="107">
        <v>43664</v>
      </c>
      <c r="IW10" s="107">
        <v>43665</v>
      </c>
      <c r="IX10" s="107">
        <v>43666</v>
      </c>
      <c r="IY10" s="107">
        <v>43667</v>
      </c>
      <c r="IZ10" s="107">
        <v>43668</v>
      </c>
      <c r="JA10" s="107">
        <v>43669</v>
      </c>
      <c r="JB10" s="107">
        <v>43670</v>
      </c>
      <c r="JC10" s="107">
        <v>43671</v>
      </c>
      <c r="JD10" s="107">
        <v>43672</v>
      </c>
      <c r="JE10" s="107">
        <v>43673</v>
      </c>
      <c r="JF10" s="107">
        <v>43674</v>
      </c>
      <c r="JG10" s="107">
        <v>43675</v>
      </c>
      <c r="JH10" s="107">
        <v>43676</v>
      </c>
      <c r="JI10" s="111">
        <v>43677</v>
      </c>
      <c r="JJ10" s="109">
        <v>43678</v>
      </c>
      <c r="JK10" s="107">
        <v>43679</v>
      </c>
      <c r="JL10" s="107">
        <v>43680</v>
      </c>
      <c r="JM10" s="107">
        <v>43681</v>
      </c>
      <c r="JN10" s="107">
        <v>43682</v>
      </c>
      <c r="JO10" s="107">
        <v>43683</v>
      </c>
      <c r="JP10" s="107">
        <v>43684</v>
      </c>
      <c r="JQ10" s="107">
        <v>43685</v>
      </c>
      <c r="JR10" s="107">
        <v>43686</v>
      </c>
      <c r="JS10" s="107">
        <v>43687</v>
      </c>
      <c r="JT10" s="107">
        <v>43688</v>
      </c>
      <c r="JU10" s="107">
        <v>43689</v>
      </c>
      <c r="JV10" s="107">
        <v>43690</v>
      </c>
      <c r="JW10" s="107">
        <v>43691</v>
      </c>
      <c r="JX10" s="107">
        <v>43692</v>
      </c>
      <c r="JY10" s="107">
        <v>43693</v>
      </c>
      <c r="JZ10" s="107">
        <v>43694</v>
      </c>
      <c r="KA10" s="107">
        <v>43695</v>
      </c>
      <c r="KB10" s="107">
        <v>43696</v>
      </c>
      <c r="KC10" s="107">
        <v>43697</v>
      </c>
      <c r="KD10" s="107">
        <v>43698</v>
      </c>
      <c r="KE10" s="107">
        <v>43699</v>
      </c>
      <c r="KF10" s="107">
        <v>43700</v>
      </c>
      <c r="KG10" s="107">
        <v>43701</v>
      </c>
      <c r="KH10" s="107">
        <v>43702</v>
      </c>
      <c r="KI10" s="107">
        <v>43703</v>
      </c>
      <c r="KJ10" s="107">
        <v>43704</v>
      </c>
      <c r="KK10" s="107">
        <v>43705</v>
      </c>
      <c r="KL10" s="107">
        <v>43706</v>
      </c>
      <c r="KM10" s="107">
        <v>43707</v>
      </c>
      <c r="KN10" s="111">
        <v>43708</v>
      </c>
      <c r="KO10" s="109">
        <v>43709</v>
      </c>
      <c r="KP10" s="107">
        <v>43710</v>
      </c>
      <c r="KQ10" s="107">
        <v>43711</v>
      </c>
      <c r="KR10" s="107">
        <v>43712</v>
      </c>
      <c r="KS10" s="107">
        <v>43713</v>
      </c>
      <c r="KT10" s="107">
        <v>43714</v>
      </c>
      <c r="KU10" s="107">
        <v>43715</v>
      </c>
      <c r="KV10" s="107">
        <v>43716</v>
      </c>
      <c r="KW10" s="107">
        <v>43717</v>
      </c>
      <c r="KX10" s="107">
        <v>43718</v>
      </c>
      <c r="KY10" s="107">
        <v>43719</v>
      </c>
      <c r="KZ10" s="107">
        <v>43720</v>
      </c>
      <c r="LA10" s="107">
        <v>43721</v>
      </c>
      <c r="LB10" s="107">
        <v>43722</v>
      </c>
      <c r="LC10" s="107">
        <v>43723</v>
      </c>
      <c r="LD10" s="107">
        <v>43724</v>
      </c>
      <c r="LE10" s="107">
        <v>43725</v>
      </c>
      <c r="LF10" s="107">
        <v>43726</v>
      </c>
      <c r="LG10" s="107">
        <v>43727</v>
      </c>
      <c r="LH10" s="107">
        <v>43728</v>
      </c>
      <c r="LI10" s="107">
        <v>43729</v>
      </c>
      <c r="LJ10" s="107">
        <v>43730</v>
      </c>
      <c r="LK10" s="107">
        <v>43731</v>
      </c>
      <c r="LL10" s="107">
        <v>43732</v>
      </c>
      <c r="LM10" s="107">
        <v>43733</v>
      </c>
      <c r="LN10" s="107">
        <v>43734</v>
      </c>
      <c r="LO10" s="107">
        <v>43735</v>
      </c>
      <c r="LP10" s="107">
        <v>43736</v>
      </c>
      <c r="LQ10" s="107">
        <v>43737</v>
      </c>
      <c r="LR10" s="111">
        <v>43738</v>
      </c>
      <c r="LS10" s="109">
        <v>43739</v>
      </c>
      <c r="LT10" s="107">
        <v>43740</v>
      </c>
      <c r="LU10" s="107">
        <v>43741</v>
      </c>
      <c r="LV10" s="107">
        <v>43742</v>
      </c>
      <c r="LW10" s="107">
        <v>43743</v>
      </c>
      <c r="LX10" s="107">
        <v>43744</v>
      </c>
      <c r="LY10" s="107">
        <v>43745</v>
      </c>
      <c r="LZ10" s="107">
        <v>43746</v>
      </c>
      <c r="MA10" s="107">
        <v>43747</v>
      </c>
      <c r="MB10" s="107">
        <v>43748</v>
      </c>
      <c r="MC10" s="107">
        <v>43749</v>
      </c>
      <c r="MD10" s="107">
        <v>43750</v>
      </c>
      <c r="ME10" s="107">
        <v>43751</v>
      </c>
      <c r="MF10" s="107">
        <v>43752</v>
      </c>
      <c r="MG10" s="107">
        <v>43753</v>
      </c>
      <c r="MH10" s="107">
        <v>43754</v>
      </c>
      <c r="MI10" s="107">
        <v>43755</v>
      </c>
      <c r="MJ10" s="107">
        <v>43756</v>
      </c>
      <c r="MK10" s="107">
        <v>43757</v>
      </c>
      <c r="ML10" s="107">
        <v>43758</v>
      </c>
      <c r="MM10" s="107">
        <v>43759</v>
      </c>
      <c r="MN10" s="107">
        <v>43760</v>
      </c>
      <c r="MO10" s="107">
        <v>43761</v>
      </c>
      <c r="MP10" s="107">
        <v>43762</v>
      </c>
      <c r="MQ10" s="107">
        <v>43763</v>
      </c>
      <c r="MR10" s="107">
        <v>43764</v>
      </c>
      <c r="MS10" s="107">
        <v>43765</v>
      </c>
      <c r="MT10" s="107">
        <v>43766</v>
      </c>
      <c r="MU10" s="107">
        <v>43767</v>
      </c>
      <c r="MV10" s="107">
        <v>43768</v>
      </c>
      <c r="MW10" s="111">
        <v>43769</v>
      </c>
      <c r="MX10" s="109">
        <v>43770</v>
      </c>
      <c r="MY10" s="107">
        <v>43771</v>
      </c>
      <c r="MZ10" s="107">
        <v>43772</v>
      </c>
      <c r="NA10" s="107">
        <v>43773</v>
      </c>
      <c r="NB10" s="107">
        <v>43774</v>
      </c>
      <c r="NC10" s="107">
        <v>43775</v>
      </c>
      <c r="ND10" s="107">
        <v>43776</v>
      </c>
      <c r="NE10" s="107">
        <v>43777</v>
      </c>
      <c r="NF10" s="107">
        <v>43778</v>
      </c>
      <c r="NG10" s="107">
        <v>43779</v>
      </c>
      <c r="NH10" s="107">
        <v>43780</v>
      </c>
      <c r="NI10" s="107">
        <v>43781</v>
      </c>
      <c r="NJ10" s="107">
        <v>43782</v>
      </c>
      <c r="NK10" s="107">
        <v>43783</v>
      </c>
      <c r="NL10" s="107">
        <v>43784</v>
      </c>
      <c r="NM10" s="107">
        <v>43785</v>
      </c>
      <c r="NN10" s="107">
        <v>43786</v>
      </c>
      <c r="NO10" s="107">
        <v>43787</v>
      </c>
      <c r="NP10" s="107">
        <v>43788</v>
      </c>
      <c r="NQ10" s="107">
        <v>43789</v>
      </c>
      <c r="NR10" s="107">
        <v>43790</v>
      </c>
      <c r="NS10" s="107">
        <v>43791</v>
      </c>
      <c r="NT10" s="107">
        <v>43792</v>
      </c>
      <c r="NU10" s="107">
        <v>43793</v>
      </c>
      <c r="NV10" s="107">
        <v>43794</v>
      </c>
      <c r="NW10" s="107">
        <v>43795</v>
      </c>
      <c r="NX10" s="107">
        <v>43796</v>
      </c>
      <c r="NY10" s="107">
        <v>43797</v>
      </c>
      <c r="NZ10" s="107">
        <v>43798</v>
      </c>
      <c r="OA10" s="111">
        <v>43799</v>
      </c>
      <c r="OB10" s="109">
        <v>43800</v>
      </c>
      <c r="OC10" s="107">
        <v>43801</v>
      </c>
      <c r="OD10" s="107">
        <v>43802</v>
      </c>
      <c r="OE10" s="107">
        <v>43803</v>
      </c>
      <c r="OF10" s="107">
        <v>43804</v>
      </c>
      <c r="OG10" s="107">
        <v>43805</v>
      </c>
      <c r="OH10" s="107">
        <v>43806</v>
      </c>
      <c r="OI10" s="107">
        <v>43807</v>
      </c>
      <c r="OJ10" s="107">
        <v>43808</v>
      </c>
      <c r="OK10" s="107">
        <v>43809</v>
      </c>
      <c r="OL10" s="107">
        <v>43810</v>
      </c>
      <c r="OM10" s="107">
        <v>43811</v>
      </c>
      <c r="ON10" s="107">
        <v>43812</v>
      </c>
      <c r="OO10" s="107">
        <v>43813</v>
      </c>
      <c r="OP10" s="107">
        <v>43814</v>
      </c>
      <c r="OQ10" s="107">
        <v>43815</v>
      </c>
      <c r="OR10" s="107">
        <v>43816</v>
      </c>
      <c r="OS10" s="107">
        <v>43817</v>
      </c>
      <c r="OT10" s="107">
        <v>43818</v>
      </c>
      <c r="OU10" s="107">
        <v>43819</v>
      </c>
      <c r="OV10" s="107">
        <v>43820</v>
      </c>
      <c r="OW10" s="107">
        <v>43821</v>
      </c>
      <c r="OX10" s="107">
        <v>43822</v>
      </c>
      <c r="OY10" s="107">
        <v>43823</v>
      </c>
      <c r="OZ10" s="107">
        <v>43824</v>
      </c>
      <c r="PA10" s="107">
        <v>43825</v>
      </c>
      <c r="PB10" s="107">
        <v>43826</v>
      </c>
      <c r="PC10" s="107">
        <v>43827</v>
      </c>
      <c r="PD10" s="107">
        <v>43828</v>
      </c>
      <c r="PE10" s="107">
        <v>43829</v>
      </c>
      <c r="PF10" s="111">
        <v>43830</v>
      </c>
      <c r="PG10" s="109">
        <v>43831</v>
      </c>
      <c r="PH10" s="107">
        <v>43832</v>
      </c>
      <c r="PI10" s="107">
        <v>43833</v>
      </c>
      <c r="PJ10" s="107">
        <v>43834</v>
      </c>
      <c r="PK10" s="107">
        <v>43835</v>
      </c>
      <c r="PL10" s="107">
        <v>43836</v>
      </c>
      <c r="PM10" s="107">
        <v>43837</v>
      </c>
      <c r="PN10" s="107">
        <v>43838</v>
      </c>
      <c r="PO10" s="107">
        <v>43839</v>
      </c>
      <c r="PP10" s="107">
        <v>43840</v>
      </c>
      <c r="PQ10" s="107">
        <v>43841</v>
      </c>
      <c r="PR10" s="107">
        <v>43842</v>
      </c>
      <c r="PS10" s="107">
        <v>43843</v>
      </c>
      <c r="PT10" s="107">
        <v>43844</v>
      </c>
      <c r="PU10" s="107">
        <v>43845</v>
      </c>
      <c r="PV10" s="107">
        <v>43846</v>
      </c>
      <c r="PW10" s="107">
        <v>43847</v>
      </c>
      <c r="PX10" s="107">
        <v>43848</v>
      </c>
      <c r="PY10" s="107">
        <v>43849</v>
      </c>
      <c r="PZ10" s="107">
        <v>43850</v>
      </c>
      <c r="QA10" s="107">
        <v>43851</v>
      </c>
      <c r="QB10" s="107">
        <v>43852</v>
      </c>
      <c r="QC10" s="107">
        <v>43853</v>
      </c>
      <c r="QD10" s="107">
        <v>43854</v>
      </c>
      <c r="QE10" s="107">
        <v>43855</v>
      </c>
      <c r="QF10" s="107">
        <v>43856</v>
      </c>
      <c r="QG10" s="107">
        <v>43857</v>
      </c>
      <c r="QH10" s="107">
        <v>43858</v>
      </c>
      <c r="QI10" s="107">
        <v>43859</v>
      </c>
      <c r="QJ10" s="107">
        <v>43860</v>
      </c>
      <c r="QK10" s="111">
        <v>43861</v>
      </c>
      <c r="QL10" s="109">
        <v>43862</v>
      </c>
      <c r="QM10" s="107">
        <v>43863</v>
      </c>
      <c r="QN10" s="107">
        <v>43864</v>
      </c>
      <c r="QO10" s="107">
        <v>43865</v>
      </c>
      <c r="QP10" s="107">
        <v>43866</v>
      </c>
      <c r="QQ10" s="107">
        <v>43867</v>
      </c>
      <c r="QR10" s="107">
        <v>43868</v>
      </c>
      <c r="QS10" s="107">
        <v>43869</v>
      </c>
      <c r="QT10" s="107">
        <v>43870</v>
      </c>
      <c r="QU10" s="107">
        <v>43871</v>
      </c>
      <c r="QV10" s="107">
        <v>43872</v>
      </c>
      <c r="QW10" s="107">
        <v>43873</v>
      </c>
      <c r="QX10" s="107">
        <v>43874</v>
      </c>
      <c r="QY10" s="107">
        <v>43875</v>
      </c>
      <c r="QZ10" s="107">
        <v>43876</v>
      </c>
      <c r="RA10" s="107">
        <v>43877</v>
      </c>
      <c r="RB10" s="107">
        <v>43878</v>
      </c>
      <c r="RC10" s="107">
        <v>43879</v>
      </c>
      <c r="RD10" s="107">
        <v>43880</v>
      </c>
      <c r="RE10" s="107">
        <v>43881</v>
      </c>
      <c r="RF10" s="107">
        <v>43882</v>
      </c>
      <c r="RG10" s="107">
        <v>43883</v>
      </c>
      <c r="RH10" s="107">
        <v>43884</v>
      </c>
      <c r="RI10" s="107">
        <v>43885</v>
      </c>
      <c r="RJ10" s="107">
        <v>43886</v>
      </c>
      <c r="RK10" s="107">
        <v>43887</v>
      </c>
      <c r="RL10" s="107">
        <v>43888</v>
      </c>
      <c r="RM10" s="107">
        <v>43889</v>
      </c>
      <c r="RN10" s="111">
        <v>43890</v>
      </c>
      <c r="RO10" s="109">
        <v>43891</v>
      </c>
      <c r="RP10" s="107">
        <v>43892</v>
      </c>
      <c r="RQ10" s="107">
        <v>43893</v>
      </c>
      <c r="RR10" s="107">
        <v>43894</v>
      </c>
      <c r="RS10" s="107">
        <v>43895</v>
      </c>
      <c r="RT10" s="107">
        <v>43896</v>
      </c>
      <c r="RU10" s="107">
        <v>43897</v>
      </c>
      <c r="RV10" s="107">
        <v>43898</v>
      </c>
      <c r="RW10" s="107">
        <v>43899</v>
      </c>
      <c r="RX10" s="107">
        <v>43900</v>
      </c>
      <c r="RY10" s="107">
        <v>43901</v>
      </c>
      <c r="RZ10" s="107">
        <v>43902</v>
      </c>
      <c r="SA10" s="107">
        <v>43903</v>
      </c>
      <c r="SB10" s="107">
        <v>43904</v>
      </c>
      <c r="SC10" s="107">
        <v>43905</v>
      </c>
      <c r="SD10" s="107">
        <v>43906</v>
      </c>
      <c r="SE10" s="107">
        <v>43907</v>
      </c>
      <c r="SF10" s="107">
        <v>43908</v>
      </c>
      <c r="SG10" s="107">
        <v>43909</v>
      </c>
      <c r="SH10" s="107">
        <v>43910</v>
      </c>
      <c r="SI10" s="107">
        <v>43911</v>
      </c>
      <c r="SJ10" s="107">
        <v>43912</v>
      </c>
      <c r="SK10" s="107">
        <v>43913</v>
      </c>
      <c r="SL10" s="107">
        <v>43914</v>
      </c>
      <c r="SM10" s="107">
        <v>43915</v>
      </c>
      <c r="SN10" s="107">
        <v>43916</v>
      </c>
      <c r="SO10" s="107">
        <v>43917</v>
      </c>
      <c r="SP10" s="107">
        <v>43918</v>
      </c>
      <c r="SQ10" s="107">
        <v>43919</v>
      </c>
      <c r="SR10" s="107">
        <v>43920</v>
      </c>
      <c r="SS10" s="111">
        <v>43921</v>
      </c>
      <c r="ST10" s="109">
        <v>43922</v>
      </c>
      <c r="SU10" s="107">
        <v>43923</v>
      </c>
      <c r="SV10" s="107">
        <v>43924</v>
      </c>
      <c r="SW10" s="107">
        <v>43925</v>
      </c>
      <c r="SX10" s="107">
        <v>43926</v>
      </c>
      <c r="SY10" s="107">
        <v>43927</v>
      </c>
      <c r="SZ10" s="107">
        <v>43928</v>
      </c>
      <c r="TA10" s="107">
        <v>43929</v>
      </c>
      <c r="TB10" s="107">
        <v>43930</v>
      </c>
      <c r="TC10" s="107">
        <v>43931</v>
      </c>
      <c r="TD10" s="107">
        <v>43932</v>
      </c>
      <c r="TE10" s="107">
        <v>43933</v>
      </c>
      <c r="TF10" s="107">
        <v>43934</v>
      </c>
      <c r="TG10" s="107">
        <v>43935</v>
      </c>
      <c r="TH10" s="107">
        <v>43936</v>
      </c>
      <c r="TI10" s="107">
        <v>43937</v>
      </c>
      <c r="TJ10" s="107">
        <v>43938</v>
      </c>
      <c r="TK10" s="107">
        <v>43939</v>
      </c>
      <c r="TL10" s="107">
        <v>43940</v>
      </c>
      <c r="TM10" s="107">
        <v>43941</v>
      </c>
      <c r="TN10" s="107">
        <v>43942</v>
      </c>
      <c r="TO10" s="107">
        <v>43943</v>
      </c>
      <c r="TP10" s="107">
        <v>43944</v>
      </c>
      <c r="TQ10" s="107">
        <v>43945</v>
      </c>
      <c r="TR10" s="107">
        <v>43946</v>
      </c>
      <c r="TS10" s="107">
        <v>43947</v>
      </c>
      <c r="TT10" s="107">
        <v>43948</v>
      </c>
      <c r="TU10" s="107">
        <v>43949</v>
      </c>
      <c r="TV10" s="107">
        <v>43950</v>
      </c>
      <c r="TW10" s="111">
        <v>43951</v>
      </c>
      <c r="TX10" s="109">
        <v>43952</v>
      </c>
      <c r="TY10" s="107">
        <v>43953</v>
      </c>
      <c r="TZ10" s="107">
        <v>43954</v>
      </c>
      <c r="UA10" s="107">
        <v>43955</v>
      </c>
      <c r="UB10" s="107">
        <v>43956</v>
      </c>
      <c r="UC10" s="107">
        <v>43957</v>
      </c>
      <c r="UD10" s="107">
        <v>43958</v>
      </c>
      <c r="UE10" s="107">
        <v>43959</v>
      </c>
      <c r="UF10" s="107">
        <v>43960</v>
      </c>
      <c r="UG10" s="107">
        <v>43961</v>
      </c>
      <c r="UH10" s="107">
        <v>43962</v>
      </c>
      <c r="UI10" s="107">
        <v>43963</v>
      </c>
      <c r="UJ10" s="107">
        <v>43964</v>
      </c>
      <c r="UK10" s="107">
        <v>43965</v>
      </c>
      <c r="UL10" s="107">
        <v>43966</v>
      </c>
      <c r="UM10" s="107">
        <v>43967</v>
      </c>
      <c r="UN10" s="107">
        <v>43968</v>
      </c>
      <c r="UO10" s="107">
        <v>43969</v>
      </c>
      <c r="UP10" s="107">
        <v>43970</v>
      </c>
      <c r="UQ10" s="107">
        <v>43971</v>
      </c>
      <c r="UR10" s="107">
        <v>43972</v>
      </c>
      <c r="US10" s="107">
        <v>43973</v>
      </c>
      <c r="UT10" s="107">
        <v>43974</v>
      </c>
      <c r="UU10" s="107">
        <v>43975</v>
      </c>
      <c r="UV10" s="107">
        <v>43976</v>
      </c>
      <c r="UW10" s="107">
        <v>43977</v>
      </c>
      <c r="UX10" s="107">
        <v>43978</v>
      </c>
      <c r="UY10" s="107">
        <v>43979</v>
      </c>
      <c r="UZ10" s="107">
        <v>43980</v>
      </c>
      <c r="VA10" s="107">
        <v>43981</v>
      </c>
      <c r="VB10" s="111">
        <v>43982</v>
      </c>
      <c r="VC10" s="109">
        <v>43983</v>
      </c>
      <c r="VD10" s="107">
        <v>43984</v>
      </c>
      <c r="VE10" s="107">
        <v>43985</v>
      </c>
      <c r="VF10" s="107">
        <v>43986</v>
      </c>
      <c r="VG10" s="107">
        <v>43987</v>
      </c>
      <c r="VH10" s="107">
        <v>43988</v>
      </c>
      <c r="VI10" s="107">
        <v>43989</v>
      </c>
      <c r="VJ10" s="107">
        <v>43990</v>
      </c>
      <c r="VK10" s="107">
        <v>43991</v>
      </c>
      <c r="VL10" s="107">
        <v>43992</v>
      </c>
      <c r="VM10" s="107">
        <v>43993</v>
      </c>
      <c r="VN10" s="107">
        <v>43994</v>
      </c>
      <c r="VO10" s="107">
        <v>43995</v>
      </c>
      <c r="VP10" s="107">
        <v>43996</v>
      </c>
      <c r="VQ10" s="107">
        <v>43997</v>
      </c>
      <c r="VR10" s="107">
        <v>43998</v>
      </c>
      <c r="VS10" s="107">
        <v>43999</v>
      </c>
      <c r="VT10" s="107">
        <v>44000</v>
      </c>
      <c r="VU10" s="107">
        <v>44001</v>
      </c>
      <c r="VV10" s="107">
        <v>44002</v>
      </c>
      <c r="VW10" s="107">
        <v>44003</v>
      </c>
      <c r="VX10" s="107">
        <v>44004</v>
      </c>
      <c r="VY10" s="107">
        <v>44005</v>
      </c>
      <c r="VZ10" s="107">
        <v>44006</v>
      </c>
      <c r="WA10" s="107">
        <v>44007</v>
      </c>
      <c r="WB10" s="107">
        <v>44008</v>
      </c>
      <c r="WC10" s="107">
        <v>44009</v>
      </c>
      <c r="WD10" s="107">
        <v>44010</v>
      </c>
      <c r="WE10" s="107">
        <v>44011</v>
      </c>
      <c r="WF10" s="111">
        <v>44012</v>
      </c>
      <c r="WG10" s="109">
        <v>44013</v>
      </c>
      <c r="WH10" s="107">
        <v>44014</v>
      </c>
      <c r="WI10" s="107">
        <v>44015</v>
      </c>
      <c r="WJ10" s="107">
        <v>44016</v>
      </c>
      <c r="WK10" s="107">
        <v>44017</v>
      </c>
      <c r="WL10" s="107">
        <v>44018</v>
      </c>
      <c r="WM10" s="107">
        <v>44019</v>
      </c>
      <c r="WN10" s="107">
        <v>44020</v>
      </c>
      <c r="WO10" s="107">
        <v>44021</v>
      </c>
      <c r="WP10" s="107">
        <v>44022</v>
      </c>
      <c r="WQ10" s="107">
        <v>44023</v>
      </c>
      <c r="WR10" s="107">
        <v>44024</v>
      </c>
      <c r="WS10" s="107">
        <v>44025</v>
      </c>
      <c r="WT10" s="107">
        <v>44026</v>
      </c>
      <c r="WU10" s="107">
        <v>44027</v>
      </c>
      <c r="WV10" s="107">
        <v>44028</v>
      </c>
      <c r="WW10" s="107">
        <v>44029</v>
      </c>
      <c r="WX10" s="107">
        <v>44030</v>
      </c>
      <c r="WY10" s="107">
        <v>44031</v>
      </c>
      <c r="WZ10" s="107">
        <v>44032</v>
      </c>
      <c r="XA10" s="107">
        <v>44033</v>
      </c>
      <c r="XB10" s="107">
        <v>44034</v>
      </c>
      <c r="XC10" s="107">
        <v>44035</v>
      </c>
      <c r="XD10" s="107">
        <v>44036</v>
      </c>
      <c r="XE10" s="107">
        <v>44037</v>
      </c>
      <c r="XF10" s="107">
        <v>44038</v>
      </c>
      <c r="XG10" s="107">
        <v>44039</v>
      </c>
      <c r="XH10" s="107">
        <v>44040</v>
      </c>
      <c r="XI10" s="107">
        <v>44041</v>
      </c>
      <c r="XJ10" s="107">
        <v>44042</v>
      </c>
      <c r="XK10" s="111">
        <v>44043</v>
      </c>
      <c r="XL10" s="109">
        <v>44044</v>
      </c>
      <c r="XM10" s="107">
        <v>44045</v>
      </c>
      <c r="XN10" s="107">
        <v>44046</v>
      </c>
      <c r="XO10" s="107">
        <v>44047</v>
      </c>
      <c r="XP10" s="107">
        <v>44048</v>
      </c>
      <c r="XQ10" s="107">
        <v>44049</v>
      </c>
      <c r="XR10" s="107">
        <v>44050</v>
      </c>
      <c r="XS10" s="107">
        <v>44051</v>
      </c>
      <c r="XT10" s="107">
        <v>44052</v>
      </c>
      <c r="XU10" s="107">
        <v>44053</v>
      </c>
      <c r="XV10" s="107">
        <v>44054</v>
      </c>
      <c r="XW10" s="107">
        <v>44055</v>
      </c>
      <c r="XX10" s="107">
        <v>44056</v>
      </c>
      <c r="XY10" s="107">
        <v>44057</v>
      </c>
      <c r="XZ10" s="107">
        <v>44058</v>
      </c>
      <c r="YA10" s="107">
        <v>44059</v>
      </c>
      <c r="YB10" s="107">
        <v>44060</v>
      </c>
      <c r="YC10" s="107">
        <v>44061</v>
      </c>
      <c r="YD10" s="107">
        <v>44062</v>
      </c>
      <c r="YE10" s="107">
        <v>44063</v>
      </c>
      <c r="YF10" s="107">
        <v>44064</v>
      </c>
      <c r="YG10" s="107">
        <v>44065</v>
      </c>
      <c r="YH10" s="107">
        <v>44066</v>
      </c>
      <c r="YI10" s="107">
        <v>44067</v>
      </c>
      <c r="YJ10" s="107">
        <v>44068</v>
      </c>
      <c r="YK10" s="107">
        <v>44069</v>
      </c>
      <c r="YL10" s="107">
        <v>44070</v>
      </c>
      <c r="YM10" s="107">
        <v>44071</v>
      </c>
      <c r="YN10" s="107">
        <v>44072</v>
      </c>
      <c r="YO10" s="107">
        <v>44073</v>
      </c>
      <c r="YP10" s="111">
        <v>44074</v>
      </c>
      <c r="YQ10" s="109">
        <v>44075</v>
      </c>
      <c r="YR10" s="107">
        <v>44076</v>
      </c>
      <c r="YS10" s="107">
        <v>44077</v>
      </c>
      <c r="YT10" s="107">
        <v>44078</v>
      </c>
      <c r="YU10" s="107">
        <v>44079</v>
      </c>
      <c r="YV10" s="107">
        <v>44080</v>
      </c>
      <c r="YW10" s="107">
        <v>44081</v>
      </c>
      <c r="YX10" s="107">
        <v>44082</v>
      </c>
      <c r="YY10" s="107">
        <v>44083</v>
      </c>
      <c r="YZ10" s="107">
        <v>44084</v>
      </c>
      <c r="ZA10" s="107">
        <v>44085</v>
      </c>
      <c r="ZB10" s="107">
        <v>44086</v>
      </c>
      <c r="ZC10" s="107">
        <v>44087</v>
      </c>
      <c r="ZD10" s="107">
        <v>44088</v>
      </c>
      <c r="ZE10" s="107">
        <v>44089</v>
      </c>
      <c r="ZF10" s="107">
        <v>44090</v>
      </c>
      <c r="ZG10" s="107">
        <v>44091</v>
      </c>
      <c r="ZH10" s="107">
        <v>44092</v>
      </c>
      <c r="ZI10" s="107">
        <v>44093</v>
      </c>
      <c r="ZJ10" s="107">
        <v>44094</v>
      </c>
      <c r="ZK10" s="107">
        <v>44095</v>
      </c>
      <c r="ZL10" s="107">
        <v>44096</v>
      </c>
      <c r="ZM10" s="107">
        <v>44097</v>
      </c>
      <c r="ZN10" s="107">
        <v>44098</v>
      </c>
      <c r="ZO10" s="107">
        <v>44099</v>
      </c>
      <c r="ZP10" s="107">
        <v>44100</v>
      </c>
      <c r="ZQ10" s="107">
        <v>44101</v>
      </c>
      <c r="ZR10" s="107">
        <v>44102</v>
      </c>
      <c r="ZS10" s="107">
        <v>44103</v>
      </c>
      <c r="ZT10" s="111">
        <v>44104</v>
      </c>
      <c r="ZU10" s="109">
        <v>44105</v>
      </c>
      <c r="ZV10" s="107">
        <v>44106</v>
      </c>
      <c r="ZW10" s="107">
        <v>44107</v>
      </c>
      <c r="ZX10" s="107">
        <v>44108</v>
      </c>
      <c r="ZY10" s="107">
        <v>44109</v>
      </c>
      <c r="ZZ10" s="107">
        <v>44110</v>
      </c>
      <c r="AAA10" s="107">
        <v>44111</v>
      </c>
      <c r="AAB10" s="107">
        <v>44112</v>
      </c>
      <c r="AAC10" s="107">
        <v>44113</v>
      </c>
      <c r="AAD10" s="107">
        <v>44114</v>
      </c>
      <c r="AAE10" s="107">
        <v>44115</v>
      </c>
      <c r="AAF10" s="107">
        <v>44116</v>
      </c>
      <c r="AAG10" s="107">
        <v>44117</v>
      </c>
      <c r="AAH10" s="107">
        <v>44118</v>
      </c>
      <c r="AAI10" s="107">
        <v>44119</v>
      </c>
      <c r="AAJ10" s="107">
        <v>44120</v>
      </c>
      <c r="AAK10" s="107">
        <v>44121</v>
      </c>
      <c r="AAL10" s="107">
        <v>44122</v>
      </c>
      <c r="AAM10" s="107">
        <v>44123</v>
      </c>
      <c r="AAN10" s="107">
        <v>44124</v>
      </c>
      <c r="AAO10" s="107">
        <v>44125</v>
      </c>
      <c r="AAP10" s="107">
        <v>44126</v>
      </c>
      <c r="AAQ10" s="107">
        <v>44127</v>
      </c>
      <c r="AAR10" s="107">
        <v>44128</v>
      </c>
      <c r="AAS10" s="107">
        <v>44129</v>
      </c>
      <c r="AAT10" s="107">
        <v>44130</v>
      </c>
      <c r="AAU10" s="107">
        <v>44131</v>
      </c>
      <c r="AAV10" s="107">
        <v>44132</v>
      </c>
      <c r="AAW10" s="107">
        <v>44133</v>
      </c>
      <c r="AAX10" s="107">
        <v>44134</v>
      </c>
      <c r="AAY10" s="111">
        <v>44135</v>
      </c>
      <c r="AAZ10" s="109">
        <v>44136</v>
      </c>
      <c r="ABA10" s="107">
        <v>44137</v>
      </c>
      <c r="ABB10" s="107">
        <v>44138</v>
      </c>
      <c r="ABC10" s="107">
        <v>44139</v>
      </c>
      <c r="ABD10" s="107">
        <v>44140</v>
      </c>
      <c r="ABE10" s="107">
        <v>44141</v>
      </c>
      <c r="ABF10" s="107">
        <v>44142</v>
      </c>
      <c r="ABG10" s="107">
        <v>44143</v>
      </c>
      <c r="ABH10" s="107">
        <v>44144</v>
      </c>
      <c r="ABI10" s="107">
        <v>44145</v>
      </c>
      <c r="ABJ10" s="107">
        <v>44146</v>
      </c>
      <c r="ABK10" s="107">
        <v>44147</v>
      </c>
      <c r="ABL10" s="107">
        <v>44148</v>
      </c>
      <c r="ABM10" s="107">
        <v>44149</v>
      </c>
      <c r="ABN10" s="107">
        <v>44150</v>
      </c>
      <c r="ABO10" s="107">
        <v>44151</v>
      </c>
      <c r="ABP10" s="107">
        <v>44152</v>
      </c>
      <c r="ABQ10" s="107">
        <v>44153</v>
      </c>
      <c r="ABR10" s="107">
        <v>44154</v>
      </c>
      <c r="ABS10" s="107">
        <v>44155</v>
      </c>
      <c r="ABT10" s="107">
        <v>44156</v>
      </c>
      <c r="ABU10" s="107">
        <v>44157</v>
      </c>
      <c r="ABV10" s="107">
        <v>44158</v>
      </c>
      <c r="ABW10" s="107">
        <v>44159</v>
      </c>
      <c r="ABX10" s="107">
        <v>44160</v>
      </c>
      <c r="ABY10" s="107">
        <v>44161</v>
      </c>
      <c r="ABZ10" s="107">
        <v>44162</v>
      </c>
      <c r="ACA10" s="107">
        <v>44163</v>
      </c>
      <c r="ACB10" s="107">
        <v>44164</v>
      </c>
      <c r="ACC10" s="111">
        <v>44165</v>
      </c>
      <c r="ACD10" s="109">
        <v>44166</v>
      </c>
      <c r="ACE10" s="107">
        <v>44167</v>
      </c>
      <c r="ACF10" s="107">
        <v>44168</v>
      </c>
      <c r="ACG10" s="107">
        <v>44169</v>
      </c>
      <c r="ACH10" s="107">
        <v>44170</v>
      </c>
      <c r="ACI10" s="107">
        <v>44171</v>
      </c>
      <c r="ACJ10" s="107">
        <v>44172</v>
      </c>
      <c r="ACK10" s="107">
        <v>44173</v>
      </c>
      <c r="ACL10" s="107">
        <v>44174</v>
      </c>
      <c r="ACM10" s="107">
        <v>44175</v>
      </c>
      <c r="ACN10" s="107">
        <v>44176</v>
      </c>
      <c r="ACO10" s="107">
        <v>44177</v>
      </c>
      <c r="ACP10" s="107">
        <v>44178</v>
      </c>
      <c r="ACQ10" s="107">
        <v>44179</v>
      </c>
      <c r="ACR10" s="107">
        <v>44180</v>
      </c>
      <c r="ACS10" s="107">
        <v>44181</v>
      </c>
      <c r="ACT10" s="107">
        <v>44182</v>
      </c>
      <c r="ACU10" s="107">
        <v>44183</v>
      </c>
      <c r="ACV10" s="107">
        <v>44184</v>
      </c>
      <c r="ACW10" s="107">
        <v>44185</v>
      </c>
      <c r="ACX10" s="107">
        <v>44186</v>
      </c>
      <c r="ACY10" s="107">
        <v>44187</v>
      </c>
      <c r="ACZ10" s="107">
        <v>44188</v>
      </c>
      <c r="ADA10" s="107">
        <v>44189</v>
      </c>
      <c r="ADB10" s="107">
        <v>44190</v>
      </c>
      <c r="ADC10" s="107">
        <v>44191</v>
      </c>
      <c r="ADD10" s="107">
        <v>44192</v>
      </c>
      <c r="ADE10" s="107">
        <v>44193</v>
      </c>
      <c r="ADF10" s="107">
        <v>44194</v>
      </c>
      <c r="ADG10" s="107">
        <v>44195</v>
      </c>
      <c r="ADH10" s="111">
        <v>44196</v>
      </c>
      <c r="ADI10" s="109">
        <v>44197</v>
      </c>
      <c r="ADJ10" s="107">
        <v>44198</v>
      </c>
      <c r="ADK10" s="107">
        <v>44199</v>
      </c>
      <c r="ADL10" s="107">
        <v>44200</v>
      </c>
      <c r="ADM10" s="107">
        <v>44201</v>
      </c>
      <c r="ADN10" s="107">
        <v>44202</v>
      </c>
      <c r="ADO10" s="107">
        <v>44203</v>
      </c>
      <c r="ADP10" s="107">
        <v>44204</v>
      </c>
      <c r="ADQ10" s="107">
        <v>44205</v>
      </c>
      <c r="ADR10" s="107">
        <v>44206</v>
      </c>
      <c r="ADS10" s="107">
        <v>44207</v>
      </c>
      <c r="ADT10" s="107">
        <v>44208</v>
      </c>
      <c r="ADU10" s="107">
        <v>44209</v>
      </c>
      <c r="ADV10" s="107">
        <v>44210</v>
      </c>
      <c r="ADW10" s="107">
        <v>44211</v>
      </c>
      <c r="ADX10" s="107">
        <v>44212</v>
      </c>
      <c r="ADY10" s="107">
        <v>44213</v>
      </c>
      <c r="ADZ10" s="107">
        <v>44214</v>
      </c>
      <c r="AEA10" s="107">
        <v>44215</v>
      </c>
      <c r="AEB10" s="107">
        <v>44216</v>
      </c>
      <c r="AEC10" s="107">
        <v>44217</v>
      </c>
      <c r="AED10" s="107">
        <v>44218</v>
      </c>
      <c r="AEE10" s="107">
        <v>44219</v>
      </c>
      <c r="AEF10" s="107">
        <v>44220</v>
      </c>
      <c r="AEG10" s="107">
        <v>44221</v>
      </c>
      <c r="AEH10" s="107">
        <v>44222</v>
      </c>
      <c r="AEI10" s="107">
        <v>44223</v>
      </c>
      <c r="AEJ10" s="107">
        <v>44224</v>
      </c>
      <c r="AEK10" s="107">
        <v>44225</v>
      </c>
      <c r="AEL10" s="107">
        <v>44226</v>
      </c>
      <c r="AEM10" s="111">
        <v>44227</v>
      </c>
      <c r="AEN10" s="109">
        <v>44228</v>
      </c>
      <c r="AEO10" s="107">
        <v>44229</v>
      </c>
      <c r="AEP10" s="107">
        <v>44230</v>
      </c>
      <c r="AEQ10" s="107">
        <v>44231</v>
      </c>
      <c r="AER10" s="107">
        <v>44232</v>
      </c>
      <c r="AES10" s="107">
        <v>44233</v>
      </c>
      <c r="AET10" s="107">
        <v>44234</v>
      </c>
      <c r="AEU10" s="107">
        <v>44235</v>
      </c>
      <c r="AEV10" s="107">
        <v>44236</v>
      </c>
      <c r="AEW10" s="107">
        <v>44237</v>
      </c>
      <c r="AEX10" s="107">
        <v>44238</v>
      </c>
      <c r="AEY10" s="107">
        <v>44239</v>
      </c>
      <c r="AEZ10" s="107">
        <v>44240</v>
      </c>
      <c r="AFA10" s="107">
        <v>44241</v>
      </c>
      <c r="AFB10" s="107">
        <v>44242</v>
      </c>
      <c r="AFC10" s="107">
        <v>44243</v>
      </c>
      <c r="AFD10" s="107">
        <v>44244</v>
      </c>
      <c r="AFE10" s="107">
        <v>44245</v>
      </c>
      <c r="AFF10" s="107">
        <v>44246</v>
      </c>
      <c r="AFG10" s="107">
        <v>44247</v>
      </c>
      <c r="AFH10" s="107">
        <v>44248</v>
      </c>
      <c r="AFI10" s="107">
        <v>44249</v>
      </c>
      <c r="AFJ10" s="107">
        <v>44250</v>
      </c>
      <c r="AFK10" s="107">
        <v>44251</v>
      </c>
      <c r="AFL10" s="107">
        <v>44252</v>
      </c>
      <c r="AFM10" s="107">
        <v>44253</v>
      </c>
      <c r="AFN10" s="107">
        <v>44254</v>
      </c>
      <c r="AFO10" s="111">
        <v>44255</v>
      </c>
      <c r="AFP10" s="109">
        <v>44256</v>
      </c>
      <c r="AFQ10" s="107">
        <v>44257</v>
      </c>
      <c r="AFR10" s="107">
        <v>44258</v>
      </c>
      <c r="AFS10" s="107">
        <v>44259</v>
      </c>
      <c r="AFT10" s="107">
        <v>44260</v>
      </c>
      <c r="AFU10" s="107">
        <v>44261</v>
      </c>
      <c r="AFV10" s="107">
        <v>44262</v>
      </c>
      <c r="AFW10" s="107">
        <v>44263</v>
      </c>
      <c r="AFX10" s="107">
        <v>44264</v>
      </c>
      <c r="AFY10" s="107">
        <v>44265</v>
      </c>
      <c r="AFZ10" s="107">
        <v>44266</v>
      </c>
      <c r="AGA10" s="107">
        <v>44267</v>
      </c>
      <c r="AGB10" s="107">
        <v>44268</v>
      </c>
      <c r="AGC10" s="107">
        <v>44269</v>
      </c>
      <c r="AGD10" s="107">
        <v>44270</v>
      </c>
      <c r="AGE10" s="107">
        <v>44271</v>
      </c>
      <c r="AGF10" s="107">
        <v>44272</v>
      </c>
      <c r="AGG10" s="107">
        <v>44273</v>
      </c>
      <c r="AGH10" s="107">
        <v>44274</v>
      </c>
      <c r="AGI10" s="107">
        <v>44275</v>
      </c>
      <c r="AGJ10" s="107">
        <v>44276</v>
      </c>
      <c r="AGK10" s="107">
        <v>44277</v>
      </c>
      <c r="AGL10" s="107">
        <v>44278</v>
      </c>
      <c r="AGM10" s="107">
        <v>44279</v>
      </c>
      <c r="AGN10" s="107">
        <v>44280</v>
      </c>
      <c r="AGO10" s="107">
        <v>44281</v>
      </c>
      <c r="AGP10" s="107">
        <v>44282</v>
      </c>
      <c r="AGQ10" s="107">
        <v>44283</v>
      </c>
      <c r="AGR10" s="107">
        <v>44284</v>
      </c>
      <c r="AGS10" s="107">
        <v>44285</v>
      </c>
      <c r="AGT10" s="111">
        <v>44286</v>
      </c>
      <c r="AGU10" s="109">
        <v>44287</v>
      </c>
      <c r="AGV10" s="107">
        <v>44288</v>
      </c>
      <c r="AGW10" s="107">
        <v>44289</v>
      </c>
      <c r="AGX10" s="107">
        <v>44290</v>
      </c>
      <c r="AGY10" s="107">
        <v>44291</v>
      </c>
      <c r="AGZ10" s="107">
        <v>44292</v>
      </c>
      <c r="AHA10" s="107">
        <v>44293</v>
      </c>
      <c r="AHB10" s="107">
        <v>44294</v>
      </c>
      <c r="AHC10" s="107">
        <v>44295</v>
      </c>
      <c r="AHD10" s="107">
        <v>44296</v>
      </c>
      <c r="AHE10" s="107">
        <v>44297</v>
      </c>
      <c r="AHF10" s="107">
        <v>44298</v>
      </c>
      <c r="AHG10" s="107">
        <v>44299</v>
      </c>
      <c r="AHH10" s="107">
        <v>44300</v>
      </c>
      <c r="AHI10" s="107">
        <v>44301</v>
      </c>
      <c r="AHJ10" s="107">
        <v>44302</v>
      </c>
      <c r="AHK10" s="107">
        <v>44303</v>
      </c>
      <c r="AHL10" s="107">
        <v>44304</v>
      </c>
      <c r="AHM10" s="107">
        <v>44305</v>
      </c>
      <c r="AHN10" s="107">
        <v>44306</v>
      </c>
      <c r="AHO10" s="107">
        <v>44307</v>
      </c>
      <c r="AHP10" s="107">
        <v>44308</v>
      </c>
      <c r="AHQ10" s="107">
        <v>44309</v>
      </c>
      <c r="AHR10" s="107">
        <v>44310</v>
      </c>
      <c r="AHS10" s="107">
        <v>44311</v>
      </c>
      <c r="AHT10" s="107">
        <v>44312</v>
      </c>
      <c r="AHU10" s="107">
        <v>44313</v>
      </c>
      <c r="AHV10" s="107">
        <v>44314</v>
      </c>
      <c r="AHW10" s="107">
        <v>44315</v>
      </c>
      <c r="AHX10" s="111">
        <v>44316</v>
      </c>
      <c r="AHY10" s="109">
        <v>44317</v>
      </c>
      <c r="AHZ10" s="107">
        <v>44318</v>
      </c>
      <c r="AIA10" s="107">
        <v>44319</v>
      </c>
      <c r="AIB10" s="107">
        <v>44320</v>
      </c>
      <c r="AIC10" s="107">
        <v>44321</v>
      </c>
      <c r="AID10" s="107">
        <v>44322</v>
      </c>
      <c r="AIE10" s="107">
        <v>44323</v>
      </c>
      <c r="AIF10" s="107">
        <v>44324</v>
      </c>
      <c r="AIG10" s="107">
        <v>44325</v>
      </c>
      <c r="AIH10" s="107">
        <v>44326</v>
      </c>
      <c r="AII10" s="107">
        <v>44327</v>
      </c>
      <c r="AIJ10" s="107">
        <v>44328</v>
      </c>
      <c r="AIK10" s="107">
        <v>44329</v>
      </c>
      <c r="AIL10" s="107">
        <v>44330</v>
      </c>
      <c r="AIM10" s="107">
        <v>44331</v>
      </c>
      <c r="AIN10" s="107">
        <v>44332</v>
      </c>
      <c r="AIO10" s="107">
        <v>44333</v>
      </c>
      <c r="AIP10" s="107">
        <v>44334</v>
      </c>
      <c r="AIQ10" s="107">
        <v>44335</v>
      </c>
      <c r="AIR10" s="107">
        <v>44336</v>
      </c>
      <c r="AIS10" s="107">
        <v>44337</v>
      </c>
      <c r="AIT10" s="107">
        <v>44338</v>
      </c>
      <c r="AIU10" s="107">
        <v>44339</v>
      </c>
      <c r="AIV10" s="107">
        <v>44340</v>
      </c>
      <c r="AIW10" s="107">
        <v>44341</v>
      </c>
      <c r="AIX10" s="107">
        <v>44342</v>
      </c>
      <c r="AIY10" s="107">
        <v>44343</v>
      </c>
      <c r="AIZ10" s="107">
        <v>44344</v>
      </c>
      <c r="AJA10" s="107">
        <v>44345</v>
      </c>
      <c r="AJB10" s="107">
        <v>44346</v>
      </c>
      <c r="AJC10" s="111">
        <v>44347</v>
      </c>
      <c r="AJD10" s="109">
        <v>44348</v>
      </c>
      <c r="AJE10" s="107">
        <v>44349</v>
      </c>
      <c r="AJF10" s="107">
        <v>44350</v>
      </c>
      <c r="AJG10" s="107">
        <v>44351</v>
      </c>
      <c r="AJH10" s="107">
        <v>44352</v>
      </c>
      <c r="AJI10" s="107">
        <v>44353</v>
      </c>
      <c r="AJJ10" s="107">
        <v>44354</v>
      </c>
      <c r="AJK10" s="107">
        <v>44355</v>
      </c>
      <c r="AJL10" s="107">
        <v>44356</v>
      </c>
      <c r="AJM10" s="107">
        <v>44357</v>
      </c>
      <c r="AJN10" s="107">
        <v>44358</v>
      </c>
      <c r="AJO10" s="107">
        <v>44359</v>
      </c>
      <c r="AJP10" s="107">
        <v>44360</v>
      </c>
      <c r="AJQ10" s="107">
        <v>44361</v>
      </c>
      <c r="AJR10" s="107">
        <v>44362</v>
      </c>
      <c r="AJS10" s="107">
        <v>44363</v>
      </c>
      <c r="AJT10" s="107">
        <v>44364</v>
      </c>
      <c r="AJU10" s="107">
        <v>44365</v>
      </c>
      <c r="AJV10" s="107">
        <v>44366</v>
      </c>
      <c r="AJW10" s="107">
        <v>44367</v>
      </c>
      <c r="AJX10" s="107">
        <v>44368</v>
      </c>
      <c r="AJY10" s="107">
        <v>44369</v>
      </c>
      <c r="AJZ10" s="107">
        <v>44370</v>
      </c>
      <c r="AKA10" s="107">
        <v>44371</v>
      </c>
      <c r="AKB10" s="107">
        <v>44372</v>
      </c>
      <c r="AKC10" s="107">
        <v>44373</v>
      </c>
      <c r="AKD10" s="107">
        <v>44374</v>
      </c>
      <c r="AKE10" s="107">
        <v>44375</v>
      </c>
      <c r="AKF10" s="107">
        <v>44376</v>
      </c>
      <c r="AKG10" s="111">
        <v>44377</v>
      </c>
      <c r="AKH10" s="109">
        <v>44378</v>
      </c>
      <c r="AKI10" s="107">
        <v>44379</v>
      </c>
      <c r="AKJ10" s="107">
        <v>44380</v>
      </c>
      <c r="AKK10" s="107">
        <v>44381</v>
      </c>
      <c r="AKL10" s="107">
        <v>44382</v>
      </c>
      <c r="AKM10" s="107">
        <v>44383</v>
      </c>
      <c r="AKN10" s="107">
        <v>44384</v>
      </c>
      <c r="AKO10" s="107">
        <v>44385</v>
      </c>
      <c r="AKP10" s="107">
        <v>44386</v>
      </c>
      <c r="AKQ10" s="107">
        <v>44387</v>
      </c>
      <c r="AKR10" s="107">
        <v>44388</v>
      </c>
      <c r="AKS10" s="107">
        <v>44389</v>
      </c>
      <c r="AKT10" s="107">
        <v>44390</v>
      </c>
      <c r="AKU10" s="107">
        <v>44391</v>
      </c>
      <c r="AKV10" s="107">
        <v>44392</v>
      </c>
      <c r="AKW10" s="107">
        <v>44393</v>
      </c>
      <c r="AKX10" s="107">
        <v>44394</v>
      </c>
      <c r="AKY10" s="107">
        <v>44395</v>
      </c>
      <c r="AKZ10" s="107">
        <v>44396</v>
      </c>
      <c r="ALA10" s="107">
        <v>44397</v>
      </c>
      <c r="ALB10" s="107">
        <v>44398</v>
      </c>
      <c r="ALC10" s="107">
        <v>44399</v>
      </c>
      <c r="ALD10" s="107">
        <v>44400</v>
      </c>
      <c r="ALE10" s="107">
        <v>44401</v>
      </c>
      <c r="ALF10" s="107">
        <v>44402</v>
      </c>
      <c r="ALG10" s="107">
        <v>44403</v>
      </c>
      <c r="ALH10" s="107">
        <v>44404</v>
      </c>
      <c r="ALI10" s="107">
        <v>44405</v>
      </c>
      <c r="ALJ10" s="107">
        <v>44406</v>
      </c>
      <c r="ALK10" s="107">
        <v>44407</v>
      </c>
      <c r="ALL10" s="111">
        <v>44408</v>
      </c>
      <c r="ALM10" s="109">
        <v>44409</v>
      </c>
      <c r="ALN10" s="107">
        <v>44410</v>
      </c>
      <c r="ALO10" s="107">
        <v>44411</v>
      </c>
      <c r="ALP10" s="107">
        <v>44412</v>
      </c>
      <c r="ALQ10" s="107">
        <v>44413</v>
      </c>
      <c r="ALR10" s="107">
        <v>44414</v>
      </c>
      <c r="ALS10" s="107">
        <v>44415</v>
      </c>
      <c r="ALT10" s="107">
        <v>44416</v>
      </c>
      <c r="ALU10" s="107">
        <v>44417</v>
      </c>
      <c r="ALV10" s="107">
        <v>44418</v>
      </c>
      <c r="ALW10" s="107">
        <v>44419</v>
      </c>
      <c r="ALX10" s="107">
        <v>44420</v>
      </c>
      <c r="ALY10" s="107">
        <v>44421</v>
      </c>
      <c r="ALZ10" s="107">
        <v>44422</v>
      </c>
      <c r="AMA10" s="107">
        <v>44423</v>
      </c>
      <c r="AMB10" s="107">
        <v>44424</v>
      </c>
      <c r="AMC10" s="107">
        <v>44425</v>
      </c>
      <c r="AMD10" s="107">
        <v>44426</v>
      </c>
      <c r="AME10" s="107">
        <v>44427</v>
      </c>
      <c r="AMF10" s="107">
        <v>44428</v>
      </c>
      <c r="AMG10" s="107">
        <v>44429</v>
      </c>
      <c r="AMH10" s="107">
        <v>44430</v>
      </c>
      <c r="AMI10" s="107">
        <v>44431</v>
      </c>
      <c r="AMJ10" s="107">
        <v>44432</v>
      </c>
      <c r="AMK10" s="107">
        <v>44433</v>
      </c>
      <c r="AML10" s="107">
        <v>44434</v>
      </c>
      <c r="AMM10" s="107">
        <v>44435</v>
      </c>
      <c r="AMN10" s="107">
        <v>44436</v>
      </c>
      <c r="AMO10" s="107">
        <v>44437</v>
      </c>
      <c r="AMP10" s="107">
        <v>44438</v>
      </c>
      <c r="AMQ10" s="111">
        <v>44439</v>
      </c>
      <c r="AMR10" s="109">
        <v>44440</v>
      </c>
      <c r="AMS10" s="107">
        <v>44441</v>
      </c>
      <c r="AMT10" s="107">
        <v>44442</v>
      </c>
      <c r="AMU10" s="107">
        <v>44443</v>
      </c>
      <c r="AMV10" s="107">
        <v>44444</v>
      </c>
      <c r="AMW10" s="107">
        <v>44445</v>
      </c>
      <c r="AMX10" s="107">
        <v>44446</v>
      </c>
      <c r="AMY10" s="107">
        <v>44447</v>
      </c>
      <c r="AMZ10" s="107">
        <v>44448</v>
      </c>
      <c r="ANA10" s="107">
        <v>44449</v>
      </c>
      <c r="ANB10" s="107">
        <v>44450</v>
      </c>
      <c r="ANC10" s="107">
        <v>44451</v>
      </c>
      <c r="AND10" s="107">
        <v>44452</v>
      </c>
      <c r="ANE10" s="107">
        <v>44453</v>
      </c>
      <c r="ANF10" s="107">
        <v>44454</v>
      </c>
      <c r="ANG10" s="107">
        <v>44455</v>
      </c>
      <c r="ANH10" s="107">
        <v>44456</v>
      </c>
      <c r="ANI10" s="107">
        <v>44457</v>
      </c>
      <c r="ANJ10" s="107">
        <v>44458</v>
      </c>
      <c r="ANK10" s="107">
        <v>44459</v>
      </c>
      <c r="ANL10" s="107">
        <v>44460</v>
      </c>
      <c r="ANM10" s="107">
        <v>44461</v>
      </c>
      <c r="ANN10" s="107">
        <v>44462</v>
      </c>
      <c r="ANO10" s="107">
        <v>44463</v>
      </c>
      <c r="ANP10" s="107">
        <v>44464</v>
      </c>
      <c r="ANQ10" s="107">
        <v>44465</v>
      </c>
      <c r="ANR10" s="107">
        <v>44466</v>
      </c>
      <c r="ANS10" s="107">
        <v>44467</v>
      </c>
      <c r="ANT10" s="107">
        <v>44468</v>
      </c>
      <c r="ANU10" s="111">
        <v>44469</v>
      </c>
      <c r="ANV10" s="113">
        <v>44470</v>
      </c>
      <c r="ANW10" s="113">
        <v>44471</v>
      </c>
      <c r="ANX10" s="113">
        <v>44472</v>
      </c>
      <c r="ANY10" s="113">
        <v>44473</v>
      </c>
      <c r="ANZ10" s="113">
        <v>44474</v>
      </c>
      <c r="AOA10" s="113">
        <v>44475</v>
      </c>
      <c r="AOB10" s="113">
        <v>44476</v>
      </c>
      <c r="AOC10" s="113">
        <v>44477</v>
      </c>
      <c r="AOD10" s="113">
        <v>44478</v>
      </c>
      <c r="AOE10" s="113">
        <v>44479</v>
      </c>
      <c r="AOF10" s="113">
        <v>44480</v>
      </c>
      <c r="AOG10" s="113">
        <v>44481</v>
      </c>
      <c r="AOH10" s="113">
        <v>44482</v>
      </c>
      <c r="AOI10" s="113">
        <v>44483</v>
      </c>
      <c r="AOJ10" s="113">
        <v>44484</v>
      </c>
      <c r="AOK10" s="113">
        <v>44485</v>
      </c>
      <c r="AOL10" s="113">
        <v>44486</v>
      </c>
      <c r="AOM10" s="113">
        <v>44487</v>
      </c>
      <c r="AON10" s="113">
        <v>44488</v>
      </c>
      <c r="AOO10" s="113">
        <v>44489</v>
      </c>
      <c r="AOP10" s="113">
        <v>44490</v>
      </c>
      <c r="AOQ10" s="113">
        <v>44491</v>
      </c>
      <c r="AOR10" s="113">
        <v>44492</v>
      </c>
      <c r="AOS10" s="113">
        <v>44493</v>
      </c>
      <c r="AOT10" s="113">
        <v>44494</v>
      </c>
      <c r="AOU10" s="113">
        <v>44495</v>
      </c>
      <c r="AOV10" s="113">
        <v>44496</v>
      </c>
      <c r="AOW10" s="113">
        <v>44497</v>
      </c>
      <c r="AOX10" s="113">
        <v>44498</v>
      </c>
      <c r="AOY10" s="113">
        <v>44499</v>
      </c>
      <c r="AOZ10" s="113">
        <v>44500</v>
      </c>
      <c r="APA10" s="113">
        <v>44501</v>
      </c>
      <c r="APB10" s="113">
        <v>44502</v>
      </c>
      <c r="APC10" s="113">
        <v>44503</v>
      </c>
      <c r="APD10" s="113">
        <v>44504</v>
      </c>
      <c r="APE10" s="113">
        <v>44505</v>
      </c>
      <c r="APF10" s="113">
        <v>44506</v>
      </c>
      <c r="APG10" s="113">
        <v>44507</v>
      </c>
      <c r="APH10" s="113">
        <v>44508</v>
      </c>
      <c r="API10" s="113">
        <v>44509</v>
      </c>
      <c r="APJ10" s="113">
        <v>44510</v>
      </c>
      <c r="APK10" s="113">
        <v>44511</v>
      </c>
      <c r="APL10" s="113">
        <v>44512</v>
      </c>
      <c r="APM10" s="113">
        <v>44513</v>
      </c>
      <c r="APN10" s="113">
        <v>44514</v>
      </c>
      <c r="APO10" s="113">
        <v>44515</v>
      </c>
      <c r="APP10" s="113">
        <v>44516</v>
      </c>
      <c r="APQ10" s="113">
        <v>44517</v>
      </c>
      <c r="APR10" s="113">
        <v>44518</v>
      </c>
      <c r="APS10" s="113">
        <v>44519</v>
      </c>
      <c r="APT10" s="113">
        <v>44520</v>
      </c>
      <c r="APU10" s="113">
        <v>44521</v>
      </c>
      <c r="APV10" s="113">
        <v>44522</v>
      </c>
      <c r="APW10" s="113">
        <v>44523</v>
      </c>
      <c r="APX10" s="113">
        <v>44524</v>
      </c>
      <c r="APY10" s="113">
        <v>44525</v>
      </c>
      <c r="APZ10" s="113">
        <v>44526</v>
      </c>
      <c r="AQA10" s="113">
        <v>44527</v>
      </c>
      <c r="AQB10" s="113">
        <v>44528</v>
      </c>
      <c r="AQC10" s="113">
        <v>44529</v>
      </c>
      <c r="AQD10" s="113">
        <v>44530</v>
      </c>
      <c r="AQE10" s="113">
        <v>44531</v>
      </c>
      <c r="AQF10" s="113">
        <v>44532</v>
      </c>
      <c r="AQG10" s="113">
        <v>44533</v>
      </c>
      <c r="AQH10" s="113">
        <v>44534</v>
      </c>
      <c r="AQI10" s="113">
        <v>44535</v>
      </c>
      <c r="AQJ10" s="113">
        <v>44536</v>
      </c>
      <c r="AQK10" s="113">
        <v>44537</v>
      </c>
      <c r="AQL10" s="113">
        <v>44538</v>
      </c>
      <c r="AQM10" s="113">
        <v>44539</v>
      </c>
      <c r="AQN10" s="113">
        <v>44540</v>
      </c>
      <c r="AQO10" s="113">
        <v>44541</v>
      </c>
      <c r="AQP10" s="113">
        <v>44542</v>
      </c>
      <c r="AQQ10" s="113">
        <v>44543</v>
      </c>
      <c r="AQR10" s="113">
        <v>44544</v>
      </c>
      <c r="AQS10" s="113">
        <v>44545</v>
      </c>
      <c r="AQT10" s="113">
        <v>44546</v>
      </c>
      <c r="AQU10" s="113">
        <v>44547</v>
      </c>
      <c r="AQV10" s="113">
        <v>44548</v>
      </c>
      <c r="AQW10" s="113">
        <v>44549</v>
      </c>
      <c r="AQX10" s="113">
        <v>44550</v>
      </c>
      <c r="AQY10" s="113">
        <v>44551</v>
      </c>
      <c r="AQZ10" s="113">
        <v>44552</v>
      </c>
      <c r="ARA10" s="113">
        <v>44553</v>
      </c>
      <c r="ARB10" s="113">
        <v>44554</v>
      </c>
      <c r="ARC10" s="113">
        <v>44555</v>
      </c>
      <c r="ARD10" s="113">
        <v>44556</v>
      </c>
      <c r="ARE10" s="113">
        <v>44557</v>
      </c>
      <c r="ARF10" s="113">
        <v>44558</v>
      </c>
      <c r="ARG10" s="113">
        <v>44559</v>
      </c>
      <c r="ARH10" s="113">
        <v>44560</v>
      </c>
      <c r="ARI10" s="113">
        <v>44561</v>
      </c>
      <c r="ARJ10" s="113">
        <v>44562</v>
      </c>
      <c r="ARK10" s="113">
        <v>44563</v>
      </c>
      <c r="ARL10" s="113">
        <v>44564</v>
      </c>
      <c r="ARM10" s="113">
        <v>44565</v>
      </c>
      <c r="ARN10" s="113">
        <v>44566</v>
      </c>
      <c r="ARO10" s="113">
        <v>44567</v>
      </c>
      <c r="ARP10" s="113">
        <v>44568</v>
      </c>
      <c r="ARQ10" s="113">
        <v>44569</v>
      </c>
      <c r="ARR10" s="113">
        <v>44570</v>
      </c>
      <c r="ARS10" s="113">
        <v>44571</v>
      </c>
      <c r="ART10" s="113">
        <v>44572</v>
      </c>
      <c r="ARU10" s="113">
        <v>44573</v>
      </c>
      <c r="ARV10" s="113">
        <v>44574</v>
      </c>
      <c r="ARW10" s="113">
        <v>44575</v>
      </c>
      <c r="ARX10" s="113">
        <v>44576</v>
      </c>
      <c r="ARY10" s="113">
        <v>44577</v>
      </c>
      <c r="ARZ10" s="113">
        <v>44578</v>
      </c>
      <c r="ASA10" s="113">
        <v>44579</v>
      </c>
      <c r="ASB10" s="113">
        <v>44580</v>
      </c>
      <c r="ASC10" s="113">
        <v>44581</v>
      </c>
      <c r="ASD10" s="113">
        <v>44582</v>
      </c>
      <c r="ASE10" s="113">
        <v>44583</v>
      </c>
      <c r="ASF10" s="113">
        <v>44584</v>
      </c>
      <c r="ASG10" s="113">
        <v>44585</v>
      </c>
      <c r="ASH10" s="113">
        <v>44586</v>
      </c>
      <c r="ASI10" s="113">
        <v>44587</v>
      </c>
      <c r="ASJ10" s="113">
        <v>44588</v>
      </c>
      <c r="ASK10" s="113">
        <v>44589</v>
      </c>
      <c r="ASL10" s="113">
        <v>44590</v>
      </c>
      <c r="ASM10" s="113">
        <v>44591</v>
      </c>
      <c r="ASN10" s="113">
        <v>44592</v>
      </c>
      <c r="ASO10" s="113">
        <v>44593</v>
      </c>
      <c r="ASP10" s="113">
        <v>44594</v>
      </c>
      <c r="ASQ10" s="113">
        <v>44595</v>
      </c>
      <c r="ASR10" s="113">
        <v>44596</v>
      </c>
      <c r="ASS10" s="113">
        <v>44597</v>
      </c>
      <c r="AST10" s="113">
        <v>44598</v>
      </c>
      <c r="ASU10" s="113">
        <v>44599</v>
      </c>
      <c r="ASV10" s="113">
        <v>44600</v>
      </c>
      <c r="ASW10" s="113">
        <v>44601</v>
      </c>
      <c r="ASX10" s="113">
        <v>44602</v>
      </c>
      <c r="ASY10" s="113">
        <v>44603</v>
      </c>
      <c r="ASZ10" s="113">
        <v>44604</v>
      </c>
      <c r="ATA10" s="113">
        <v>44605</v>
      </c>
      <c r="ATB10" s="113">
        <v>44606</v>
      </c>
      <c r="ATC10" s="113">
        <v>44607</v>
      </c>
      <c r="ATD10" s="113">
        <v>44608</v>
      </c>
      <c r="ATE10" s="113">
        <v>44609</v>
      </c>
      <c r="ATF10" s="113">
        <v>44610</v>
      </c>
      <c r="ATG10" s="113">
        <v>44611</v>
      </c>
      <c r="ATH10" s="113">
        <v>44612</v>
      </c>
      <c r="ATI10" s="113">
        <v>44613</v>
      </c>
      <c r="ATJ10" s="113">
        <v>44614</v>
      </c>
      <c r="ATK10" s="113">
        <v>44615</v>
      </c>
      <c r="ATL10" s="113">
        <v>44616</v>
      </c>
      <c r="ATM10" s="113">
        <v>44617</v>
      </c>
      <c r="ATN10" s="113">
        <v>44618</v>
      </c>
      <c r="ATO10" s="113">
        <v>44619</v>
      </c>
      <c r="ATP10" s="113">
        <v>44620</v>
      </c>
      <c r="ATQ10" s="113">
        <v>44621</v>
      </c>
      <c r="ATR10" s="113">
        <v>44622</v>
      </c>
      <c r="ATS10" s="113">
        <v>44623</v>
      </c>
      <c r="ATT10" s="113">
        <v>44624</v>
      </c>
      <c r="ATU10" s="113">
        <v>44625</v>
      </c>
      <c r="ATV10" s="113">
        <v>44626</v>
      </c>
      <c r="ATW10" s="113">
        <v>44627</v>
      </c>
      <c r="ATX10" s="113">
        <v>44628</v>
      </c>
      <c r="ATY10" s="113">
        <v>44629</v>
      </c>
      <c r="ATZ10" s="113">
        <v>44630</v>
      </c>
      <c r="AUA10" s="113">
        <v>44631</v>
      </c>
      <c r="AUB10" s="113">
        <v>44632</v>
      </c>
      <c r="AUC10" s="113">
        <v>44633</v>
      </c>
      <c r="AUD10" s="113">
        <v>44634</v>
      </c>
      <c r="AUE10" s="113">
        <v>44635</v>
      </c>
      <c r="AUF10" s="113">
        <v>44636</v>
      </c>
      <c r="AUG10" s="113">
        <v>44637</v>
      </c>
      <c r="AUH10" s="113">
        <v>44638</v>
      </c>
      <c r="AUI10" s="113">
        <v>44639</v>
      </c>
      <c r="AUJ10" s="113">
        <v>44640</v>
      </c>
      <c r="AUK10" s="113">
        <v>44641</v>
      </c>
      <c r="AUL10" s="113">
        <v>44642</v>
      </c>
      <c r="AUM10" s="113">
        <v>44643</v>
      </c>
      <c r="AUN10" s="113">
        <v>44644</v>
      </c>
      <c r="AUO10" s="113">
        <v>44645</v>
      </c>
      <c r="AUP10" s="113">
        <v>44646</v>
      </c>
      <c r="AUQ10" s="113">
        <v>44647</v>
      </c>
      <c r="AUR10" s="113">
        <v>44648</v>
      </c>
      <c r="AUS10" s="113">
        <v>44649</v>
      </c>
      <c r="AUT10" s="113">
        <v>44650</v>
      </c>
      <c r="AUU10" s="113">
        <v>44651</v>
      </c>
      <c r="AUV10" s="113">
        <v>44652</v>
      </c>
      <c r="AUW10" s="113">
        <v>44653</v>
      </c>
      <c r="AUX10" s="113">
        <v>44654</v>
      </c>
      <c r="AUY10" s="113">
        <v>44655</v>
      </c>
      <c r="AUZ10" s="113">
        <v>44656</v>
      </c>
      <c r="AVA10" s="113">
        <v>44657</v>
      </c>
      <c r="AVB10" s="113">
        <v>44658</v>
      </c>
      <c r="AVC10" s="113">
        <v>44659</v>
      </c>
      <c r="AVD10" s="113">
        <v>44660</v>
      </c>
      <c r="AVE10" s="113">
        <v>44661</v>
      </c>
      <c r="AVF10" s="113">
        <v>44662</v>
      </c>
      <c r="AVG10" s="113">
        <v>44663</v>
      </c>
      <c r="AVH10" s="113">
        <v>44664</v>
      </c>
      <c r="AVI10" s="113">
        <v>44665</v>
      </c>
      <c r="AVJ10" s="113">
        <v>44666</v>
      </c>
      <c r="AVK10" s="113">
        <v>44667</v>
      </c>
      <c r="AVL10" s="113">
        <v>44668</v>
      </c>
      <c r="AVM10" s="113">
        <v>44669</v>
      </c>
      <c r="AVN10" s="113">
        <v>44670</v>
      </c>
      <c r="AVO10" s="113">
        <v>44671</v>
      </c>
      <c r="AVP10" s="113">
        <v>44672</v>
      </c>
      <c r="AVQ10" s="113">
        <v>44673</v>
      </c>
      <c r="AVR10" s="113">
        <v>44674</v>
      </c>
      <c r="AVS10" s="113">
        <v>44675</v>
      </c>
      <c r="AVT10" s="113">
        <v>44676</v>
      </c>
      <c r="AVU10" s="113">
        <v>44677</v>
      </c>
      <c r="AVV10" s="113">
        <v>44678</v>
      </c>
      <c r="AVW10" s="113">
        <v>44679</v>
      </c>
      <c r="AVX10" s="113">
        <v>44680</v>
      </c>
      <c r="AVY10" s="113">
        <v>44681</v>
      </c>
      <c r="AVZ10" s="113">
        <v>44682</v>
      </c>
      <c r="AWA10" s="113">
        <v>44683</v>
      </c>
      <c r="AWB10" s="113">
        <v>44684</v>
      </c>
      <c r="AWC10" s="113">
        <v>44685</v>
      </c>
      <c r="AWD10" s="113">
        <v>44686</v>
      </c>
      <c r="AWE10" s="113">
        <v>44687</v>
      </c>
      <c r="AWF10" s="113">
        <v>44688</v>
      </c>
      <c r="AWG10" s="113">
        <v>44689</v>
      </c>
      <c r="AWH10" s="113">
        <v>44690</v>
      </c>
      <c r="AWI10" s="113">
        <v>44691</v>
      </c>
      <c r="AWJ10" s="113">
        <v>44692</v>
      </c>
      <c r="AWK10" s="113">
        <v>44693</v>
      </c>
      <c r="AWL10" s="113">
        <v>44694</v>
      </c>
      <c r="AWM10" s="113">
        <v>44695</v>
      </c>
      <c r="AWN10" s="113">
        <v>44696</v>
      </c>
      <c r="AWO10" s="113">
        <v>44697</v>
      </c>
      <c r="AWP10" s="113">
        <v>44698</v>
      </c>
      <c r="AWQ10" s="113">
        <v>44699</v>
      </c>
      <c r="AWR10" s="113">
        <v>44700</v>
      </c>
      <c r="AWS10" s="113">
        <v>44701</v>
      </c>
      <c r="AWT10" s="113">
        <v>44702</v>
      </c>
      <c r="AWU10" s="113">
        <v>44703</v>
      </c>
      <c r="AWV10" s="113">
        <v>44704</v>
      </c>
      <c r="AWW10" s="113">
        <v>44705</v>
      </c>
      <c r="AWX10" s="113">
        <v>44706</v>
      </c>
      <c r="AWY10" s="113">
        <v>44707</v>
      </c>
      <c r="AWZ10" s="113">
        <v>44708</v>
      </c>
      <c r="AXA10" s="113">
        <v>44709</v>
      </c>
      <c r="AXB10" s="113">
        <v>44710</v>
      </c>
      <c r="AXC10" s="113">
        <v>44711</v>
      </c>
      <c r="AXD10" s="113">
        <v>44712</v>
      </c>
      <c r="AXE10" s="113">
        <v>44713</v>
      </c>
      <c r="AXF10" s="113">
        <v>44714</v>
      </c>
      <c r="AXG10" s="113">
        <v>44715</v>
      </c>
      <c r="AXH10" s="113">
        <v>44716</v>
      </c>
      <c r="AXI10" s="113">
        <v>44717</v>
      </c>
      <c r="AXJ10" s="113">
        <v>44718</v>
      </c>
      <c r="AXK10" s="113">
        <v>44719</v>
      </c>
      <c r="AXL10" s="113">
        <v>44720</v>
      </c>
      <c r="AXM10" s="113">
        <v>44721</v>
      </c>
      <c r="AXN10" s="113">
        <v>44722</v>
      </c>
      <c r="AXO10" s="113">
        <v>44723</v>
      </c>
      <c r="AXP10" s="113">
        <v>44724</v>
      </c>
      <c r="AXQ10" s="113">
        <v>44725</v>
      </c>
      <c r="AXR10" s="113">
        <v>44726</v>
      </c>
      <c r="AXS10" s="113">
        <v>44727</v>
      </c>
      <c r="AXT10" s="113">
        <v>44728</v>
      </c>
      <c r="AXU10" s="113">
        <v>44729</v>
      </c>
      <c r="AXV10" s="113">
        <v>44730</v>
      </c>
      <c r="AXW10" s="113">
        <v>44731</v>
      </c>
      <c r="AXX10" s="113">
        <v>44732</v>
      </c>
      <c r="AXY10" s="113">
        <v>44733</v>
      </c>
      <c r="AXZ10" s="113">
        <v>44734</v>
      </c>
      <c r="AYA10" s="113">
        <v>44735</v>
      </c>
      <c r="AYB10" s="113">
        <v>44736</v>
      </c>
      <c r="AYC10" s="113">
        <v>44737</v>
      </c>
      <c r="AYD10" s="113">
        <v>44738</v>
      </c>
      <c r="AYE10" s="113">
        <v>44739</v>
      </c>
      <c r="AYF10" s="113">
        <v>44740</v>
      </c>
      <c r="AYG10" s="113">
        <v>44741</v>
      </c>
      <c r="AYH10" s="113">
        <v>44742</v>
      </c>
      <c r="AYI10" s="113">
        <v>44743</v>
      </c>
      <c r="AYJ10" s="113">
        <v>44744</v>
      </c>
      <c r="AYK10" s="113">
        <v>44745</v>
      </c>
      <c r="AYL10" s="113">
        <v>44746</v>
      </c>
      <c r="AYM10" s="113">
        <v>44747</v>
      </c>
      <c r="AYN10" s="113">
        <v>44748</v>
      </c>
      <c r="AYO10" s="113">
        <v>44749</v>
      </c>
      <c r="AYP10" s="113">
        <v>44750</v>
      </c>
      <c r="AYQ10" s="113">
        <v>44751</v>
      </c>
      <c r="AYR10" s="113">
        <v>44752</v>
      </c>
      <c r="AYS10" s="113">
        <v>44753</v>
      </c>
      <c r="AYT10" s="113">
        <v>44754</v>
      </c>
      <c r="AYU10" s="113">
        <v>44755</v>
      </c>
      <c r="AYV10" s="113">
        <v>44756</v>
      </c>
      <c r="AYW10" s="113">
        <v>44757</v>
      </c>
      <c r="AYX10" s="113">
        <v>44758</v>
      </c>
      <c r="AYY10" s="113">
        <v>44759</v>
      </c>
      <c r="AYZ10" s="113">
        <v>44760</v>
      </c>
      <c r="AZA10" s="113">
        <v>44761</v>
      </c>
      <c r="AZB10" s="113">
        <v>44762</v>
      </c>
      <c r="AZC10" s="113">
        <v>44763</v>
      </c>
      <c r="AZD10" s="113">
        <v>44764</v>
      </c>
      <c r="AZE10" s="113">
        <v>44765</v>
      </c>
      <c r="AZF10" s="113">
        <v>44766</v>
      </c>
      <c r="AZG10" s="113">
        <v>44767</v>
      </c>
      <c r="AZH10" s="113">
        <v>44768</v>
      </c>
      <c r="AZI10" s="113">
        <v>44769</v>
      </c>
      <c r="AZJ10" s="113">
        <v>44770</v>
      </c>
      <c r="AZK10" s="113">
        <v>44771</v>
      </c>
      <c r="AZL10" s="113">
        <v>44772</v>
      </c>
      <c r="AZM10" s="113">
        <v>44773</v>
      </c>
      <c r="AZN10" s="113">
        <v>44774</v>
      </c>
      <c r="AZO10" s="113">
        <v>44775</v>
      </c>
      <c r="AZP10" s="113">
        <v>44776</v>
      </c>
      <c r="AZQ10" s="113">
        <v>44777</v>
      </c>
      <c r="AZR10" s="113">
        <v>44778</v>
      </c>
      <c r="AZS10" s="113">
        <v>44779</v>
      </c>
      <c r="AZT10" s="113">
        <v>44780</v>
      </c>
      <c r="AZU10" s="113">
        <v>44781</v>
      </c>
      <c r="AZV10" s="113">
        <v>44782</v>
      </c>
      <c r="AZW10" s="113">
        <v>44783</v>
      </c>
      <c r="AZX10" s="113">
        <v>44784</v>
      </c>
      <c r="AZY10" s="113">
        <v>44785</v>
      </c>
      <c r="AZZ10" s="113">
        <v>44786</v>
      </c>
      <c r="BAA10" s="113">
        <v>44787</v>
      </c>
      <c r="BAB10" s="113">
        <v>44788</v>
      </c>
      <c r="BAC10" s="113">
        <v>44789</v>
      </c>
      <c r="BAD10" s="113">
        <v>44790</v>
      </c>
      <c r="BAE10" s="113">
        <v>44791</v>
      </c>
      <c r="BAF10" s="113">
        <v>44792</v>
      </c>
      <c r="BAG10" s="113">
        <v>44793</v>
      </c>
      <c r="BAH10" s="113">
        <v>44794</v>
      </c>
      <c r="BAI10" s="113">
        <v>44795</v>
      </c>
      <c r="BAJ10" s="113">
        <v>44796</v>
      </c>
      <c r="BAK10" s="113">
        <v>44797</v>
      </c>
      <c r="BAL10" s="113">
        <v>44798</v>
      </c>
      <c r="BAM10" s="113">
        <v>44799</v>
      </c>
      <c r="BAN10" s="113">
        <v>44800</v>
      </c>
      <c r="BAO10" s="113">
        <v>44801</v>
      </c>
      <c r="BAP10" s="113">
        <v>44802</v>
      </c>
      <c r="BAQ10" s="113">
        <v>44803</v>
      </c>
      <c r="BAR10" s="113">
        <v>44804</v>
      </c>
      <c r="BAS10" s="113">
        <v>44805</v>
      </c>
      <c r="BAT10" s="113">
        <v>44806</v>
      </c>
      <c r="BAU10" s="113">
        <v>44807</v>
      </c>
      <c r="BAV10" s="113">
        <v>44808</v>
      </c>
      <c r="BAW10" s="113">
        <v>44809</v>
      </c>
      <c r="BAX10" s="113">
        <v>44810</v>
      </c>
      <c r="BAY10" s="113">
        <v>44811</v>
      </c>
      <c r="BAZ10" s="113">
        <v>44812</v>
      </c>
      <c r="BBA10" s="113">
        <v>44813</v>
      </c>
      <c r="BBB10" s="113">
        <v>44814</v>
      </c>
      <c r="BBC10" s="113">
        <v>44815</v>
      </c>
      <c r="BBD10" s="113">
        <v>44816</v>
      </c>
      <c r="BBE10" s="113">
        <v>44817</v>
      </c>
      <c r="BBF10" s="113">
        <v>44818</v>
      </c>
      <c r="BBG10" s="113">
        <v>44819</v>
      </c>
      <c r="BBH10" s="113">
        <v>44820</v>
      </c>
      <c r="BBI10" s="113">
        <v>44821</v>
      </c>
      <c r="BBJ10" s="113">
        <v>44822</v>
      </c>
      <c r="BBK10" s="113">
        <v>44823</v>
      </c>
      <c r="BBL10" s="113">
        <v>44824</v>
      </c>
      <c r="BBM10" s="113">
        <v>44825</v>
      </c>
      <c r="BBN10" s="113">
        <v>44826</v>
      </c>
      <c r="BBO10" s="113">
        <v>44827</v>
      </c>
      <c r="BBP10" s="113">
        <v>44828</v>
      </c>
      <c r="BBQ10" s="113">
        <v>44829</v>
      </c>
      <c r="BBR10" s="113">
        <v>44830</v>
      </c>
      <c r="BBS10" s="113">
        <v>44831</v>
      </c>
      <c r="BBT10" s="113">
        <v>44832</v>
      </c>
      <c r="BBU10" s="113">
        <v>44833</v>
      </c>
      <c r="BBV10" s="113">
        <v>44834</v>
      </c>
      <c r="BBW10" s="113">
        <v>44835</v>
      </c>
      <c r="BBX10" s="113">
        <v>44836</v>
      </c>
      <c r="BBY10" s="113">
        <v>44837</v>
      </c>
      <c r="BBZ10" s="113">
        <v>44838</v>
      </c>
      <c r="BCA10" s="113">
        <v>44839</v>
      </c>
      <c r="BCB10" s="113">
        <v>44840</v>
      </c>
      <c r="BCC10" s="113">
        <v>44841</v>
      </c>
      <c r="BCD10" s="113">
        <v>44842</v>
      </c>
      <c r="BCE10" s="113">
        <v>44843</v>
      </c>
      <c r="BCF10" s="113">
        <v>44844</v>
      </c>
      <c r="BCG10" s="113">
        <v>44845</v>
      </c>
      <c r="BCH10" s="113">
        <v>44846</v>
      </c>
      <c r="BCI10" s="113">
        <v>44847</v>
      </c>
      <c r="BCJ10" s="113">
        <v>44848</v>
      </c>
      <c r="BCK10" s="113">
        <v>44849</v>
      </c>
      <c r="BCL10" s="113">
        <v>44850</v>
      </c>
      <c r="BCM10" s="113">
        <v>44851</v>
      </c>
      <c r="BCN10" s="113">
        <v>44852</v>
      </c>
      <c r="BCO10" s="113">
        <v>44853</v>
      </c>
      <c r="BCP10" s="113">
        <v>44854</v>
      </c>
      <c r="BCQ10" s="113">
        <v>44855</v>
      </c>
      <c r="BCR10" s="113">
        <v>44856</v>
      </c>
      <c r="BCS10" s="113">
        <v>44857</v>
      </c>
      <c r="BCT10" s="113">
        <v>44858</v>
      </c>
      <c r="BCU10" s="113">
        <v>44859</v>
      </c>
      <c r="BCV10" s="113">
        <v>44860</v>
      </c>
      <c r="BCW10" s="113">
        <v>44861</v>
      </c>
      <c r="BCX10" s="113">
        <v>44862</v>
      </c>
      <c r="BCY10" s="113">
        <v>44863</v>
      </c>
      <c r="BCZ10" s="113">
        <v>44864</v>
      </c>
      <c r="BDA10" s="113">
        <v>44865</v>
      </c>
      <c r="BDB10" s="113">
        <v>44866</v>
      </c>
      <c r="BDC10" s="113">
        <v>44867</v>
      </c>
      <c r="BDD10" s="113">
        <v>44868</v>
      </c>
      <c r="BDE10" s="113">
        <v>44869</v>
      </c>
      <c r="BDF10" s="113">
        <v>44870</v>
      </c>
      <c r="BDG10" s="113">
        <v>44871</v>
      </c>
      <c r="BDH10" s="113">
        <v>44872</v>
      </c>
      <c r="BDI10" s="113">
        <v>44873</v>
      </c>
      <c r="BDJ10" s="113">
        <v>44874</v>
      </c>
      <c r="BDK10" s="113">
        <v>44875</v>
      </c>
      <c r="BDL10" s="113">
        <v>44876</v>
      </c>
      <c r="BDM10" s="113">
        <v>44877</v>
      </c>
      <c r="BDN10" s="113">
        <v>44878</v>
      </c>
      <c r="BDO10" s="113">
        <v>44879</v>
      </c>
      <c r="BDP10" s="113">
        <v>44880</v>
      </c>
      <c r="BDQ10" s="113">
        <v>44881</v>
      </c>
      <c r="BDR10" s="113">
        <v>44882</v>
      </c>
      <c r="BDS10" s="113">
        <v>44883</v>
      </c>
      <c r="BDT10" s="113">
        <v>44884</v>
      </c>
      <c r="BDU10" s="113">
        <v>44885</v>
      </c>
      <c r="BDV10" s="113">
        <v>44886</v>
      </c>
      <c r="BDW10" s="113">
        <v>44887</v>
      </c>
      <c r="BDX10" s="113">
        <v>44888</v>
      </c>
      <c r="BDY10" s="113">
        <v>44889</v>
      </c>
      <c r="BDZ10" s="113">
        <v>44890</v>
      </c>
      <c r="BEA10" s="113">
        <v>44891</v>
      </c>
      <c r="BEB10" s="113">
        <v>44892</v>
      </c>
      <c r="BEC10" s="113">
        <v>44893</v>
      </c>
      <c r="BED10" s="113">
        <v>44894</v>
      </c>
      <c r="BEE10" s="113">
        <v>44895</v>
      </c>
      <c r="BEF10" s="113">
        <v>44896</v>
      </c>
      <c r="BEG10" s="113">
        <v>44897</v>
      </c>
      <c r="BEH10" s="113">
        <v>44898</v>
      </c>
      <c r="BEI10" s="113">
        <v>44899</v>
      </c>
      <c r="BEJ10" s="113">
        <v>44900</v>
      </c>
      <c r="BEK10" s="113">
        <v>44901</v>
      </c>
      <c r="BEL10" s="113">
        <v>44902</v>
      </c>
      <c r="BEM10" s="113">
        <v>44903</v>
      </c>
      <c r="BEN10" s="113">
        <v>44904</v>
      </c>
      <c r="BEO10" s="113">
        <v>44905</v>
      </c>
      <c r="BEP10" s="113">
        <v>44906</v>
      </c>
      <c r="BEQ10" s="113">
        <v>44907</v>
      </c>
      <c r="BER10" s="113">
        <v>44908</v>
      </c>
      <c r="BES10" s="113">
        <v>44909</v>
      </c>
      <c r="BET10" s="113">
        <v>44910</v>
      </c>
      <c r="BEU10" s="113">
        <v>44911</v>
      </c>
      <c r="BEV10" s="113">
        <v>44912</v>
      </c>
      <c r="BEW10" s="113">
        <v>44913</v>
      </c>
      <c r="BEX10" s="113">
        <v>44914</v>
      </c>
      <c r="BEY10" s="113">
        <v>44915</v>
      </c>
      <c r="BEZ10" s="113">
        <v>44916</v>
      </c>
      <c r="BFA10" s="113">
        <v>44917</v>
      </c>
      <c r="BFB10" s="113">
        <v>44918</v>
      </c>
      <c r="BFC10" s="113">
        <v>44919</v>
      </c>
      <c r="BFD10" s="113">
        <v>44920</v>
      </c>
      <c r="BFE10" s="113">
        <v>44921</v>
      </c>
      <c r="BFF10" s="113">
        <v>44922</v>
      </c>
      <c r="BFG10" s="113">
        <v>44923</v>
      </c>
      <c r="BFH10" s="113">
        <v>44924</v>
      </c>
      <c r="BFI10" s="113">
        <v>44925</v>
      </c>
      <c r="BFJ10" s="113">
        <v>44926</v>
      </c>
      <c r="BFK10" s="113">
        <v>44927</v>
      </c>
      <c r="BFL10" s="113">
        <v>44928</v>
      </c>
      <c r="BFM10" s="113">
        <v>44929</v>
      </c>
      <c r="BFN10" s="113">
        <v>44930</v>
      </c>
      <c r="BFO10" s="113">
        <v>44931</v>
      </c>
      <c r="BFP10" s="113">
        <v>44932</v>
      </c>
      <c r="BFQ10" s="113">
        <v>44933</v>
      </c>
      <c r="BFR10" s="113">
        <v>44934</v>
      </c>
      <c r="BFS10" s="113">
        <v>44935</v>
      </c>
      <c r="BFT10" s="113">
        <v>44936</v>
      </c>
      <c r="BFU10" s="113">
        <v>44937</v>
      </c>
      <c r="BFV10" s="113">
        <v>44938</v>
      </c>
      <c r="BFW10" s="113">
        <v>44939</v>
      </c>
      <c r="BFX10" s="113">
        <v>44940</v>
      </c>
      <c r="BFY10" s="113">
        <v>44941</v>
      </c>
      <c r="BFZ10" s="113">
        <v>44942</v>
      </c>
      <c r="BGA10" s="113">
        <v>44943</v>
      </c>
      <c r="BGB10" s="113">
        <v>44944</v>
      </c>
      <c r="BGC10" s="113">
        <v>44945</v>
      </c>
      <c r="BGD10" s="113">
        <v>44946</v>
      </c>
      <c r="BGE10" s="113">
        <v>44947</v>
      </c>
      <c r="BGF10" s="113">
        <v>44948</v>
      </c>
      <c r="BGG10" s="113">
        <v>44949</v>
      </c>
      <c r="BGH10" s="113">
        <v>44950</v>
      </c>
      <c r="BGI10" s="113">
        <v>44951</v>
      </c>
      <c r="BGJ10" s="113">
        <v>44952</v>
      </c>
      <c r="BGK10" s="113">
        <v>44953</v>
      </c>
      <c r="BGL10" s="113">
        <v>44954</v>
      </c>
      <c r="BGM10" s="113">
        <v>44955</v>
      </c>
      <c r="BGN10" s="113">
        <v>44956</v>
      </c>
      <c r="BGO10" s="113">
        <v>44957</v>
      </c>
      <c r="BGP10" s="113">
        <v>44958</v>
      </c>
      <c r="BGQ10" s="113">
        <v>44959</v>
      </c>
      <c r="BGR10" s="113">
        <v>44960</v>
      </c>
      <c r="BGS10" s="113">
        <v>44961</v>
      </c>
      <c r="BGT10" s="113">
        <v>44962</v>
      </c>
      <c r="BGU10" s="113">
        <v>44963</v>
      </c>
      <c r="BGV10" s="113">
        <v>44964</v>
      </c>
      <c r="BGW10" s="113">
        <v>44965</v>
      </c>
      <c r="BGX10" s="113">
        <v>44966</v>
      </c>
      <c r="BGY10" s="113">
        <v>44967</v>
      </c>
      <c r="BGZ10" s="113">
        <v>44968</v>
      </c>
      <c r="BHA10" s="113">
        <v>44969</v>
      </c>
      <c r="BHB10" s="113">
        <v>44970</v>
      </c>
      <c r="BHC10" s="113">
        <v>44971</v>
      </c>
      <c r="BHD10" s="113">
        <v>44972</v>
      </c>
      <c r="BHE10" s="113">
        <v>44973</v>
      </c>
      <c r="BHF10" s="113">
        <v>44974</v>
      </c>
      <c r="BHG10" s="113">
        <v>44975</v>
      </c>
      <c r="BHH10" s="113">
        <v>44976</v>
      </c>
      <c r="BHI10" s="113">
        <v>44977</v>
      </c>
      <c r="BHJ10" s="113">
        <v>44978</v>
      </c>
      <c r="BHK10" s="113">
        <v>44979</v>
      </c>
      <c r="BHL10" s="113">
        <v>44980</v>
      </c>
      <c r="BHM10" s="113">
        <v>44981</v>
      </c>
      <c r="BHN10" s="113">
        <v>44982</v>
      </c>
      <c r="BHO10" s="113">
        <v>44983</v>
      </c>
      <c r="BHP10" s="113">
        <v>44984</v>
      </c>
      <c r="BHQ10" s="113">
        <v>44985</v>
      </c>
      <c r="BHR10" s="113">
        <v>44986</v>
      </c>
      <c r="BHS10" s="113">
        <v>44987</v>
      </c>
      <c r="BHT10" s="113">
        <v>44988</v>
      </c>
      <c r="BHU10" s="113">
        <v>44989</v>
      </c>
      <c r="BHV10" s="113">
        <v>44990</v>
      </c>
      <c r="BHW10" s="113">
        <v>44991</v>
      </c>
      <c r="BHX10" s="113">
        <v>44992</v>
      </c>
      <c r="BHY10" s="113">
        <v>44993</v>
      </c>
      <c r="BHZ10" s="113">
        <v>44994</v>
      </c>
      <c r="BIA10" s="113">
        <v>44995</v>
      </c>
      <c r="BIB10" s="113">
        <v>44996</v>
      </c>
      <c r="BIC10" s="113">
        <v>44997</v>
      </c>
      <c r="BID10" s="113">
        <v>44998</v>
      </c>
      <c r="BIE10" s="113">
        <v>44999</v>
      </c>
      <c r="BIF10" s="113">
        <v>45000</v>
      </c>
      <c r="BIG10" s="113">
        <v>45001</v>
      </c>
      <c r="BIH10" s="113">
        <v>45002</v>
      </c>
      <c r="BII10" s="113">
        <v>45003</v>
      </c>
      <c r="BIJ10" s="113">
        <v>45004</v>
      </c>
      <c r="BIK10" s="113">
        <v>45005</v>
      </c>
      <c r="BIL10" s="113">
        <v>45006</v>
      </c>
      <c r="BIM10" s="113">
        <v>45007</v>
      </c>
      <c r="BIN10" s="113">
        <v>45008</v>
      </c>
      <c r="BIO10" s="113">
        <v>45009</v>
      </c>
      <c r="BIP10" s="113">
        <v>45010</v>
      </c>
      <c r="BIQ10" s="113">
        <v>45011</v>
      </c>
      <c r="BIR10" s="113">
        <v>45012</v>
      </c>
      <c r="BIS10" s="113">
        <v>45013</v>
      </c>
      <c r="BIT10" s="113">
        <v>45014</v>
      </c>
      <c r="BIU10" s="113">
        <v>45015</v>
      </c>
      <c r="BIV10" s="113">
        <v>45016</v>
      </c>
      <c r="BIW10" s="113">
        <v>45017</v>
      </c>
      <c r="BIX10" s="113">
        <v>45018</v>
      </c>
      <c r="BIY10" s="113">
        <v>45019</v>
      </c>
      <c r="BIZ10" s="113">
        <v>45020</v>
      </c>
      <c r="BJA10" s="113">
        <v>45021</v>
      </c>
      <c r="BJB10" s="113">
        <v>45022</v>
      </c>
      <c r="BJC10" s="113">
        <v>45023</v>
      </c>
      <c r="BJD10" s="113">
        <v>45024</v>
      </c>
      <c r="BJE10" s="113">
        <v>45025</v>
      </c>
      <c r="BJF10" s="113">
        <v>45026</v>
      </c>
      <c r="BJG10" s="113">
        <v>45027</v>
      </c>
      <c r="BJH10" s="113">
        <v>45028</v>
      </c>
      <c r="BJI10" s="113">
        <v>45029</v>
      </c>
      <c r="BJJ10" s="113">
        <v>45030</v>
      </c>
      <c r="BJK10" s="113">
        <v>45031</v>
      </c>
      <c r="BJL10" s="113">
        <v>45032</v>
      </c>
      <c r="BJM10" s="113">
        <v>45033</v>
      </c>
      <c r="BJN10" s="113">
        <v>45034</v>
      </c>
      <c r="BJO10" s="113">
        <v>45035</v>
      </c>
      <c r="BJP10" s="113">
        <v>45036</v>
      </c>
      <c r="BJQ10" s="113">
        <v>45037</v>
      </c>
      <c r="BJR10" s="113">
        <v>45038</v>
      </c>
      <c r="BJS10" s="113">
        <v>45039</v>
      </c>
      <c r="BJT10" s="113">
        <v>45040</v>
      </c>
      <c r="BJU10" s="113">
        <v>45041</v>
      </c>
      <c r="BJV10" s="113">
        <v>45042</v>
      </c>
      <c r="BJW10" s="113">
        <v>45043</v>
      </c>
      <c r="BJX10" s="113">
        <v>45044</v>
      </c>
      <c r="BJY10" s="113">
        <v>45045</v>
      </c>
      <c r="BJZ10" s="113">
        <v>45046</v>
      </c>
      <c r="BKA10" s="113">
        <v>45047</v>
      </c>
      <c r="BKB10" s="113">
        <v>45048</v>
      </c>
      <c r="BKC10" s="113">
        <v>45049</v>
      </c>
      <c r="BKD10" s="113">
        <v>45050</v>
      </c>
      <c r="BKE10" s="113">
        <v>45051</v>
      </c>
      <c r="BKF10" s="113">
        <v>45052</v>
      </c>
      <c r="BKG10" s="113">
        <v>45053</v>
      </c>
      <c r="BKH10" s="113">
        <v>45054</v>
      </c>
      <c r="BKI10" s="113">
        <v>45055</v>
      </c>
      <c r="BKJ10" s="113">
        <v>45056</v>
      </c>
      <c r="BKK10" s="113">
        <v>45057</v>
      </c>
      <c r="BKL10" s="113">
        <v>45058</v>
      </c>
      <c r="BKM10" s="113">
        <v>45059</v>
      </c>
      <c r="BKN10" s="113">
        <v>45060</v>
      </c>
      <c r="BKO10" s="113">
        <v>45061</v>
      </c>
      <c r="BKP10" s="113">
        <v>45062</v>
      </c>
      <c r="BKQ10" s="113">
        <v>45063</v>
      </c>
      <c r="BKR10" s="113">
        <v>45064</v>
      </c>
      <c r="BKS10" s="113">
        <v>45065</v>
      </c>
      <c r="BKT10" s="113">
        <v>45066</v>
      </c>
      <c r="BKU10" s="113">
        <v>45067</v>
      </c>
      <c r="BKV10" s="113">
        <v>45068</v>
      </c>
      <c r="BKW10" s="113">
        <v>45069</v>
      </c>
      <c r="BKX10" s="113">
        <v>45070</v>
      </c>
      <c r="BKY10" s="113">
        <v>45071</v>
      </c>
      <c r="BKZ10" s="113">
        <v>45072</v>
      </c>
      <c r="BLA10" s="113">
        <v>45073</v>
      </c>
      <c r="BLB10" s="113">
        <v>45074</v>
      </c>
      <c r="BLC10" s="113">
        <v>45075</v>
      </c>
      <c r="BLD10" s="113">
        <v>45076</v>
      </c>
      <c r="BLE10" s="113">
        <v>45077</v>
      </c>
      <c r="BLF10" s="113">
        <v>45078</v>
      </c>
      <c r="BLG10" s="113">
        <v>45079</v>
      </c>
      <c r="BLH10" s="113">
        <v>45080</v>
      </c>
      <c r="BLI10" s="113">
        <v>45081</v>
      </c>
      <c r="BLJ10" s="113">
        <v>45082</v>
      </c>
      <c r="BLK10" s="113">
        <v>45083</v>
      </c>
      <c r="BLL10" s="113">
        <v>45084</v>
      </c>
      <c r="BLM10" s="113">
        <v>45085</v>
      </c>
      <c r="BLN10" s="113">
        <v>45086</v>
      </c>
      <c r="BLO10" s="113">
        <v>45087</v>
      </c>
      <c r="BLP10" s="113">
        <v>45088</v>
      </c>
      <c r="BLQ10" s="113">
        <v>45089</v>
      </c>
      <c r="BLR10" s="113">
        <v>45090</v>
      </c>
      <c r="BLS10" s="113">
        <v>45091</v>
      </c>
      <c r="BLT10" s="113">
        <v>45092</v>
      </c>
      <c r="BLU10" s="113">
        <v>45093</v>
      </c>
      <c r="BLV10" s="113">
        <v>45094</v>
      </c>
      <c r="BLW10" s="113">
        <v>45095</v>
      </c>
      <c r="BLX10" s="113">
        <v>45096</v>
      </c>
      <c r="BLY10" s="113">
        <v>45097</v>
      </c>
      <c r="BLZ10" s="113">
        <v>45098</v>
      </c>
      <c r="BMA10" s="113">
        <v>45099</v>
      </c>
      <c r="BMB10" s="113">
        <v>45100</v>
      </c>
      <c r="BMC10" s="113">
        <v>45101</v>
      </c>
      <c r="BMD10" s="113">
        <v>45102</v>
      </c>
      <c r="BME10" s="113">
        <v>45103</v>
      </c>
      <c r="BMF10" s="113">
        <v>45104</v>
      </c>
      <c r="BMG10" s="113">
        <v>45105</v>
      </c>
      <c r="BMH10" s="113">
        <v>45106</v>
      </c>
      <c r="BMI10" s="113">
        <v>45107</v>
      </c>
      <c r="BMJ10" s="113">
        <v>45108</v>
      </c>
      <c r="BMK10" s="113">
        <v>45109</v>
      </c>
      <c r="BML10" s="113">
        <v>45110</v>
      </c>
      <c r="BMM10" s="113">
        <v>45111</v>
      </c>
      <c r="BMN10" s="113">
        <v>45112</v>
      </c>
      <c r="BMO10" s="113">
        <v>45113</v>
      </c>
      <c r="BMP10" s="113">
        <v>45114</v>
      </c>
      <c r="BMQ10" s="113">
        <v>45115</v>
      </c>
      <c r="BMR10" s="113">
        <v>45116</v>
      </c>
      <c r="BMS10" s="113">
        <v>45117</v>
      </c>
      <c r="BMT10" s="113">
        <v>45118</v>
      </c>
      <c r="BMU10" s="113">
        <v>45119</v>
      </c>
      <c r="BMV10" s="113">
        <v>45120</v>
      </c>
      <c r="BMW10" s="113">
        <v>45121</v>
      </c>
      <c r="BMX10" s="113">
        <v>45122</v>
      </c>
      <c r="BMY10" s="113">
        <v>45123</v>
      </c>
      <c r="BMZ10" s="113">
        <v>45124</v>
      </c>
      <c r="BNA10" s="113">
        <v>45125</v>
      </c>
      <c r="BNB10" s="113">
        <v>45126</v>
      </c>
      <c r="BNC10" s="113">
        <v>45127</v>
      </c>
      <c r="BND10" s="113">
        <v>45128</v>
      </c>
      <c r="BNE10" s="113">
        <v>45129</v>
      </c>
      <c r="BNF10" s="113">
        <v>45130</v>
      </c>
      <c r="BNG10" s="113">
        <v>45131</v>
      </c>
      <c r="BNH10" s="113">
        <v>45132</v>
      </c>
      <c r="BNI10" s="113">
        <v>45133</v>
      </c>
      <c r="BNJ10" s="113">
        <v>45134</v>
      </c>
      <c r="BNK10" s="113">
        <v>45135</v>
      </c>
      <c r="BNL10" s="113">
        <v>45136</v>
      </c>
      <c r="BNM10" s="113">
        <v>45137</v>
      </c>
      <c r="BNN10" s="113">
        <v>45138</v>
      </c>
      <c r="BNO10" s="113">
        <v>45139</v>
      </c>
      <c r="BNP10" s="113">
        <v>45140</v>
      </c>
      <c r="BNQ10" s="113">
        <v>45141</v>
      </c>
      <c r="BNR10" s="113">
        <v>45142</v>
      </c>
      <c r="BNS10" s="113">
        <v>45143</v>
      </c>
      <c r="BNT10" s="113">
        <v>45144</v>
      </c>
      <c r="BNU10" s="113">
        <v>45145</v>
      </c>
      <c r="BNV10" s="113">
        <v>45146</v>
      </c>
      <c r="BNW10" s="113">
        <v>45147</v>
      </c>
      <c r="BNX10" s="113">
        <v>45148</v>
      </c>
      <c r="BNY10" s="113">
        <v>45149</v>
      </c>
      <c r="BNZ10" s="113">
        <v>45150</v>
      </c>
      <c r="BOA10" s="113">
        <v>45151</v>
      </c>
      <c r="BOB10" s="113">
        <v>45152</v>
      </c>
      <c r="BOC10" s="113">
        <v>45153</v>
      </c>
      <c r="BOD10" s="113">
        <v>45154</v>
      </c>
      <c r="BOE10" s="113">
        <v>45155</v>
      </c>
      <c r="BOF10" s="113">
        <v>45156</v>
      </c>
      <c r="BOG10" s="113">
        <v>45157</v>
      </c>
      <c r="BOH10" s="113">
        <v>45158</v>
      </c>
      <c r="BOI10" s="113">
        <v>45159</v>
      </c>
      <c r="BOJ10" s="113">
        <v>45160</v>
      </c>
      <c r="BOK10" s="113">
        <v>45161</v>
      </c>
      <c r="BOL10" s="113">
        <v>45162</v>
      </c>
      <c r="BOM10" s="113">
        <v>45163</v>
      </c>
      <c r="BON10" s="113">
        <v>45164</v>
      </c>
      <c r="BOO10" s="113">
        <v>45165</v>
      </c>
      <c r="BOP10" s="113">
        <v>45166</v>
      </c>
      <c r="BOQ10" s="113">
        <v>45167</v>
      </c>
      <c r="BOR10" s="113">
        <v>45168</v>
      </c>
      <c r="BOS10" s="113">
        <v>45169</v>
      </c>
      <c r="BOT10" s="113">
        <v>45170</v>
      </c>
      <c r="BOU10" s="113">
        <v>45171</v>
      </c>
      <c r="BOV10" s="113">
        <v>45172</v>
      </c>
      <c r="BOW10" s="113">
        <v>45173</v>
      </c>
      <c r="BOX10" s="113">
        <v>45174</v>
      </c>
      <c r="BOY10" s="113">
        <v>45175</v>
      </c>
      <c r="BOZ10" s="113">
        <v>45176</v>
      </c>
      <c r="BPA10" s="113">
        <v>45177</v>
      </c>
      <c r="BPB10" s="113">
        <v>45178</v>
      </c>
      <c r="BPC10" s="113">
        <v>45179</v>
      </c>
      <c r="BPD10" s="113">
        <v>45180</v>
      </c>
      <c r="BPE10" s="113">
        <v>45181</v>
      </c>
    </row>
    <row r="11" spans="1:1845" ht="15" customHeight="1" thickBot="1"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1"/>
      <c r="P11" s="21"/>
      <c r="Q11" s="22"/>
      <c r="R11" s="22"/>
      <c r="S11" s="22"/>
      <c r="T11" s="22"/>
      <c r="U11" s="22"/>
      <c r="V11" s="23"/>
      <c r="W11" s="23"/>
      <c r="X11" s="23"/>
      <c r="Y11" s="23"/>
      <c r="Z11" s="23"/>
      <c r="AA11" s="23"/>
      <c r="AB11" s="23"/>
      <c r="AC11" s="23"/>
      <c r="AD11" s="24"/>
      <c r="AE11" s="23"/>
      <c r="AF11" s="23"/>
      <c r="AG11" s="24"/>
      <c r="AH11" s="23"/>
      <c r="AI11" s="23"/>
      <c r="AJ11" s="23"/>
      <c r="AK11" s="25"/>
      <c r="AL11" s="23"/>
      <c r="AM11" s="23"/>
      <c r="AN11" s="23"/>
      <c r="AO11" s="23"/>
      <c r="AP11" s="23"/>
      <c r="AQ11" s="23"/>
      <c r="AR11" s="23"/>
      <c r="AS11" s="23"/>
      <c r="AT11" s="23"/>
      <c r="AU11" s="21"/>
      <c r="AV11" s="21"/>
      <c r="AW11" s="21"/>
      <c r="AX11" s="22"/>
      <c r="AY11" s="22"/>
      <c r="AZ11" s="22"/>
      <c r="BA11" s="22"/>
      <c r="BB11" s="22"/>
      <c r="BC11" s="22"/>
      <c r="BD11" s="22"/>
      <c r="BE11" s="129"/>
      <c r="BF11" s="129"/>
      <c r="BG11" s="129"/>
      <c r="BH11" s="129"/>
      <c r="BI11" s="26"/>
      <c r="BJ11" s="26"/>
      <c r="BK11" s="26"/>
      <c r="BL11" s="26"/>
      <c r="BM11" s="26"/>
      <c r="BN11" s="26"/>
      <c r="BP11" s="27"/>
      <c r="BQ11" s="107"/>
      <c r="BR11" s="107"/>
      <c r="BS11" s="107"/>
      <c r="BT11" s="107"/>
      <c r="BU11" s="107"/>
      <c r="BV11" s="107"/>
      <c r="BW11" s="107"/>
      <c r="BX11" s="107"/>
      <c r="BY11" s="107"/>
      <c r="BZ11" s="107"/>
      <c r="CA11" s="107"/>
      <c r="CB11" s="107"/>
      <c r="CC11" s="107"/>
      <c r="CD11" s="107"/>
      <c r="CE11" s="107"/>
      <c r="CF11" s="107"/>
      <c r="CG11" s="107"/>
      <c r="CH11" s="107"/>
      <c r="CI11" s="107"/>
      <c r="CJ11" s="111"/>
      <c r="CK11" s="109"/>
      <c r="CL11" s="107"/>
      <c r="CM11" s="107"/>
      <c r="CN11" s="107"/>
      <c r="CO11" s="107"/>
      <c r="CP11" s="107"/>
      <c r="CQ11" s="107"/>
      <c r="CR11" s="107"/>
      <c r="CS11" s="107"/>
      <c r="CT11" s="107"/>
      <c r="CU11" s="107"/>
      <c r="CV11" s="107"/>
      <c r="CW11" s="107"/>
      <c r="CX11" s="107"/>
      <c r="CY11" s="107"/>
      <c r="CZ11" s="107"/>
      <c r="DA11" s="107"/>
      <c r="DB11" s="107"/>
      <c r="DC11" s="107"/>
      <c r="DD11" s="107"/>
      <c r="DE11" s="107"/>
      <c r="DF11" s="107"/>
      <c r="DG11" s="107"/>
      <c r="DH11" s="107"/>
      <c r="DI11" s="107"/>
      <c r="DJ11" s="107"/>
      <c r="DK11" s="107"/>
      <c r="DL11" s="111"/>
      <c r="DM11" s="109"/>
      <c r="DN11" s="107"/>
      <c r="DO11" s="107"/>
      <c r="DP11" s="107"/>
      <c r="DQ11" s="107"/>
      <c r="DR11" s="107"/>
      <c r="DS11" s="107"/>
      <c r="DT11" s="107"/>
      <c r="DU11" s="107"/>
      <c r="DV11" s="107"/>
      <c r="DW11" s="107"/>
      <c r="DX11" s="107"/>
      <c r="DY11" s="107"/>
      <c r="DZ11" s="107"/>
      <c r="EA11" s="107"/>
      <c r="EB11" s="107"/>
      <c r="EC11" s="107"/>
      <c r="ED11" s="107"/>
      <c r="EE11" s="107"/>
      <c r="EF11" s="107"/>
      <c r="EG11" s="107"/>
      <c r="EH11" s="107"/>
      <c r="EI11" s="107"/>
      <c r="EJ11" s="107"/>
      <c r="EK11" s="107"/>
      <c r="EL11" s="107"/>
      <c r="EM11" s="107"/>
      <c r="EN11" s="107"/>
      <c r="EO11" s="107"/>
      <c r="EP11" s="107"/>
      <c r="EQ11" s="111"/>
      <c r="ER11" s="109"/>
      <c r="ES11" s="107"/>
      <c r="ET11" s="107"/>
      <c r="EU11" s="107"/>
      <c r="EV11" s="107"/>
      <c r="EW11" s="107"/>
      <c r="EX11" s="107"/>
      <c r="EY11" s="107"/>
      <c r="EZ11" s="107"/>
      <c r="FA11" s="107"/>
      <c r="FB11" s="107"/>
      <c r="FC11" s="107"/>
      <c r="FD11" s="107"/>
      <c r="FE11" s="107"/>
      <c r="FF11" s="107"/>
      <c r="FG11" s="107"/>
      <c r="FH11" s="107"/>
      <c r="FI11" s="107"/>
      <c r="FJ11" s="107"/>
      <c r="FK11" s="107"/>
      <c r="FL11" s="107"/>
      <c r="FM11" s="107"/>
      <c r="FN11" s="107"/>
      <c r="FO11" s="107"/>
      <c r="FP11" s="107"/>
      <c r="FQ11" s="107"/>
      <c r="FR11" s="107"/>
      <c r="FS11" s="107"/>
      <c r="FT11" s="107"/>
      <c r="FU11" s="111"/>
      <c r="FV11" s="109"/>
      <c r="FW11" s="107"/>
      <c r="FX11" s="107"/>
      <c r="FY11" s="107"/>
      <c r="FZ11" s="107"/>
      <c r="GA11" s="107"/>
      <c r="GB11" s="107"/>
      <c r="GC11" s="107"/>
      <c r="GD11" s="107"/>
      <c r="GE11" s="107"/>
      <c r="GF11" s="107"/>
      <c r="GG11" s="107"/>
      <c r="GH11" s="107"/>
      <c r="GI11" s="107"/>
      <c r="GJ11" s="107"/>
      <c r="GK11" s="107"/>
      <c r="GL11" s="107"/>
      <c r="GM11" s="107"/>
      <c r="GN11" s="107"/>
      <c r="GO11" s="107"/>
      <c r="GP11" s="107"/>
      <c r="GQ11" s="107"/>
      <c r="GR11" s="107"/>
      <c r="GS11" s="107"/>
      <c r="GT11" s="107"/>
      <c r="GU11" s="107"/>
      <c r="GV11" s="107"/>
      <c r="GW11" s="107"/>
      <c r="GX11" s="107"/>
      <c r="GY11" s="107"/>
      <c r="GZ11" s="111"/>
      <c r="HA11" s="109"/>
      <c r="HB11" s="107"/>
      <c r="HC11" s="107"/>
      <c r="HD11" s="107"/>
      <c r="HE11" s="107"/>
      <c r="HF11" s="107"/>
      <c r="HG11" s="107"/>
      <c r="HH11" s="107"/>
      <c r="HI11" s="107"/>
      <c r="HJ11" s="107"/>
      <c r="HK11" s="107"/>
      <c r="HL11" s="107"/>
      <c r="HM11" s="107"/>
      <c r="HN11" s="107"/>
      <c r="HO11" s="107"/>
      <c r="HP11" s="107"/>
      <c r="HQ11" s="107"/>
      <c r="HR11" s="107"/>
      <c r="HS11" s="107"/>
      <c r="HT11" s="107"/>
      <c r="HU11" s="107"/>
      <c r="HV11" s="107"/>
      <c r="HW11" s="107"/>
      <c r="HX11" s="107"/>
      <c r="HY11" s="107"/>
      <c r="HZ11" s="107"/>
      <c r="IA11" s="107"/>
      <c r="IB11" s="107"/>
      <c r="IC11" s="107"/>
      <c r="ID11" s="111"/>
      <c r="IE11" s="109"/>
      <c r="IF11" s="107"/>
      <c r="IG11" s="107"/>
      <c r="IH11" s="107"/>
      <c r="II11" s="107"/>
      <c r="IJ11" s="107"/>
      <c r="IK11" s="107"/>
      <c r="IL11" s="107"/>
      <c r="IM11" s="107"/>
      <c r="IN11" s="107"/>
      <c r="IO11" s="107"/>
      <c r="IP11" s="107"/>
      <c r="IQ11" s="107"/>
      <c r="IR11" s="107"/>
      <c r="IS11" s="107"/>
      <c r="IT11" s="107"/>
      <c r="IU11" s="107"/>
      <c r="IV11" s="107"/>
      <c r="IW11" s="107"/>
      <c r="IX11" s="107"/>
      <c r="IY11" s="107"/>
      <c r="IZ11" s="107"/>
      <c r="JA11" s="107"/>
      <c r="JB11" s="107"/>
      <c r="JC11" s="107"/>
      <c r="JD11" s="107"/>
      <c r="JE11" s="107"/>
      <c r="JF11" s="107"/>
      <c r="JG11" s="107"/>
      <c r="JH11" s="107"/>
      <c r="JI11" s="111"/>
      <c r="JJ11" s="109"/>
      <c r="JK11" s="107"/>
      <c r="JL11" s="107"/>
      <c r="JM11" s="107"/>
      <c r="JN11" s="107"/>
      <c r="JO11" s="107"/>
      <c r="JP11" s="107"/>
      <c r="JQ11" s="107"/>
      <c r="JR11" s="107"/>
      <c r="JS11" s="107"/>
      <c r="JT11" s="107"/>
      <c r="JU11" s="107"/>
      <c r="JV11" s="107"/>
      <c r="JW11" s="107"/>
      <c r="JX11" s="107"/>
      <c r="JY11" s="107"/>
      <c r="JZ11" s="107"/>
      <c r="KA11" s="107"/>
      <c r="KB11" s="107"/>
      <c r="KC11" s="107"/>
      <c r="KD11" s="107"/>
      <c r="KE11" s="107"/>
      <c r="KF11" s="107"/>
      <c r="KG11" s="107"/>
      <c r="KH11" s="107"/>
      <c r="KI11" s="107"/>
      <c r="KJ11" s="107"/>
      <c r="KK11" s="107"/>
      <c r="KL11" s="107"/>
      <c r="KM11" s="107"/>
      <c r="KN11" s="111"/>
      <c r="KO11" s="109"/>
      <c r="KP11" s="107"/>
      <c r="KQ11" s="107"/>
      <c r="KR11" s="107"/>
      <c r="KS11" s="107"/>
      <c r="KT11" s="107"/>
      <c r="KU11" s="107"/>
      <c r="KV11" s="107"/>
      <c r="KW11" s="107"/>
      <c r="KX11" s="107"/>
      <c r="KY11" s="107"/>
      <c r="KZ11" s="107"/>
      <c r="LA11" s="107"/>
      <c r="LB11" s="107"/>
      <c r="LC11" s="107"/>
      <c r="LD11" s="107"/>
      <c r="LE11" s="107"/>
      <c r="LF11" s="107"/>
      <c r="LG11" s="107"/>
      <c r="LH11" s="107"/>
      <c r="LI11" s="107"/>
      <c r="LJ11" s="107"/>
      <c r="LK11" s="107"/>
      <c r="LL11" s="107"/>
      <c r="LM11" s="107"/>
      <c r="LN11" s="107"/>
      <c r="LO11" s="107"/>
      <c r="LP11" s="107"/>
      <c r="LQ11" s="107"/>
      <c r="LR11" s="111"/>
      <c r="LS11" s="109"/>
      <c r="LT11" s="107"/>
      <c r="LU11" s="107"/>
      <c r="LV11" s="107"/>
      <c r="LW11" s="107"/>
      <c r="LX11" s="107"/>
      <c r="LY11" s="107"/>
      <c r="LZ11" s="107"/>
      <c r="MA11" s="107"/>
      <c r="MB11" s="107"/>
      <c r="MC11" s="107"/>
      <c r="MD11" s="107"/>
      <c r="ME11" s="107"/>
      <c r="MF11" s="107"/>
      <c r="MG11" s="107"/>
      <c r="MH11" s="107"/>
      <c r="MI11" s="107"/>
      <c r="MJ11" s="107"/>
      <c r="MK11" s="107"/>
      <c r="ML11" s="107"/>
      <c r="MM11" s="107"/>
      <c r="MN11" s="107"/>
      <c r="MO11" s="107"/>
      <c r="MP11" s="107"/>
      <c r="MQ11" s="107"/>
      <c r="MR11" s="107"/>
      <c r="MS11" s="107"/>
      <c r="MT11" s="107"/>
      <c r="MU11" s="107"/>
      <c r="MV11" s="107"/>
      <c r="MW11" s="111"/>
      <c r="MX11" s="109"/>
      <c r="MY11" s="107"/>
      <c r="MZ11" s="107"/>
      <c r="NA11" s="107"/>
      <c r="NB11" s="107"/>
      <c r="NC11" s="107"/>
      <c r="ND11" s="107"/>
      <c r="NE11" s="107"/>
      <c r="NF11" s="107"/>
      <c r="NG11" s="107"/>
      <c r="NH11" s="107"/>
      <c r="NI11" s="107"/>
      <c r="NJ11" s="107"/>
      <c r="NK11" s="107"/>
      <c r="NL11" s="107"/>
      <c r="NM11" s="107"/>
      <c r="NN11" s="107"/>
      <c r="NO11" s="107"/>
      <c r="NP11" s="107"/>
      <c r="NQ11" s="107"/>
      <c r="NR11" s="107"/>
      <c r="NS11" s="107"/>
      <c r="NT11" s="107"/>
      <c r="NU11" s="107"/>
      <c r="NV11" s="107"/>
      <c r="NW11" s="107"/>
      <c r="NX11" s="107"/>
      <c r="NY11" s="107"/>
      <c r="NZ11" s="107"/>
      <c r="OA11" s="111"/>
      <c r="OB11" s="109"/>
      <c r="OC11" s="107"/>
      <c r="OD11" s="107"/>
      <c r="OE11" s="107"/>
      <c r="OF11" s="107"/>
      <c r="OG11" s="107"/>
      <c r="OH11" s="107"/>
      <c r="OI11" s="107"/>
      <c r="OJ11" s="107"/>
      <c r="OK11" s="107"/>
      <c r="OL11" s="107"/>
      <c r="OM11" s="107"/>
      <c r="ON11" s="107"/>
      <c r="OO11" s="107"/>
      <c r="OP11" s="107"/>
      <c r="OQ11" s="107"/>
      <c r="OR11" s="107"/>
      <c r="OS11" s="107"/>
      <c r="OT11" s="107"/>
      <c r="OU11" s="107"/>
      <c r="OV11" s="107"/>
      <c r="OW11" s="107"/>
      <c r="OX11" s="107"/>
      <c r="OY11" s="107"/>
      <c r="OZ11" s="107"/>
      <c r="PA11" s="107"/>
      <c r="PB11" s="107"/>
      <c r="PC11" s="107"/>
      <c r="PD11" s="107"/>
      <c r="PE11" s="107"/>
      <c r="PF11" s="111"/>
      <c r="PG11" s="109"/>
      <c r="PH11" s="107"/>
      <c r="PI11" s="107"/>
      <c r="PJ11" s="107"/>
      <c r="PK11" s="107"/>
      <c r="PL11" s="107"/>
      <c r="PM11" s="107"/>
      <c r="PN11" s="107"/>
      <c r="PO11" s="107"/>
      <c r="PP11" s="107"/>
      <c r="PQ11" s="107"/>
      <c r="PR11" s="107"/>
      <c r="PS11" s="107"/>
      <c r="PT11" s="107"/>
      <c r="PU11" s="107"/>
      <c r="PV11" s="107"/>
      <c r="PW11" s="107"/>
      <c r="PX11" s="107"/>
      <c r="PY11" s="107"/>
      <c r="PZ11" s="107"/>
      <c r="QA11" s="107"/>
      <c r="QB11" s="107"/>
      <c r="QC11" s="107"/>
      <c r="QD11" s="107"/>
      <c r="QE11" s="107"/>
      <c r="QF11" s="107"/>
      <c r="QG11" s="107"/>
      <c r="QH11" s="107"/>
      <c r="QI11" s="107"/>
      <c r="QJ11" s="107"/>
      <c r="QK11" s="111"/>
      <c r="QL11" s="109"/>
      <c r="QM11" s="107"/>
      <c r="QN11" s="107"/>
      <c r="QO11" s="107"/>
      <c r="QP11" s="107"/>
      <c r="QQ11" s="107"/>
      <c r="QR11" s="107"/>
      <c r="QS11" s="107"/>
      <c r="QT11" s="107"/>
      <c r="QU11" s="107"/>
      <c r="QV11" s="107"/>
      <c r="QW11" s="107"/>
      <c r="QX11" s="107"/>
      <c r="QY11" s="107"/>
      <c r="QZ11" s="107"/>
      <c r="RA11" s="107"/>
      <c r="RB11" s="107"/>
      <c r="RC11" s="107"/>
      <c r="RD11" s="107"/>
      <c r="RE11" s="107"/>
      <c r="RF11" s="107"/>
      <c r="RG11" s="107"/>
      <c r="RH11" s="107"/>
      <c r="RI11" s="107"/>
      <c r="RJ11" s="107"/>
      <c r="RK11" s="107"/>
      <c r="RL11" s="107"/>
      <c r="RM11" s="107"/>
      <c r="RN11" s="111"/>
      <c r="RO11" s="109"/>
      <c r="RP11" s="107"/>
      <c r="RQ11" s="107"/>
      <c r="RR11" s="107"/>
      <c r="RS11" s="107"/>
      <c r="RT11" s="107"/>
      <c r="RU11" s="107"/>
      <c r="RV11" s="107"/>
      <c r="RW11" s="107"/>
      <c r="RX11" s="107"/>
      <c r="RY11" s="107"/>
      <c r="RZ11" s="107"/>
      <c r="SA11" s="107"/>
      <c r="SB11" s="107"/>
      <c r="SC11" s="107"/>
      <c r="SD11" s="107"/>
      <c r="SE11" s="107"/>
      <c r="SF11" s="107"/>
      <c r="SG11" s="107"/>
      <c r="SH11" s="107"/>
      <c r="SI11" s="107"/>
      <c r="SJ11" s="107"/>
      <c r="SK11" s="107"/>
      <c r="SL11" s="107"/>
      <c r="SM11" s="107"/>
      <c r="SN11" s="107"/>
      <c r="SO11" s="107"/>
      <c r="SP11" s="107"/>
      <c r="SQ11" s="107"/>
      <c r="SR11" s="107"/>
      <c r="SS11" s="111"/>
      <c r="ST11" s="109"/>
      <c r="SU11" s="107"/>
      <c r="SV11" s="107"/>
      <c r="SW11" s="107"/>
      <c r="SX11" s="107"/>
      <c r="SY11" s="107"/>
      <c r="SZ11" s="107"/>
      <c r="TA11" s="107"/>
      <c r="TB11" s="107"/>
      <c r="TC11" s="107"/>
      <c r="TD11" s="107"/>
      <c r="TE11" s="107"/>
      <c r="TF11" s="107"/>
      <c r="TG11" s="107"/>
      <c r="TH11" s="107"/>
      <c r="TI11" s="107"/>
      <c r="TJ11" s="107"/>
      <c r="TK11" s="107"/>
      <c r="TL11" s="107"/>
      <c r="TM11" s="107"/>
      <c r="TN11" s="107"/>
      <c r="TO11" s="107"/>
      <c r="TP11" s="107"/>
      <c r="TQ11" s="107"/>
      <c r="TR11" s="107"/>
      <c r="TS11" s="107"/>
      <c r="TT11" s="107"/>
      <c r="TU11" s="107"/>
      <c r="TV11" s="107"/>
      <c r="TW11" s="111"/>
      <c r="TX11" s="109"/>
      <c r="TY11" s="107"/>
      <c r="TZ11" s="107"/>
      <c r="UA11" s="107"/>
      <c r="UB11" s="107"/>
      <c r="UC11" s="107"/>
      <c r="UD11" s="107"/>
      <c r="UE11" s="107"/>
      <c r="UF11" s="107"/>
      <c r="UG11" s="107"/>
      <c r="UH11" s="107"/>
      <c r="UI11" s="107"/>
      <c r="UJ11" s="107"/>
      <c r="UK11" s="107"/>
      <c r="UL11" s="107"/>
      <c r="UM11" s="107"/>
      <c r="UN11" s="107"/>
      <c r="UO11" s="107"/>
      <c r="UP11" s="107"/>
      <c r="UQ11" s="107"/>
      <c r="UR11" s="107"/>
      <c r="US11" s="107"/>
      <c r="UT11" s="107"/>
      <c r="UU11" s="107"/>
      <c r="UV11" s="107"/>
      <c r="UW11" s="107"/>
      <c r="UX11" s="107"/>
      <c r="UY11" s="107"/>
      <c r="UZ11" s="107"/>
      <c r="VA11" s="107"/>
      <c r="VB11" s="111"/>
      <c r="VC11" s="109"/>
      <c r="VD11" s="107"/>
      <c r="VE11" s="107"/>
      <c r="VF11" s="107"/>
      <c r="VG11" s="107"/>
      <c r="VH11" s="107"/>
      <c r="VI11" s="107"/>
      <c r="VJ11" s="107"/>
      <c r="VK11" s="107"/>
      <c r="VL11" s="107"/>
      <c r="VM11" s="107"/>
      <c r="VN11" s="107"/>
      <c r="VO11" s="107"/>
      <c r="VP11" s="107"/>
      <c r="VQ11" s="107"/>
      <c r="VR11" s="107"/>
      <c r="VS11" s="107"/>
      <c r="VT11" s="107"/>
      <c r="VU11" s="107"/>
      <c r="VV11" s="107"/>
      <c r="VW11" s="107"/>
      <c r="VX11" s="107"/>
      <c r="VY11" s="107"/>
      <c r="VZ11" s="107"/>
      <c r="WA11" s="107"/>
      <c r="WB11" s="107"/>
      <c r="WC11" s="107"/>
      <c r="WD11" s="107"/>
      <c r="WE11" s="107"/>
      <c r="WF11" s="111"/>
      <c r="WG11" s="109"/>
      <c r="WH11" s="107"/>
      <c r="WI11" s="107"/>
      <c r="WJ11" s="107"/>
      <c r="WK11" s="107"/>
      <c r="WL11" s="107"/>
      <c r="WM11" s="107"/>
      <c r="WN11" s="107"/>
      <c r="WO11" s="107"/>
      <c r="WP11" s="107"/>
      <c r="WQ11" s="107"/>
      <c r="WR11" s="107"/>
      <c r="WS11" s="107"/>
      <c r="WT11" s="107"/>
      <c r="WU11" s="107"/>
      <c r="WV11" s="107"/>
      <c r="WW11" s="107"/>
      <c r="WX11" s="107"/>
      <c r="WY11" s="107"/>
      <c r="WZ11" s="107"/>
      <c r="XA11" s="107"/>
      <c r="XB11" s="107"/>
      <c r="XC11" s="107"/>
      <c r="XD11" s="107"/>
      <c r="XE11" s="107"/>
      <c r="XF11" s="107"/>
      <c r="XG11" s="107"/>
      <c r="XH11" s="107"/>
      <c r="XI11" s="107"/>
      <c r="XJ11" s="107"/>
      <c r="XK11" s="111"/>
      <c r="XL11" s="109"/>
      <c r="XM11" s="107"/>
      <c r="XN11" s="107"/>
      <c r="XO11" s="107"/>
      <c r="XP11" s="107"/>
      <c r="XQ11" s="107"/>
      <c r="XR11" s="107"/>
      <c r="XS11" s="107"/>
      <c r="XT11" s="107"/>
      <c r="XU11" s="107"/>
      <c r="XV11" s="107"/>
      <c r="XW11" s="107"/>
      <c r="XX11" s="107"/>
      <c r="XY11" s="107"/>
      <c r="XZ11" s="107"/>
      <c r="YA11" s="107"/>
      <c r="YB11" s="107"/>
      <c r="YC11" s="107"/>
      <c r="YD11" s="107"/>
      <c r="YE11" s="107"/>
      <c r="YF11" s="107"/>
      <c r="YG11" s="107"/>
      <c r="YH11" s="107"/>
      <c r="YI11" s="107"/>
      <c r="YJ11" s="107"/>
      <c r="YK11" s="107"/>
      <c r="YL11" s="107"/>
      <c r="YM11" s="107"/>
      <c r="YN11" s="107"/>
      <c r="YO11" s="107"/>
      <c r="YP11" s="111"/>
      <c r="YQ11" s="109"/>
      <c r="YR11" s="107"/>
      <c r="YS11" s="107"/>
      <c r="YT11" s="107"/>
      <c r="YU11" s="107"/>
      <c r="YV11" s="107"/>
      <c r="YW11" s="107"/>
      <c r="YX11" s="107"/>
      <c r="YY11" s="107"/>
      <c r="YZ11" s="107"/>
      <c r="ZA11" s="107"/>
      <c r="ZB11" s="107"/>
      <c r="ZC11" s="107"/>
      <c r="ZD11" s="107"/>
      <c r="ZE11" s="107"/>
      <c r="ZF11" s="107"/>
      <c r="ZG11" s="107"/>
      <c r="ZH11" s="107"/>
      <c r="ZI11" s="107"/>
      <c r="ZJ11" s="107"/>
      <c r="ZK11" s="107"/>
      <c r="ZL11" s="107"/>
      <c r="ZM11" s="107"/>
      <c r="ZN11" s="107"/>
      <c r="ZO11" s="107"/>
      <c r="ZP11" s="107"/>
      <c r="ZQ11" s="107"/>
      <c r="ZR11" s="107"/>
      <c r="ZS11" s="107"/>
      <c r="ZT11" s="111"/>
      <c r="ZU11" s="109"/>
      <c r="ZV11" s="107"/>
      <c r="ZW11" s="107"/>
      <c r="ZX11" s="107"/>
      <c r="ZY11" s="107"/>
      <c r="ZZ11" s="107"/>
      <c r="AAA11" s="107"/>
      <c r="AAB11" s="107"/>
      <c r="AAC11" s="107"/>
      <c r="AAD11" s="107"/>
      <c r="AAE11" s="107"/>
      <c r="AAF11" s="107"/>
      <c r="AAG11" s="107"/>
      <c r="AAH11" s="107"/>
      <c r="AAI11" s="107"/>
      <c r="AAJ11" s="107"/>
      <c r="AAK11" s="107"/>
      <c r="AAL11" s="107"/>
      <c r="AAM11" s="107"/>
      <c r="AAN11" s="107"/>
      <c r="AAO11" s="107"/>
      <c r="AAP11" s="107"/>
      <c r="AAQ11" s="107"/>
      <c r="AAR11" s="107"/>
      <c r="AAS11" s="107"/>
      <c r="AAT11" s="107"/>
      <c r="AAU11" s="107"/>
      <c r="AAV11" s="107"/>
      <c r="AAW11" s="107"/>
      <c r="AAX11" s="107"/>
      <c r="AAY11" s="111"/>
      <c r="AAZ11" s="109"/>
      <c r="ABA11" s="107"/>
      <c r="ABB11" s="107"/>
      <c r="ABC11" s="107"/>
      <c r="ABD11" s="107"/>
      <c r="ABE11" s="107"/>
      <c r="ABF11" s="107"/>
      <c r="ABG11" s="107"/>
      <c r="ABH11" s="107"/>
      <c r="ABI11" s="107"/>
      <c r="ABJ11" s="107"/>
      <c r="ABK11" s="107"/>
      <c r="ABL11" s="107"/>
      <c r="ABM11" s="107"/>
      <c r="ABN11" s="107"/>
      <c r="ABO11" s="107"/>
      <c r="ABP11" s="107"/>
      <c r="ABQ11" s="107"/>
      <c r="ABR11" s="107"/>
      <c r="ABS11" s="107"/>
      <c r="ABT11" s="107"/>
      <c r="ABU11" s="107"/>
      <c r="ABV11" s="107"/>
      <c r="ABW11" s="107"/>
      <c r="ABX11" s="107"/>
      <c r="ABY11" s="107"/>
      <c r="ABZ11" s="107"/>
      <c r="ACA11" s="107"/>
      <c r="ACB11" s="107"/>
      <c r="ACC11" s="111"/>
      <c r="ACD11" s="109"/>
      <c r="ACE11" s="107"/>
      <c r="ACF11" s="107"/>
      <c r="ACG11" s="107"/>
      <c r="ACH11" s="107"/>
      <c r="ACI11" s="107"/>
      <c r="ACJ11" s="107"/>
      <c r="ACK11" s="107"/>
      <c r="ACL11" s="107"/>
      <c r="ACM11" s="107"/>
      <c r="ACN11" s="107"/>
      <c r="ACO11" s="107"/>
      <c r="ACP11" s="107"/>
      <c r="ACQ11" s="107"/>
      <c r="ACR11" s="107"/>
      <c r="ACS11" s="107"/>
      <c r="ACT11" s="107"/>
      <c r="ACU11" s="107"/>
      <c r="ACV11" s="107"/>
      <c r="ACW11" s="107"/>
      <c r="ACX11" s="107"/>
      <c r="ACY11" s="107"/>
      <c r="ACZ11" s="107"/>
      <c r="ADA11" s="107"/>
      <c r="ADB11" s="107"/>
      <c r="ADC11" s="107"/>
      <c r="ADD11" s="107"/>
      <c r="ADE11" s="107"/>
      <c r="ADF11" s="107"/>
      <c r="ADG11" s="107"/>
      <c r="ADH11" s="111"/>
      <c r="ADI11" s="109"/>
      <c r="ADJ11" s="107"/>
      <c r="ADK11" s="107"/>
      <c r="ADL11" s="107"/>
      <c r="ADM11" s="107"/>
      <c r="ADN11" s="107"/>
      <c r="ADO11" s="107"/>
      <c r="ADP11" s="107"/>
      <c r="ADQ11" s="107"/>
      <c r="ADR11" s="107"/>
      <c r="ADS11" s="107"/>
      <c r="ADT11" s="107"/>
      <c r="ADU11" s="107"/>
      <c r="ADV11" s="107"/>
      <c r="ADW11" s="107"/>
      <c r="ADX11" s="107"/>
      <c r="ADY11" s="107"/>
      <c r="ADZ11" s="107"/>
      <c r="AEA11" s="107"/>
      <c r="AEB11" s="107"/>
      <c r="AEC11" s="107"/>
      <c r="AED11" s="107"/>
      <c r="AEE11" s="107"/>
      <c r="AEF11" s="107"/>
      <c r="AEG11" s="107"/>
      <c r="AEH11" s="107"/>
      <c r="AEI11" s="107"/>
      <c r="AEJ11" s="107"/>
      <c r="AEK11" s="107"/>
      <c r="AEL11" s="107"/>
      <c r="AEM11" s="111"/>
      <c r="AEN11" s="109"/>
      <c r="AEO11" s="107"/>
      <c r="AEP11" s="107"/>
      <c r="AEQ11" s="107"/>
      <c r="AER11" s="107"/>
      <c r="AES11" s="107"/>
      <c r="AET11" s="107"/>
      <c r="AEU11" s="107"/>
      <c r="AEV11" s="107"/>
      <c r="AEW11" s="107"/>
      <c r="AEX11" s="107"/>
      <c r="AEY11" s="107"/>
      <c r="AEZ11" s="107"/>
      <c r="AFA11" s="107"/>
      <c r="AFB11" s="107"/>
      <c r="AFC11" s="107"/>
      <c r="AFD11" s="107"/>
      <c r="AFE11" s="107"/>
      <c r="AFF11" s="107"/>
      <c r="AFG11" s="107"/>
      <c r="AFH11" s="107"/>
      <c r="AFI11" s="107"/>
      <c r="AFJ11" s="107"/>
      <c r="AFK11" s="107"/>
      <c r="AFL11" s="107"/>
      <c r="AFM11" s="107"/>
      <c r="AFN11" s="107"/>
      <c r="AFO11" s="111"/>
      <c r="AFP11" s="109"/>
      <c r="AFQ11" s="107"/>
      <c r="AFR11" s="107"/>
      <c r="AFS11" s="107"/>
      <c r="AFT11" s="107"/>
      <c r="AFU11" s="107"/>
      <c r="AFV11" s="107"/>
      <c r="AFW11" s="107"/>
      <c r="AFX11" s="107"/>
      <c r="AFY11" s="107"/>
      <c r="AFZ11" s="107"/>
      <c r="AGA11" s="107"/>
      <c r="AGB11" s="107"/>
      <c r="AGC11" s="107"/>
      <c r="AGD11" s="107"/>
      <c r="AGE11" s="107"/>
      <c r="AGF11" s="107"/>
      <c r="AGG11" s="107"/>
      <c r="AGH11" s="107"/>
      <c r="AGI11" s="107"/>
      <c r="AGJ11" s="107"/>
      <c r="AGK11" s="107"/>
      <c r="AGL11" s="107"/>
      <c r="AGM11" s="107"/>
      <c r="AGN11" s="107"/>
      <c r="AGO11" s="107"/>
      <c r="AGP11" s="107"/>
      <c r="AGQ11" s="107"/>
      <c r="AGR11" s="107"/>
      <c r="AGS11" s="107"/>
      <c r="AGT11" s="111"/>
      <c r="AGU11" s="109"/>
      <c r="AGV11" s="107"/>
      <c r="AGW11" s="107"/>
      <c r="AGX11" s="107"/>
      <c r="AGY11" s="107"/>
      <c r="AGZ11" s="107"/>
      <c r="AHA11" s="107"/>
      <c r="AHB11" s="107"/>
      <c r="AHC11" s="107"/>
      <c r="AHD11" s="107"/>
      <c r="AHE11" s="107"/>
      <c r="AHF11" s="107"/>
      <c r="AHG11" s="107"/>
      <c r="AHH11" s="107"/>
      <c r="AHI11" s="107"/>
      <c r="AHJ11" s="107"/>
      <c r="AHK11" s="107"/>
      <c r="AHL11" s="107"/>
      <c r="AHM11" s="107"/>
      <c r="AHN11" s="107"/>
      <c r="AHO11" s="107"/>
      <c r="AHP11" s="107"/>
      <c r="AHQ11" s="107"/>
      <c r="AHR11" s="107"/>
      <c r="AHS11" s="107"/>
      <c r="AHT11" s="107"/>
      <c r="AHU11" s="107"/>
      <c r="AHV11" s="107"/>
      <c r="AHW11" s="107"/>
      <c r="AHX11" s="111"/>
      <c r="AHY11" s="109"/>
      <c r="AHZ11" s="107"/>
      <c r="AIA11" s="107"/>
      <c r="AIB11" s="107"/>
      <c r="AIC11" s="107"/>
      <c r="AID11" s="107"/>
      <c r="AIE11" s="107"/>
      <c r="AIF11" s="107"/>
      <c r="AIG11" s="107"/>
      <c r="AIH11" s="107"/>
      <c r="AII11" s="107"/>
      <c r="AIJ11" s="107"/>
      <c r="AIK11" s="107"/>
      <c r="AIL11" s="107"/>
      <c r="AIM11" s="107"/>
      <c r="AIN11" s="107"/>
      <c r="AIO11" s="107"/>
      <c r="AIP11" s="107"/>
      <c r="AIQ11" s="107"/>
      <c r="AIR11" s="107"/>
      <c r="AIS11" s="107"/>
      <c r="AIT11" s="107"/>
      <c r="AIU11" s="107"/>
      <c r="AIV11" s="107"/>
      <c r="AIW11" s="107"/>
      <c r="AIX11" s="107"/>
      <c r="AIY11" s="107"/>
      <c r="AIZ11" s="107"/>
      <c r="AJA11" s="107"/>
      <c r="AJB11" s="107"/>
      <c r="AJC11" s="111"/>
      <c r="AJD11" s="109"/>
      <c r="AJE11" s="107"/>
      <c r="AJF11" s="107"/>
      <c r="AJG11" s="107"/>
      <c r="AJH11" s="107"/>
      <c r="AJI11" s="107"/>
      <c r="AJJ11" s="107"/>
      <c r="AJK11" s="107"/>
      <c r="AJL11" s="107"/>
      <c r="AJM11" s="107"/>
      <c r="AJN11" s="107"/>
      <c r="AJO11" s="107"/>
      <c r="AJP11" s="107"/>
      <c r="AJQ11" s="107"/>
      <c r="AJR11" s="107"/>
      <c r="AJS11" s="107"/>
      <c r="AJT11" s="107"/>
      <c r="AJU11" s="107"/>
      <c r="AJV11" s="107"/>
      <c r="AJW11" s="107"/>
      <c r="AJX11" s="107"/>
      <c r="AJY11" s="107"/>
      <c r="AJZ11" s="107"/>
      <c r="AKA11" s="107"/>
      <c r="AKB11" s="107"/>
      <c r="AKC11" s="107"/>
      <c r="AKD11" s="107"/>
      <c r="AKE11" s="107"/>
      <c r="AKF11" s="107"/>
      <c r="AKG11" s="111"/>
      <c r="AKH11" s="109"/>
      <c r="AKI11" s="107"/>
      <c r="AKJ11" s="107"/>
      <c r="AKK11" s="107"/>
      <c r="AKL11" s="107"/>
      <c r="AKM11" s="107"/>
      <c r="AKN11" s="107"/>
      <c r="AKO11" s="107"/>
      <c r="AKP11" s="107"/>
      <c r="AKQ11" s="107"/>
      <c r="AKR11" s="107"/>
      <c r="AKS11" s="107"/>
      <c r="AKT11" s="107"/>
      <c r="AKU11" s="107"/>
      <c r="AKV11" s="107"/>
      <c r="AKW11" s="107"/>
      <c r="AKX11" s="107"/>
      <c r="AKY11" s="107"/>
      <c r="AKZ11" s="107"/>
      <c r="ALA11" s="107"/>
      <c r="ALB11" s="107"/>
      <c r="ALC11" s="107"/>
      <c r="ALD11" s="107"/>
      <c r="ALE11" s="107"/>
      <c r="ALF11" s="107"/>
      <c r="ALG11" s="107"/>
      <c r="ALH11" s="107"/>
      <c r="ALI11" s="107"/>
      <c r="ALJ11" s="107"/>
      <c r="ALK11" s="107"/>
      <c r="ALL11" s="111"/>
      <c r="ALM11" s="109"/>
      <c r="ALN11" s="107"/>
      <c r="ALO11" s="107"/>
      <c r="ALP11" s="107"/>
      <c r="ALQ11" s="107"/>
      <c r="ALR11" s="107"/>
      <c r="ALS11" s="107"/>
      <c r="ALT11" s="107"/>
      <c r="ALU11" s="107"/>
      <c r="ALV11" s="107"/>
      <c r="ALW11" s="107"/>
      <c r="ALX11" s="107"/>
      <c r="ALY11" s="107"/>
      <c r="ALZ11" s="107"/>
      <c r="AMA11" s="107"/>
      <c r="AMB11" s="107"/>
      <c r="AMC11" s="107"/>
      <c r="AMD11" s="107"/>
      <c r="AME11" s="107"/>
      <c r="AMF11" s="107"/>
      <c r="AMG11" s="107"/>
      <c r="AMH11" s="107"/>
      <c r="AMI11" s="107"/>
      <c r="AMJ11" s="107"/>
      <c r="AMK11" s="107"/>
      <c r="AML11" s="107"/>
      <c r="AMM11" s="107"/>
      <c r="AMN11" s="107"/>
      <c r="AMO11" s="107"/>
      <c r="AMP11" s="107"/>
      <c r="AMQ11" s="111"/>
      <c r="AMR11" s="109"/>
      <c r="AMS11" s="107"/>
      <c r="AMT11" s="107"/>
      <c r="AMU11" s="107"/>
      <c r="AMV11" s="107"/>
      <c r="AMW11" s="107"/>
      <c r="AMX11" s="107"/>
      <c r="AMY11" s="107"/>
      <c r="AMZ11" s="107"/>
      <c r="ANA11" s="107"/>
      <c r="ANB11" s="107"/>
      <c r="ANC11" s="107"/>
      <c r="AND11" s="107"/>
      <c r="ANE11" s="107"/>
      <c r="ANF11" s="107"/>
      <c r="ANG11" s="107"/>
      <c r="ANH11" s="107"/>
      <c r="ANI11" s="107"/>
      <c r="ANJ11" s="107"/>
      <c r="ANK11" s="107"/>
      <c r="ANL11" s="107"/>
      <c r="ANM11" s="107"/>
      <c r="ANN11" s="107"/>
      <c r="ANO11" s="107"/>
      <c r="ANP11" s="107"/>
      <c r="ANQ11" s="107"/>
      <c r="ANR11" s="107"/>
      <c r="ANS11" s="107"/>
      <c r="ANT11" s="107"/>
      <c r="ANU11" s="111"/>
      <c r="ANV11" s="113"/>
      <c r="ANW11" s="113"/>
      <c r="ANX11" s="113"/>
      <c r="ANY11" s="113"/>
      <c r="ANZ11" s="113"/>
      <c r="AOA11" s="113"/>
      <c r="AOB11" s="113"/>
      <c r="AOC11" s="113"/>
      <c r="AOD11" s="113"/>
      <c r="AOE11" s="113"/>
      <c r="AOF11" s="113"/>
      <c r="AOG11" s="113"/>
      <c r="AOH11" s="113"/>
      <c r="AOI11" s="113"/>
      <c r="AOJ11" s="113"/>
      <c r="AOK11" s="113"/>
      <c r="AOL11" s="113"/>
      <c r="AOM11" s="113"/>
      <c r="AON11" s="113"/>
      <c r="AOO11" s="113"/>
      <c r="AOP11" s="113"/>
      <c r="AOQ11" s="113"/>
      <c r="AOR11" s="113"/>
      <c r="AOS11" s="113"/>
      <c r="AOT11" s="113"/>
      <c r="AOU11" s="113"/>
      <c r="AOV11" s="113"/>
      <c r="AOW11" s="113"/>
      <c r="AOX11" s="113"/>
      <c r="AOY11" s="113"/>
      <c r="AOZ11" s="113"/>
      <c r="APA11" s="113"/>
      <c r="APB11" s="113"/>
      <c r="APC11" s="113"/>
      <c r="APD11" s="113"/>
      <c r="APE11" s="113"/>
      <c r="APF11" s="113"/>
      <c r="APG11" s="113"/>
      <c r="APH11" s="113"/>
      <c r="API11" s="113"/>
      <c r="APJ11" s="113"/>
      <c r="APK11" s="113"/>
      <c r="APL11" s="113"/>
      <c r="APM11" s="113"/>
      <c r="APN11" s="113"/>
      <c r="APO11" s="113"/>
      <c r="APP11" s="113"/>
      <c r="APQ11" s="113"/>
      <c r="APR11" s="113"/>
      <c r="APS11" s="113"/>
      <c r="APT11" s="113"/>
      <c r="APU11" s="113"/>
      <c r="APV11" s="113"/>
      <c r="APW11" s="113"/>
      <c r="APX11" s="113"/>
      <c r="APY11" s="113"/>
      <c r="APZ11" s="113"/>
      <c r="AQA11" s="113"/>
      <c r="AQB11" s="113"/>
      <c r="AQC11" s="113"/>
      <c r="AQD11" s="113"/>
      <c r="AQE11" s="113"/>
      <c r="AQF11" s="113"/>
      <c r="AQG11" s="113"/>
      <c r="AQH11" s="113"/>
      <c r="AQI11" s="113"/>
      <c r="AQJ11" s="113"/>
      <c r="AQK11" s="113"/>
      <c r="AQL11" s="113"/>
      <c r="AQM11" s="113"/>
      <c r="AQN11" s="113"/>
      <c r="AQO11" s="113"/>
      <c r="AQP11" s="113"/>
      <c r="AQQ11" s="113"/>
      <c r="AQR11" s="113"/>
      <c r="AQS11" s="113"/>
      <c r="AQT11" s="113"/>
      <c r="AQU11" s="113"/>
      <c r="AQV11" s="113"/>
      <c r="AQW11" s="113"/>
      <c r="AQX11" s="113"/>
      <c r="AQY11" s="113"/>
      <c r="AQZ11" s="113"/>
      <c r="ARA11" s="113"/>
      <c r="ARB11" s="113"/>
      <c r="ARC11" s="113"/>
      <c r="ARD11" s="113"/>
      <c r="ARE11" s="113"/>
      <c r="ARF11" s="113"/>
      <c r="ARG11" s="113"/>
      <c r="ARH11" s="113"/>
      <c r="ARI11" s="113"/>
      <c r="ARJ11" s="113"/>
      <c r="ARK11" s="113"/>
      <c r="ARL11" s="113"/>
      <c r="ARM11" s="113"/>
      <c r="ARN11" s="113"/>
      <c r="ARO11" s="113"/>
      <c r="ARP11" s="113"/>
      <c r="ARQ11" s="113"/>
      <c r="ARR11" s="113"/>
      <c r="ARS11" s="113"/>
      <c r="ART11" s="113"/>
      <c r="ARU11" s="113"/>
      <c r="ARV11" s="113"/>
      <c r="ARW11" s="113"/>
      <c r="ARX11" s="113"/>
      <c r="ARY11" s="113"/>
      <c r="ARZ11" s="113"/>
      <c r="ASA11" s="113"/>
      <c r="ASB11" s="113"/>
      <c r="ASC11" s="113"/>
      <c r="ASD11" s="113"/>
      <c r="ASE11" s="113"/>
      <c r="ASF11" s="113"/>
      <c r="ASG11" s="113"/>
      <c r="ASH11" s="113"/>
      <c r="ASI11" s="113"/>
      <c r="ASJ11" s="113"/>
      <c r="ASK11" s="113"/>
      <c r="ASL11" s="113"/>
      <c r="ASM11" s="113"/>
      <c r="ASN11" s="113"/>
      <c r="ASO11" s="113"/>
      <c r="ASP11" s="113"/>
      <c r="ASQ11" s="113"/>
      <c r="ASR11" s="113"/>
      <c r="ASS11" s="113"/>
      <c r="AST11" s="113"/>
      <c r="ASU11" s="113"/>
      <c r="ASV11" s="113"/>
      <c r="ASW11" s="113"/>
      <c r="ASX11" s="113"/>
      <c r="ASY11" s="113"/>
      <c r="ASZ11" s="113"/>
      <c r="ATA11" s="113"/>
      <c r="ATB11" s="113"/>
      <c r="ATC11" s="113"/>
      <c r="ATD11" s="113"/>
      <c r="ATE11" s="113"/>
      <c r="ATF11" s="113"/>
      <c r="ATG11" s="113"/>
      <c r="ATH11" s="113"/>
      <c r="ATI11" s="113"/>
      <c r="ATJ11" s="113"/>
      <c r="ATK11" s="113"/>
      <c r="ATL11" s="113"/>
      <c r="ATM11" s="113"/>
      <c r="ATN11" s="113"/>
      <c r="ATO11" s="113"/>
      <c r="ATP11" s="113"/>
      <c r="ATQ11" s="113"/>
      <c r="ATR11" s="113"/>
      <c r="ATS11" s="113"/>
      <c r="ATT11" s="113"/>
      <c r="ATU11" s="113"/>
      <c r="ATV11" s="113"/>
      <c r="ATW11" s="113"/>
      <c r="ATX11" s="113"/>
      <c r="ATY11" s="113"/>
      <c r="ATZ11" s="113"/>
      <c r="AUA11" s="113"/>
      <c r="AUB11" s="113"/>
      <c r="AUC11" s="113"/>
      <c r="AUD11" s="113"/>
      <c r="AUE11" s="113"/>
      <c r="AUF11" s="113"/>
      <c r="AUG11" s="113"/>
      <c r="AUH11" s="113"/>
      <c r="AUI11" s="113"/>
      <c r="AUJ11" s="113"/>
      <c r="AUK11" s="113"/>
      <c r="AUL11" s="113"/>
      <c r="AUM11" s="113"/>
      <c r="AUN11" s="113"/>
      <c r="AUO11" s="113"/>
      <c r="AUP11" s="113"/>
      <c r="AUQ11" s="113"/>
      <c r="AUR11" s="113"/>
      <c r="AUS11" s="113"/>
      <c r="AUT11" s="113"/>
      <c r="AUU11" s="113"/>
      <c r="AUV11" s="113"/>
      <c r="AUW11" s="113"/>
      <c r="AUX11" s="113"/>
      <c r="AUY11" s="113"/>
      <c r="AUZ11" s="113"/>
      <c r="AVA11" s="113"/>
      <c r="AVB11" s="113"/>
      <c r="AVC11" s="113"/>
      <c r="AVD11" s="113"/>
      <c r="AVE11" s="113"/>
      <c r="AVF11" s="113"/>
      <c r="AVG11" s="113"/>
      <c r="AVH11" s="113"/>
      <c r="AVI11" s="113"/>
      <c r="AVJ11" s="113"/>
      <c r="AVK11" s="113"/>
      <c r="AVL11" s="113"/>
      <c r="AVM11" s="113"/>
      <c r="AVN11" s="113"/>
      <c r="AVO11" s="113"/>
      <c r="AVP11" s="113"/>
      <c r="AVQ11" s="113"/>
      <c r="AVR11" s="113"/>
      <c r="AVS11" s="113"/>
      <c r="AVT11" s="113"/>
      <c r="AVU11" s="113"/>
      <c r="AVV11" s="113"/>
      <c r="AVW11" s="113"/>
      <c r="AVX11" s="113"/>
      <c r="AVY11" s="113"/>
      <c r="AVZ11" s="113"/>
      <c r="AWA11" s="113"/>
      <c r="AWB11" s="113"/>
      <c r="AWC11" s="113"/>
      <c r="AWD11" s="113"/>
      <c r="AWE11" s="113"/>
      <c r="AWF11" s="113"/>
      <c r="AWG11" s="113"/>
      <c r="AWH11" s="113"/>
      <c r="AWI11" s="113"/>
      <c r="AWJ11" s="113"/>
      <c r="AWK11" s="113"/>
      <c r="AWL11" s="113"/>
      <c r="AWM11" s="113"/>
      <c r="AWN11" s="113"/>
      <c r="AWO11" s="113"/>
      <c r="AWP11" s="113"/>
      <c r="AWQ11" s="113"/>
      <c r="AWR11" s="113"/>
      <c r="AWS11" s="113"/>
      <c r="AWT11" s="113"/>
      <c r="AWU11" s="113"/>
      <c r="AWV11" s="113"/>
      <c r="AWW11" s="113"/>
      <c r="AWX11" s="113"/>
      <c r="AWY11" s="113"/>
      <c r="AWZ11" s="113"/>
      <c r="AXA11" s="113"/>
      <c r="AXB11" s="113"/>
      <c r="AXC11" s="113"/>
      <c r="AXD11" s="113"/>
      <c r="AXE11" s="113"/>
      <c r="AXF11" s="113"/>
      <c r="AXG11" s="113"/>
      <c r="AXH11" s="113"/>
      <c r="AXI11" s="113"/>
      <c r="AXJ11" s="113"/>
      <c r="AXK11" s="113"/>
      <c r="AXL11" s="113"/>
      <c r="AXM11" s="113"/>
      <c r="AXN11" s="113"/>
      <c r="AXO11" s="113"/>
      <c r="AXP11" s="113"/>
      <c r="AXQ11" s="113"/>
      <c r="AXR11" s="113"/>
      <c r="AXS11" s="113"/>
      <c r="AXT11" s="113"/>
      <c r="AXU11" s="113"/>
      <c r="AXV11" s="113"/>
      <c r="AXW11" s="113"/>
      <c r="AXX11" s="113"/>
      <c r="AXY11" s="113"/>
      <c r="AXZ11" s="113"/>
      <c r="AYA11" s="113"/>
      <c r="AYB11" s="113"/>
      <c r="AYC11" s="113"/>
      <c r="AYD11" s="113"/>
      <c r="AYE11" s="113"/>
      <c r="AYF11" s="113"/>
      <c r="AYG11" s="113"/>
      <c r="AYH11" s="113"/>
      <c r="AYI11" s="113"/>
      <c r="AYJ11" s="113"/>
      <c r="AYK11" s="113"/>
      <c r="AYL11" s="113"/>
      <c r="AYM11" s="113"/>
      <c r="AYN11" s="113"/>
      <c r="AYO11" s="113"/>
      <c r="AYP11" s="113"/>
      <c r="AYQ11" s="113"/>
      <c r="AYR11" s="113"/>
      <c r="AYS11" s="113"/>
      <c r="AYT11" s="113"/>
      <c r="AYU11" s="113"/>
      <c r="AYV11" s="113"/>
      <c r="AYW11" s="113"/>
      <c r="AYX11" s="113"/>
      <c r="AYY11" s="113"/>
      <c r="AYZ11" s="113"/>
      <c r="AZA11" s="113"/>
      <c r="AZB11" s="113"/>
      <c r="AZC11" s="113"/>
      <c r="AZD11" s="113"/>
      <c r="AZE11" s="113"/>
      <c r="AZF11" s="113"/>
      <c r="AZG11" s="113"/>
      <c r="AZH11" s="113"/>
      <c r="AZI11" s="113"/>
      <c r="AZJ11" s="113"/>
      <c r="AZK11" s="113"/>
      <c r="AZL11" s="113"/>
      <c r="AZM11" s="113"/>
      <c r="AZN11" s="113"/>
      <c r="AZO11" s="113"/>
      <c r="AZP11" s="113"/>
      <c r="AZQ11" s="113"/>
      <c r="AZR11" s="113"/>
      <c r="AZS11" s="113"/>
      <c r="AZT11" s="113"/>
      <c r="AZU11" s="113"/>
      <c r="AZV11" s="113"/>
      <c r="AZW11" s="113"/>
      <c r="AZX11" s="113"/>
      <c r="AZY11" s="113"/>
      <c r="AZZ11" s="113"/>
      <c r="BAA11" s="113"/>
      <c r="BAB11" s="113"/>
      <c r="BAC11" s="113"/>
      <c r="BAD11" s="113"/>
      <c r="BAE11" s="113"/>
      <c r="BAF11" s="113"/>
      <c r="BAG11" s="113"/>
      <c r="BAH11" s="113"/>
      <c r="BAI11" s="113"/>
      <c r="BAJ11" s="113"/>
      <c r="BAK11" s="113"/>
      <c r="BAL11" s="113"/>
      <c r="BAM11" s="113"/>
      <c r="BAN11" s="113"/>
      <c r="BAO11" s="113"/>
      <c r="BAP11" s="113"/>
      <c r="BAQ11" s="113"/>
      <c r="BAR11" s="113"/>
      <c r="BAS11" s="113"/>
      <c r="BAT11" s="113"/>
      <c r="BAU11" s="113"/>
      <c r="BAV11" s="113"/>
      <c r="BAW11" s="113"/>
      <c r="BAX11" s="113"/>
      <c r="BAY11" s="113"/>
      <c r="BAZ11" s="113"/>
      <c r="BBA11" s="113"/>
      <c r="BBB11" s="113"/>
      <c r="BBC11" s="113"/>
      <c r="BBD11" s="113"/>
      <c r="BBE11" s="113"/>
      <c r="BBF11" s="113"/>
      <c r="BBG11" s="113"/>
      <c r="BBH11" s="113"/>
      <c r="BBI11" s="113"/>
      <c r="BBJ11" s="113"/>
      <c r="BBK11" s="113"/>
      <c r="BBL11" s="113"/>
      <c r="BBM11" s="113"/>
      <c r="BBN11" s="113"/>
      <c r="BBO11" s="113"/>
      <c r="BBP11" s="113"/>
      <c r="BBQ11" s="113"/>
      <c r="BBR11" s="113"/>
      <c r="BBS11" s="113"/>
      <c r="BBT11" s="113"/>
      <c r="BBU11" s="113"/>
      <c r="BBV11" s="113"/>
      <c r="BBW11" s="113"/>
      <c r="BBX11" s="113"/>
      <c r="BBY11" s="113"/>
      <c r="BBZ11" s="113"/>
      <c r="BCA11" s="113"/>
      <c r="BCB11" s="113"/>
      <c r="BCC11" s="113"/>
      <c r="BCD11" s="113"/>
      <c r="BCE11" s="113"/>
      <c r="BCF11" s="113"/>
      <c r="BCG11" s="113"/>
      <c r="BCH11" s="113"/>
      <c r="BCI11" s="113"/>
      <c r="BCJ11" s="113"/>
      <c r="BCK11" s="113"/>
      <c r="BCL11" s="113"/>
      <c r="BCM11" s="113"/>
      <c r="BCN11" s="113"/>
      <c r="BCO11" s="113"/>
      <c r="BCP11" s="113"/>
      <c r="BCQ11" s="113"/>
      <c r="BCR11" s="113"/>
      <c r="BCS11" s="113"/>
      <c r="BCT11" s="113"/>
      <c r="BCU11" s="113"/>
      <c r="BCV11" s="113"/>
      <c r="BCW11" s="113"/>
      <c r="BCX11" s="113"/>
      <c r="BCY11" s="113"/>
      <c r="BCZ11" s="113"/>
      <c r="BDA11" s="113"/>
      <c r="BDB11" s="113"/>
      <c r="BDC11" s="113"/>
      <c r="BDD11" s="113"/>
      <c r="BDE11" s="113"/>
      <c r="BDF11" s="113"/>
      <c r="BDG11" s="113"/>
      <c r="BDH11" s="113"/>
      <c r="BDI11" s="113"/>
      <c r="BDJ11" s="113"/>
      <c r="BDK11" s="113"/>
      <c r="BDL11" s="113"/>
      <c r="BDM11" s="113"/>
      <c r="BDN11" s="113"/>
      <c r="BDO11" s="113"/>
      <c r="BDP11" s="113"/>
      <c r="BDQ11" s="113"/>
      <c r="BDR11" s="113"/>
      <c r="BDS11" s="113"/>
      <c r="BDT11" s="113"/>
      <c r="BDU11" s="113"/>
      <c r="BDV11" s="113"/>
      <c r="BDW11" s="113"/>
      <c r="BDX11" s="113"/>
      <c r="BDY11" s="113"/>
      <c r="BDZ11" s="113"/>
      <c r="BEA11" s="113"/>
      <c r="BEB11" s="113"/>
      <c r="BEC11" s="113"/>
      <c r="BED11" s="113"/>
      <c r="BEE11" s="113"/>
      <c r="BEF11" s="113"/>
      <c r="BEG11" s="113"/>
      <c r="BEH11" s="113"/>
      <c r="BEI11" s="113"/>
      <c r="BEJ11" s="113"/>
      <c r="BEK11" s="113"/>
      <c r="BEL11" s="113"/>
      <c r="BEM11" s="113"/>
      <c r="BEN11" s="113"/>
      <c r="BEO11" s="113"/>
      <c r="BEP11" s="113"/>
      <c r="BEQ11" s="113"/>
      <c r="BER11" s="113"/>
      <c r="BES11" s="113"/>
      <c r="BET11" s="113"/>
      <c r="BEU11" s="113"/>
      <c r="BEV11" s="113"/>
      <c r="BEW11" s="113"/>
      <c r="BEX11" s="113"/>
      <c r="BEY11" s="113"/>
      <c r="BEZ11" s="113"/>
      <c r="BFA11" s="113"/>
      <c r="BFB11" s="113"/>
      <c r="BFC11" s="113"/>
      <c r="BFD11" s="113"/>
      <c r="BFE11" s="113"/>
      <c r="BFF11" s="113"/>
      <c r="BFG11" s="113"/>
      <c r="BFH11" s="113"/>
      <c r="BFI11" s="113"/>
      <c r="BFJ11" s="113"/>
      <c r="BFK11" s="113"/>
      <c r="BFL11" s="113"/>
      <c r="BFM11" s="113"/>
      <c r="BFN11" s="113"/>
      <c r="BFO11" s="113"/>
      <c r="BFP11" s="113"/>
      <c r="BFQ11" s="113"/>
      <c r="BFR11" s="113"/>
      <c r="BFS11" s="113"/>
      <c r="BFT11" s="113"/>
      <c r="BFU11" s="113"/>
      <c r="BFV11" s="113"/>
      <c r="BFW11" s="113"/>
      <c r="BFX11" s="113"/>
      <c r="BFY11" s="113"/>
      <c r="BFZ11" s="113"/>
      <c r="BGA11" s="113"/>
      <c r="BGB11" s="113"/>
      <c r="BGC11" s="113"/>
      <c r="BGD11" s="113"/>
      <c r="BGE11" s="113"/>
      <c r="BGF11" s="113"/>
      <c r="BGG11" s="113"/>
      <c r="BGH11" s="113"/>
      <c r="BGI11" s="113"/>
      <c r="BGJ11" s="113"/>
      <c r="BGK11" s="113"/>
      <c r="BGL11" s="113"/>
      <c r="BGM11" s="113"/>
      <c r="BGN11" s="113"/>
      <c r="BGO11" s="113"/>
      <c r="BGP11" s="113"/>
      <c r="BGQ11" s="113"/>
      <c r="BGR11" s="113"/>
      <c r="BGS11" s="113"/>
      <c r="BGT11" s="113"/>
      <c r="BGU11" s="113"/>
      <c r="BGV11" s="113"/>
      <c r="BGW11" s="113"/>
      <c r="BGX11" s="113"/>
      <c r="BGY11" s="113"/>
      <c r="BGZ11" s="113"/>
      <c r="BHA11" s="113"/>
      <c r="BHB11" s="113"/>
      <c r="BHC11" s="113"/>
      <c r="BHD11" s="113"/>
      <c r="BHE11" s="113"/>
      <c r="BHF11" s="113"/>
      <c r="BHG11" s="113"/>
      <c r="BHH11" s="113"/>
      <c r="BHI11" s="113"/>
      <c r="BHJ11" s="113"/>
      <c r="BHK11" s="113"/>
      <c r="BHL11" s="113"/>
      <c r="BHM11" s="113"/>
      <c r="BHN11" s="113"/>
      <c r="BHO11" s="113"/>
      <c r="BHP11" s="113"/>
      <c r="BHQ11" s="113"/>
      <c r="BHR11" s="113"/>
      <c r="BHS11" s="113"/>
      <c r="BHT11" s="113"/>
      <c r="BHU11" s="113"/>
      <c r="BHV11" s="113"/>
      <c r="BHW11" s="113"/>
      <c r="BHX11" s="113"/>
      <c r="BHY11" s="113"/>
      <c r="BHZ11" s="113"/>
      <c r="BIA11" s="113"/>
      <c r="BIB11" s="113"/>
      <c r="BIC11" s="113"/>
      <c r="BID11" s="113"/>
      <c r="BIE11" s="113"/>
      <c r="BIF11" s="113"/>
      <c r="BIG11" s="113"/>
      <c r="BIH11" s="113"/>
      <c r="BII11" s="113"/>
      <c r="BIJ11" s="113"/>
      <c r="BIK11" s="113"/>
      <c r="BIL11" s="113"/>
      <c r="BIM11" s="113"/>
      <c r="BIN11" s="113"/>
      <c r="BIO11" s="113"/>
      <c r="BIP11" s="113"/>
      <c r="BIQ11" s="113"/>
      <c r="BIR11" s="113"/>
      <c r="BIS11" s="113"/>
      <c r="BIT11" s="113"/>
      <c r="BIU11" s="113"/>
      <c r="BIV11" s="113"/>
      <c r="BIW11" s="113"/>
      <c r="BIX11" s="113"/>
      <c r="BIY11" s="113"/>
      <c r="BIZ11" s="113"/>
      <c r="BJA11" s="113"/>
      <c r="BJB11" s="113"/>
      <c r="BJC11" s="113"/>
      <c r="BJD11" s="113"/>
      <c r="BJE11" s="113"/>
      <c r="BJF11" s="113"/>
      <c r="BJG11" s="113"/>
      <c r="BJH11" s="113"/>
      <c r="BJI11" s="113"/>
      <c r="BJJ11" s="113"/>
      <c r="BJK11" s="113"/>
      <c r="BJL11" s="113"/>
      <c r="BJM11" s="113"/>
      <c r="BJN11" s="113"/>
      <c r="BJO11" s="113"/>
      <c r="BJP11" s="113"/>
      <c r="BJQ11" s="113"/>
      <c r="BJR11" s="113"/>
      <c r="BJS11" s="113"/>
      <c r="BJT11" s="113"/>
      <c r="BJU11" s="113"/>
      <c r="BJV11" s="113"/>
      <c r="BJW11" s="113"/>
      <c r="BJX11" s="113"/>
      <c r="BJY11" s="113"/>
      <c r="BJZ11" s="113"/>
      <c r="BKA11" s="113"/>
      <c r="BKB11" s="113"/>
      <c r="BKC11" s="113"/>
      <c r="BKD11" s="113"/>
      <c r="BKE11" s="113"/>
      <c r="BKF11" s="113"/>
      <c r="BKG11" s="113"/>
      <c r="BKH11" s="113"/>
      <c r="BKI11" s="113"/>
      <c r="BKJ11" s="113"/>
      <c r="BKK11" s="113"/>
      <c r="BKL11" s="113"/>
      <c r="BKM11" s="113"/>
      <c r="BKN11" s="113"/>
      <c r="BKO11" s="113"/>
      <c r="BKP11" s="113"/>
      <c r="BKQ11" s="113"/>
      <c r="BKR11" s="113"/>
      <c r="BKS11" s="113"/>
      <c r="BKT11" s="113"/>
      <c r="BKU11" s="113"/>
      <c r="BKV11" s="113"/>
      <c r="BKW11" s="113"/>
      <c r="BKX11" s="113"/>
      <c r="BKY11" s="113"/>
      <c r="BKZ11" s="113"/>
      <c r="BLA11" s="113"/>
      <c r="BLB11" s="113"/>
      <c r="BLC11" s="113"/>
      <c r="BLD11" s="113"/>
      <c r="BLE11" s="113"/>
      <c r="BLF11" s="113"/>
      <c r="BLG11" s="113"/>
      <c r="BLH11" s="113"/>
      <c r="BLI11" s="113"/>
      <c r="BLJ11" s="113"/>
      <c r="BLK11" s="113"/>
      <c r="BLL11" s="113"/>
      <c r="BLM11" s="113"/>
      <c r="BLN11" s="113"/>
      <c r="BLO11" s="113"/>
      <c r="BLP11" s="113"/>
      <c r="BLQ11" s="113"/>
      <c r="BLR11" s="113"/>
      <c r="BLS11" s="113"/>
      <c r="BLT11" s="113"/>
      <c r="BLU11" s="113"/>
      <c r="BLV11" s="113"/>
      <c r="BLW11" s="113"/>
      <c r="BLX11" s="113"/>
      <c r="BLY11" s="113"/>
      <c r="BLZ11" s="113"/>
      <c r="BMA11" s="113"/>
      <c r="BMB11" s="113"/>
      <c r="BMC11" s="113"/>
      <c r="BMD11" s="113"/>
      <c r="BME11" s="113"/>
      <c r="BMF11" s="113"/>
      <c r="BMG11" s="113"/>
      <c r="BMH11" s="113"/>
      <c r="BMI11" s="113"/>
      <c r="BMJ11" s="113"/>
      <c r="BMK11" s="113"/>
      <c r="BML11" s="113"/>
      <c r="BMM11" s="113"/>
      <c r="BMN11" s="113"/>
      <c r="BMO11" s="113"/>
      <c r="BMP11" s="113"/>
      <c r="BMQ11" s="113"/>
      <c r="BMR11" s="113"/>
      <c r="BMS11" s="113"/>
      <c r="BMT11" s="113"/>
      <c r="BMU11" s="113"/>
      <c r="BMV11" s="113"/>
      <c r="BMW11" s="113"/>
      <c r="BMX11" s="113"/>
      <c r="BMY11" s="113"/>
      <c r="BMZ11" s="113"/>
      <c r="BNA11" s="113"/>
      <c r="BNB11" s="113"/>
      <c r="BNC11" s="113"/>
      <c r="BND11" s="113"/>
      <c r="BNE11" s="113"/>
      <c r="BNF11" s="113"/>
      <c r="BNG11" s="113"/>
      <c r="BNH11" s="113"/>
      <c r="BNI11" s="113"/>
      <c r="BNJ11" s="113"/>
      <c r="BNK11" s="113"/>
      <c r="BNL11" s="113"/>
      <c r="BNM11" s="113"/>
      <c r="BNN11" s="113"/>
      <c r="BNO11" s="113"/>
      <c r="BNP11" s="113"/>
      <c r="BNQ11" s="113"/>
      <c r="BNR11" s="113"/>
      <c r="BNS11" s="113"/>
      <c r="BNT11" s="113"/>
      <c r="BNU11" s="113"/>
      <c r="BNV11" s="113"/>
      <c r="BNW11" s="113"/>
      <c r="BNX11" s="113"/>
      <c r="BNY11" s="113"/>
      <c r="BNZ11" s="113"/>
      <c r="BOA11" s="113"/>
      <c r="BOB11" s="113"/>
      <c r="BOC11" s="113"/>
      <c r="BOD11" s="113"/>
      <c r="BOE11" s="113"/>
      <c r="BOF11" s="113"/>
      <c r="BOG11" s="113"/>
      <c r="BOH11" s="113"/>
      <c r="BOI11" s="113"/>
      <c r="BOJ11" s="113"/>
      <c r="BOK11" s="113"/>
      <c r="BOL11" s="113"/>
      <c r="BOM11" s="113"/>
      <c r="BON11" s="113"/>
      <c r="BOO11" s="113"/>
      <c r="BOP11" s="113"/>
      <c r="BOQ11" s="113"/>
      <c r="BOR11" s="113"/>
      <c r="BOS11" s="113"/>
      <c r="BOT11" s="113"/>
      <c r="BOU11" s="113"/>
      <c r="BOV11" s="113"/>
      <c r="BOW11" s="113"/>
      <c r="BOX11" s="113"/>
      <c r="BOY11" s="113"/>
      <c r="BOZ11" s="113"/>
      <c r="BPA11" s="113"/>
      <c r="BPB11" s="113"/>
      <c r="BPC11" s="113"/>
      <c r="BPD11" s="113"/>
      <c r="BPE11" s="113"/>
    </row>
    <row r="12" spans="1:1845" ht="15" customHeight="1" thickBot="1">
      <c r="A12" s="125" t="s">
        <v>62</v>
      </c>
      <c r="B12" s="126"/>
      <c r="C12" s="126"/>
      <c r="D12" s="126"/>
      <c r="E12" s="127"/>
      <c r="F12" s="125" t="s">
        <v>63</v>
      </c>
      <c r="G12" s="127"/>
      <c r="H12" s="125" t="s">
        <v>64</v>
      </c>
      <c r="I12" s="127"/>
      <c r="J12" s="125" t="s">
        <v>65</v>
      </c>
      <c r="K12" s="126"/>
      <c r="L12" s="126"/>
      <c r="M12" s="126"/>
      <c r="N12" s="127"/>
      <c r="O12" s="120" t="s">
        <v>66</v>
      </c>
      <c r="P12" s="121"/>
      <c r="Q12" s="128" t="s">
        <v>67</v>
      </c>
      <c r="R12" s="123"/>
      <c r="S12" s="123"/>
      <c r="T12" s="123"/>
      <c r="U12" s="124"/>
      <c r="V12" s="114" t="s">
        <v>68</v>
      </c>
      <c r="W12" s="115"/>
      <c r="X12" s="115"/>
      <c r="Y12" s="115"/>
      <c r="Z12" s="115"/>
      <c r="AA12" s="115"/>
      <c r="AB12" s="115"/>
      <c r="AC12" s="116"/>
      <c r="AD12" s="117" t="s">
        <v>69</v>
      </c>
      <c r="AE12" s="118"/>
      <c r="AF12" s="119"/>
      <c r="AG12" s="114" t="s">
        <v>70</v>
      </c>
      <c r="AH12" s="115"/>
      <c r="AI12" s="115"/>
      <c r="AJ12" s="115"/>
      <c r="AK12" s="115"/>
      <c r="AL12" s="115"/>
      <c r="AM12" s="115"/>
      <c r="AN12" s="117" t="s">
        <v>71</v>
      </c>
      <c r="AO12" s="118"/>
      <c r="AP12" s="118"/>
      <c r="AQ12" s="118"/>
      <c r="AR12" s="118"/>
      <c r="AS12" s="119"/>
      <c r="AT12" s="120" t="s">
        <v>72</v>
      </c>
      <c r="AU12" s="121"/>
      <c r="AV12" s="121"/>
      <c r="AW12" s="122"/>
      <c r="AX12" s="123" t="s">
        <v>7</v>
      </c>
      <c r="AY12" s="123"/>
      <c r="AZ12" s="123"/>
      <c r="BA12" s="123"/>
      <c r="BB12" s="123"/>
      <c r="BC12" s="123"/>
      <c r="BD12" s="124"/>
      <c r="BE12" s="130" t="s">
        <v>73</v>
      </c>
      <c r="BF12" s="131"/>
      <c r="BG12" s="131"/>
      <c r="BH12" s="132"/>
      <c r="BI12" s="133"/>
      <c r="BJ12" s="133"/>
      <c r="BK12" s="134"/>
      <c r="BL12" s="134"/>
      <c r="BM12" s="134"/>
      <c r="BN12" s="135"/>
      <c r="BP12" s="27"/>
      <c r="BQ12" s="107"/>
      <c r="BR12" s="107"/>
      <c r="BS12" s="107"/>
      <c r="BT12" s="107"/>
      <c r="BU12" s="107"/>
      <c r="BV12" s="107"/>
      <c r="BW12" s="107"/>
      <c r="BX12" s="107"/>
      <c r="BY12" s="107"/>
      <c r="BZ12" s="107"/>
      <c r="CA12" s="107"/>
      <c r="CB12" s="107"/>
      <c r="CC12" s="107"/>
      <c r="CD12" s="107"/>
      <c r="CE12" s="107"/>
      <c r="CF12" s="107"/>
      <c r="CG12" s="107"/>
      <c r="CH12" s="107"/>
      <c r="CI12" s="107"/>
      <c r="CJ12" s="111"/>
      <c r="CK12" s="109"/>
      <c r="CL12" s="107"/>
      <c r="CM12" s="107"/>
      <c r="CN12" s="107"/>
      <c r="CO12" s="107"/>
      <c r="CP12" s="107"/>
      <c r="CQ12" s="107"/>
      <c r="CR12" s="107"/>
      <c r="CS12" s="107"/>
      <c r="CT12" s="107"/>
      <c r="CU12" s="107"/>
      <c r="CV12" s="107"/>
      <c r="CW12" s="107"/>
      <c r="CX12" s="107"/>
      <c r="CY12" s="107"/>
      <c r="CZ12" s="107"/>
      <c r="DA12" s="107"/>
      <c r="DB12" s="107"/>
      <c r="DC12" s="107"/>
      <c r="DD12" s="107"/>
      <c r="DE12" s="107"/>
      <c r="DF12" s="107"/>
      <c r="DG12" s="107"/>
      <c r="DH12" s="107"/>
      <c r="DI12" s="107"/>
      <c r="DJ12" s="107"/>
      <c r="DK12" s="107"/>
      <c r="DL12" s="111"/>
      <c r="DM12" s="109"/>
      <c r="DN12" s="107"/>
      <c r="DO12" s="107"/>
      <c r="DP12" s="107"/>
      <c r="DQ12" s="107"/>
      <c r="DR12" s="107"/>
      <c r="DS12" s="107"/>
      <c r="DT12" s="107"/>
      <c r="DU12" s="107"/>
      <c r="DV12" s="107"/>
      <c r="DW12" s="107"/>
      <c r="DX12" s="107"/>
      <c r="DY12" s="107"/>
      <c r="DZ12" s="107"/>
      <c r="EA12" s="107"/>
      <c r="EB12" s="107"/>
      <c r="EC12" s="107"/>
      <c r="ED12" s="107"/>
      <c r="EE12" s="107"/>
      <c r="EF12" s="107"/>
      <c r="EG12" s="107"/>
      <c r="EH12" s="107"/>
      <c r="EI12" s="107"/>
      <c r="EJ12" s="107"/>
      <c r="EK12" s="107"/>
      <c r="EL12" s="107"/>
      <c r="EM12" s="107"/>
      <c r="EN12" s="107"/>
      <c r="EO12" s="107"/>
      <c r="EP12" s="107"/>
      <c r="EQ12" s="111"/>
      <c r="ER12" s="109"/>
      <c r="ES12" s="107"/>
      <c r="ET12" s="107"/>
      <c r="EU12" s="107"/>
      <c r="EV12" s="107"/>
      <c r="EW12" s="107"/>
      <c r="EX12" s="107"/>
      <c r="EY12" s="107"/>
      <c r="EZ12" s="107"/>
      <c r="FA12" s="107"/>
      <c r="FB12" s="107"/>
      <c r="FC12" s="107"/>
      <c r="FD12" s="107"/>
      <c r="FE12" s="107"/>
      <c r="FF12" s="107"/>
      <c r="FG12" s="107"/>
      <c r="FH12" s="107"/>
      <c r="FI12" s="107"/>
      <c r="FJ12" s="107"/>
      <c r="FK12" s="107"/>
      <c r="FL12" s="107"/>
      <c r="FM12" s="107"/>
      <c r="FN12" s="107"/>
      <c r="FO12" s="107"/>
      <c r="FP12" s="107"/>
      <c r="FQ12" s="107"/>
      <c r="FR12" s="107"/>
      <c r="FS12" s="107"/>
      <c r="FT12" s="107"/>
      <c r="FU12" s="111"/>
      <c r="FV12" s="109"/>
      <c r="FW12" s="107"/>
      <c r="FX12" s="107"/>
      <c r="FY12" s="107"/>
      <c r="FZ12" s="107"/>
      <c r="GA12" s="107"/>
      <c r="GB12" s="107"/>
      <c r="GC12" s="107"/>
      <c r="GD12" s="107"/>
      <c r="GE12" s="107"/>
      <c r="GF12" s="107"/>
      <c r="GG12" s="107"/>
      <c r="GH12" s="107"/>
      <c r="GI12" s="107"/>
      <c r="GJ12" s="107"/>
      <c r="GK12" s="107"/>
      <c r="GL12" s="107"/>
      <c r="GM12" s="107"/>
      <c r="GN12" s="107"/>
      <c r="GO12" s="107"/>
      <c r="GP12" s="107"/>
      <c r="GQ12" s="107"/>
      <c r="GR12" s="107"/>
      <c r="GS12" s="107"/>
      <c r="GT12" s="107"/>
      <c r="GU12" s="107"/>
      <c r="GV12" s="107"/>
      <c r="GW12" s="107"/>
      <c r="GX12" s="107"/>
      <c r="GY12" s="107"/>
      <c r="GZ12" s="111"/>
      <c r="HA12" s="109"/>
      <c r="HB12" s="107"/>
      <c r="HC12" s="107"/>
      <c r="HD12" s="107"/>
      <c r="HE12" s="107"/>
      <c r="HF12" s="107"/>
      <c r="HG12" s="107"/>
      <c r="HH12" s="107"/>
      <c r="HI12" s="107"/>
      <c r="HJ12" s="107"/>
      <c r="HK12" s="107"/>
      <c r="HL12" s="107"/>
      <c r="HM12" s="107"/>
      <c r="HN12" s="107"/>
      <c r="HO12" s="107"/>
      <c r="HP12" s="107"/>
      <c r="HQ12" s="107"/>
      <c r="HR12" s="107"/>
      <c r="HS12" s="107"/>
      <c r="HT12" s="107"/>
      <c r="HU12" s="107"/>
      <c r="HV12" s="107"/>
      <c r="HW12" s="107"/>
      <c r="HX12" s="107"/>
      <c r="HY12" s="107"/>
      <c r="HZ12" s="107"/>
      <c r="IA12" s="107"/>
      <c r="IB12" s="107"/>
      <c r="IC12" s="107"/>
      <c r="ID12" s="111"/>
      <c r="IE12" s="109"/>
      <c r="IF12" s="107"/>
      <c r="IG12" s="107"/>
      <c r="IH12" s="107"/>
      <c r="II12" s="107"/>
      <c r="IJ12" s="107"/>
      <c r="IK12" s="107"/>
      <c r="IL12" s="107"/>
      <c r="IM12" s="107"/>
      <c r="IN12" s="107"/>
      <c r="IO12" s="107"/>
      <c r="IP12" s="107"/>
      <c r="IQ12" s="107"/>
      <c r="IR12" s="107"/>
      <c r="IS12" s="107"/>
      <c r="IT12" s="107"/>
      <c r="IU12" s="107"/>
      <c r="IV12" s="107"/>
      <c r="IW12" s="107"/>
      <c r="IX12" s="107"/>
      <c r="IY12" s="107"/>
      <c r="IZ12" s="107"/>
      <c r="JA12" s="107"/>
      <c r="JB12" s="107"/>
      <c r="JC12" s="107"/>
      <c r="JD12" s="107"/>
      <c r="JE12" s="107"/>
      <c r="JF12" s="107"/>
      <c r="JG12" s="107"/>
      <c r="JH12" s="107"/>
      <c r="JI12" s="111"/>
      <c r="JJ12" s="109"/>
      <c r="JK12" s="107"/>
      <c r="JL12" s="107"/>
      <c r="JM12" s="107"/>
      <c r="JN12" s="107"/>
      <c r="JO12" s="107"/>
      <c r="JP12" s="107"/>
      <c r="JQ12" s="107"/>
      <c r="JR12" s="107"/>
      <c r="JS12" s="107"/>
      <c r="JT12" s="107"/>
      <c r="JU12" s="107"/>
      <c r="JV12" s="107"/>
      <c r="JW12" s="107"/>
      <c r="JX12" s="107"/>
      <c r="JY12" s="107"/>
      <c r="JZ12" s="107"/>
      <c r="KA12" s="107"/>
      <c r="KB12" s="107"/>
      <c r="KC12" s="107"/>
      <c r="KD12" s="107"/>
      <c r="KE12" s="107"/>
      <c r="KF12" s="107"/>
      <c r="KG12" s="107"/>
      <c r="KH12" s="107"/>
      <c r="KI12" s="107"/>
      <c r="KJ12" s="107"/>
      <c r="KK12" s="107"/>
      <c r="KL12" s="107"/>
      <c r="KM12" s="107"/>
      <c r="KN12" s="111"/>
      <c r="KO12" s="109"/>
      <c r="KP12" s="107"/>
      <c r="KQ12" s="107"/>
      <c r="KR12" s="107"/>
      <c r="KS12" s="107"/>
      <c r="KT12" s="107"/>
      <c r="KU12" s="107"/>
      <c r="KV12" s="107"/>
      <c r="KW12" s="107"/>
      <c r="KX12" s="107"/>
      <c r="KY12" s="107"/>
      <c r="KZ12" s="107"/>
      <c r="LA12" s="107"/>
      <c r="LB12" s="107"/>
      <c r="LC12" s="107"/>
      <c r="LD12" s="107"/>
      <c r="LE12" s="107"/>
      <c r="LF12" s="107"/>
      <c r="LG12" s="107"/>
      <c r="LH12" s="107"/>
      <c r="LI12" s="107"/>
      <c r="LJ12" s="107"/>
      <c r="LK12" s="107"/>
      <c r="LL12" s="107"/>
      <c r="LM12" s="107"/>
      <c r="LN12" s="107"/>
      <c r="LO12" s="107"/>
      <c r="LP12" s="107"/>
      <c r="LQ12" s="107"/>
      <c r="LR12" s="111"/>
      <c r="LS12" s="109"/>
      <c r="LT12" s="107"/>
      <c r="LU12" s="107"/>
      <c r="LV12" s="107"/>
      <c r="LW12" s="107"/>
      <c r="LX12" s="107"/>
      <c r="LY12" s="107"/>
      <c r="LZ12" s="107"/>
      <c r="MA12" s="107"/>
      <c r="MB12" s="107"/>
      <c r="MC12" s="107"/>
      <c r="MD12" s="107"/>
      <c r="ME12" s="107"/>
      <c r="MF12" s="107"/>
      <c r="MG12" s="107"/>
      <c r="MH12" s="107"/>
      <c r="MI12" s="107"/>
      <c r="MJ12" s="107"/>
      <c r="MK12" s="107"/>
      <c r="ML12" s="107"/>
      <c r="MM12" s="107"/>
      <c r="MN12" s="107"/>
      <c r="MO12" s="107"/>
      <c r="MP12" s="107"/>
      <c r="MQ12" s="107"/>
      <c r="MR12" s="107"/>
      <c r="MS12" s="107"/>
      <c r="MT12" s="107"/>
      <c r="MU12" s="107"/>
      <c r="MV12" s="107"/>
      <c r="MW12" s="111"/>
      <c r="MX12" s="109"/>
      <c r="MY12" s="107"/>
      <c r="MZ12" s="107"/>
      <c r="NA12" s="107"/>
      <c r="NB12" s="107"/>
      <c r="NC12" s="107"/>
      <c r="ND12" s="107"/>
      <c r="NE12" s="107"/>
      <c r="NF12" s="107"/>
      <c r="NG12" s="107"/>
      <c r="NH12" s="107"/>
      <c r="NI12" s="107"/>
      <c r="NJ12" s="107"/>
      <c r="NK12" s="107"/>
      <c r="NL12" s="107"/>
      <c r="NM12" s="107"/>
      <c r="NN12" s="107"/>
      <c r="NO12" s="107"/>
      <c r="NP12" s="107"/>
      <c r="NQ12" s="107"/>
      <c r="NR12" s="107"/>
      <c r="NS12" s="107"/>
      <c r="NT12" s="107"/>
      <c r="NU12" s="107"/>
      <c r="NV12" s="107"/>
      <c r="NW12" s="107"/>
      <c r="NX12" s="107"/>
      <c r="NY12" s="107"/>
      <c r="NZ12" s="107"/>
      <c r="OA12" s="111"/>
      <c r="OB12" s="109"/>
      <c r="OC12" s="107"/>
      <c r="OD12" s="107"/>
      <c r="OE12" s="107"/>
      <c r="OF12" s="107"/>
      <c r="OG12" s="107"/>
      <c r="OH12" s="107"/>
      <c r="OI12" s="107"/>
      <c r="OJ12" s="107"/>
      <c r="OK12" s="107"/>
      <c r="OL12" s="107"/>
      <c r="OM12" s="107"/>
      <c r="ON12" s="107"/>
      <c r="OO12" s="107"/>
      <c r="OP12" s="107"/>
      <c r="OQ12" s="107"/>
      <c r="OR12" s="107"/>
      <c r="OS12" s="107"/>
      <c r="OT12" s="107"/>
      <c r="OU12" s="107"/>
      <c r="OV12" s="107"/>
      <c r="OW12" s="107"/>
      <c r="OX12" s="107"/>
      <c r="OY12" s="107"/>
      <c r="OZ12" s="107"/>
      <c r="PA12" s="107"/>
      <c r="PB12" s="107"/>
      <c r="PC12" s="107"/>
      <c r="PD12" s="107"/>
      <c r="PE12" s="107"/>
      <c r="PF12" s="111"/>
      <c r="PG12" s="109"/>
      <c r="PH12" s="107"/>
      <c r="PI12" s="107"/>
      <c r="PJ12" s="107"/>
      <c r="PK12" s="107"/>
      <c r="PL12" s="107"/>
      <c r="PM12" s="107"/>
      <c r="PN12" s="107"/>
      <c r="PO12" s="107"/>
      <c r="PP12" s="107"/>
      <c r="PQ12" s="107"/>
      <c r="PR12" s="107"/>
      <c r="PS12" s="107"/>
      <c r="PT12" s="107"/>
      <c r="PU12" s="107"/>
      <c r="PV12" s="107"/>
      <c r="PW12" s="107"/>
      <c r="PX12" s="107"/>
      <c r="PY12" s="107"/>
      <c r="PZ12" s="107"/>
      <c r="QA12" s="107"/>
      <c r="QB12" s="107"/>
      <c r="QC12" s="107"/>
      <c r="QD12" s="107"/>
      <c r="QE12" s="107"/>
      <c r="QF12" s="107"/>
      <c r="QG12" s="107"/>
      <c r="QH12" s="107"/>
      <c r="QI12" s="107"/>
      <c r="QJ12" s="107"/>
      <c r="QK12" s="111"/>
      <c r="QL12" s="109"/>
      <c r="QM12" s="107"/>
      <c r="QN12" s="107"/>
      <c r="QO12" s="107"/>
      <c r="QP12" s="107"/>
      <c r="QQ12" s="107"/>
      <c r="QR12" s="107"/>
      <c r="QS12" s="107"/>
      <c r="QT12" s="107"/>
      <c r="QU12" s="107"/>
      <c r="QV12" s="107"/>
      <c r="QW12" s="107"/>
      <c r="QX12" s="107"/>
      <c r="QY12" s="107"/>
      <c r="QZ12" s="107"/>
      <c r="RA12" s="107"/>
      <c r="RB12" s="107"/>
      <c r="RC12" s="107"/>
      <c r="RD12" s="107"/>
      <c r="RE12" s="107"/>
      <c r="RF12" s="107"/>
      <c r="RG12" s="107"/>
      <c r="RH12" s="107"/>
      <c r="RI12" s="107"/>
      <c r="RJ12" s="107"/>
      <c r="RK12" s="107"/>
      <c r="RL12" s="107"/>
      <c r="RM12" s="107"/>
      <c r="RN12" s="111"/>
      <c r="RO12" s="109"/>
      <c r="RP12" s="107"/>
      <c r="RQ12" s="107"/>
      <c r="RR12" s="107"/>
      <c r="RS12" s="107"/>
      <c r="RT12" s="107"/>
      <c r="RU12" s="107"/>
      <c r="RV12" s="107"/>
      <c r="RW12" s="107"/>
      <c r="RX12" s="107"/>
      <c r="RY12" s="107"/>
      <c r="RZ12" s="107"/>
      <c r="SA12" s="107"/>
      <c r="SB12" s="107"/>
      <c r="SC12" s="107"/>
      <c r="SD12" s="107"/>
      <c r="SE12" s="107"/>
      <c r="SF12" s="107"/>
      <c r="SG12" s="107"/>
      <c r="SH12" s="107"/>
      <c r="SI12" s="107"/>
      <c r="SJ12" s="107"/>
      <c r="SK12" s="107"/>
      <c r="SL12" s="107"/>
      <c r="SM12" s="107"/>
      <c r="SN12" s="107"/>
      <c r="SO12" s="107"/>
      <c r="SP12" s="107"/>
      <c r="SQ12" s="107"/>
      <c r="SR12" s="107"/>
      <c r="SS12" s="111"/>
      <c r="ST12" s="109"/>
      <c r="SU12" s="107"/>
      <c r="SV12" s="107"/>
      <c r="SW12" s="107"/>
      <c r="SX12" s="107"/>
      <c r="SY12" s="107"/>
      <c r="SZ12" s="107"/>
      <c r="TA12" s="107"/>
      <c r="TB12" s="107"/>
      <c r="TC12" s="107"/>
      <c r="TD12" s="107"/>
      <c r="TE12" s="107"/>
      <c r="TF12" s="107"/>
      <c r="TG12" s="107"/>
      <c r="TH12" s="107"/>
      <c r="TI12" s="107"/>
      <c r="TJ12" s="107"/>
      <c r="TK12" s="107"/>
      <c r="TL12" s="107"/>
      <c r="TM12" s="107"/>
      <c r="TN12" s="107"/>
      <c r="TO12" s="107"/>
      <c r="TP12" s="107"/>
      <c r="TQ12" s="107"/>
      <c r="TR12" s="107"/>
      <c r="TS12" s="107"/>
      <c r="TT12" s="107"/>
      <c r="TU12" s="107"/>
      <c r="TV12" s="107"/>
      <c r="TW12" s="111"/>
      <c r="TX12" s="109"/>
      <c r="TY12" s="107"/>
      <c r="TZ12" s="107"/>
      <c r="UA12" s="107"/>
      <c r="UB12" s="107"/>
      <c r="UC12" s="107"/>
      <c r="UD12" s="107"/>
      <c r="UE12" s="107"/>
      <c r="UF12" s="107"/>
      <c r="UG12" s="107"/>
      <c r="UH12" s="107"/>
      <c r="UI12" s="107"/>
      <c r="UJ12" s="107"/>
      <c r="UK12" s="107"/>
      <c r="UL12" s="107"/>
      <c r="UM12" s="107"/>
      <c r="UN12" s="107"/>
      <c r="UO12" s="107"/>
      <c r="UP12" s="107"/>
      <c r="UQ12" s="107"/>
      <c r="UR12" s="107"/>
      <c r="US12" s="107"/>
      <c r="UT12" s="107"/>
      <c r="UU12" s="107"/>
      <c r="UV12" s="107"/>
      <c r="UW12" s="107"/>
      <c r="UX12" s="107"/>
      <c r="UY12" s="107"/>
      <c r="UZ12" s="107"/>
      <c r="VA12" s="107"/>
      <c r="VB12" s="111"/>
      <c r="VC12" s="109"/>
      <c r="VD12" s="107"/>
      <c r="VE12" s="107"/>
      <c r="VF12" s="107"/>
      <c r="VG12" s="107"/>
      <c r="VH12" s="107"/>
      <c r="VI12" s="107"/>
      <c r="VJ12" s="107"/>
      <c r="VK12" s="107"/>
      <c r="VL12" s="107"/>
      <c r="VM12" s="107"/>
      <c r="VN12" s="107"/>
      <c r="VO12" s="107"/>
      <c r="VP12" s="107"/>
      <c r="VQ12" s="107"/>
      <c r="VR12" s="107"/>
      <c r="VS12" s="107"/>
      <c r="VT12" s="107"/>
      <c r="VU12" s="107"/>
      <c r="VV12" s="107"/>
      <c r="VW12" s="107"/>
      <c r="VX12" s="107"/>
      <c r="VY12" s="107"/>
      <c r="VZ12" s="107"/>
      <c r="WA12" s="107"/>
      <c r="WB12" s="107"/>
      <c r="WC12" s="107"/>
      <c r="WD12" s="107"/>
      <c r="WE12" s="107"/>
      <c r="WF12" s="111"/>
      <c r="WG12" s="109"/>
      <c r="WH12" s="107"/>
      <c r="WI12" s="107"/>
      <c r="WJ12" s="107"/>
      <c r="WK12" s="107"/>
      <c r="WL12" s="107"/>
      <c r="WM12" s="107"/>
      <c r="WN12" s="107"/>
      <c r="WO12" s="107"/>
      <c r="WP12" s="107"/>
      <c r="WQ12" s="107"/>
      <c r="WR12" s="107"/>
      <c r="WS12" s="107"/>
      <c r="WT12" s="107"/>
      <c r="WU12" s="107"/>
      <c r="WV12" s="107"/>
      <c r="WW12" s="107"/>
      <c r="WX12" s="107"/>
      <c r="WY12" s="107"/>
      <c r="WZ12" s="107"/>
      <c r="XA12" s="107"/>
      <c r="XB12" s="107"/>
      <c r="XC12" s="107"/>
      <c r="XD12" s="107"/>
      <c r="XE12" s="107"/>
      <c r="XF12" s="107"/>
      <c r="XG12" s="107"/>
      <c r="XH12" s="107"/>
      <c r="XI12" s="107"/>
      <c r="XJ12" s="107"/>
      <c r="XK12" s="111"/>
      <c r="XL12" s="109"/>
      <c r="XM12" s="107"/>
      <c r="XN12" s="107"/>
      <c r="XO12" s="107"/>
      <c r="XP12" s="107"/>
      <c r="XQ12" s="107"/>
      <c r="XR12" s="107"/>
      <c r="XS12" s="107"/>
      <c r="XT12" s="107"/>
      <c r="XU12" s="107"/>
      <c r="XV12" s="107"/>
      <c r="XW12" s="107"/>
      <c r="XX12" s="107"/>
      <c r="XY12" s="107"/>
      <c r="XZ12" s="107"/>
      <c r="YA12" s="107"/>
      <c r="YB12" s="107"/>
      <c r="YC12" s="107"/>
      <c r="YD12" s="107"/>
      <c r="YE12" s="107"/>
      <c r="YF12" s="107"/>
      <c r="YG12" s="107"/>
      <c r="YH12" s="107"/>
      <c r="YI12" s="107"/>
      <c r="YJ12" s="107"/>
      <c r="YK12" s="107"/>
      <c r="YL12" s="107"/>
      <c r="YM12" s="107"/>
      <c r="YN12" s="107"/>
      <c r="YO12" s="107"/>
      <c r="YP12" s="111"/>
      <c r="YQ12" s="109"/>
      <c r="YR12" s="107"/>
      <c r="YS12" s="107"/>
      <c r="YT12" s="107"/>
      <c r="YU12" s="107"/>
      <c r="YV12" s="107"/>
      <c r="YW12" s="107"/>
      <c r="YX12" s="107"/>
      <c r="YY12" s="107"/>
      <c r="YZ12" s="107"/>
      <c r="ZA12" s="107"/>
      <c r="ZB12" s="107"/>
      <c r="ZC12" s="107"/>
      <c r="ZD12" s="107"/>
      <c r="ZE12" s="107"/>
      <c r="ZF12" s="107"/>
      <c r="ZG12" s="107"/>
      <c r="ZH12" s="107"/>
      <c r="ZI12" s="107"/>
      <c r="ZJ12" s="107"/>
      <c r="ZK12" s="107"/>
      <c r="ZL12" s="107"/>
      <c r="ZM12" s="107"/>
      <c r="ZN12" s="107"/>
      <c r="ZO12" s="107"/>
      <c r="ZP12" s="107"/>
      <c r="ZQ12" s="107"/>
      <c r="ZR12" s="107"/>
      <c r="ZS12" s="107"/>
      <c r="ZT12" s="111"/>
      <c r="ZU12" s="109"/>
      <c r="ZV12" s="107"/>
      <c r="ZW12" s="107"/>
      <c r="ZX12" s="107"/>
      <c r="ZY12" s="107"/>
      <c r="ZZ12" s="107"/>
      <c r="AAA12" s="107"/>
      <c r="AAB12" s="107"/>
      <c r="AAC12" s="107"/>
      <c r="AAD12" s="107"/>
      <c r="AAE12" s="107"/>
      <c r="AAF12" s="107"/>
      <c r="AAG12" s="107"/>
      <c r="AAH12" s="107"/>
      <c r="AAI12" s="107"/>
      <c r="AAJ12" s="107"/>
      <c r="AAK12" s="107"/>
      <c r="AAL12" s="107"/>
      <c r="AAM12" s="107"/>
      <c r="AAN12" s="107"/>
      <c r="AAO12" s="107"/>
      <c r="AAP12" s="107"/>
      <c r="AAQ12" s="107"/>
      <c r="AAR12" s="107"/>
      <c r="AAS12" s="107"/>
      <c r="AAT12" s="107"/>
      <c r="AAU12" s="107"/>
      <c r="AAV12" s="107"/>
      <c r="AAW12" s="107"/>
      <c r="AAX12" s="107"/>
      <c r="AAY12" s="111"/>
      <c r="AAZ12" s="109"/>
      <c r="ABA12" s="107"/>
      <c r="ABB12" s="107"/>
      <c r="ABC12" s="107"/>
      <c r="ABD12" s="107"/>
      <c r="ABE12" s="107"/>
      <c r="ABF12" s="107"/>
      <c r="ABG12" s="107"/>
      <c r="ABH12" s="107"/>
      <c r="ABI12" s="107"/>
      <c r="ABJ12" s="107"/>
      <c r="ABK12" s="107"/>
      <c r="ABL12" s="107"/>
      <c r="ABM12" s="107"/>
      <c r="ABN12" s="107"/>
      <c r="ABO12" s="107"/>
      <c r="ABP12" s="107"/>
      <c r="ABQ12" s="107"/>
      <c r="ABR12" s="107"/>
      <c r="ABS12" s="107"/>
      <c r="ABT12" s="107"/>
      <c r="ABU12" s="107"/>
      <c r="ABV12" s="107"/>
      <c r="ABW12" s="107"/>
      <c r="ABX12" s="107"/>
      <c r="ABY12" s="107"/>
      <c r="ABZ12" s="107"/>
      <c r="ACA12" s="107"/>
      <c r="ACB12" s="107"/>
      <c r="ACC12" s="111"/>
      <c r="ACD12" s="109"/>
      <c r="ACE12" s="107"/>
      <c r="ACF12" s="107"/>
      <c r="ACG12" s="107"/>
      <c r="ACH12" s="107"/>
      <c r="ACI12" s="107"/>
      <c r="ACJ12" s="107"/>
      <c r="ACK12" s="107"/>
      <c r="ACL12" s="107"/>
      <c r="ACM12" s="107"/>
      <c r="ACN12" s="107"/>
      <c r="ACO12" s="107"/>
      <c r="ACP12" s="107"/>
      <c r="ACQ12" s="107"/>
      <c r="ACR12" s="107"/>
      <c r="ACS12" s="107"/>
      <c r="ACT12" s="107"/>
      <c r="ACU12" s="107"/>
      <c r="ACV12" s="107"/>
      <c r="ACW12" s="107"/>
      <c r="ACX12" s="107"/>
      <c r="ACY12" s="107"/>
      <c r="ACZ12" s="107"/>
      <c r="ADA12" s="107"/>
      <c r="ADB12" s="107"/>
      <c r="ADC12" s="107"/>
      <c r="ADD12" s="107"/>
      <c r="ADE12" s="107"/>
      <c r="ADF12" s="107"/>
      <c r="ADG12" s="107"/>
      <c r="ADH12" s="111"/>
      <c r="ADI12" s="109"/>
      <c r="ADJ12" s="107"/>
      <c r="ADK12" s="107"/>
      <c r="ADL12" s="107"/>
      <c r="ADM12" s="107"/>
      <c r="ADN12" s="107"/>
      <c r="ADO12" s="107"/>
      <c r="ADP12" s="107"/>
      <c r="ADQ12" s="107"/>
      <c r="ADR12" s="107"/>
      <c r="ADS12" s="107"/>
      <c r="ADT12" s="107"/>
      <c r="ADU12" s="107"/>
      <c r="ADV12" s="107"/>
      <c r="ADW12" s="107"/>
      <c r="ADX12" s="107"/>
      <c r="ADY12" s="107"/>
      <c r="ADZ12" s="107"/>
      <c r="AEA12" s="107"/>
      <c r="AEB12" s="107"/>
      <c r="AEC12" s="107"/>
      <c r="AED12" s="107"/>
      <c r="AEE12" s="107"/>
      <c r="AEF12" s="107"/>
      <c r="AEG12" s="107"/>
      <c r="AEH12" s="107"/>
      <c r="AEI12" s="107"/>
      <c r="AEJ12" s="107"/>
      <c r="AEK12" s="107"/>
      <c r="AEL12" s="107"/>
      <c r="AEM12" s="111"/>
      <c r="AEN12" s="109"/>
      <c r="AEO12" s="107"/>
      <c r="AEP12" s="107"/>
      <c r="AEQ12" s="107"/>
      <c r="AER12" s="107"/>
      <c r="AES12" s="107"/>
      <c r="AET12" s="107"/>
      <c r="AEU12" s="107"/>
      <c r="AEV12" s="107"/>
      <c r="AEW12" s="107"/>
      <c r="AEX12" s="107"/>
      <c r="AEY12" s="107"/>
      <c r="AEZ12" s="107"/>
      <c r="AFA12" s="107"/>
      <c r="AFB12" s="107"/>
      <c r="AFC12" s="107"/>
      <c r="AFD12" s="107"/>
      <c r="AFE12" s="107"/>
      <c r="AFF12" s="107"/>
      <c r="AFG12" s="107"/>
      <c r="AFH12" s="107"/>
      <c r="AFI12" s="107"/>
      <c r="AFJ12" s="107"/>
      <c r="AFK12" s="107"/>
      <c r="AFL12" s="107"/>
      <c r="AFM12" s="107"/>
      <c r="AFN12" s="107"/>
      <c r="AFO12" s="111"/>
      <c r="AFP12" s="109"/>
      <c r="AFQ12" s="107"/>
      <c r="AFR12" s="107"/>
      <c r="AFS12" s="107"/>
      <c r="AFT12" s="107"/>
      <c r="AFU12" s="107"/>
      <c r="AFV12" s="107"/>
      <c r="AFW12" s="107"/>
      <c r="AFX12" s="107"/>
      <c r="AFY12" s="107"/>
      <c r="AFZ12" s="107"/>
      <c r="AGA12" s="107"/>
      <c r="AGB12" s="107"/>
      <c r="AGC12" s="107"/>
      <c r="AGD12" s="107"/>
      <c r="AGE12" s="107"/>
      <c r="AGF12" s="107"/>
      <c r="AGG12" s="107"/>
      <c r="AGH12" s="107"/>
      <c r="AGI12" s="107"/>
      <c r="AGJ12" s="107"/>
      <c r="AGK12" s="107"/>
      <c r="AGL12" s="107"/>
      <c r="AGM12" s="107"/>
      <c r="AGN12" s="107"/>
      <c r="AGO12" s="107"/>
      <c r="AGP12" s="107"/>
      <c r="AGQ12" s="107"/>
      <c r="AGR12" s="107"/>
      <c r="AGS12" s="107"/>
      <c r="AGT12" s="111"/>
      <c r="AGU12" s="109"/>
      <c r="AGV12" s="107"/>
      <c r="AGW12" s="107"/>
      <c r="AGX12" s="107"/>
      <c r="AGY12" s="107"/>
      <c r="AGZ12" s="107"/>
      <c r="AHA12" s="107"/>
      <c r="AHB12" s="107"/>
      <c r="AHC12" s="107"/>
      <c r="AHD12" s="107"/>
      <c r="AHE12" s="107"/>
      <c r="AHF12" s="107"/>
      <c r="AHG12" s="107"/>
      <c r="AHH12" s="107"/>
      <c r="AHI12" s="107"/>
      <c r="AHJ12" s="107"/>
      <c r="AHK12" s="107"/>
      <c r="AHL12" s="107"/>
      <c r="AHM12" s="107"/>
      <c r="AHN12" s="107"/>
      <c r="AHO12" s="107"/>
      <c r="AHP12" s="107"/>
      <c r="AHQ12" s="107"/>
      <c r="AHR12" s="107"/>
      <c r="AHS12" s="107"/>
      <c r="AHT12" s="107"/>
      <c r="AHU12" s="107"/>
      <c r="AHV12" s="107"/>
      <c r="AHW12" s="107"/>
      <c r="AHX12" s="111"/>
      <c r="AHY12" s="109"/>
      <c r="AHZ12" s="107"/>
      <c r="AIA12" s="107"/>
      <c r="AIB12" s="107"/>
      <c r="AIC12" s="107"/>
      <c r="AID12" s="107"/>
      <c r="AIE12" s="107"/>
      <c r="AIF12" s="107"/>
      <c r="AIG12" s="107"/>
      <c r="AIH12" s="107"/>
      <c r="AII12" s="107"/>
      <c r="AIJ12" s="107"/>
      <c r="AIK12" s="107"/>
      <c r="AIL12" s="107"/>
      <c r="AIM12" s="107"/>
      <c r="AIN12" s="107"/>
      <c r="AIO12" s="107"/>
      <c r="AIP12" s="107"/>
      <c r="AIQ12" s="107"/>
      <c r="AIR12" s="107"/>
      <c r="AIS12" s="107"/>
      <c r="AIT12" s="107"/>
      <c r="AIU12" s="107"/>
      <c r="AIV12" s="107"/>
      <c r="AIW12" s="107"/>
      <c r="AIX12" s="107"/>
      <c r="AIY12" s="107"/>
      <c r="AIZ12" s="107"/>
      <c r="AJA12" s="107"/>
      <c r="AJB12" s="107"/>
      <c r="AJC12" s="111"/>
      <c r="AJD12" s="109"/>
      <c r="AJE12" s="107"/>
      <c r="AJF12" s="107"/>
      <c r="AJG12" s="107"/>
      <c r="AJH12" s="107"/>
      <c r="AJI12" s="107"/>
      <c r="AJJ12" s="107"/>
      <c r="AJK12" s="107"/>
      <c r="AJL12" s="107"/>
      <c r="AJM12" s="107"/>
      <c r="AJN12" s="107"/>
      <c r="AJO12" s="107"/>
      <c r="AJP12" s="107"/>
      <c r="AJQ12" s="107"/>
      <c r="AJR12" s="107"/>
      <c r="AJS12" s="107"/>
      <c r="AJT12" s="107"/>
      <c r="AJU12" s="107"/>
      <c r="AJV12" s="107"/>
      <c r="AJW12" s="107"/>
      <c r="AJX12" s="107"/>
      <c r="AJY12" s="107"/>
      <c r="AJZ12" s="107"/>
      <c r="AKA12" s="107"/>
      <c r="AKB12" s="107"/>
      <c r="AKC12" s="107"/>
      <c r="AKD12" s="107"/>
      <c r="AKE12" s="107"/>
      <c r="AKF12" s="107"/>
      <c r="AKG12" s="111"/>
      <c r="AKH12" s="109"/>
      <c r="AKI12" s="107"/>
      <c r="AKJ12" s="107"/>
      <c r="AKK12" s="107"/>
      <c r="AKL12" s="107"/>
      <c r="AKM12" s="107"/>
      <c r="AKN12" s="107"/>
      <c r="AKO12" s="107"/>
      <c r="AKP12" s="107"/>
      <c r="AKQ12" s="107"/>
      <c r="AKR12" s="107"/>
      <c r="AKS12" s="107"/>
      <c r="AKT12" s="107"/>
      <c r="AKU12" s="107"/>
      <c r="AKV12" s="107"/>
      <c r="AKW12" s="107"/>
      <c r="AKX12" s="107"/>
      <c r="AKY12" s="107"/>
      <c r="AKZ12" s="107"/>
      <c r="ALA12" s="107"/>
      <c r="ALB12" s="107"/>
      <c r="ALC12" s="107"/>
      <c r="ALD12" s="107"/>
      <c r="ALE12" s="107"/>
      <c r="ALF12" s="107"/>
      <c r="ALG12" s="107"/>
      <c r="ALH12" s="107"/>
      <c r="ALI12" s="107"/>
      <c r="ALJ12" s="107"/>
      <c r="ALK12" s="107"/>
      <c r="ALL12" s="111"/>
      <c r="ALM12" s="109"/>
      <c r="ALN12" s="107"/>
      <c r="ALO12" s="107"/>
      <c r="ALP12" s="107"/>
      <c r="ALQ12" s="107"/>
      <c r="ALR12" s="107"/>
      <c r="ALS12" s="107"/>
      <c r="ALT12" s="107"/>
      <c r="ALU12" s="107"/>
      <c r="ALV12" s="107"/>
      <c r="ALW12" s="107"/>
      <c r="ALX12" s="107"/>
      <c r="ALY12" s="107"/>
      <c r="ALZ12" s="107"/>
      <c r="AMA12" s="107"/>
      <c r="AMB12" s="107"/>
      <c r="AMC12" s="107"/>
      <c r="AMD12" s="107"/>
      <c r="AME12" s="107"/>
      <c r="AMF12" s="107"/>
      <c r="AMG12" s="107"/>
      <c r="AMH12" s="107"/>
      <c r="AMI12" s="107"/>
      <c r="AMJ12" s="107"/>
      <c r="AMK12" s="107"/>
      <c r="AML12" s="107"/>
      <c r="AMM12" s="107"/>
      <c r="AMN12" s="107"/>
      <c r="AMO12" s="107"/>
      <c r="AMP12" s="107"/>
      <c r="AMQ12" s="111"/>
      <c r="AMR12" s="109"/>
      <c r="AMS12" s="107"/>
      <c r="AMT12" s="107"/>
      <c r="AMU12" s="107"/>
      <c r="AMV12" s="107"/>
      <c r="AMW12" s="107"/>
      <c r="AMX12" s="107"/>
      <c r="AMY12" s="107"/>
      <c r="AMZ12" s="107"/>
      <c r="ANA12" s="107"/>
      <c r="ANB12" s="107"/>
      <c r="ANC12" s="107"/>
      <c r="AND12" s="107"/>
      <c r="ANE12" s="107"/>
      <c r="ANF12" s="107"/>
      <c r="ANG12" s="107"/>
      <c r="ANH12" s="107"/>
      <c r="ANI12" s="107"/>
      <c r="ANJ12" s="107"/>
      <c r="ANK12" s="107"/>
      <c r="ANL12" s="107"/>
      <c r="ANM12" s="107"/>
      <c r="ANN12" s="107"/>
      <c r="ANO12" s="107"/>
      <c r="ANP12" s="107"/>
      <c r="ANQ12" s="107"/>
      <c r="ANR12" s="107"/>
      <c r="ANS12" s="107"/>
      <c r="ANT12" s="107"/>
      <c r="ANU12" s="111"/>
      <c r="ANV12" s="113"/>
      <c r="ANW12" s="113"/>
      <c r="ANX12" s="113"/>
      <c r="ANY12" s="113"/>
      <c r="ANZ12" s="113"/>
      <c r="AOA12" s="113"/>
      <c r="AOB12" s="113"/>
      <c r="AOC12" s="113"/>
      <c r="AOD12" s="113"/>
      <c r="AOE12" s="113"/>
      <c r="AOF12" s="113"/>
      <c r="AOG12" s="113"/>
      <c r="AOH12" s="113"/>
      <c r="AOI12" s="113"/>
      <c r="AOJ12" s="113"/>
      <c r="AOK12" s="113"/>
      <c r="AOL12" s="113"/>
      <c r="AOM12" s="113"/>
      <c r="AON12" s="113"/>
      <c r="AOO12" s="113"/>
      <c r="AOP12" s="113"/>
      <c r="AOQ12" s="113"/>
      <c r="AOR12" s="113"/>
      <c r="AOS12" s="113"/>
      <c r="AOT12" s="113"/>
      <c r="AOU12" s="113"/>
      <c r="AOV12" s="113"/>
      <c r="AOW12" s="113"/>
      <c r="AOX12" s="113"/>
      <c r="AOY12" s="113"/>
      <c r="AOZ12" s="113"/>
      <c r="APA12" s="113"/>
      <c r="APB12" s="113"/>
      <c r="APC12" s="113"/>
      <c r="APD12" s="113"/>
      <c r="APE12" s="113"/>
      <c r="APF12" s="113"/>
      <c r="APG12" s="113"/>
      <c r="APH12" s="113"/>
      <c r="API12" s="113"/>
      <c r="APJ12" s="113"/>
      <c r="APK12" s="113"/>
      <c r="APL12" s="113"/>
      <c r="APM12" s="113"/>
      <c r="APN12" s="113"/>
      <c r="APO12" s="113"/>
      <c r="APP12" s="113"/>
      <c r="APQ12" s="113"/>
      <c r="APR12" s="113"/>
      <c r="APS12" s="113"/>
      <c r="APT12" s="113"/>
      <c r="APU12" s="113"/>
      <c r="APV12" s="113"/>
      <c r="APW12" s="113"/>
      <c r="APX12" s="113"/>
      <c r="APY12" s="113"/>
      <c r="APZ12" s="113"/>
      <c r="AQA12" s="113"/>
      <c r="AQB12" s="113"/>
      <c r="AQC12" s="113"/>
      <c r="AQD12" s="113"/>
      <c r="AQE12" s="113"/>
      <c r="AQF12" s="113"/>
      <c r="AQG12" s="113"/>
      <c r="AQH12" s="113"/>
      <c r="AQI12" s="113"/>
      <c r="AQJ12" s="113"/>
      <c r="AQK12" s="113"/>
      <c r="AQL12" s="113"/>
      <c r="AQM12" s="113"/>
      <c r="AQN12" s="113"/>
      <c r="AQO12" s="113"/>
      <c r="AQP12" s="113"/>
      <c r="AQQ12" s="113"/>
      <c r="AQR12" s="113"/>
      <c r="AQS12" s="113"/>
      <c r="AQT12" s="113"/>
      <c r="AQU12" s="113"/>
      <c r="AQV12" s="113"/>
      <c r="AQW12" s="113"/>
      <c r="AQX12" s="113"/>
      <c r="AQY12" s="113"/>
      <c r="AQZ12" s="113"/>
      <c r="ARA12" s="113"/>
      <c r="ARB12" s="113"/>
      <c r="ARC12" s="113"/>
      <c r="ARD12" s="113"/>
      <c r="ARE12" s="113"/>
      <c r="ARF12" s="113"/>
      <c r="ARG12" s="113"/>
      <c r="ARH12" s="113"/>
      <c r="ARI12" s="113"/>
      <c r="ARJ12" s="113"/>
      <c r="ARK12" s="113"/>
      <c r="ARL12" s="113"/>
      <c r="ARM12" s="113"/>
      <c r="ARN12" s="113"/>
      <c r="ARO12" s="113"/>
      <c r="ARP12" s="113"/>
      <c r="ARQ12" s="113"/>
      <c r="ARR12" s="113"/>
      <c r="ARS12" s="113"/>
      <c r="ART12" s="113"/>
      <c r="ARU12" s="113"/>
      <c r="ARV12" s="113"/>
      <c r="ARW12" s="113"/>
      <c r="ARX12" s="113"/>
      <c r="ARY12" s="113"/>
      <c r="ARZ12" s="113"/>
      <c r="ASA12" s="113"/>
      <c r="ASB12" s="113"/>
      <c r="ASC12" s="113"/>
      <c r="ASD12" s="113"/>
      <c r="ASE12" s="113"/>
      <c r="ASF12" s="113"/>
      <c r="ASG12" s="113"/>
      <c r="ASH12" s="113"/>
      <c r="ASI12" s="113"/>
      <c r="ASJ12" s="113"/>
      <c r="ASK12" s="113"/>
      <c r="ASL12" s="113"/>
      <c r="ASM12" s="113"/>
      <c r="ASN12" s="113"/>
      <c r="ASO12" s="113"/>
      <c r="ASP12" s="113"/>
      <c r="ASQ12" s="113"/>
      <c r="ASR12" s="113"/>
      <c r="ASS12" s="113"/>
      <c r="AST12" s="113"/>
      <c r="ASU12" s="113"/>
      <c r="ASV12" s="113"/>
      <c r="ASW12" s="113"/>
      <c r="ASX12" s="113"/>
      <c r="ASY12" s="113"/>
      <c r="ASZ12" s="113"/>
      <c r="ATA12" s="113"/>
      <c r="ATB12" s="113"/>
      <c r="ATC12" s="113"/>
      <c r="ATD12" s="113"/>
      <c r="ATE12" s="113"/>
      <c r="ATF12" s="113"/>
      <c r="ATG12" s="113"/>
      <c r="ATH12" s="113"/>
      <c r="ATI12" s="113"/>
      <c r="ATJ12" s="113"/>
      <c r="ATK12" s="113"/>
      <c r="ATL12" s="113"/>
      <c r="ATM12" s="113"/>
      <c r="ATN12" s="113"/>
      <c r="ATO12" s="113"/>
      <c r="ATP12" s="113"/>
      <c r="ATQ12" s="113"/>
      <c r="ATR12" s="113"/>
      <c r="ATS12" s="113"/>
      <c r="ATT12" s="113"/>
      <c r="ATU12" s="113"/>
      <c r="ATV12" s="113"/>
      <c r="ATW12" s="113"/>
      <c r="ATX12" s="113"/>
      <c r="ATY12" s="113"/>
      <c r="ATZ12" s="113"/>
      <c r="AUA12" s="113"/>
      <c r="AUB12" s="113"/>
      <c r="AUC12" s="113"/>
      <c r="AUD12" s="113"/>
      <c r="AUE12" s="113"/>
      <c r="AUF12" s="113"/>
      <c r="AUG12" s="113"/>
      <c r="AUH12" s="113"/>
      <c r="AUI12" s="113"/>
      <c r="AUJ12" s="113"/>
      <c r="AUK12" s="113"/>
      <c r="AUL12" s="113"/>
      <c r="AUM12" s="113"/>
      <c r="AUN12" s="113"/>
      <c r="AUO12" s="113"/>
      <c r="AUP12" s="113"/>
      <c r="AUQ12" s="113"/>
      <c r="AUR12" s="113"/>
      <c r="AUS12" s="113"/>
      <c r="AUT12" s="113"/>
      <c r="AUU12" s="113"/>
      <c r="AUV12" s="113"/>
      <c r="AUW12" s="113"/>
      <c r="AUX12" s="113"/>
      <c r="AUY12" s="113"/>
      <c r="AUZ12" s="113"/>
      <c r="AVA12" s="113"/>
      <c r="AVB12" s="113"/>
      <c r="AVC12" s="113"/>
      <c r="AVD12" s="113"/>
      <c r="AVE12" s="113"/>
      <c r="AVF12" s="113"/>
      <c r="AVG12" s="113"/>
      <c r="AVH12" s="113"/>
      <c r="AVI12" s="113"/>
      <c r="AVJ12" s="113"/>
      <c r="AVK12" s="113"/>
      <c r="AVL12" s="113"/>
      <c r="AVM12" s="113"/>
      <c r="AVN12" s="113"/>
      <c r="AVO12" s="113"/>
      <c r="AVP12" s="113"/>
      <c r="AVQ12" s="113"/>
      <c r="AVR12" s="113"/>
      <c r="AVS12" s="113"/>
      <c r="AVT12" s="113"/>
      <c r="AVU12" s="113"/>
      <c r="AVV12" s="113"/>
      <c r="AVW12" s="113"/>
      <c r="AVX12" s="113"/>
      <c r="AVY12" s="113"/>
      <c r="AVZ12" s="113"/>
      <c r="AWA12" s="113"/>
      <c r="AWB12" s="113"/>
      <c r="AWC12" s="113"/>
      <c r="AWD12" s="113"/>
      <c r="AWE12" s="113"/>
      <c r="AWF12" s="113"/>
      <c r="AWG12" s="113"/>
      <c r="AWH12" s="113"/>
      <c r="AWI12" s="113"/>
      <c r="AWJ12" s="113"/>
      <c r="AWK12" s="113"/>
      <c r="AWL12" s="113"/>
      <c r="AWM12" s="113"/>
      <c r="AWN12" s="113"/>
      <c r="AWO12" s="113"/>
      <c r="AWP12" s="113"/>
      <c r="AWQ12" s="113"/>
      <c r="AWR12" s="113"/>
      <c r="AWS12" s="113"/>
      <c r="AWT12" s="113"/>
      <c r="AWU12" s="113"/>
      <c r="AWV12" s="113"/>
      <c r="AWW12" s="113"/>
      <c r="AWX12" s="113"/>
      <c r="AWY12" s="113"/>
      <c r="AWZ12" s="113"/>
      <c r="AXA12" s="113"/>
      <c r="AXB12" s="113"/>
      <c r="AXC12" s="113"/>
      <c r="AXD12" s="113"/>
      <c r="AXE12" s="113"/>
      <c r="AXF12" s="113"/>
      <c r="AXG12" s="113"/>
      <c r="AXH12" s="113"/>
      <c r="AXI12" s="113"/>
      <c r="AXJ12" s="113"/>
      <c r="AXK12" s="113"/>
      <c r="AXL12" s="113"/>
      <c r="AXM12" s="113"/>
      <c r="AXN12" s="113"/>
      <c r="AXO12" s="113"/>
      <c r="AXP12" s="113"/>
      <c r="AXQ12" s="113"/>
      <c r="AXR12" s="113"/>
      <c r="AXS12" s="113"/>
      <c r="AXT12" s="113"/>
      <c r="AXU12" s="113"/>
      <c r="AXV12" s="113"/>
      <c r="AXW12" s="113"/>
      <c r="AXX12" s="113"/>
      <c r="AXY12" s="113"/>
      <c r="AXZ12" s="113"/>
      <c r="AYA12" s="113"/>
      <c r="AYB12" s="113"/>
      <c r="AYC12" s="113"/>
      <c r="AYD12" s="113"/>
      <c r="AYE12" s="113"/>
      <c r="AYF12" s="113"/>
      <c r="AYG12" s="113"/>
      <c r="AYH12" s="113"/>
      <c r="AYI12" s="113"/>
      <c r="AYJ12" s="113"/>
      <c r="AYK12" s="113"/>
      <c r="AYL12" s="113"/>
      <c r="AYM12" s="113"/>
      <c r="AYN12" s="113"/>
      <c r="AYO12" s="113"/>
      <c r="AYP12" s="113"/>
      <c r="AYQ12" s="113"/>
      <c r="AYR12" s="113"/>
      <c r="AYS12" s="113"/>
      <c r="AYT12" s="113"/>
      <c r="AYU12" s="113"/>
      <c r="AYV12" s="113"/>
      <c r="AYW12" s="113"/>
      <c r="AYX12" s="113"/>
      <c r="AYY12" s="113"/>
      <c r="AYZ12" s="113"/>
      <c r="AZA12" s="113"/>
      <c r="AZB12" s="113"/>
      <c r="AZC12" s="113"/>
      <c r="AZD12" s="113"/>
      <c r="AZE12" s="113"/>
      <c r="AZF12" s="113"/>
      <c r="AZG12" s="113"/>
      <c r="AZH12" s="113"/>
      <c r="AZI12" s="113"/>
      <c r="AZJ12" s="113"/>
      <c r="AZK12" s="113"/>
      <c r="AZL12" s="113"/>
      <c r="AZM12" s="113"/>
      <c r="AZN12" s="113"/>
      <c r="AZO12" s="113"/>
      <c r="AZP12" s="113"/>
      <c r="AZQ12" s="113"/>
      <c r="AZR12" s="113"/>
      <c r="AZS12" s="113"/>
      <c r="AZT12" s="113"/>
      <c r="AZU12" s="113"/>
      <c r="AZV12" s="113"/>
      <c r="AZW12" s="113"/>
      <c r="AZX12" s="113"/>
      <c r="AZY12" s="113"/>
      <c r="AZZ12" s="113"/>
      <c r="BAA12" s="113"/>
      <c r="BAB12" s="113"/>
      <c r="BAC12" s="113"/>
      <c r="BAD12" s="113"/>
      <c r="BAE12" s="113"/>
      <c r="BAF12" s="113"/>
      <c r="BAG12" s="113"/>
      <c r="BAH12" s="113"/>
      <c r="BAI12" s="113"/>
      <c r="BAJ12" s="113"/>
      <c r="BAK12" s="113"/>
      <c r="BAL12" s="113"/>
      <c r="BAM12" s="113"/>
      <c r="BAN12" s="113"/>
      <c r="BAO12" s="113"/>
      <c r="BAP12" s="113"/>
      <c r="BAQ12" s="113"/>
      <c r="BAR12" s="113"/>
      <c r="BAS12" s="113"/>
      <c r="BAT12" s="113"/>
      <c r="BAU12" s="113"/>
      <c r="BAV12" s="113"/>
      <c r="BAW12" s="113"/>
      <c r="BAX12" s="113"/>
      <c r="BAY12" s="113"/>
      <c r="BAZ12" s="113"/>
      <c r="BBA12" s="113"/>
      <c r="BBB12" s="113"/>
      <c r="BBC12" s="113"/>
      <c r="BBD12" s="113"/>
      <c r="BBE12" s="113"/>
      <c r="BBF12" s="113"/>
      <c r="BBG12" s="113"/>
      <c r="BBH12" s="113"/>
      <c r="BBI12" s="113"/>
      <c r="BBJ12" s="113"/>
      <c r="BBK12" s="113"/>
      <c r="BBL12" s="113"/>
      <c r="BBM12" s="113"/>
      <c r="BBN12" s="113"/>
      <c r="BBO12" s="113"/>
      <c r="BBP12" s="113"/>
      <c r="BBQ12" s="113"/>
      <c r="BBR12" s="113"/>
      <c r="BBS12" s="113"/>
      <c r="BBT12" s="113"/>
      <c r="BBU12" s="113"/>
      <c r="BBV12" s="113"/>
      <c r="BBW12" s="113"/>
      <c r="BBX12" s="113"/>
      <c r="BBY12" s="113"/>
      <c r="BBZ12" s="113"/>
      <c r="BCA12" s="113"/>
      <c r="BCB12" s="113"/>
      <c r="BCC12" s="113"/>
      <c r="BCD12" s="113"/>
      <c r="BCE12" s="113"/>
      <c r="BCF12" s="113"/>
      <c r="BCG12" s="113"/>
      <c r="BCH12" s="113"/>
      <c r="BCI12" s="113"/>
      <c r="BCJ12" s="113"/>
      <c r="BCK12" s="113"/>
      <c r="BCL12" s="113"/>
      <c r="BCM12" s="113"/>
      <c r="BCN12" s="113"/>
      <c r="BCO12" s="113"/>
      <c r="BCP12" s="113"/>
      <c r="BCQ12" s="113"/>
      <c r="BCR12" s="113"/>
      <c r="BCS12" s="113"/>
      <c r="BCT12" s="113"/>
      <c r="BCU12" s="113"/>
      <c r="BCV12" s="113"/>
      <c r="BCW12" s="113"/>
      <c r="BCX12" s="113"/>
      <c r="BCY12" s="113"/>
      <c r="BCZ12" s="113"/>
      <c r="BDA12" s="113"/>
      <c r="BDB12" s="113"/>
      <c r="BDC12" s="113"/>
      <c r="BDD12" s="113"/>
      <c r="BDE12" s="113"/>
      <c r="BDF12" s="113"/>
      <c r="BDG12" s="113"/>
      <c r="BDH12" s="113"/>
      <c r="BDI12" s="113"/>
      <c r="BDJ12" s="113"/>
      <c r="BDK12" s="113"/>
      <c r="BDL12" s="113"/>
      <c r="BDM12" s="113"/>
      <c r="BDN12" s="113"/>
      <c r="BDO12" s="113"/>
      <c r="BDP12" s="113"/>
      <c r="BDQ12" s="113"/>
      <c r="BDR12" s="113"/>
      <c r="BDS12" s="113"/>
      <c r="BDT12" s="113"/>
      <c r="BDU12" s="113"/>
      <c r="BDV12" s="113"/>
      <c r="BDW12" s="113"/>
      <c r="BDX12" s="113"/>
      <c r="BDY12" s="113"/>
      <c r="BDZ12" s="113"/>
      <c r="BEA12" s="113"/>
      <c r="BEB12" s="113"/>
      <c r="BEC12" s="113"/>
      <c r="BED12" s="113"/>
      <c r="BEE12" s="113"/>
      <c r="BEF12" s="113"/>
      <c r="BEG12" s="113"/>
      <c r="BEH12" s="113"/>
      <c r="BEI12" s="113"/>
      <c r="BEJ12" s="113"/>
      <c r="BEK12" s="113"/>
      <c r="BEL12" s="113"/>
      <c r="BEM12" s="113"/>
      <c r="BEN12" s="113"/>
      <c r="BEO12" s="113"/>
      <c r="BEP12" s="113"/>
      <c r="BEQ12" s="113"/>
      <c r="BER12" s="113"/>
      <c r="BES12" s="113"/>
      <c r="BET12" s="113"/>
      <c r="BEU12" s="113"/>
      <c r="BEV12" s="113"/>
      <c r="BEW12" s="113"/>
      <c r="BEX12" s="113"/>
      <c r="BEY12" s="113"/>
      <c r="BEZ12" s="113"/>
      <c r="BFA12" s="113"/>
      <c r="BFB12" s="113"/>
      <c r="BFC12" s="113"/>
      <c r="BFD12" s="113"/>
      <c r="BFE12" s="113"/>
      <c r="BFF12" s="113"/>
      <c r="BFG12" s="113"/>
      <c r="BFH12" s="113"/>
      <c r="BFI12" s="113"/>
      <c r="BFJ12" s="113"/>
      <c r="BFK12" s="113"/>
      <c r="BFL12" s="113"/>
      <c r="BFM12" s="113"/>
      <c r="BFN12" s="113"/>
      <c r="BFO12" s="113"/>
      <c r="BFP12" s="113"/>
      <c r="BFQ12" s="113"/>
      <c r="BFR12" s="113"/>
      <c r="BFS12" s="113"/>
      <c r="BFT12" s="113"/>
      <c r="BFU12" s="113"/>
      <c r="BFV12" s="113"/>
      <c r="BFW12" s="113"/>
      <c r="BFX12" s="113"/>
      <c r="BFY12" s="113"/>
      <c r="BFZ12" s="113"/>
      <c r="BGA12" s="113"/>
      <c r="BGB12" s="113"/>
      <c r="BGC12" s="113"/>
      <c r="BGD12" s="113"/>
      <c r="BGE12" s="113"/>
      <c r="BGF12" s="113"/>
      <c r="BGG12" s="113"/>
      <c r="BGH12" s="113"/>
      <c r="BGI12" s="113"/>
      <c r="BGJ12" s="113"/>
      <c r="BGK12" s="113"/>
      <c r="BGL12" s="113"/>
      <c r="BGM12" s="113"/>
      <c r="BGN12" s="113"/>
      <c r="BGO12" s="113"/>
      <c r="BGP12" s="113"/>
      <c r="BGQ12" s="113"/>
      <c r="BGR12" s="113"/>
      <c r="BGS12" s="113"/>
      <c r="BGT12" s="113"/>
      <c r="BGU12" s="113"/>
      <c r="BGV12" s="113"/>
      <c r="BGW12" s="113"/>
      <c r="BGX12" s="113"/>
      <c r="BGY12" s="113"/>
      <c r="BGZ12" s="113"/>
      <c r="BHA12" s="113"/>
      <c r="BHB12" s="113"/>
      <c r="BHC12" s="113"/>
      <c r="BHD12" s="113"/>
      <c r="BHE12" s="113"/>
      <c r="BHF12" s="113"/>
      <c r="BHG12" s="113"/>
      <c r="BHH12" s="113"/>
      <c r="BHI12" s="113"/>
      <c r="BHJ12" s="113"/>
      <c r="BHK12" s="113"/>
      <c r="BHL12" s="113"/>
      <c r="BHM12" s="113"/>
      <c r="BHN12" s="113"/>
      <c r="BHO12" s="113"/>
      <c r="BHP12" s="113"/>
      <c r="BHQ12" s="113"/>
      <c r="BHR12" s="113"/>
      <c r="BHS12" s="113"/>
      <c r="BHT12" s="113"/>
      <c r="BHU12" s="113"/>
      <c r="BHV12" s="113"/>
      <c r="BHW12" s="113"/>
      <c r="BHX12" s="113"/>
      <c r="BHY12" s="113"/>
      <c r="BHZ12" s="113"/>
      <c r="BIA12" s="113"/>
      <c r="BIB12" s="113"/>
      <c r="BIC12" s="113"/>
      <c r="BID12" s="113"/>
      <c r="BIE12" s="113"/>
      <c r="BIF12" s="113"/>
      <c r="BIG12" s="113"/>
      <c r="BIH12" s="113"/>
      <c r="BII12" s="113"/>
      <c r="BIJ12" s="113"/>
      <c r="BIK12" s="113"/>
      <c r="BIL12" s="113"/>
      <c r="BIM12" s="113"/>
      <c r="BIN12" s="113"/>
      <c r="BIO12" s="113"/>
      <c r="BIP12" s="113"/>
      <c r="BIQ12" s="113"/>
      <c r="BIR12" s="113"/>
      <c r="BIS12" s="113"/>
      <c r="BIT12" s="113"/>
      <c r="BIU12" s="113"/>
      <c r="BIV12" s="113"/>
      <c r="BIW12" s="113"/>
      <c r="BIX12" s="113"/>
      <c r="BIY12" s="113"/>
      <c r="BIZ12" s="113"/>
      <c r="BJA12" s="113"/>
      <c r="BJB12" s="113"/>
      <c r="BJC12" s="113"/>
      <c r="BJD12" s="113"/>
      <c r="BJE12" s="113"/>
      <c r="BJF12" s="113"/>
      <c r="BJG12" s="113"/>
      <c r="BJH12" s="113"/>
      <c r="BJI12" s="113"/>
      <c r="BJJ12" s="113"/>
      <c r="BJK12" s="113"/>
      <c r="BJL12" s="113"/>
      <c r="BJM12" s="113"/>
      <c r="BJN12" s="113"/>
      <c r="BJO12" s="113"/>
      <c r="BJP12" s="113"/>
      <c r="BJQ12" s="113"/>
      <c r="BJR12" s="113"/>
      <c r="BJS12" s="113"/>
      <c r="BJT12" s="113"/>
      <c r="BJU12" s="113"/>
      <c r="BJV12" s="113"/>
      <c r="BJW12" s="113"/>
      <c r="BJX12" s="113"/>
      <c r="BJY12" s="113"/>
      <c r="BJZ12" s="113"/>
      <c r="BKA12" s="113"/>
      <c r="BKB12" s="113"/>
      <c r="BKC12" s="113"/>
      <c r="BKD12" s="113"/>
      <c r="BKE12" s="113"/>
      <c r="BKF12" s="113"/>
      <c r="BKG12" s="113"/>
      <c r="BKH12" s="113"/>
      <c r="BKI12" s="113"/>
      <c r="BKJ12" s="113"/>
      <c r="BKK12" s="113"/>
      <c r="BKL12" s="113"/>
      <c r="BKM12" s="113"/>
      <c r="BKN12" s="113"/>
      <c r="BKO12" s="113"/>
      <c r="BKP12" s="113"/>
      <c r="BKQ12" s="113"/>
      <c r="BKR12" s="113"/>
      <c r="BKS12" s="113"/>
      <c r="BKT12" s="113"/>
      <c r="BKU12" s="113"/>
      <c r="BKV12" s="113"/>
      <c r="BKW12" s="113"/>
      <c r="BKX12" s="113"/>
      <c r="BKY12" s="113"/>
      <c r="BKZ12" s="113"/>
      <c r="BLA12" s="113"/>
      <c r="BLB12" s="113"/>
      <c r="BLC12" s="113"/>
      <c r="BLD12" s="113"/>
      <c r="BLE12" s="113"/>
      <c r="BLF12" s="113"/>
      <c r="BLG12" s="113"/>
      <c r="BLH12" s="113"/>
      <c r="BLI12" s="113"/>
      <c r="BLJ12" s="113"/>
      <c r="BLK12" s="113"/>
      <c r="BLL12" s="113"/>
      <c r="BLM12" s="113"/>
      <c r="BLN12" s="113"/>
      <c r="BLO12" s="113"/>
      <c r="BLP12" s="113"/>
      <c r="BLQ12" s="113"/>
      <c r="BLR12" s="113"/>
      <c r="BLS12" s="113"/>
      <c r="BLT12" s="113"/>
      <c r="BLU12" s="113"/>
      <c r="BLV12" s="113"/>
      <c r="BLW12" s="113"/>
      <c r="BLX12" s="113"/>
      <c r="BLY12" s="113"/>
      <c r="BLZ12" s="113"/>
      <c r="BMA12" s="113"/>
      <c r="BMB12" s="113"/>
      <c r="BMC12" s="113"/>
      <c r="BMD12" s="113"/>
      <c r="BME12" s="113"/>
      <c r="BMF12" s="113"/>
      <c r="BMG12" s="113"/>
      <c r="BMH12" s="113"/>
      <c r="BMI12" s="113"/>
      <c r="BMJ12" s="113"/>
      <c r="BMK12" s="113"/>
      <c r="BML12" s="113"/>
      <c r="BMM12" s="113"/>
      <c r="BMN12" s="113"/>
      <c r="BMO12" s="113"/>
      <c r="BMP12" s="113"/>
      <c r="BMQ12" s="113"/>
      <c r="BMR12" s="113"/>
      <c r="BMS12" s="113"/>
      <c r="BMT12" s="113"/>
      <c r="BMU12" s="113"/>
      <c r="BMV12" s="113"/>
      <c r="BMW12" s="113"/>
      <c r="BMX12" s="113"/>
      <c r="BMY12" s="113"/>
      <c r="BMZ12" s="113"/>
      <c r="BNA12" s="113"/>
      <c r="BNB12" s="113"/>
      <c r="BNC12" s="113"/>
      <c r="BND12" s="113"/>
      <c r="BNE12" s="113"/>
      <c r="BNF12" s="113"/>
      <c r="BNG12" s="113"/>
      <c r="BNH12" s="113"/>
      <c r="BNI12" s="113"/>
      <c r="BNJ12" s="113"/>
      <c r="BNK12" s="113"/>
      <c r="BNL12" s="113"/>
      <c r="BNM12" s="113"/>
      <c r="BNN12" s="113"/>
      <c r="BNO12" s="113"/>
      <c r="BNP12" s="113"/>
      <c r="BNQ12" s="113"/>
      <c r="BNR12" s="113"/>
      <c r="BNS12" s="113"/>
      <c r="BNT12" s="113"/>
      <c r="BNU12" s="113"/>
      <c r="BNV12" s="113"/>
      <c r="BNW12" s="113"/>
      <c r="BNX12" s="113"/>
      <c r="BNY12" s="113"/>
      <c r="BNZ12" s="113"/>
      <c r="BOA12" s="113"/>
      <c r="BOB12" s="113"/>
      <c r="BOC12" s="113"/>
      <c r="BOD12" s="113"/>
      <c r="BOE12" s="113"/>
      <c r="BOF12" s="113"/>
      <c r="BOG12" s="113"/>
      <c r="BOH12" s="113"/>
      <c r="BOI12" s="113"/>
      <c r="BOJ12" s="113"/>
      <c r="BOK12" s="113"/>
      <c r="BOL12" s="113"/>
      <c r="BOM12" s="113"/>
      <c r="BON12" s="113"/>
      <c r="BOO12" s="113"/>
      <c r="BOP12" s="113"/>
      <c r="BOQ12" s="113"/>
      <c r="BOR12" s="113"/>
      <c r="BOS12" s="113"/>
      <c r="BOT12" s="113"/>
      <c r="BOU12" s="113"/>
      <c r="BOV12" s="113"/>
      <c r="BOW12" s="113"/>
      <c r="BOX12" s="113"/>
      <c r="BOY12" s="113"/>
      <c r="BOZ12" s="113"/>
      <c r="BPA12" s="113"/>
      <c r="BPB12" s="113"/>
      <c r="BPC12" s="113"/>
      <c r="BPD12" s="113"/>
      <c r="BPE12" s="113"/>
    </row>
    <row r="13" spans="1:1845" s="1" customFormat="1" ht="14.25" customHeight="1" thickBot="1">
      <c r="F13" s="28" t="s">
        <v>74</v>
      </c>
      <c r="G13" s="29" t="s">
        <v>75</v>
      </c>
      <c r="H13" s="30" t="s">
        <v>76</v>
      </c>
      <c r="I13" s="28" t="s">
        <v>77</v>
      </c>
      <c r="J13" s="31" t="s">
        <v>78</v>
      </c>
      <c r="K13" s="28" t="s">
        <v>79</v>
      </c>
      <c r="L13" s="32" t="s">
        <v>80</v>
      </c>
      <c r="M13" s="28" t="s">
        <v>81</v>
      </c>
      <c r="N13" s="31" t="s">
        <v>82</v>
      </c>
      <c r="O13" s="33" t="s">
        <v>83</v>
      </c>
      <c r="P13" s="34" t="s">
        <v>84</v>
      </c>
      <c r="Q13" s="35" t="s">
        <v>85</v>
      </c>
      <c r="R13" s="36" t="s">
        <v>85</v>
      </c>
      <c r="S13" s="36" t="s">
        <v>86</v>
      </c>
      <c r="T13" s="36" t="s">
        <v>87</v>
      </c>
      <c r="U13" s="37"/>
      <c r="V13" s="38" t="s">
        <v>88</v>
      </c>
      <c r="W13" s="39" t="s">
        <v>89</v>
      </c>
      <c r="X13" s="39" t="s">
        <v>90</v>
      </c>
      <c r="Y13" s="39" t="s">
        <v>91</v>
      </c>
      <c r="Z13" s="39" t="s">
        <v>92</v>
      </c>
      <c r="AA13" s="39" t="s">
        <v>93</v>
      </c>
      <c r="AB13" s="39" t="s">
        <v>94</v>
      </c>
      <c r="AC13" s="39" t="s">
        <v>95</v>
      </c>
      <c r="AD13" s="40" t="s">
        <v>96</v>
      </c>
      <c r="AE13" s="41"/>
      <c r="AF13" s="38" t="s">
        <v>97</v>
      </c>
      <c r="AG13" s="40" t="s">
        <v>98</v>
      </c>
      <c r="AH13" s="42" t="s">
        <v>99</v>
      </c>
      <c r="AI13" s="43" t="s">
        <v>100</v>
      </c>
      <c r="AJ13" s="44" t="s">
        <v>101</v>
      </c>
      <c r="AK13" s="45" t="s">
        <v>102</v>
      </c>
      <c r="AL13" s="43" t="s">
        <v>97</v>
      </c>
      <c r="AM13" s="42" t="s">
        <v>103</v>
      </c>
      <c r="AN13" s="39" t="s">
        <v>104</v>
      </c>
      <c r="AO13" s="42" t="s">
        <v>105</v>
      </c>
      <c r="AP13" s="42" t="s">
        <v>106</v>
      </c>
      <c r="AQ13" s="42" t="s">
        <v>107</v>
      </c>
      <c r="AR13" s="42" t="s">
        <v>108</v>
      </c>
      <c r="AS13" s="38" t="s">
        <v>109</v>
      </c>
      <c r="AT13" s="46" t="s">
        <v>110</v>
      </c>
      <c r="AU13" s="47" t="s">
        <v>111</v>
      </c>
      <c r="AV13" s="48" t="s">
        <v>112</v>
      </c>
      <c r="AW13" s="47" t="s">
        <v>113</v>
      </c>
      <c r="AX13" s="49" t="s">
        <v>114</v>
      </c>
      <c r="AY13" s="50" t="s">
        <v>114</v>
      </c>
      <c r="AZ13" s="50" t="s">
        <v>114</v>
      </c>
      <c r="BA13" s="36"/>
      <c r="BB13" s="50" t="s">
        <v>114</v>
      </c>
      <c r="BC13" s="36"/>
      <c r="BD13" s="51"/>
      <c r="BE13" s="52" t="s">
        <v>115</v>
      </c>
      <c r="BF13" s="53" t="s">
        <v>116</v>
      </c>
      <c r="BG13" s="53" t="s">
        <v>117</v>
      </c>
      <c r="BH13" s="53" t="s">
        <v>118</v>
      </c>
      <c r="BI13" s="136" t="s">
        <v>119</v>
      </c>
      <c r="BJ13" s="137"/>
      <c r="BK13" s="138" t="s">
        <v>120</v>
      </c>
      <c r="BL13" s="139"/>
      <c r="BM13" s="26" t="s">
        <v>121</v>
      </c>
      <c r="BN13" s="26" t="s">
        <v>121</v>
      </c>
      <c r="BP13" s="2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7"/>
      <c r="CB13" s="107"/>
      <c r="CC13" s="107"/>
      <c r="CD13" s="107"/>
      <c r="CE13" s="107"/>
      <c r="CF13" s="107"/>
      <c r="CG13" s="107"/>
      <c r="CH13" s="107"/>
      <c r="CI13" s="107"/>
      <c r="CJ13" s="111"/>
      <c r="CK13" s="109"/>
      <c r="CL13" s="107"/>
      <c r="CM13" s="107"/>
      <c r="CN13" s="107"/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/>
      <c r="DD13" s="107"/>
      <c r="DE13" s="107"/>
      <c r="DF13" s="107"/>
      <c r="DG13" s="107"/>
      <c r="DH13" s="107"/>
      <c r="DI13" s="107"/>
      <c r="DJ13" s="107"/>
      <c r="DK13" s="107"/>
      <c r="DL13" s="111"/>
      <c r="DM13" s="109"/>
      <c r="DN13" s="107"/>
      <c r="DO13" s="107"/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  <c r="EP13" s="107"/>
      <c r="EQ13" s="111"/>
      <c r="ER13" s="109"/>
      <c r="ES13" s="107"/>
      <c r="ET13" s="107"/>
      <c r="EU13" s="107"/>
      <c r="EV13" s="107"/>
      <c r="EW13" s="107"/>
      <c r="EX13" s="107"/>
      <c r="EY13" s="107"/>
      <c r="EZ13" s="107"/>
      <c r="FA13" s="107"/>
      <c r="FB13" s="107"/>
      <c r="FC13" s="107"/>
      <c r="FD13" s="107"/>
      <c r="FE13" s="107"/>
      <c r="FF13" s="107"/>
      <c r="FG13" s="107"/>
      <c r="FH13" s="107"/>
      <c r="FI13" s="107"/>
      <c r="FJ13" s="107"/>
      <c r="FK13" s="107"/>
      <c r="FL13" s="107"/>
      <c r="FM13" s="107"/>
      <c r="FN13" s="107"/>
      <c r="FO13" s="107"/>
      <c r="FP13" s="107"/>
      <c r="FQ13" s="107"/>
      <c r="FR13" s="107"/>
      <c r="FS13" s="107"/>
      <c r="FT13" s="107"/>
      <c r="FU13" s="111"/>
      <c r="FV13" s="109"/>
      <c r="FW13" s="107"/>
      <c r="FX13" s="107"/>
      <c r="FY13" s="107"/>
      <c r="FZ13" s="107"/>
      <c r="GA13" s="107"/>
      <c r="GB13" s="107"/>
      <c r="GC13" s="107"/>
      <c r="GD13" s="107"/>
      <c r="GE13" s="107"/>
      <c r="GF13" s="107"/>
      <c r="GG13" s="107"/>
      <c r="GH13" s="107"/>
      <c r="GI13" s="107"/>
      <c r="GJ13" s="107"/>
      <c r="GK13" s="107"/>
      <c r="GL13" s="107"/>
      <c r="GM13" s="107"/>
      <c r="GN13" s="107"/>
      <c r="GO13" s="107"/>
      <c r="GP13" s="107"/>
      <c r="GQ13" s="107"/>
      <c r="GR13" s="107"/>
      <c r="GS13" s="107"/>
      <c r="GT13" s="107"/>
      <c r="GU13" s="107"/>
      <c r="GV13" s="107"/>
      <c r="GW13" s="107"/>
      <c r="GX13" s="107"/>
      <c r="GY13" s="107"/>
      <c r="GZ13" s="111"/>
      <c r="HA13" s="109"/>
      <c r="HB13" s="107"/>
      <c r="HC13" s="107"/>
      <c r="HD13" s="107"/>
      <c r="HE13" s="107"/>
      <c r="HF13" s="107"/>
      <c r="HG13" s="107"/>
      <c r="HH13" s="107"/>
      <c r="HI13" s="107"/>
      <c r="HJ13" s="107"/>
      <c r="HK13" s="107"/>
      <c r="HL13" s="107"/>
      <c r="HM13" s="107"/>
      <c r="HN13" s="107"/>
      <c r="HO13" s="107"/>
      <c r="HP13" s="107"/>
      <c r="HQ13" s="107"/>
      <c r="HR13" s="107"/>
      <c r="HS13" s="107"/>
      <c r="HT13" s="107"/>
      <c r="HU13" s="107"/>
      <c r="HV13" s="107"/>
      <c r="HW13" s="107"/>
      <c r="HX13" s="107"/>
      <c r="HY13" s="107"/>
      <c r="HZ13" s="107"/>
      <c r="IA13" s="107"/>
      <c r="IB13" s="107"/>
      <c r="IC13" s="107"/>
      <c r="ID13" s="111"/>
      <c r="IE13" s="109"/>
      <c r="IF13" s="107"/>
      <c r="IG13" s="107"/>
      <c r="IH13" s="107"/>
      <c r="II13" s="107"/>
      <c r="IJ13" s="107"/>
      <c r="IK13" s="107"/>
      <c r="IL13" s="107"/>
      <c r="IM13" s="107"/>
      <c r="IN13" s="107"/>
      <c r="IO13" s="107"/>
      <c r="IP13" s="107"/>
      <c r="IQ13" s="107"/>
      <c r="IR13" s="107"/>
      <c r="IS13" s="107"/>
      <c r="IT13" s="107"/>
      <c r="IU13" s="107"/>
      <c r="IV13" s="107"/>
      <c r="IW13" s="107"/>
      <c r="IX13" s="107"/>
      <c r="IY13" s="107"/>
      <c r="IZ13" s="107"/>
      <c r="JA13" s="107"/>
      <c r="JB13" s="107"/>
      <c r="JC13" s="107"/>
      <c r="JD13" s="107"/>
      <c r="JE13" s="107"/>
      <c r="JF13" s="107"/>
      <c r="JG13" s="107"/>
      <c r="JH13" s="107"/>
      <c r="JI13" s="111"/>
      <c r="JJ13" s="109"/>
      <c r="JK13" s="107"/>
      <c r="JL13" s="107"/>
      <c r="JM13" s="107"/>
      <c r="JN13" s="107"/>
      <c r="JO13" s="107"/>
      <c r="JP13" s="107"/>
      <c r="JQ13" s="107"/>
      <c r="JR13" s="107"/>
      <c r="JS13" s="107"/>
      <c r="JT13" s="107"/>
      <c r="JU13" s="107"/>
      <c r="JV13" s="107"/>
      <c r="JW13" s="107"/>
      <c r="JX13" s="107"/>
      <c r="JY13" s="107"/>
      <c r="JZ13" s="107"/>
      <c r="KA13" s="107"/>
      <c r="KB13" s="107"/>
      <c r="KC13" s="107"/>
      <c r="KD13" s="107"/>
      <c r="KE13" s="107"/>
      <c r="KF13" s="107"/>
      <c r="KG13" s="107"/>
      <c r="KH13" s="107"/>
      <c r="KI13" s="107"/>
      <c r="KJ13" s="107"/>
      <c r="KK13" s="107"/>
      <c r="KL13" s="107"/>
      <c r="KM13" s="107"/>
      <c r="KN13" s="111"/>
      <c r="KO13" s="109"/>
      <c r="KP13" s="107"/>
      <c r="KQ13" s="107"/>
      <c r="KR13" s="107"/>
      <c r="KS13" s="107"/>
      <c r="KT13" s="107"/>
      <c r="KU13" s="107"/>
      <c r="KV13" s="107"/>
      <c r="KW13" s="107"/>
      <c r="KX13" s="107"/>
      <c r="KY13" s="107"/>
      <c r="KZ13" s="107"/>
      <c r="LA13" s="107"/>
      <c r="LB13" s="107"/>
      <c r="LC13" s="107"/>
      <c r="LD13" s="107"/>
      <c r="LE13" s="107"/>
      <c r="LF13" s="107"/>
      <c r="LG13" s="107"/>
      <c r="LH13" s="107"/>
      <c r="LI13" s="107"/>
      <c r="LJ13" s="107"/>
      <c r="LK13" s="107"/>
      <c r="LL13" s="107"/>
      <c r="LM13" s="107"/>
      <c r="LN13" s="107"/>
      <c r="LO13" s="107"/>
      <c r="LP13" s="107"/>
      <c r="LQ13" s="107"/>
      <c r="LR13" s="111"/>
      <c r="LS13" s="109"/>
      <c r="LT13" s="107"/>
      <c r="LU13" s="107"/>
      <c r="LV13" s="107"/>
      <c r="LW13" s="107"/>
      <c r="LX13" s="107"/>
      <c r="LY13" s="107"/>
      <c r="LZ13" s="107"/>
      <c r="MA13" s="107"/>
      <c r="MB13" s="107"/>
      <c r="MC13" s="107"/>
      <c r="MD13" s="107"/>
      <c r="ME13" s="107"/>
      <c r="MF13" s="107"/>
      <c r="MG13" s="107"/>
      <c r="MH13" s="107"/>
      <c r="MI13" s="107"/>
      <c r="MJ13" s="107"/>
      <c r="MK13" s="107"/>
      <c r="ML13" s="107"/>
      <c r="MM13" s="107"/>
      <c r="MN13" s="107"/>
      <c r="MO13" s="107"/>
      <c r="MP13" s="107"/>
      <c r="MQ13" s="107"/>
      <c r="MR13" s="107"/>
      <c r="MS13" s="107"/>
      <c r="MT13" s="107"/>
      <c r="MU13" s="107"/>
      <c r="MV13" s="107"/>
      <c r="MW13" s="111"/>
      <c r="MX13" s="109"/>
      <c r="MY13" s="107"/>
      <c r="MZ13" s="107"/>
      <c r="NA13" s="107"/>
      <c r="NB13" s="107"/>
      <c r="NC13" s="107"/>
      <c r="ND13" s="107"/>
      <c r="NE13" s="107"/>
      <c r="NF13" s="107"/>
      <c r="NG13" s="107"/>
      <c r="NH13" s="107"/>
      <c r="NI13" s="107"/>
      <c r="NJ13" s="107"/>
      <c r="NK13" s="107"/>
      <c r="NL13" s="107"/>
      <c r="NM13" s="107"/>
      <c r="NN13" s="107"/>
      <c r="NO13" s="107"/>
      <c r="NP13" s="107"/>
      <c r="NQ13" s="107"/>
      <c r="NR13" s="107"/>
      <c r="NS13" s="107"/>
      <c r="NT13" s="107"/>
      <c r="NU13" s="107"/>
      <c r="NV13" s="107"/>
      <c r="NW13" s="107"/>
      <c r="NX13" s="107"/>
      <c r="NY13" s="107"/>
      <c r="NZ13" s="107"/>
      <c r="OA13" s="111"/>
      <c r="OB13" s="109"/>
      <c r="OC13" s="107"/>
      <c r="OD13" s="107"/>
      <c r="OE13" s="107"/>
      <c r="OF13" s="107"/>
      <c r="OG13" s="107"/>
      <c r="OH13" s="107"/>
      <c r="OI13" s="107"/>
      <c r="OJ13" s="107"/>
      <c r="OK13" s="107"/>
      <c r="OL13" s="107"/>
      <c r="OM13" s="107"/>
      <c r="ON13" s="107"/>
      <c r="OO13" s="107"/>
      <c r="OP13" s="107"/>
      <c r="OQ13" s="107"/>
      <c r="OR13" s="107"/>
      <c r="OS13" s="107"/>
      <c r="OT13" s="107"/>
      <c r="OU13" s="107"/>
      <c r="OV13" s="107"/>
      <c r="OW13" s="107"/>
      <c r="OX13" s="107"/>
      <c r="OY13" s="107"/>
      <c r="OZ13" s="107"/>
      <c r="PA13" s="107"/>
      <c r="PB13" s="107"/>
      <c r="PC13" s="107"/>
      <c r="PD13" s="107"/>
      <c r="PE13" s="107"/>
      <c r="PF13" s="111"/>
      <c r="PG13" s="109"/>
      <c r="PH13" s="107"/>
      <c r="PI13" s="107"/>
      <c r="PJ13" s="107"/>
      <c r="PK13" s="107"/>
      <c r="PL13" s="107"/>
      <c r="PM13" s="107"/>
      <c r="PN13" s="107"/>
      <c r="PO13" s="107"/>
      <c r="PP13" s="107"/>
      <c r="PQ13" s="107"/>
      <c r="PR13" s="107"/>
      <c r="PS13" s="107"/>
      <c r="PT13" s="107"/>
      <c r="PU13" s="107"/>
      <c r="PV13" s="107"/>
      <c r="PW13" s="107"/>
      <c r="PX13" s="107"/>
      <c r="PY13" s="107"/>
      <c r="PZ13" s="107"/>
      <c r="QA13" s="107"/>
      <c r="QB13" s="107"/>
      <c r="QC13" s="107"/>
      <c r="QD13" s="107"/>
      <c r="QE13" s="107"/>
      <c r="QF13" s="107"/>
      <c r="QG13" s="107"/>
      <c r="QH13" s="107"/>
      <c r="QI13" s="107"/>
      <c r="QJ13" s="107"/>
      <c r="QK13" s="111"/>
      <c r="QL13" s="109"/>
      <c r="QM13" s="107"/>
      <c r="QN13" s="107"/>
      <c r="QO13" s="107"/>
      <c r="QP13" s="107"/>
      <c r="QQ13" s="107"/>
      <c r="QR13" s="107"/>
      <c r="QS13" s="107"/>
      <c r="QT13" s="107"/>
      <c r="QU13" s="107"/>
      <c r="QV13" s="107"/>
      <c r="QW13" s="107"/>
      <c r="QX13" s="107"/>
      <c r="QY13" s="107"/>
      <c r="QZ13" s="107"/>
      <c r="RA13" s="107"/>
      <c r="RB13" s="107"/>
      <c r="RC13" s="107"/>
      <c r="RD13" s="107"/>
      <c r="RE13" s="107"/>
      <c r="RF13" s="107"/>
      <c r="RG13" s="107"/>
      <c r="RH13" s="107"/>
      <c r="RI13" s="107"/>
      <c r="RJ13" s="107"/>
      <c r="RK13" s="107"/>
      <c r="RL13" s="107"/>
      <c r="RM13" s="107"/>
      <c r="RN13" s="111"/>
      <c r="RO13" s="109"/>
      <c r="RP13" s="107"/>
      <c r="RQ13" s="107"/>
      <c r="RR13" s="107"/>
      <c r="RS13" s="107"/>
      <c r="RT13" s="107"/>
      <c r="RU13" s="107"/>
      <c r="RV13" s="107"/>
      <c r="RW13" s="107"/>
      <c r="RX13" s="107"/>
      <c r="RY13" s="107"/>
      <c r="RZ13" s="107"/>
      <c r="SA13" s="107"/>
      <c r="SB13" s="107"/>
      <c r="SC13" s="107"/>
      <c r="SD13" s="107"/>
      <c r="SE13" s="107"/>
      <c r="SF13" s="107"/>
      <c r="SG13" s="107"/>
      <c r="SH13" s="107"/>
      <c r="SI13" s="107"/>
      <c r="SJ13" s="107"/>
      <c r="SK13" s="107"/>
      <c r="SL13" s="107"/>
      <c r="SM13" s="107"/>
      <c r="SN13" s="107"/>
      <c r="SO13" s="107"/>
      <c r="SP13" s="107"/>
      <c r="SQ13" s="107"/>
      <c r="SR13" s="107"/>
      <c r="SS13" s="111"/>
      <c r="ST13" s="109"/>
      <c r="SU13" s="107"/>
      <c r="SV13" s="107"/>
      <c r="SW13" s="107"/>
      <c r="SX13" s="107"/>
      <c r="SY13" s="107"/>
      <c r="SZ13" s="107"/>
      <c r="TA13" s="107"/>
      <c r="TB13" s="107"/>
      <c r="TC13" s="107"/>
      <c r="TD13" s="107"/>
      <c r="TE13" s="107"/>
      <c r="TF13" s="107"/>
      <c r="TG13" s="107"/>
      <c r="TH13" s="107"/>
      <c r="TI13" s="107"/>
      <c r="TJ13" s="107"/>
      <c r="TK13" s="107"/>
      <c r="TL13" s="107"/>
      <c r="TM13" s="107"/>
      <c r="TN13" s="107"/>
      <c r="TO13" s="107"/>
      <c r="TP13" s="107"/>
      <c r="TQ13" s="107"/>
      <c r="TR13" s="107"/>
      <c r="TS13" s="107"/>
      <c r="TT13" s="107"/>
      <c r="TU13" s="107"/>
      <c r="TV13" s="107"/>
      <c r="TW13" s="111"/>
      <c r="TX13" s="109"/>
      <c r="TY13" s="107"/>
      <c r="TZ13" s="107"/>
      <c r="UA13" s="107"/>
      <c r="UB13" s="107"/>
      <c r="UC13" s="107"/>
      <c r="UD13" s="107"/>
      <c r="UE13" s="107"/>
      <c r="UF13" s="107"/>
      <c r="UG13" s="107"/>
      <c r="UH13" s="107"/>
      <c r="UI13" s="107"/>
      <c r="UJ13" s="107"/>
      <c r="UK13" s="107"/>
      <c r="UL13" s="107"/>
      <c r="UM13" s="107"/>
      <c r="UN13" s="107"/>
      <c r="UO13" s="107"/>
      <c r="UP13" s="107"/>
      <c r="UQ13" s="107"/>
      <c r="UR13" s="107"/>
      <c r="US13" s="107"/>
      <c r="UT13" s="107"/>
      <c r="UU13" s="107"/>
      <c r="UV13" s="107"/>
      <c r="UW13" s="107"/>
      <c r="UX13" s="107"/>
      <c r="UY13" s="107"/>
      <c r="UZ13" s="107"/>
      <c r="VA13" s="107"/>
      <c r="VB13" s="111"/>
      <c r="VC13" s="109"/>
      <c r="VD13" s="107"/>
      <c r="VE13" s="107"/>
      <c r="VF13" s="107"/>
      <c r="VG13" s="107"/>
      <c r="VH13" s="107"/>
      <c r="VI13" s="107"/>
      <c r="VJ13" s="107"/>
      <c r="VK13" s="107"/>
      <c r="VL13" s="107"/>
      <c r="VM13" s="107"/>
      <c r="VN13" s="107"/>
      <c r="VO13" s="107"/>
      <c r="VP13" s="107"/>
      <c r="VQ13" s="107"/>
      <c r="VR13" s="107"/>
      <c r="VS13" s="107"/>
      <c r="VT13" s="107"/>
      <c r="VU13" s="107"/>
      <c r="VV13" s="107"/>
      <c r="VW13" s="107"/>
      <c r="VX13" s="107"/>
      <c r="VY13" s="107"/>
      <c r="VZ13" s="107"/>
      <c r="WA13" s="107"/>
      <c r="WB13" s="107"/>
      <c r="WC13" s="107"/>
      <c r="WD13" s="107"/>
      <c r="WE13" s="107"/>
      <c r="WF13" s="111"/>
      <c r="WG13" s="109"/>
      <c r="WH13" s="107"/>
      <c r="WI13" s="107"/>
      <c r="WJ13" s="107"/>
      <c r="WK13" s="107"/>
      <c r="WL13" s="107"/>
      <c r="WM13" s="107"/>
      <c r="WN13" s="107"/>
      <c r="WO13" s="107"/>
      <c r="WP13" s="107"/>
      <c r="WQ13" s="107"/>
      <c r="WR13" s="107"/>
      <c r="WS13" s="107"/>
      <c r="WT13" s="107"/>
      <c r="WU13" s="107"/>
      <c r="WV13" s="107"/>
      <c r="WW13" s="107"/>
      <c r="WX13" s="107"/>
      <c r="WY13" s="107"/>
      <c r="WZ13" s="107"/>
      <c r="XA13" s="107"/>
      <c r="XB13" s="107"/>
      <c r="XC13" s="107"/>
      <c r="XD13" s="107"/>
      <c r="XE13" s="107"/>
      <c r="XF13" s="107"/>
      <c r="XG13" s="107"/>
      <c r="XH13" s="107"/>
      <c r="XI13" s="107"/>
      <c r="XJ13" s="107"/>
      <c r="XK13" s="111"/>
      <c r="XL13" s="109"/>
      <c r="XM13" s="107"/>
      <c r="XN13" s="107"/>
      <c r="XO13" s="107"/>
      <c r="XP13" s="107"/>
      <c r="XQ13" s="107"/>
      <c r="XR13" s="107"/>
      <c r="XS13" s="107"/>
      <c r="XT13" s="107"/>
      <c r="XU13" s="107"/>
      <c r="XV13" s="107"/>
      <c r="XW13" s="107"/>
      <c r="XX13" s="107"/>
      <c r="XY13" s="107"/>
      <c r="XZ13" s="107"/>
      <c r="YA13" s="107"/>
      <c r="YB13" s="107"/>
      <c r="YC13" s="107"/>
      <c r="YD13" s="107"/>
      <c r="YE13" s="107"/>
      <c r="YF13" s="107"/>
      <c r="YG13" s="107"/>
      <c r="YH13" s="107"/>
      <c r="YI13" s="107"/>
      <c r="YJ13" s="107"/>
      <c r="YK13" s="107"/>
      <c r="YL13" s="107"/>
      <c r="YM13" s="107"/>
      <c r="YN13" s="107"/>
      <c r="YO13" s="107"/>
      <c r="YP13" s="111"/>
      <c r="YQ13" s="109"/>
      <c r="YR13" s="107"/>
      <c r="YS13" s="107"/>
      <c r="YT13" s="107"/>
      <c r="YU13" s="107"/>
      <c r="YV13" s="107"/>
      <c r="YW13" s="107"/>
      <c r="YX13" s="107"/>
      <c r="YY13" s="107"/>
      <c r="YZ13" s="107"/>
      <c r="ZA13" s="107"/>
      <c r="ZB13" s="107"/>
      <c r="ZC13" s="107"/>
      <c r="ZD13" s="107"/>
      <c r="ZE13" s="107"/>
      <c r="ZF13" s="107"/>
      <c r="ZG13" s="107"/>
      <c r="ZH13" s="107"/>
      <c r="ZI13" s="107"/>
      <c r="ZJ13" s="107"/>
      <c r="ZK13" s="107"/>
      <c r="ZL13" s="107"/>
      <c r="ZM13" s="107"/>
      <c r="ZN13" s="107"/>
      <c r="ZO13" s="107"/>
      <c r="ZP13" s="107"/>
      <c r="ZQ13" s="107"/>
      <c r="ZR13" s="107"/>
      <c r="ZS13" s="107"/>
      <c r="ZT13" s="111"/>
      <c r="ZU13" s="109"/>
      <c r="ZV13" s="107"/>
      <c r="ZW13" s="107"/>
      <c r="ZX13" s="107"/>
      <c r="ZY13" s="107"/>
      <c r="ZZ13" s="107"/>
      <c r="AAA13" s="107"/>
      <c r="AAB13" s="107"/>
      <c r="AAC13" s="107"/>
      <c r="AAD13" s="107"/>
      <c r="AAE13" s="107"/>
      <c r="AAF13" s="107"/>
      <c r="AAG13" s="107"/>
      <c r="AAH13" s="107"/>
      <c r="AAI13" s="107"/>
      <c r="AAJ13" s="107"/>
      <c r="AAK13" s="107"/>
      <c r="AAL13" s="107"/>
      <c r="AAM13" s="107"/>
      <c r="AAN13" s="107"/>
      <c r="AAO13" s="107"/>
      <c r="AAP13" s="107"/>
      <c r="AAQ13" s="107"/>
      <c r="AAR13" s="107"/>
      <c r="AAS13" s="107"/>
      <c r="AAT13" s="107"/>
      <c r="AAU13" s="107"/>
      <c r="AAV13" s="107"/>
      <c r="AAW13" s="107"/>
      <c r="AAX13" s="107"/>
      <c r="AAY13" s="111"/>
      <c r="AAZ13" s="109"/>
      <c r="ABA13" s="107"/>
      <c r="ABB13" s="107"/>
      <c r="ABC13" s="107"/>
      <c r="ABD13" s="107"/>
      <c r="ABE13" s="107"/>
      <c r="ABF13" s="107"/>
      <c r="ABG13" s="107"/>
      <c r="ABH13" s="107"/>
      <c r="ABI13" s="107"/>
      <c r="ABJ13" s="107"/>
      <c r="ABK13" s="107"/>
      <c r="ABL13" s="107"/>
      <c r="ABM13" s="107"/>
      <c r="ABN13" s="107"/>
      <c r="ABO13" s="107"/>
      <c r="ABP13" s="107"/>
      <c r="ABQ13" s="107"/>
      <c r="ABR13" s="107"/>
      <c r="ABS13" s="107"/>
      <c r="ABT13" s="107"/>
      <c r="ABU13" s="107"/>
      <c r="ABV13" s="107"/>
      <c r="ABW13" s="107"/>
      <c r="ABX13" s="107"/>
      <c r="ABY13" s="107"/>
      <c r="ABZ13" s="107"/>
      <c r="ACA13" s="107"/>
      <c r="ACB13" s="107"/>
      <c r="ACC13" s="111"/>
      <c r="ACD13" s="109"/>
      <c r="ACE13" s="107"/>
      <c r="ACF13" s="107"/>
      <c r="ACG13" s="107"/>
      <c r="ACH13" s="107"/>
      <c r="ACI13" s="107"/>
      <c r="ACJ13" s="107"/>
      <c r="ACK13" s="107"/>
      <c r="ACL13" s="107"/>
      <c r="ACM13" s="107"/>
      <c r="ACN13" s="107"/>
      <c r="ACO13" s="107"/>
      <c r="ACP13" s="107"/>
      <c r="ACQ13" s="107"/>
      <c r="ACR13" s="107"/>
      <c r="ACS13" s="107"/>
      <c r="ACT13" s="107"/>
      <c r="ACU13" s="107"/>
      <c r="ACV13" s="107"/>
      <c r="ACW13" s="107"/>
      <c r="ACX13" s="107"/>
      <c r="ACY13" s="107"/>
      <c r="ACZ13" s="107"/>
      <c r="ADA13" s="107"/>
      <c r="ADB13" s="107"/>
      <c r="ADC13" s="107"/>
      <c r="ADD13" s="107"/>
      <c r="ADE13" s="107"/>
      <c r="ADF13" s="107"/>
      <c r="ADG13" s="107"/>
      <c r="ADH13" s="111"/>
      <c r="ADI13" s="109"/>
      <c r="ADJ13" s="107"/>
      <c r="ADK13" s="107"/>
      <c r="ADL13" s="107"/>
      <c r="ADM13" s="107"/>
      <c r="ADN13" s="107"/>
      <c r="ADO13" s="107"/>
      <c r="ADP13" s="107"/>
      <c r="ADQ13" s="107"/>
      <c r="ADR13" s="107"/>
      <c r="ADS13" s="107"/>
      <c r="ADT13" s="107"/>
      <c r="ADU13" s="107"/>
      <c r="ADV13" s="107"/>
      <c r="ADW13" s="107"/>
      <c r="ADX13" s="107"/>
      <c r="ADY13" s="107"/>
      <c r="ADZ13" s="107"/>
      <c r="AEA13" s="107"/>
      <c r="AEB13" s="107"/>
      <c r="AEC13" s="107"/>
      <c r="AED13" s="107"/>
      <c r="AEE13" s="107"/>
      <c r="AEF13" s="107"/>
      <c r="AEG13" s="107"/>
      <c r="AEH13" s="107"/>
      <c r="AEI13" s="107"/>
      <c r="AEJ13" s="107"/>
      <c r="AEK13" s="107"/>
      <c r="AEL13" s="107"/>
      <c r="AEM13" s="111"/>
      <c r="AEN13" s="109"/>
      <c r="AEO13" s="107"/>
      <c r="AEP13" s="107"/>
      <c r="AEQ13" s="107"/>
      <c r="AER13" s="107"/>
      <c r="AES13" s="107"/>
      <c r="AET13" s="107"/>
      <c r="AEU13" s="107"/>
      <c r="AEV13" s="107"/>
      <c r="AEW13" s="107"/>
      <c r="AEX13" s="107"/>
      <c r="AEY13" s="107"/>
      <c r="AEZ13" s="107"/>
      <c r="AFA13" s="107"/>
      <c r="AFB13" s="107"/>
      <c r="AFC13" s="107"/>
      <c r="AFD13" s="107"/>
      <c r="AFE13" s="107"/>
      <c r="AFF13" s="107"/>
      <c r="AFG13" s="107"/>
      <c r="AFH13" s="107"/>
      <c r="AFI13" s="107"/>
      <c r="AFJ13" s="107"/>
      <c r="AFK13" s="107"/>
      <c r="AFL13" s="107"/>
      <c r="AFM13" s="107"/>
      <c r="AFN13" s="107"/>
      <c r="AFO13" s="111"/>
      <c r="AFP13" s="109"/>
      <c r="AFQ13" s="107"/>
      <c r="AFR13" s="107"/>
      <c r="AFS13" s="107"/>
      <c r="AFT13" s="107"/>
      <c r="AFU13" s="107"/>
      <c r="AFV13" s="107"/>
      <c r="AFW13" s="107"/>
      <c r="AFX13" s="107"/>
      <c r="AFY13" s="107"/>
      <c r="AFZ13" s="107"/>
      <c r="AGA13" s="107"/>
      <c r="AGB13" s="107"/>
      <c r="AGC13" s="107"/>
      <c r="AGD13" s="107"/>
      <c r="AGE13" s="107"/>
      <c r="AGF13" s="107"/>
      <c r="AGG13" s="107"/>
      <c r="AGH13" s="107"/>
      <c r="AGI13" s="107"/>
      <c r="AGJ13" s="107"/>
      <c r="AGK13" s="107"/>
      <c r="AGL13" s="107"/>
      <c r="AGM13" s="107"/>
      <c r="AGN13" s="107"/>
      <c r="AGO13" s="107"/>
      <c r="AGP13" s="107"/>
      <c r="AGQ13" s="107"/>
      <c r="AGR13" s="107"/>
      <c r="AGS13" s="107"/>
      <c r="AGT13" s="111"/>
      <c r="AGU13" s="109"/>
      <c r="AGV13" s="107"/>
      <c r="AGW13" s="107"/>
      <c r="AGX13" s="107"/>
      <c r="AGY13" s="107"/>
      <c r="AGZ13" s="107"/>
      <c r="AHA13" s="107"/>
      <c r="AHB13" s="107"/>
      <c r="AHC13" s="107"/>
      <c r="AHD13" s="107"/>
      <c r="AHE13" s="107"/>
      <c r="AHF13" s="107"/>
      <c r="AHG13" s="107"/>
      <c r="AHH13" s="107"/>
      <c r="AHI13" s="107"/>
      <c r="AHJ13" s="107"/>
      <c r="AHK13" s="107"/>
      <c r="AHL13" s="107"/>
      <c r="AHM13" s="107"/>
      <c r="AHN13" s="107"/>
      <c r="AHO13" s="107"/>
      <c r="AHP13" s="107"/>
      <c r="AHQ13" s="107"/>
      <c r="AHR13" s="107"/>
      <c r="AHS13" s="107"/>
      <c r="AHT13" s="107"/>
      <c r="AHU13" s="107"/>
      <c r="AHV13" s="107"/>
      <c r="AHW13" s="107"/>
      <c r="AHX13" s="111"/>
      <c r="AHY13" s="109"/>
      <c r="AHZ13" s="107"/>
      <c r="AIA13" s="107"/>
      <c r="AIB13" s="107"/>
      <c r="AIC13" s="107"/>
      <c r="AID13" s="107"/>
      <c r="AIE13" s="107"/>
      <c r="AIF13" s="107"/>
      <c r="AIG13" s="107"/>
      <c r="AIH13" s="107"/>
      <c r="AII13" s="107"/>
      <c r="AIJ13" s="107"/>
      <c r="AIK13" s="107"/>
      <c r="AIL13" s="107"/>
      <c r="AIM13" s="107"/>
      <c r="AIN13" s="107"/>
      <c r="AIO13" s="107"/>
      <c r="AIP13" s="107"/>
      <c r="AIQ13" s="107"/>
      <c r="AIR13" s="107"/>
      <c r="AIS13" s="107"/>
      <c r="AIT13" s="107"/>
      <c r="AIU13" s="107"/>
      <c r="AIV13" s="107"/>
      <c r="AIW13" s="107"/>
      <c r="AIX13" s="107"/>
      <c r="AIY13" s="107"/>
      <c r="AIZ13" s="107"/>
      <c r="AJA13" s="107"/>
      <c r="AJB13" s="107"/>
      <c r="AJC13" s="111"/>
      <c r="AJD13" s="109"/>
      <c r="AJE13" s="107"/>
      <c r="AJF13" s="107"/>
      <c r="AJG13" s="107"/>
      <c r="AJH13" s="107"/>
      <c r="AJI13" s="107"/>
      <c r="AJJ13" s="107"/>
      <c r="AJK13" s="107"/>
      <c r="AJL13" s="107"/>
      <c r="AJM13" s="107"/>
      <c r="AJN13" s="107"/>
      <c r="AJO13" s="107"/>
      <c r="AJP13" s="107"/>
      <c r="AJQ13" s="107"/>
      <c r="AJR13" s="107"/>
      <c r="AJS13" s="107"/>
      <c r="AJT13" s="107"/>
      <c r="AJU13" s="107"/>
      <c r="AJV13" s="107"/>
      <c r="AJW13" s="107"/>
      <c r="AJX13" s="107"/>
      <c r="AJY13" s="107"/>
      <c r="AJZ13" s="107"/>
      <c r="AKA13" s="107"/>
      <c r="AKB13" s="107"/>
      <c r="AKC13" s="107"/>
      <c r="AKD13" s="107"/>
      <c r="AKE13" s="107"/>
      <c r="AKF13" s="107"/>
      <c r="AKG13" s="111"/>
      <c r="AKH13" s="109"/>
      <c r="AKI13" s="107"/>
      <c r="AKJ13" s="107"/>
      <c r="AKK13" s="107"/>
      <c r="AKL13" s="107"/>
      <c r="AKM13" s="107"/>
      <c r="AKN13" s="107"/>
      <c r="AKO13" s="107"/>
      <c r="AKP13" s="107"/>
      <c r="AKQ13" s="107"/>
      <c r="AKR13" s="107"/>
      <c r="AKS13" s="107"/>
      <c r="AKT13" s="107"/>
      <c r="AKU13" s="107"/>
      <c r="AKV13" s="107"/>
      <c r="AKW13" s="107"/>
      <c r="AKX13" s="107"/>
      <c r="AKY13" s="107"/>
      <c r="AKZ13" s="107"/>
      <c r="ALA13" s="107"/>
      <c r="ALB13" s="107"/>
      <c r="ALC13" s="107"/>
      <c r="ALD13" s="107"/>
      <c r="ALE13" s="107"/>
      <c r="ALF13" s="107"/>
      <c r="ALG13" s="107"/>
      <c r="ALH13" s="107"/>
      <c r="ALI13" s="107"/>
      <c r="ALJ13" s="107"/>
      <c r="ALK13" s="107"/>
      <c r="ALL13" s="111"/>
      <c r="ALM13" s="109"/>
      <c r="ALN13" s="107"/>
      <c r="ALO13" s="107"/>
      <c r="ALP13" s="107"/>
      <c r="ALQ13" s="107"/>
      <c r="ALR13" s="107"/>
      <c r="ALS13" s="107"/>
      <c r="ALT13" s="107"/>
      <c r="ALU13" s="107"/>
      <c r="ALV13" s="107"/>
      <c r="ALW13" s="107"/>
      <c r="ALX13" s="107"/>
      <c r="ALY13" s="107"/>
      <c r="ALZ13" s="107"/>
      <c r="AMA13" s="107"/>
      <c r="AMB13" s="107"/>
      <c r="AMC13" s="107"/>
      <c r="AMD13" s="107"/>
      <c r="AME13" s="107"/>
      <c r="AMF13" s="107"/>
      <c r="AMG13" s="107"/>
      <c r="AMH13" s="107"/>
      <c r="AMI13" s="107"/>
      <c r="AMJ13" s="107"/>
      <c r="AMK13" s="107"/>
      <c r="AML13" s="107"/>
      <c r="AMM13" s="107"/>
      <c r="AMN13" s="107"/>
      <c r="AMO13" s="107"/>
      <c r="AMP13" s="107"/>
      <c r="AMQ13" s="111"/>
      <c r="AMR13" s="109"/>
      <c r="AMS13" s="107"/>
      <c r="AMT13" s="107"/>
      <c r="AMU13" s="107"/>
      <c r="AMV13" s="107"/>
      <c r="AMW13" s="107"/>
      <c r="AMX13" s="107"/>
      <c r="AMY13" s="107"/>
      <c r="AMZ13" s="107"/>
      <c r="ANA13" s="107"/>
      <c r="ANB13" s="107"/>
      <c r="ANC13" s="107"/>
      <c r="AND13" s="107"/>
      <c r="ANE13" s="107"/>
      <c r="ANF13" s="107"/>
      <c r="ANG13" s="107"/>
      <c r="ANH13" s="107"/>
      <c r="ANI13" s="107"/>
      <c r="ANJ13" s="107"/>
      <c r="ANK13" s="107"/>
      <c r="ANL13" s="107"/>
      <c r="ANM13" s="107"/>
      <c r="ANN13" s="107"/>
      <c r="ANO13" s="107"/>
      <c r="ANP13" s="107"/>
      <c r="ANQ13" s="107"/>
      <c r="ANR13" s="107"/>
      <c r="ANS13" s="107"/>
      <c r="ANT13" s="107"/>
      <c r="ANU13" s="111"/>
      <c r="ANV13" s="113"/>
      <c r="ANW13" s="113"/>
      <c r="ANX13" s="113"/>
      <c r="ANY13" s="113"/>
      <c r="ANZ13" s="113"/>
      <c r="AOA13" s="113"/>
      <c r="AOB13" s="113"/>
      <c r="AOC13" s="113"/>
      <c r="AOD13" s="113"/>
      <c r="AOE13" s="113"/>
      <c r="AOF13" s="113"/>
      <c r="AOG13" s="113"/>
      <c r="AOH13" s="113"/>
      <c r="AOI13" s="113"/>
      <c r="AOJ13" s="113"/>
      <c r="AOK13" s="113"/>
      <c r="AOL13" s="113"/>
      <c r="AOM13" s="113"/>
      <c r="AON13" s="113"/>
      <c r="AOO13" s="113"/>
      <c r="AOP13" s="113"/>
      <c r="AOQ13" s="113"/>
      <c r="AOR13" s="113"/>
      <c r="AOS13" s="113"/>
      <c r="AOT13" s="113"/>
      <c r="AOU13" s="113"/>
      <c r="AOV13" s="113"/>
      <c r="AOW13" s="113"/>
      <c r="AOX13" s="113"/>
      <c r="AOY13" s="113"/>
      <c r="AOZ13" s="113"/>
      <c r="APA13" s="113"/>
      <c r="APB13" s="113"/>
      <c r="APC13" s="113"/>
      <c r="APD13" s="113"/>
      <c r="APE13" s="113"/>
      <c r="APF13" s="113"/>
      <c r="APG13" s="113"/>
      <c r="APH13" s="113"/>
      <c r="API13" s="113"/>
      <c r="APJ13" s="113"/>
      <c r="APK13" s="113"/>
      <c r="APL13" s="113"/>
      <c r="APM13" s="113"/>
      <c r="APN13" s="113"/>
      <c r="APO13" s="113"/>
      <c r="APP13" s="113"/>
      <c r="APQ13" s="113"/>
      <c r="APR13" s="113"/>
      <c r="APS13" s="113"/>
      <c r="APT13" s="113"/>
      <c r="APU13" s="113"/>
      <c r="APV13" s="113"/>
      <c r="APW13" s="113"/>
      <c r="APX13" s="113"/>
      <c r="APY13" s="113"/>
      <c r="APZ13" s="113"/>
      <c r="AQA13" s="113"/>
      <c r="AQB13" s="113"/>
      <c r="AQC13" s="113"/>
      <c r="AQD13" s="113"/>
      <c r="AQE13" s="113"/>
      <c r="AQF13" s="113"/>
      <c r="AQG13" s="113"/>
      <c r="AQH13" s="113"/>
      <c r="AQI13" s="113"/>
      <c r="AQJ13" s="113"/>
      <c r="AQK13" s="113"/>
      <c r="AQL13" s="113"/>
      <c r="AQM13" s="113"/>
      <c r="AQN13" s="113"/>
      <c r="AQO13" s="113"/>
      <c r="AQP13" s="113"/>
      <c r="AQQ13" s="113"/>
      <c r="AQR13" s="113"/>
      <c r="AQS13" s="113"/>
      <c r="AQT13" s="113"/>
      <c r="AQU13" s="113"/>
      <c r="AQV13" s="113"/>
      <c r="AQW13" s="113"/>
      <c r="AQX13" s="113"/>
      <c r="AQY13" s="113"/>
      <c r="AQZ13" s="113"/>
      <c r="ARA13" s="113"/>
      <c r="ARB13" s="113"/>
      <c r="ARC13" s="113"/>
      <c r="ARD13" s="113"/>
      <c r="ARE13" s="113"/>
      <c r="ARF13" s="113"/>
      <c r="ARG13" s="113"/>
      <c r="ARH13" s="113"/>
      <c r="ARI13" s="113"/>
      <c r="ARJ13" s="113"/>
      <c r="ARK13" s="113"/>
      <c r="ARL13" s="113"/>
      <c r="ARM13" s="113"/>
      <c r="ARN13" s="113"/>
      <c r="ARO13" s="113"/>
      <c r="ARP13" s="113"/>
      <c r="ARQ13" s="113"/>
      <c r="ARR13" s="113"/>
      <c r="ARS13" s="113"/>
      <c r="ART13" s="113"/>
      <c r="ARU13" s="113"/>
      <c r="ARV13" s="113"/>
      <c r="ARW13" s="113"/>
      <c r="ARX13" s="113"/>
      <c r="ARY13" s="113"/>
      <c r="ARZ13" s="113"/>
      <c r="ASA13" s="113"/>
      <c r="ASB13" s="113"/>
      <c r="ASC13" s="113"/>
      <c r="ASD13" s="113"/>
      <c r="ASE13" s="113"/>
      <c r="ASF13" s="113"/>
      <c r="ASG13" s="113"/>
      <c r="ASH13" s="113"/>
      <c r="ASI13" s="113"/>
      <c r="ASJ13" s="113"/>
      <c r="ASK13" s="113"/>
      <c r="ASL13" s="113"/>
      <c r="ASM13" s="113"/>
      <c r="ASN13" s="113"/>
      <c r="ASO13" s="113"/>
      <c r="ASP13" s="113"/>
      <c r="ASQ13" s="113"/>
      <c r="ASR13" s="113"/>
      <c r="ASS13" s="113"/>
      <c r="AST13" s="113"/>
      <c r="ASU13" s="113"/>
      <c r="ASV13" s="113"/>
      <c r="ASW13" s="113"/>
      <c r="ASX13" s="113"/>
      <c r="ASY13" s="113"/>
      <c r="ASZ13" s="113"/>
      <c r="ATA13" s="113"/>
      <c r="ATB13" s="113"/>
      <c r="ATC13" s="113"/>
      <c r="ATD13" s="113"/>
      <c r="ATE13" s="113"/>
      <c r="ATF13" s="113"/>
      <c r="ATG13" s="113"/>
      <c r="ATH13" s="113"/>
      <c r="ATI13" s="113"/>
      <c r="ATJ13" s="113"/>
      <c r="ATK13" s="113"/>
      <c r="ATL13" s="113"/>
      <c r="ATM13" s="113"/>
      <c r="ATN13" s="113"/>
      <c r="ATO13" s="113"/>
      <c r="ATP13" s="113"/>
      <c r="ATQ13" s="113"/>
      <c r="ATR13" s="113"/>
      <c r="ATS13" s="113"/>
      <c r="ATT13" s="113"/>
      <c r="ATU13" s="113"/>
      <c r="ATV13" s="113"/>
      <c r="ATW13" s="113"/>
      <c r="ATX13" s="113"/>
      <c r="ATY13" s="113"/>
      <c r="ATZ13" s="113"/>
      <c r="AUA13" s="113"/>
      <c r="AUB13" s="113"/>
      <c r="AUC13" s="113"/>
      <c r="AUD13" s="113"/>
      <c r="AUE13" s="113"/>
      <c r="AUF13" s="113"/>
      <c r="AUG13" s="113"/>
      <c r="AUH13" s="113"/>
      <c r="AUI13" s="113"/>
      <c r="AUJ13" s="113"/>
      <c r="AUK13" s="113"/>
      <c r="AUL13" s="113"/>
      <c r="AUM13" s="113"/>
      <c r="AUN13" s="113"/>
      <c r="AUO13" s="113"/>
      <c r="AUP13" s="113"/>
      <c r="AUQ13" s="113"/>
      <c r="AUR13" s="113"/>
      <c r="AUS13" s="113"/>
      <c r="AUT13" s="113"/>
      <c r="AUU13" s="113"/>
      <c r="AUV13" s="113"/>
      <c r="AUW13" s="113"/>
      <c r="AUX13" s="113"/>
      <c r="AUY13" s="113"/>
      <c r="AUZ13" s="113"/>
      <c r="AVA13" s="113"/>
      <c r="AVB13" s="113"/>
      <c r="AVC13" s="113"/>
      <c r="AVD13" s="113"/>
      <c r="AVE13" s="113"/>
      <c r="AVF13" s="113"/>
      <c r="AVG13" s="113"/>
      <c r="AVH13" s="113"/>
      <c r="AVI13" s="113"/>
      <c r="AVJ13" s="113"/>
      <c r="AVK13" s="113"/>
      <c r="AVL13" s="113"/>
      <c r="AVM13" s="113"/>
      <c r="AVN13" s="113"/>
      <c r="AVO13" s="113"/>
      <c r="AVP13" s="113"/>
      <c r="AVQ13" s="113"/>
      <c r="AVR13" s="113"/>
      <c r="AVS13" s="113"/>
      <c r="AVT13" s="113"/>
      <c r="AVU13" s="113"/>
      <c r="AVV13" s="113"/>
      <c r="AVW13" s="113"/>
      <c r="AVX13" s="113"/>
      <c r="AVY13" s="113"/>
      <c r="AVZ13" s="113"/>
      <c r="AWA13" s="113"/>
      <c r="AWB13" s="113"/>
      <c r="AWC13" s="113"/>
      <c r="AWD13" s="113"/>
      <c r="AWE13" s="113"/>
      <c r="AWF13" s="113"/>
      <c r="AWG13" s="113"/>
      <c r="AWH13" s="113"/>
      <c r="AWI13" s="113"/>
      <c r="AWJ13" s="113"/>
      <c r="AWK13" s="113"/>
      <c r="AWL13" s="113"/>
      <c r="AWM13" s="113"/>
      <c r="AWN13" s="113"/>
      <c r="AWO13" s="113"/>
      <c r="AWP13" s="113"/>
      <c r="AWQ13" s="113"/>
      <c r="AWR13" s="113"/>
      <c r="AWS13" s="113"/>
      <c r="AWT13" s="113"/>
      <c r="AWU13" s="113"/>
      <c r="AWV13" s="113"/>
      <c r="AWW13" s="113"/>
      <c r="AWX13" s="113"/>
      <c r="AWY13" s="113"/>
      <c r="AWZ13" s="113"/>
      <c r="AXA13" s="113"/>
      <c r="AXB13" s="113"/>
      <c r="AXC13" s="113"/>
      <c r="AXD13" s="113"/>
      <c r="AXE13" s="113"/>
      <c r="AXF13" s="113"/>
      <c r="AXG13" s="113"/>
      <c r="AXH13" s="113"/>
      <c r="AXI13" s="113"/>
      <c r="AXJ13" s="113"/>
      <c r="AXK13" s="113"/>
      <c r="AXL13" s="113"/>
      <c r="AXM13" s="113"/>
      <c r="AXN13" s="113"/>
      <c r="AXO13" s="113"/>
      <c r="AXP13" s="113"/>
      <c r="AXQ13" s="113"/>
      <c r="AXR13" s="113"/>
      <c r="AXS13" s="113"/>
      <c r="AXT13" s="113"/>
      <c r="AXU13" s="113"/>
      <c r="AXV13" s="113"/>
      <c r="AXW13" s="113"/>
      <c r="AXX13" s="113"/>
      <c r="AXY13" s="113"/>
      <c r="AXZ13" s="113"/>
      <c r="AYA13" s="113"/>
      <c r="AYB13" s="113"/>
      <c r="AYC13" s="113"/>
      <c r="AYD13" s="113"/>
      <c r="AYE13" s="113"/>
      <c r="AYF13" s="113"/>
      <c r="AYG13" s="113"/>
      <c r="AYH13" s="113"/>
      <c r="AYI13" s="113"/>
      <c r="AYJ13" s="113"/>
      <c r="AYK13" s="113"/>
      <c r="AYL13" s="113"/>
      <c r="AYM13" s="113"/>
      <c r="AYN13" s="113"/>
      <c r="AYO13" s="113"/>
      <c r="AYP13" s="113"/>
      <c r="AYQ13" s="113"/>
      <c r="AYR13" s="113"/>
      <c r="AYS13" s="113"/>
      <c r="AYT13" s="113"/>
      <c r="AYU13" s="113"/>
      <c r="AYV13" s="113"/>
      <c r="AYW13" s="113"/>
      <c r="AYX13" s="113"/>
      <c r="AYY13" s="113"/>
      <c r="AYZ13" s="113"/>
      <c r="AZA13" s="113"/>
      <c r="AZB13" s="113"/>
      <c r="AZC13" s="113"/>
      <c r="AZD13" s="113"/>
      <c r="AZE13" s="113"/>
      <c r="AZF13" s="113"/>
      <c r="AZG13" s="113"/>
      <c r="AZH13" s="113"/>
      <c r="AZI13" s="113"/>
      <c r="AZJ13" s="113"/>
      <c r="AZK13" s="113"/>
      <c r="AZL13" s="113"/>
      <c r="AZM13" s="113"/>
      <c r="AZN13" s="113"/>
      <c r="AZO13" s="113"/>
      <c r="AZP13" s="113"/>
      <c r="AZQ13" s="113"/>
      <c r="AZR13" s="113"/>
      <c r="AZS13" s="113"/>
      <c r="AZT13" s="113"/>
      <c r="AZU13" s="113"/>
      <c r="AZV13" s="113"/>
      <c r="AZW13" s="113"/>
      <c r="AZX13" s="113"/>
      <c r="AZY13" s="113"/>
      <c r="AZZ13" s="113"/>
      <c r="BAA13" s="113"/>
      <c r="BAB13" s="113"/>
      <c r="BAC13" s="113"/>
      <c r="BAD13" s="113"/>
      <c r="BAE13" s="113"/>
      <c r="BAF13" s="113"/>
      <c r="BAG13" s="113"/>
      <c r="BAH13" s="113"/>
      <c r="BAI13" s="113"/>
      <c r="BAJ13" s="113"/>
      <c r="BAK13" s="113"/>
      <c r="BAL13" s="113"/>
      <c r="BAM13" s="113"/>
      <c r="BAN13" s="113"/>
      <c r="BAO13" s="113"/>
      <c r="BAP13" s="113"/>
      <c r="BAQ13" s="113"/>
      <c r="BAR13" s="113"/>
      <c r="BAS13" s="113"/>
      <c r="BAT13" s="113"/>
      <c r="BAU13" s="113"/>
      <c r="BAV13" s="113"/>
      <c r="BAW13" s="113"/>
      <c r="BAX13" s="113"/>
      <c r="BAY13" s="113"/>
      <c r="BAZ13" s="113"/>
      <c r="BBA13" s="113"/>
      <c r="BBB13" s="113"/>
      <c r="BBC13" s="113"/>
      <c r="BBD13" s="113"/>
      <c r="BBE13" s="113"/>
      <c r="BBF13" s="113"/>
      <c r="BBG13" s="113"/>
      <c r="BBH13" s="113"/>
      <c r="BBI13" s="113"/>
      <c r="BBJ13" s="113"/>
      <c r="BBK13" s="113"/>
      <c r="BBL13" s="113"/>
      <c r="BBM13" s="113"/>
      <c r="BBN13" s="113"/>
      <c r="BBO13" s="113"/>
      <c r="BBP13" s="113"/>
      <c r="BBQ13" s="113"/>
      <c r="BBR13" s="113"/>
      <c r="BBS13" s="113"/>
      <c r="BBT13" s="113"/>
      <c r="BBU13" s="113"/>
      <c r="BBV13" s="113"/>
      <c r="BBW13" s="113"/>
      <c r="BBX13" s="113"/>
      <c r="BBY13" s="113"/>
      <c r="BBZ13" s="113"/>
      <c r="BCA13" s="113"/>
      <c r="BCB13" s="113"/>
      <c r="BCC13" s="113"/>
      <c r="BCD13" s="113"/>
      <c r="BCE13" s="113"/>
      <c r="BCF13" s="113"/>
      <c r="BCG13" s="113"/>
      <c r="BCH13" s="113"/>
      <c r="BCI13" s="113"/>
      <c r="BCJ13" s="113"/>
      <c r="BCK13" s="113"/>
      <c r="BCL13" s="113"/>
      <c r="BCM13" s="113"/>
      <c r="BCN13" s="113"/>
      <c r="BCO13" s="113"/>
      <c r="BCP13" s="113"/>
      <c r="BCQ13" s="113"/>
      <c r="BCR13" s="113"/>
      <c r="BCS13" s="113"/>
      <c r="BCT13" s="113"/>
      <c r="BCU13" s="113"/>
      <c r="BCV13" s="113"/>
      <c r="BCW13" s="113"/>
      <c r="BCX13" s="113"/>
      <c r="BCY13" s="113"/>
      <c r="BCZ13" s="113"/>
      <c r="BDA13" s="113"/>
      <c r="BDB13" s="113"/>
      <c r="BDC13" s="113"/>
      <c r="BDD13" s="113"/>
      <c r="BDE13" s="113"/>
      <c r="BDF13" s="113"/>
      <c r="BDG13" s="113"/>
      <c r="BDH13" s="113"/>
      <c r="BDI13" s="113"/>
      <c r="BDJ13" s="113"/>
      <c r="BDK13" s="113"/>
      <c r="BDL13" s="113"/>
      <c r="BDM13" s="113"/>
      <c r="BDN13" s="113"/>
      <c r="BDO13" s="113"/>
      <c r="BDP13" s="113"/>
      <c r="BDQ13" s="113"/>
      <c r="BDR13" s="113"/>
      <c r="BDS13" s="113"/>
      <c r="BDT13" s="113"/>
      <c r="BDU13" s="113"/>
      <c r="BDV13" s="113"/>
      <c r="BDW13" s="113"/>
      <c r="BDX13" s="113"/>
      <c r="BDY13" s="113"/>
      <c r="BDZ13" s="113"/>
      <c r="BEA13" s="113"/>
      <c r="BEB13" s="113"/>
      <c r="BEC13" s="113"/>
      <c r="BED13" s="113"/>
      <c r="BEE13" s="113"/>
      <c r="BEF13" s="113"/>
      <c r="BEG13" s="113"/>
      <c r="BEH13" s="113"/>
      <c r="BEI13" s="113"/>
      <c r="BEJ13" s="113"/>
      <c r="BEK13" s="113"/>
      <c r="BEL13" s="113"/>
      <c r="BEM13" s="113"/>
      <c r="BEN13" s="113"/>
      <c r="BEO13" s="113"/>
      <c r="BEP13" s="113"/>
      <c r="BEQ13" s="113"/>
      <c r="BER13" s="113"/>
      <c r="BES13" s="113"/>
      <c r="BET13" s="113"/>
      <c r="BEU13" s="113"/>
      <c r="BEV13" s="113"/>
      <c r="BEW13" s="113"/>
      <c r="BEX13" s="113"/>
      <c r="BEY13" s="113"/>
      <c r="BEZ13" s="113"/>
      <c r="BFA13" s="113"/>
      <c r="BFB13" s="113"/>
      <c r="BFC13" s="113"/>
      <c r="BFD13" s="113"/>
      <c r="BFE13" s="113"/>
      <c r="BFF13" s="113"/>
      <c r="BFG13" s="113"/>
      <c r="BFH13" s="113"/>
      <c r="BFI13" s="113"/>
      <c r="BFJ13" s="113"/>
      <c r="BFK13" s="113"/>
      <c r="BFL13" s="113"/>
      <c r="BFM13" s="113"/>
      <c r="BFN13" s="113"/>
      <c r="BFO13" s="113"/>
      <c r="BFP13" s="113"/>
      <c r="BFQ13" s="113"/>
      <c r="BFR13" s="113"/>
      <c r="BFS13" s="113"/>
      <c r="BFT13" s="113"/>
      <c r="BFU13" s="113"/>
      <c r="BFV13" s="113"/>
      <c r="BFW13" s="113"/>
      <c r="BFX13" s="113"/>
      <c r="BFY13" s="113"/>
      <c r="BFZ13" s="113"/>
      <c r="BGA13" s="113"/>
      <c r="BGB13" s="113"/>
      <c r="BGC13" s="113"/>
      <c r="BGD13" s="113"/>
      <c r="BGE13" s="113"/>
      <c r="BGF13" s="113"/>
      <c r="BGG13" s="113"/>
      <c r="BGH13" s="113"/>
      <c r="BGI13" s="113"/>
      <c r="BGJ13" s="113"/>
      <c r="BGK13" s="113"/>
      <c r="BGL13" s="113"/>
      <c r="BGM13" s="113"/>
      <c r="BGN13" s="113"/>
      <c r="BGO13" s="113"/>
      <c r="BGP13" s="113"/>
      <c r="BGQ13" s="113"/>
      <c r="BGR13" s="113"/>
      <c r="BGS13" s="113"/>
      <c r="BGT13" s="113"/>
      <c r="BGU13" s="113"/>
      <c r="BGV13" s="113"/>
      <c r="BGW13" s="113"/>
      <c r="BGX13" s="113"/>
      <c r="BGY13" s="113"/>
      <c r="BGZ13" s="113"/>
      <c r="BHA13" s="113"/>
      <c r="BHB13" s="113"/>
      <c r="BHC13" s="113"/>
      <c r="BHD13" s="113"/>
      <c r="BHE13" s="113"/>
      <c r="BHF13" s="113"/>
      <c r="BHG13" s="113"/>
      <c r="BHH13" s="113"/>
      <c r="BHI13" s="113"/>
      <c r="BHJ13" s="113"/>
      <c r="BHK13" s="113"/>
      <c r="BHL13" s="113"/>
      <c r="BHM13" s="113"/>
      <c r="BHN13" s="113"/>
      <c r="BHO13" s="113"/>
      <c r="BHP13" s="113"/>
      <c r="BHQ13" s="113"/>
      <c r="BHR13" s="113"/>
      <c r="BHS13" s="113"/>
      <c r="BHT13" s="113"/>
      <c r="BHU13" s="113"/>
      <c r="BHV13" s="113"/>
      <c r="BHW13" s="113"/>
      <c r="BHX13" s="113"/>
      <c r="BHY13" s="113"/>
      <c r="BHZ13" s="113"/>
      <c r="BIA13" s="113"/>
      <c r="BIB13" s="113"/>
      <c r="BIC13" s="113"/>
      <c r="BID13" s="113"/>
      <c r="BIE13" s="113"/>
      <c r="BIF13" s="113"/>
      <c r="BIG13" s="113"/>
      <c r="BIH13" s="113"/>
      <c r="BII13" s="113"/>
      <c r="BIJ13" s="113"/>
      <c r="BIK13" s="113"/>
      <c r="BIL13" s="113"/>
      <c r="BIM13" s="113"/>
      <c r="BIN13" s="113"/>
      <c r="BIO13" s="113"/>
      <c r="BIP13" s="113"/>
      <c r="BIQ13" s="113"/>
      <c r="BIR13" s="113"/>
      <c r="BIS13" s="113"/>
      <c r="BIT13" s="113"/>
      <c r="BIU13" s="113"/>
      <c r="BIV13" s="113"/>
      <c r="BIW13" s="113"/>
      <c r="BIX13" s="113"/>
      <c r="BIY13" s="113"/>
      <c r="BIZ13" s="113"/>
      <c r="BJA13" s="113"/>
      <c r="BJB13" s="113"/>
      <c r="BJC13" s="113"/>
      <c r="BJD13" s="113"/>
      <c r="BJE13" s="113"/>
      <c r="BJF13" s="113"/>
      <c r="BJG13" s="113"/>
      <c r="BJH13" s="113"/>
      <c r="BJI13" s="113"/>
      <c r="BJJ13" s="113"/>
      <c r="BJK13" s="113"/>
      <c r="BJL13" s="113"/>
      <c r="BJM13" s="113"/>
      <c r="BJN13" s="113"/>
      <c r="BJO13" s="113"/>
      <c r="BJP13" s="113"/>
      <c r="BJQ13" s="113"/>
      <c r="BJR13" s="113"/>
      <c r="BJS13" s="113"/>
      <c r="BJT13" s="113"/>
      <c r="BJU13" s="113"/>
      <c r="BJV13" s="113"/>
      <c r="BJW13" s="113"/>
      <c r="BJX13" s="113"/>
      <c r="BJY13" s="113"/>
      <c r="BJZ13" s="113"/>
      <c r="BKA13" s="113"/>
      <c r="BKB13" s="113"/>
      <c r="BKC13" s="113"/>
      <c r="BKD13" s="113"/>
      <c r="BKE13" s="113"/>
      <c r="BKF13" s="113"/>
      <c r="BKG13" s="113"/>
      <c r="BKH13" s="113"/>
      <c r="BKI13" s="113"/>
      <c r="BKJ13" s="113"/>
      <c r="BKK13" s="113"/>
      <c r="BKL13" s="113"/>
      <c r="BKM13" s="113"/>
      <c r="BKN13" s="113"/>
      <c r="BKO13" s="113"/>
      <c r="BKP13" s="113"/>
      <c r="BKQ13" s="113"/>
      <c r="BKR13" s="113"/>
      <c r="BKS13" s="113"/>
      <c r="BKT13" s="113"/>
      <c r="BKU13" s="113"/>
      <c r="BKV13" s="113"/>
      <c r="BKW13" s="113"/>
      <c r="BKX13" s="113"/>
      <c r="BKY13" s="113"/>
      <c r="BKZ13" s="113"/>
      <c r="BLA13" s="113"/>
      <c r="BLB13" s="113"/>
      <c r="BLC13" s="113"/>
      <c r="BLD13" s="113"/>
      <c r="BLE13" s="113"/>
      <c r="BLF13" s="113"/>
      <c r="BLG13" s="113"/>
      <c r="BLH13" s="113"/>
      <c r="BLI13" s="113"/>
      <c r="BLJ13" s="113"/>
      <c r="BLK13" s="113"/>
      <c r="BLL13" s="113"/>
      <c r="BLM13" s="113"/>
      <c r="BLN13" s="113"/>
      <c r="BLO13" s="113"/>
      <c r="BLP13" s="113"/>
      <c r="BLQ13" s="113"/>
      <c r="BLR13" s="113"/>
      <c r="BLS13" s="113"/>
      <c r="BLT13" s="113"/>
      <c r="BLU13" s="113"/>
      <c r="BLV13" s="113"/>
      <c r="BLW13" s="113"/>
      <c r="BLX13" s="113"/>
      <c r="BLY13" s="113"/>
      <c r="BLZ13" s="113"/>
      <c r="BMA13" s="113"/>
      <c r="BMB13" s="113"/>
      <c r="BMC13" s="113"/>
      <c r="BMD13" s="113"/>
      <c r="BME13" s="113"/>
      <c r="BMF13" s="113"/>
      <c r="BMG13" s="113"/>
      <c r="BMH13" s="113"/>
      <c r="BMI13" s="113"/>
      <c r="BMJ13" s="113"/>
      <c r="BMK13" s="113"/>
      <c r="BML13" s="113"/>
      <c r="BMM13" s="113"/>
      <c r="BMN13" s="113"/>
      <c r="BMO13" s="113"/>
      <c r="BMP13" s="113"/>
      <c r="BMQ13" s="113"/>
      <c r="BMR13" s="113"/>
      <c r="BMS13" s="113"/>
      <c r="BMT13" s="113"/>
      <c r="BMU13" s="113"/>
      <c r="BMV13" s="113"/>
      <c r="BMW13" s="113"/>
      <c r="BMX13" s="113"/>
      <c r="BMY13" s="113"/>
      <c r="BMZ13" s="113"/>
      <c r="BNA13" s="113"/>
      <c r="BNB13" s="113"/>
      <c r="BNC13" s="113"/>
      <c r="BND13" s="113"/>
      <c r="BNE13" s="113"/>
      <c r="BNF13" s="113"/>
      <c r="BNG13" s="113"/>
      <c r="BNH13" s="113"/>
      <c r="BNI13" s="113"/>
      <c r="BNJ13" s="113"/>
      <c r="BNK13" s="113"/>
      <c r="BNL13" s="113"/>
      <c r="BNM13" s="113"/>
      <c r="BNN13" s="113"/>
      <c r="BNO13" s="113"/>
      <c r="BNP13" s="113"/>
      <c r="BNQ13" s="113"/>
      <c r="BNR13" s="113"/>
      <c r="BNS13" s="113"/>
      <c r="BNT13" s="113"/>
      <c r="BNU13" s="113"/>
      <c r="BNV13" s="113"/>
      <c r="BNW13" s="113"/>
      <c r="BNX13" s="113"/>
      <c r="BNY13" s="113"/>
      <c r="BNZ13" s="113"/>
      <c r="BOA13" s="113"/>
      <c r="BOB13" s="113"/>
      <c r="BOC13" s="113"/>
      <c r="BOD13" s="113"/>
      <c r="BOE13" s="113"/>
      <c r="BOF13" s="113"/>
      <c r="BOG13" s="113"/>
      <c r="BOH13" s="113"/>
      <c r="BOI13" s="113"/>
      <c r="BOJ13" s="113"/>
      <c r="BOK13" s="113"/>
      <c r="BOL13" s="113"/>
      <c r="BOM13" s="113"/>
      <c r="BON13" s="113"/>
      <c r="BOO13" s="113"/>
      <c r="BOP13" s="113"/>
      <c r="BOQ13" s="113"/>
      <c r="BOR13" s="113"/>
      <c r="BOS13" s="113"/>
      <c r="BOT13" s="113"/>
      <c r="BOU13" s="113"/>
      <c r="BOV13" s="113"/>
      <c r="BOW13" s="113"/>
      <c r="BOX13" s="113"/>
      <c r="BOY13" s="113"/>
      <c r="BOZ13" s="113"/>
      <c r="BPA13" s="113"/>
      <c r="BPB13" s="113"/>
      <c r="BPC13" s="113"/>
      <c r="BPD13" s="113"/>
      <c r="BPE13" s="113"/>
    </row>
    <row r="14" spans="1:1845" ht="14.25" customHeight="1" thickBot="1">
      <c r="A14" t="s">
        <v>122</v>
      </c>
      <c r="B14" t="s">
        <v>122</v>
      </c>
      <c r="C14" t="s">
        <v>122</v>
      </c>
      <c r="D14" t="s">
        <v>122</v>
      </c>
      <c r="E14" t="s">
        <v>122</v>
      </c>
      <c r="F14" s="54" t="s">
        <v>123</v>
      </c>
      <c r="G14" s="29" t="s">
        <v>123</v>
      </c>
      <c r="H14" s="30" t="s">
        <v>123</v>
      </c>
      <c r="I14" s="54" t="s">
        <v>123</v>
      </c>
      <c r="J14" s="55" t="s">
        <v>123</v>
      </c>
      <c r="K14" s="54" t="s">
        <v>123</v>
      </c>
      <c r="L14" s="32" t="s">
        <v>123</v>
      </c>
      <c r="M14" s="54" t="s">
        <v>123</v>
      </c>
      <c r="N14" s="55" t="s">
        <v>123</v>
      </c>
      <c r="O14" s="56" t="s">
        <v>123</v>
      </c>
      <c r="P14" s="56" t="s">
        <v>123</v>
      </c>
      <c r="Q14" s="36" t="s">
        <v>123</v>
      </c>
      <c r="R14" s="36" t="s">
        <v>123</v>
      </c>
      <c r="S14" s="36" t="s">
        <v>123</v>
      </c>
      <c r="T14" s="36" t="s">
        <v>123</v>
      </c>
      <c r="U14" s="57"/>
      <c r="V14" s="38" t="s">
        <v>123</v>
      </c>
      <c r="W14" s="38" t="s">
        <v>123</v>
      </c>
      <c r="X14" s="38" t="s">
        <v>123</v>
      </c>
      <c r="Y14" s="38" t="s">
        <v>123</v>
      </c>
      <c r="Z14" s="38" t="s">
        <v>123</v>
      </c>
      <c r="AA14" s="38" t="s">
        <v>123</v>
      </c>
      <c r="AB14" s="38" t="s">
        <v>123</v>
      </c>
      <c r="AC14" s="38" t="s">
        <v>123</v>
      </c>
      <c r="AD14" s="40" t="s">
        <v>124</v>
      </c>
      <c r="AE14" s="58"/>
      <c r="AF14" s="59" t="s">
        <v>123</v>
      </c>
      <c r="AG14" s="40" t="s">
        <v>124</v>
      </c>
      <c r="AH14" s="42" t="s">
        <v>123</v>
      </c>
      <c r="AI14" s="60" t="s">
        <v>123</v>
      </c>
      <c r="AJ14" s="40" t="s">
        <v>124</v>
      </c>
      <c r="AK14" s="45" t="s">
        <v>123</v>
      </c>
      <c r="AL14" s="60" t="s">
        <v>123</v>
      </c>
      <c r="AM14" s="42" t="s">
        <v>123</v>
      </c>
      <c r="AN14" s="46" t="s">
        <v>123</v>
      </c>
      <c r="AO14" s="61" t="s">
        <v>123</v>
      </c>
      <c r="AP14" s="61" t="s">
        <v>123</v>
      </c>
      <c r="AQ14" s="61" t="s">
        <v>123</v>
      </c>
      <c r="AR14" s="61" t="s">
        <v>123</v>
      </c>
      <c r="AS14" s="62" t="s">
        <v>123</v>
      </c>
      <c r="AT14" s="46" t="s">
        <v>123</v>
      </c>
      <c r="AU14" s="63" t="s">
        <v>123</v>
      </c>
      <c r="AV14" s="48" t="s">
        <v>123</v>
      </c>
      <c r="AW14" s="63" t="s">
        <v>123</v>
      </c>
      <c r="AX14" s="49" t="s">
        <v>124</v>
      </c>
      <c r="AY14" s="64" t="s">
        <v>124</v>
      </c>
      <c r="AZ14" s="64" t="s">
        <v>124</v>
      </c>
      <c r="BA14" s="36" t="s">
        <v>123</v>
      </c>
      <c r="BB14" s="64" t="s">
        <v>124</v>
      </c>
      <c r="BC14" s="36" t="s">
        <v>123</v>
      </c>
      <c r="BD14" s="57" t="s">
        <v>123</v>
      </c>
      <c r="BE14" s="52" t="s">
        <v>123</v>
      </c>
      <c r="BF14" s="53" t="s">
        <v>123</v>
      </c>
      <c r="BG14" s="53" t="s">
        <v>123</v>
      </c>
      <c r="BH14" s="53" t="s">
        <v>125</v>
      </c>
      <c r="BI14" s="65" t="s">
        <v>126</v>
      </c>
      <c r="BJ14" s="65" t="s">
        <v>127</v>
      </c>
      <c r="BK14" s="65" t="s">
        <v>128</v>
      </c>
      <c r="BL14" s="65" t="s">
        <v>129</v>
      </c>
      <c r="BM14" s="26" t="s">
        <v>125</v>
      </c>
      <c r="BN14" s="26" t="s">
        <v>125</v>
      </c>
      <c r="BP14" s="27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/>
      <c r="CA14" s="108"/>
      <c r="CB14" s="108"/>
      <c r="CC14" s="108"/>
      <c r="CD14" s="108"/>
      <c r="CE14" s="108"/>
      <c r="CF14" s="108"/>
      <c r="CG14" s="108"/>
      <c r="CH14" s="108"/>
      <c r="CI14" s="108"/>
      <c r="CJ14" s="112"/>
      <c r="CK14" s="110"/>
      <c r="CL14" s="108"/>
      <c r="CM14" s="108"/>
      <c r="CN14" s="108"/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/>
      <c r="DD14" s="108"/>
      <c r="DE14" s="108"/>
      <c r="DF14" s="108"/>
      <c r="DG14" s="108"/>
      <c r="DH14" s="108"/>
      <c r="DI14" s="108"/>
      <c r="DJ14" s="108"/>
      <c r="DK14" s="108"/>
      <c r="DL14" s="112"/>
      <c r="DM14" s="110"/>
      <c r="DN14" s="108"/>
      <c r="DO14" s="108"/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  <c r="EP14" s="108"/>
      <c r="EQ14" s="112"/>
      <c r="ER14" s="110"/>
      <c r="ES14" s="108"/>
      <c r="ET14" s="108"/>
      <c r="EU14" s="108"/>
      <c r="EV14" s="108"/>
      <c r="EW14" s="108"/>
      <c r="EX14" s="108"/>
      <c r="EY14" s="108"/>
      <c r="EZ14" s="108"/>
      <c r="FA14" s="108"/>
      <c r="FB14" s="108"/>
      <c r="FC14" s="108"/>
      <c r="FD14" s="108"/>
      <c r="FE14" s="108"/>
      <c r="FF14" s="108"/>
      <c r="FG14" s="108"/>
      <c r="FH14" s="108"/>
      <c r="FI14" s="108"/>
      <c r="FJ14" s="108"/>
      <c r="FK14" s="108"/>
      <c r="FL14" s="108"/>
      <c r="FM14" s="108"/>
      <c r="FN14" s="108"/>
      <c r="FO14" s="108"/>
      <c r="FP14" s="108"/>
      <c r="FQ14" s="108"/>
      <c r="FR14" s="108"/>
      <c r="FS14" s="108"/>
      <c r="FT14" s="108"/>
      <c r="FU14" s="112"/>
      <c r="FV14" s="110"/>
      <c r="FW14" s="108"/>
      <c r="FX14" s="108"/>
      <c r="FY14" s="108"/>
      <c r="FZ14" s="108"/>
      <c r="GA14" s="108"/>
      <c r="GB14" s="108"/>
      <c r="GC14" s="108"/>
      <c r="GD14" s="108"/>
      <c r="GE14" s="108"/>
      <c r="GF14" s="108"/>
      <c r="GG14" s="108"/>
      <c r="GH14" s="108"/>
      <c r="GI14" s="108"/>
      <c r="GJ14" s="108"/>
      <c r="GK14" s="108"/>
      <c r="GL14" s="108"/>
      <c r="GM14" s="108"/>
      <c r="GN14" s="108"/>
      <c r="GO14" s="108"/>
      <c r="GP14" s="108"/>
      <c r="GQ14" s="108"/>
      <c r="GR14" s="108"/>
      <c r="GS14" s="108"/>
      <c r="GT14" s="108"/>
      <c r="GU14" s="108"/>
      <c r="GV14" s="108"/>
      <c r="GW14" s="108"/>
      <c r="GX14" s="108"/>
      <c r="GY14" s="108"/>
      <c r="GZ14" s="112"/>
      <c r="HA14" s="110"/>
      <c r="HB14" s="108"/>
      <c r="HC14" s="108"/>
      <c r="HD14" s="108"/>
      <c r="HE14" s="108"/>
      <c r="HF14" s="108"/>
      <c r="HG14" s="108"/>
      <c r="HH14" s="108"/>
      <c r="HI14" s="108"/>
      <c r="HJ14" s="108"/>
      <c r="HK14" s="108"/>
      <c r="HL14" s="108"/>
      <c r="HM14" s="108"/>
      <c r="HN14" s="108"/>
      <c r="HO14" s="108"/>
      <c r="HP14" s="108"/>
      <c r="HQ14" s="108"/>
      <c r="HR14" s="108"/>
      <c r="HS14" s="108"/>
      <c r="HT14" s="108"/>
      <c r="HU14" s="108"/>
      <c r="HV14" s="108"/>
      <c r="HW14" s="108"/>
      <c r="HX14" s="108"/>
      <c r="HY14" s="108"/>
      <c r="HZ14" s="108"/>
      <c r="IA14" s="108"/>
      <c r="IB14" s="108"/>
      <c r="IC14" s="108"/>
      <c r="ID14" s="112"/>
      <c r="IE14" s="110"/>
      <c r="IF14" s="108"/>
      <c r="IG14" s="108"/>
      <c r="IH14" s="108"/>
      <c r="II14" s="108"/>
      <c r="IJ14" s="108"/>
      <c r="IK14" s="108"/>
      <c r="IL14" s="108"/>
      <c r="IM14" s="108"/>
      <c r="IN14" s="108"/>
      <c r="IO14" s="108"/>
      <c r="IP14" s="108"/>
      <c r="IQ14" s="108"/>
      <c r="IR14" s="108"/>
      <c r="IS14" s="108"/>
      <c r="IT14" s="108"/>
      <c r="IU14" s="108"/>
      <c r="IV14" s="108"/>
      <c r="IW14" s="108"/>
      <c r="IX14" s="108"/>
      <c r="IY14" s="108"/>
      <c r="IZ14" s="108"/>
      <c r="JA14" s="108"/>
      <c r="JB14" s="108"/>
      <c r="JC14" s="108"/>
      <c r="JD14" s="108"/>
      <c r="JE14" s="108"/>
      <c r="JF14" s="108"/>
      <c r="JG14" s="108"/>
      <c r="JH14" s="108"/>
      <c r="JI14" s="112"/>
      <c r="JJ14" s="110"/>
      <c r="JK14" s="108"/>
      <c r="JL14" s="108"/>
      <c r="JM14" s="108"/>
      <c r="JN14" s="108"/>
      <c r="JO14" s="108"/>
      <c r="JP14" s="108"/>
      <c r="JQ14" s="108"/>
      <c r="JR14" s="108"/>
      <c r="JS14" s="108"/>
      <c r="JT14" s="108"/>
      <c r="JU14" s="108"/>
      <c r="JV14" s="108"/>
      <c r="JW14" s="108"/>
      <c r="JX14" s="108"/>
      <c r="JY14" s="108"/>
      <c r="JZ14" s="108"/>
      <c r="KA14" s="108"/>
      <c r="KB14" s="108"/>
      <c r="KC14" s="108"/>
      <c r="KD14" s="108"/>
      <c r="KE14" s="108"/>
      <c r="KF14" s="108"/>
      <c r="KG14" s="108"/>
      <c r="KH14" s="108"/>
      <c r="KI14" s="108"/>
      <c r="KJ14" s="108"/>
      <c r="KK14" s="108"/>
      <c r="KL14" s="108"/>
      <c r="KM14" s="108"/>
      <c r="KN14" s="112"/>
      <c r="KO14" s="110"/>
      <c r="KP14" s="108"/>
      <c r="KQ14" s="108"/>
      <c r="KR14" s="108"/>
      <c r="KS14" s="108"/>
      <c r="KT14" s="108"/>
      <c r="KU14" s="108"/>
      <c r="KV14" s="108"/>
      <c r="KW14" s="108"/>
      <c r="KX14" s="108"/>
      <c r="KY14" s="108"/>
      <c r="KZ14" s="108"/>
      <c r="LA14" s="108"/>
      <c r="LB14" s="108"/>
      <c r="LC14" s="108"/>
      <c r="LD14" s="108"/>
      <c r="LE14" s="108"/>
      <c r="LF14" s="108"/>
      <c r="LG14" s="108"/>
      <c r="LH14" s="108"/>
      <c r="LI14" s="108"/>
      <c r="LJ14" s="108"/>
      <c r="LK14" s="108"/>
      <c r="LL14" s="108"/>
      <c r="LM14" s="108"/>
      <c r="LN14" s="108"/>
      <c r="LO14" s="108"/>
      <c r="LP14" s="108"/>
      <c r="LQ14" s="108"/>
      <c r="LR14" s="112"/>
      <c r="LS14" s="110"/>
      <c r="LT14" s="108"/>
      <c r="LU14" s="108"/>
      <c r="LV14" s="108"/>
      <c r="LW14" s="108"/>
      <c r="LX14" s="108"/>
      <c r="LY14" s="108"/>
      <c r="LZ14" s="108"/>
      <c r="MA14" s="108"/>
      <c r="MB14" s="108"/>
      <c r="MC14" s="108"/>
      <c r="MD14" s="108"/>
      <c r="ME14" s="108"/>
      <c r="MF14" s="108"/>
      <c r="MG14" s="108"/>
      <c r="MH14" s="108"/>
      <c r="MI14" s="108"/>
      <c r="MJ14" s="108"/>
      <c r="MK14" s="108"/>
      <c r="ML14" s="108"/>
      <c r="MM14" s="108"/>
      <c r="MN14" s="108"/>
      <c r="MO14" s="108"/>
      <c r="MP14" s="108"/>
      <c r="MQ14" s="108"/>
      <c r="MR14" s="108"/>
      <c r="MS14" s="108"/>
      <c r="MT14" s="108"/>
      <c r="MU14" s="108"/>
      <c r="MV14" s="108"/>
      <c r="MW14" s="112"/>
      <c r="MX14" s="110"/>
      <c r="MY14" s="108"/>
      <c r="MZ14" s="108"/>
      <c r="NA14" s="108"/>
      <c r="NB14" s="108"/>
      <c r="NC14" s="108"/>
      <c r="ND14" s="108"/>
      <c r="NE14" s="108"/>
      <c r="NF14" s="108"/>
      <c r="NG14" s="108"/>
      <c r="NH14" s="108"/>
      <c r="NI14" s="108"/>
      <c r="NJ14" s="108"/>
      <c r="NK14" s="108"/>
      <c r="NL14" s="108"/>
      <c r="NM14" s="108"/>
      <c r="NN14" s="108"/>
      <c r="NO14" s="108"/>
      <c r="NP14" s="108"/>
      <c r="NQ14" s="108"/>
      <c r="NR14" s="108"/>
      <c r="NS14" s="108"/>
      <c r="NT14" s="108"/>
      <c r="NU14" s="108"/>
      <c r="NV14" s="108"/>
      <c r="NW14" s="108"/>
      <c r="NX14" s="108"/>
      <c r="NY14" s="108"/>
      <c r="NZ14" s="108"/>
      <c r="OA14" s="112"/>
      <c r="OB14" s="110"/>
      <c r="OC14" s="108"/>
      <c r="OD14" s="108"/>
      <c r="OE14" s="108"/>
      <c r="OF14" s="108"/>
      <c r="OG14" s="108"/>
      <c r="OH14" s="108"/>
      <c r="OI14" s="108"/>
      <c r="OJ14" s="108"/>
      <c r="OK14" s="108"/>
      <c r="OL14" s="108"/>
      <c r="OM14" s="108"/>
      <c r="ON14" s="108"/>
      <c r="OO14" s="108"/>
      <c r="OP14" s="108"/>
      <c r="OQ14" s="108"/>
      <c r="OR14" s="108"/>
      <c r="OS14" s="108"/>
      <c r="OT14" s="108"/>
      <c r="OU14" s="108"/>
      <c r="OV14" s="108"/>
      <c r="OW14" s="108"/>
      <c r="OX14" s="108"/>
      <c r="OY14" s="108"/>
      <c r="OZ14" s="108"/>
      <c r="PA14" s="108"/>
      <c r="PB14" s="108"/>
      <c r="PC14" s="108"/>
      <c r="PD14" s="108"/>
      <c r="PE14" s="108"/>
      <c r="PF14" s="112"/>
      <c r="PG14" s="110"/>
      <c r="PH14" s="108"/>
      <c r="PI14" s="108"/>
      <c r="PJ14" s="108"/>
      <c r="PK14" s="108"/>
      <c r="PL14" s="108"/>
      <c r="PM14" s="108"/>
      <c r="PN14" s="108"/>
      <c r="PO14" s="108"/>
      <c r="PP14" s="108"/>
      <c r="PQ14" s="108"/>
      <c r="PR14" s="108"/>
      <c r="PS14" s="108"/>
      <c r="PT14" s="108"/>
      <c r="PU14" s="108"/>
      <c r="PV14" s="108"/>
      <c r="PW14" s="108"/>
      <c r="PX14" s="108"/>
      <c r="PY14" s="108"/>
      <c r="PZ14" s="108"/>
      <c r="QA14" s="108"/>
      <c r="QB14" s="108"/>
      <c r="QC14" s="108"/>
      <c r="QD14" s="108"/>
      <c r="QE14" s="108"/>
      <c r="QF14" s="108"/>
      <c r="QG14" s="108"/>
      <c r="QH14" s="108"/>
      <c r="QI14" s="108"/>
      <c r="QJ14" s="108"/>
      <c r="QK14" s="112"/>
      <c r="QL14" s="110"/>
      <c r="QM14" s="108"/>
      <c r="QN14" s="108"/>
      <c r="QO14" s="108"/>
      <c r="QP14" s="108"/>
      <c r="QQ14" s="108"/>
      <c r="QR14" s="108"/>
      <c r="QS14" s="108"/>
      <c r="QT14" s="108"/>
      <c r="QU14" s="108"/>
      <c r="QV14" s="108"/>
      <c r="QW14" s="108"/>
      <c r="QX14" s="108"/>
      <c r="QY14" s="108"/>
      <c r="QZ14" s="108"/>
      <c r="RA14" s="108"/>
      <c r="RB14" s="108"/>
      <c r="RC14" s="108"/>
      <c r="RD14" s="108"/>
      <c r="RE14" s="108"/>
      <c r="RF14" s="108"/>
      <c r="RG14" s="108"/>
      <c r="RH14" s="108"/>
      <c r="RI14" s="108"/>
      <c r="RJ14" s="108"/>
      <c r="RK14" s="108"/>
      <c r="RL14" s="108"/>
      <c r="RM14" s="108"/>
      <c r="RN14" s="112"/>
      <c r="RO14" s="110"/>
      <c r="RP14" s="108"/>
      <c r="RQ14" s="108"/>
      <c r="RR14" s="108"/>
      <c r="RS14" s="108"/>
      <c r="RT14" s="108"/>
      <c r="RU14" s="108"/>
      <c r="RV14" s="108"/>
      <c r="RW14" s="108"/>
      <c r="RX14" s="108"/>
      <c r="RY14" s="108"/>
      <c r="RZ14" s="108"/>
      <c r="SA14" s="108"/>
      <c r="SB14" s="108"/>
      <c r="SC14" s="108"/>
      <c r="SD14" s="108"/>
      <c r="SE14" s="108"/>
      <c r="SF14" s="108"/>
      <c r="SG14" s="108"/>
      <c r="SH14" s="108"/>
      <c r="SI14" s="108"/>
      <c r="SJ14" s="108"/>
      <c r="SK14" s="108"/>
      <c r="SL14" s="108"/>
      <c r="SM14" s="108"/>
      <c r="SN14" s="108"/>
      <c r="SO14" s="108"/>
      <c r="SP14" s="108"/>
      <c r="SQ14" s="108"/>
      <c r="SR14" s="108"/>
      <c r="SS14" s="112"/>
      <c r="ST14" s="110"/>
      <c r="SU14" s="108"/>
      <c r="SV14" s="108"/>
      <c r="SW14" s="108"/>
      <c r="SX14" s="108"/>
      <c r="SY14" s="108"/>
      <c r="SZ14" s="108"/>
      <c r="TA14" s="108"/>
      <c r="TB14" s="108"/>
      <c r="TC14" s="108"/>
      <c r="TD14" s="108"/>
      <c r="TE14" s="108"/>
      <c r="TF14" s="108"/>
      <c r="TG14" s="108"/>
      <c r="TH14" s="108"/>
      <c r="TI14" s="108"/>
      <c r="TJ14" s="108"/>
      <c r="TK14" s="108"/>
      <c r="TL14" s="108"/>
      <c r="TM14" s="108"/>
      <c r="TN14" s="108"/>
      <c r="TO14" s="108"/>
      <c r="TP14" s="108"/>
      <c r="TQ14" s="108"/>
      <c r="TR14" s="108"/>
      <c r="TS14" s="108"/>
      <c r="TT14" s="108"/>
      <c r="TU14" s="108"/>
      <c r="TV14" s="108"/>
      <c r="TW14" s="112"/>
      <c r="TX14" s="110"/>
      <c r="TY14" s="108"/>
      <c r="TZ14" s="108"/>
      <c r="UA14" s="108"/>
      <c r="UB14" s="108"/>
      <c r="UC14" s="108"/>
      <c r="UD14" s="108"/>
      <c r="UE14" s="108"/>
      <c r="UF14" s="108"/>
      <c r="UG14" s="108"/>
      <c r="UH14" s="108"/>
      <c r="UI14" s="108"/>
      <c r="UJ14" s="108"/>
      <c r="UK14" s="108"/>
      <c r="UL14" s="108"/>
      <c r="UM14" s="108"/>
      <c r="UN14" s="108"/>
      <c r="UO14" s="108"/>
      <c r="UP14" s="108"/>
      <c r="UQ14" s="108"/>
      <c r="UR14" s="108"/>
      <c r="US14" s="108"/>
      <c r="UT14" s="108"/>
      <c r="UU14" s="108"/>
      <c r="UV14" s="108"/>
      <c r="UW14" s="108"/>
      <c r="UX14" s="108"/>
      <c r="UY14" s="108"/>
      <c r="UZ14" s="108"/>
      <c r="VA14" s="108"/>
      <c r="VB14" s="112"/>
      <c r="VC14" s="110"/>
      <c r="VD14" s="108"/>
      <c r="VE14" s="108"/>
      <c r="VF14" s="108"/>
      <c r="VG14" s="108"/>
      <c r="VH14" s="108"/>
      <c r="VI14" s="108"/>
      <c r="VJ14" s="108"/>
      <c r="VK14" s="108"/>
      <c r="VL14" s="108"/>
      <c r="VM14" s="108"/>
      <c r="VN14" s="108"/>
      <c r="VO14" s="108"/>
      <c r="VP14" s="108"/>
      <c r="VQ14" s="108"/>
      <c r="VR14" s="108"/>
      <c r="VS14" s="108"/>
      <c r="VT14" s="108"/>
      <c r="VU14" s="108"/>
      <c r="VV14" s="108"/>
      <c r="VW14" s="108"/>
      <c r="VX14" s="108"/>
      <c r="VY14" s="108"/>
      <c r="VZ14" s="108"/>
      <c r="WA14" s="108"/>
      <c r="WB14" s="108"/>
      <c r="WC14" s="108"/>
      <c r="WD14" s="108"/>
      <c r="WE14" s="108"/>
      <c r="WF14" s="112"/>
      <c r="WG14" s="110"/>
      <c r="WH14" s="108"/>
      <c r="WI14" s="108"/>
      <c r="WJ14" s="108"/>
      <c r="WK14" s="108"/>
      <c r="WL14" s="108"/>
      <c r="WM14" s="108"/>
      <c r="WN14" s="108"/>
      <c r="WO14" s="108"/>
      <c r="WP14" s="108"/>
      <c r="WQ14" s="108"/>
      <c r="WR14" s="108"/>
      <c r="WS14" s="108"/>
      <c r="WT14" s="108"/>
      <c r="WU14" s="108"/>
      <c r="WV14" s="108"/>
      <c r="WW14" s="108"/>
      <c r="WX14" s="108"/>
      <c r="WY14" s="108"/>
      <c r="WZ14" s="108"/>
      <c r="XA14" s="108"/>
      <c r="XB14" s="108"/>
      <c r="XC14" s="108"/>
      <c r="XD14" s="108"/>
      <c r="XE14" s="108"/>
      <c r="XF14" s="108"/>
      <c r="XG14" s="108"/>
      <c r="XH14" s="108"/>
      <c r="XI14" s="108"/>
      <c r="XJ14" s="108"/>
      <c r="XK14" s="112"/>
      <c r="XL14" s="110"/>
      <c r="XM14" s="108"/>
      <c r="XN14" s="108"/>
      <c r="XO14" s="108"/>
      <c r="XP14" s="108"/>
      <c r="XQ14" s="108"/>
      <c r="XR14" s="108"/>
      <c r="XS14" s="108"/>
      <c r="XT14" s="108"/>
      <c r="XU14" s="108"/>
      <c r="XV14" s="108"/>
      <c r="XW14" s="108"/>
      <c r="XX14" s="108"/>
      <c r="XY14" s="108"/>
      <c r="XZ14" s="108"/>
      <c r="YA14" s="108"/>
      <c r="YB14" s="108"/>
      <c r="YC14" s="108"/>
      <c r="YD14" s="108"/>
      <c r="YE14" s="108"/>
      <c r="YF14" s="108"/>
      <c r="YG14" s="108"/>
      <c r="YH14" s="108"/>
      <c r="YI14" s="108"/>
      <c r="YJ14" s="108"/>
      <c r="YK14" s="108"/>
      <c r="YL14" s="108"/>
      <c r="YM14" s="108"/>
      <c r="YN14" s="108"/>
      <c r="YO14" s="108"/>
      <c r="YP14" s="112"/>
      <c r="YQ14" s="110"/>
      <c r="YR14" s="108"/>
      <c r="YS14" s="108"/>
      <c r="YT14" s="108"/>
      <c r="YU14" s="108"/>
      <c r="YV14" s="108"/>
      <c r="YW14" s="108"/>
      <c r="YX14" s="108"/>
      <c r="YY14" s="108"/>
      <c r="YZ14" s="108"/>
      <c r="ZA14" s="108"/>
      <c r="ZB14" s="108"/>
      <c r="ZC14" s="108"/>
      <c r="ZD14" s="108"/>
      <c r="ZE14" s="108"/>
      <c r="ZF14" s="108"/>
      <c r="ZG14" s="108"/>
      <c r="ZH14" s="108"/>
      <c r="ZI14" s="108"/>
      <c r="ZJ14" s="108"/>
      <c r="ZK14" s="108"/>
      <c r="ZL14" s="108"/>
      <c r="ZM14" s="108"/>
      <c r="ZN14" s="108"/>
      <c r="ZO14" s="108"/>
      <c r="ZP14" s="108"/>
      <c r="ZQ14" s="108"/>
      <c r="ZR14" s="108"/>
      <c r="ZS14" s="108"/>
      <c r="ZT14" s="112"/>
      <c r="ZU14" s="110"/>
      <c r="ZV14" s="108"/>
      <c r="ZW14" s="108"/>
      <c r="ZX14" s="108"/>
      <c r="ZY14" s="108"/>
      <c r="ZZ14" s="108"/>
      <c r="AAA14" s="108"/>
      <c r="AAB14" s="108"/>
      <c r="AAC14" s="108"/>
      <c r="AAD14" s="108"/>
      <c r="AAE14" s="108"/>
      <c r="AAF14" s="108"/>
      <c r="AAG14" s="108"/>
      <c r="AAH14" s="108"/>
      <c r="AAI14" s="108"/>
      <c r="AAJ14" s="108"/>
      <c r="AAK14" s="108"/>
      <c r="AAL14" s="108"/>
      <c r="AAM14" s="108"/>
      <c r="AAN14" s="108"/>
      <c r="AAO14" s="108"/>
      <c r="AAP14" s="108"/>
      <c r="AAQ14" s="108"/>
      <c r="AAR14" s="108"/>
      <c r="AAS14" s="108"/>
      <c r="AAT14" s="108"/>
      <c r="AAU14" s="108"/>
      <c r="AAV14" s="108"/>
      <c r="AAW14" s="108"/>
      <c r="AAX14" s="108"/>
      <c r="AAY14" s="112"/>
      <c r="AAZ14" s="110"/>
      <c r="ABA14" s="108"/>
      <c r="ABB14" s="108"/>
      <c r="ABC14" s="108"/>
      <c r="ABD14" s="108"/>
      <c r="ABE14" s="108"/>
      <c r="ABF14" s="108"/>
      <c r="ABG14" s="108"/>
      <c r="ABH14" s="108"/>
      <c r="ABI14" s="108"/>
      <c r="ABJ14" s="108"/>
      <c r="ABK14" s="108"/>
      <c r="ABL14" s="108"/>
      <c r="ABM14" s="108"/>
      <c r="ABN14" s="108"/>
      <c r="ABO14" s="108"/>
      <c r="ABP14" s="108"/>
      <c r="ABQ14" s="108"/>
      <c r="ABR14" s="108"/>
      <c r="ABS14" s="108"/>
      <c r="ABT14" s="108"/>
      <c r="ABU14" s="108"/>
      <c r="ABV14" s="108"/>
      <c r="ABW14" s="108"/>
      <c r="ABX14" s="108"/>
      <c r="ABY14" s="108"/>
      <c r="ABZ14" s="108"/>
      <c r="ACA14" s="108"/>
      <c r="ACB14" s="108"/>
      <c r="ACC14" s="112"/>
      <c r="ACD14" s="110"/>
      <c r="ACE14" s="108"/>
      <c r="ACF14" s="108"/>
      <c r="ACG14" s="108"/>
      <c r="ACH14" s="108"/>
      <c r="ACI14" s="108"/>
      <c r="ACJ14" s="108"/>
      <c r="ACK14" s="108"/>
      <c r="ACL14" s="108"/>
      <c r="ACM14" s="108"/>
      <c r="ACN14" s="108"/>
      <c r="ACO14" s="108"/>
      <c r="ACP14" s="108"/>
      <c r="ACQ14" s="108"/>
      <c r="ACR14" s="108"/>
      <c r="ACS14" s="108"/>
      <c r="ACT14" s="108"/>
      <c r="ACU14" s="108"/>
      <c r="ACV14" s="108"/>
      <c r="ACW14" s="108"/>
      <c r="ACX14" s="108"/>
      <c r="ACY14" s="108"/>
      <c r="ACZ14" s="108"/>
      <c r="ADA14" s="108"/>
      <c r="ADB14" s="108"/>
      <c r="ADC14" s="108"/>
      <c r="ADD14" s="108"/>
      <c r="ADE14" s="108"/>
      <c r="ADF14" s="108"/>
      <c r="ADG14" s="108"/>
      <c r="ADH14" s="112"/>
      <c r="ADI14" s="110"/>
      <c r="ADJ14" s="108"/>
      <c r="ADK14" s="108"/>
      <c r="ADL14" s="108"/>
      <c r="ADM14" s="108"/>
      <c r="ADN14" s="108"/>
      <c r="ADO14" s="108"/>
      <c r="ADP14" s="108"/>
      <c r="ADQ14" s="108"/>
      <c r="ADR14" s="108"/>
      <c r="ADS14" s="108"/>
      <c r="ADT14" s="108"/>
      <c r="ADU14" s="108"/>
      <c r="ADV14" s="108"/>
      <c r="ADW14" s="108"/>
      <c r="ADX14" s="108"/>
      <c r="ADY14" s="108"/>
      <c r="ADZ14" s="108"/>
      <c r="AEA14" s="108"/>
      <c r="AEB14" s="108"/>
      <c r="AEC14" s="108"/>
      <c r="AED14" s="108"/>
      <c r="AEE14" s="108"/>
      <c r="AEF14" s="108"/>
      <c r="AEG14" s="108"/>
      <c r="AEH14" s="108"/>
      <c r="AEI14" s="108"/>
      <c r="AEJ14" s="108"/>
      <c r="AEK14" s="108"/>
      <c r="AEL14" s="108"/>
      <c r="AEM14" s="112"/>
      <c r="AEN14" s="110"/>
      <c r="AEO14" s="108"/>
      <c r="AEP14" s="108"/>
      <c r="AEQ14" s="108"/>
      <c r="AER14" s="108"/>
      <c r="AES14" s="108"/>
      <c r="AET14" s="108"/>
      <c r="AEU14" s="108"/>
      <c r="AEV14" s="108"/>
      <c r="AEW14" s="108"/>
      <c r="AEX14" s="108"/>
      <c r="AEY14" s="108"/>
      <c r="AEZ14" s="108"/>
      <c r="AFA14" s="108"/>
      <c r="AFB14" s="108"/>
      <c r="AFC14" s="108"/>
      <c r="AFD14" s="108"/>
      <c r="AFE14" s="108"/>
      <c r="AFF14" s="108"/>
      <c r="AFG14" s="108"/>
      <c r="AFH14" s="108"/>
      <c r="AFI14" s="108"/>
      <c r="AFJ14" s="108"/>
      <c r="AFK14" s="108"/>
      <c r="AFL14" s="108"/>
      <c r="AFM14" s="108"/>
      <c r="AFN14" s="108"/>
      <c r="AFO14" s="112"/>
      <c r="AFP14" s="110"/>
      <c r="AFQ14" s="108"/>
      <c r="AFR14" s="108"/>
      <c r="AFS14" s="108"/>
      <c r="AFT14" s="108"/>
      <c r="AFU14" s="108"/>
      <c r="AFV14" s="108"/>
      <c r="AFW14" s="108"/>
      <c r="AFX14" s="108"/>
      <c r="AFY14" s="108"/>
      <c r="AFZ14" s="108"/>
      <c r="AGA14" s="108"/>
      <c r="AGB14" s="108"/>
      <c r="AGC14" s="108"/>
      <c r="AGD14" s="108"/>
      <c r="AGE14" s="108"/>
      <c r="AGF14" s="108"/>
      <c r="AGG14" s="108"/>
      <c r="AGH14" s="108"/>
      <c r="AGI14" s="108"/>
      <c r="AGJ14" s="108"/>
      <c r="AGK14" s="108"/>
      <c r="AGL14" s="108"/>
      <c r="AGM14" s="108"/>
      <c r="AGN14" s="108"/>
      <c r="AGO14" s="108"/>
      <c r="AGP14" s="108"/>
      <c r="AGQ14" s="108"/>
      <c r="AGR14" s="108"/>
      <c r="AGS14" s="108"/>
      <c r="AGT14" s="112"/>
      <c r="AGU14" s="110"/>
      <c r="AGV14" s="108"/>
      <c r="AGW14" s="108"/>
      <c r="AGX14" s="108"/>
      <c r="AGY14" s="108"/>
      <c r="AGZ14" s="108"/>
      <c r="AHA14" s="108"/>
      <c r="AHB14" s="108"/>
      <c r="AHC14" s="108"/>
      <c r="AHD14" s="108"/>
      <c r="AHE14" s="108"/>
      <c r="AHF14" s="108"/>
      <c r="AHG14" s="108"/>
      <c r="AHH14" s="108"/>
      <c r="AHI14" s="108"/>
      <c r="AHJ14" s="108"/>
      <c r="AHK14" s="108"/>
      <c r="AHL14" s="108"/>
      <c r="AHM14" s="108"/>
      <c r="AHN14" s="108"/>
      <c r="AHO14" s="108"/>
      <c r="AHP14" s="108"/>
      <c r="AHQ14" s="108"/>
      <c r="AHR14" s="108"/>
      <c r="AHS14" s="108"/>
      <c r="AHT14" s="108"/>
      <c r="AHU14" s="108"/>
      <c r="AHV14" s="108"/>
      <c r="AHW14" s="108"/>
      <c r="AHX14" s="112"/>
      <c r="AHY14" s="110"/>
      <c r="AHZ14" s="108"/>
      <c r="AIA14" s="108"/>
      <c r="AIB14" s="108"/>
      <c r="AIC14" s="108"/>
      <c r="AID14" s="108"/>
      <c r="AIE14" s="108"/>
      <c r="AIF14" s="108"/>
      <c r="AIG14" s="108"/>
      <c r="AIH14" s="108"/>
      <c r="AII14" s="108"/>
      <c r="AIJ14" s="108"/>
      <c r="AIK14" s="108"/>
      <c r="AIL14" s="108"/>
      <c r="AIM14" s="108"/>
      <c r="AIN14" s="108"/>
      <c r="AIO14" s="108"/>
      <c r="AIP14" s="108"/>
      <c r="AIQ14" s="108"/>
      <c r="AIR14" s="108"/>
      <c r="AIS14" s="108"/>
      <c r="AIT14" s="108"/>
      <c r="AIU14" s="108"/>
      <c r="AIV14" s="108"/>
      <c r="AIW14" s="108"/>
      <c r="AIX14" s="108"/>
      <c r="AIY14" s="108"/>
      <c r="AIZ14" s="108"/>
      <c r="AJA14" s="108"/>
      <c r="AJB14" s="108"/>
      <c r="AJC14" s="112"/>
      <c r="AJD14" s="110"/>
      <c r="AJE14" s="108"/>
      <c r="AJF14" s="108"/>
      <c r="AJG14" s="108"/>
      <c r="AJH14" s="108"/>
      <c r="AJI14" s="108"/>
      <c r="AJJ14" s="108"/>
      <c r="AJK14" s="108"/>
      <c r="AJL14" s="108"/>
      <c r="AJM14" s="108"/>
      <c r="AJN14" s="108"/>
      <c r="AJO14" s="108"/>
      <c r="AJP14" s="108"/>
      <c r="AJQ14" s="108"/>
      <c r="AJR14" s="108"/>
      <c r="AJS14" s="108"/>
      <c r="AJT14" s="108"/>
      <c r="AJU14" s="108"/>
      <c r="AJV14" s="108"/>
      <c r="AJW14" s="108"/>
      <c r="AJX14" s="108"/>
      <c r="AJY14" s="108"/>
      <c r="AJZ14" s="108"/>
      <c r="AKA14" s="108"/>
      <c r="AKB14" s="108"/>
      <c r="AKC14" s="108"/>
      <c r="AKD14" s="108"/>
      <c r="AKE14" s="108"/>
      <c r="AKF14" s="108"/>
      <c r="AKG14" s="112"/>
      <c r="AKH14" s="110"/>
      <c r="AKI14" s="108"/>
      <c r="AKJ14" s="108"/>
      <c r="AKK14" s="108"/>
      <c r="AKL14" s="108"/>
      <c r="AKM14" s="108"/>
      <c r="AKN14" s="108"/>
      <c r="AKO14" s="108"/>
      <c r="AKP14" s="108"/>
      <c r="AKQ14" s="108"/>
      <c r="AKR14" s="108"/>
      <c r="AKS14" s="108"/>
      <c r="AKT14" s="108"/>
      <c r="AKU14" s="108"/>
      <c r="AKV14" s="108"/>
      <c r="AKW14" s="108"/>
      <c r="AKX14" s="108"/>
      <c r="AKY14" s="108"/>
      <c r="AKZ14" s="108"/>
      <c r="ALA14" s="108"/>
      <c r="ALB14" s="108"/>
      <c r="ALC14" s="108"/>
      <c r="ALD14" s="108"/>
      <c r="ALE14" s="108"/>
      <c r="ALF14" s="108"/>
      <c r="ALG14" s="108"/>
      <c r="ALH14" s="108"/>
      <c r="ALI14" s="108"/>
      <c r="ALJ14" s="108"/>
      <c r="ALK14" s="108"/>
      <c r="ALL14" s="112"/>
      <c r="ALM14" s="110"/>
      <c r="ALN14" s="108"/>
      <c r="ALO14" s="108"/>
      <c r="ALP14" s="108"/>
      <c r="ALQ14" s="108"/>
      <c r="ALR14" s="108"/>
      <c r="ALS14" s="108"/>
      <c r="ALT14" s="108"/>
      <c r="ALU14" s="108"/>
      <c r="ALV14" s="108"/>
      <c r="ALW14" s="108"/>
      <c r="ALX14" s="108"/>
      <c r="ALY14" s="108"/>
      <c r="ALZ14" s="108"/>
      <c r="AMA14" s="108"/>
      <c r="AMB14" s="108"/>
      <c r="AMC14" s="108"/>
      <c r="AMD14" s="108"/>
      <c r="AME14" s="108"/>
      <c r="AMF14" s="108"/>
      <c r="AMG14" s="108"/>
      <c r="AMH14" s="108"/>
      <c r="AMI14" s="108"/>
      <c r="AMJ14" s="108"/>
      <c r="AMK14" s="108"/>
      <c r="AML14" s="108"/>
      <c r="AMM14" s="108"/>
      <c r="AMN14" s="108"/>
      <c r="AMO14" s="108"/>
      <c r="AMP14" s="108"/>
      <c r="AMQ14" s="112"/>
      <c r="AMR14" s="110"/>
      <c r="AMS14" s="108"/>
      <c r="AMT14" s="108"/>
      <c r="AMU14" s="108"/>
      <c r="AMV14" s="108"/>
      <c r="AMW14" s="108"/>
      <c r="AMX14" s="108"/>
      <c r="AMY14" s="108"/>
      <c r="AMZ14" s="108"/>
      <c r="ANA14" s="108"/>
      <c r="ANB14" s="108"/>
      <c r="ANC14" s="108"/>
      <c r="AND14" s="108"/>
      <c r="ANE14" s="108"/>
      <c r="ANF14" s="108"/>
      <c r="ANG14" s="108"/>
      <c r="ANH14" s="108"/>
      <c r="ANI14" s="108"/>
      <c r="ANJ14" s="108"/>
      <c r="ANK14" s="108"/>
      <c r="ANL14" s="108"/>
      <c r="ANM14" s="108"/>
      <c r="ANN14" s="108"/>
      <c r="ANO14" s="108"/>
      <c r="ANP14" s="108"/>
      <c r="ANQ14" s="108"/>
      <c r="ANR14" s="108"/>
      <c r="ANS14" s="108"/>
      <c r="ANT14" s="108"/>
      <c r="ANU14" s="112"/>
      <c r="ANV14" s="113"/>
      <c r="ANW14" s="113"/>
      <c r="ANX14" s="113"/>
      <c r="ANY14" s="113"/>
      <c r="ANZ14" s="113"/>
      <c r="AOA14" s="113"/>
      <c r="AOB14" s="113"/>
      <c r="AOC14" s="113"/>
      <c r="AOD14" s="113"/>
      <c r="AOE14" s="113"/>
      <c r="AOF14" s="113"/>
      <c r="AOG14" s="113"/>
      <c r="AOH14" s="113"/>
      <c r="AOI14" s="113"/>
      <c r="AOJ14" s="113"/>
      <c r="AOK14" s="113"/>
      <c r="AOL14" s="113"/>
      <c r="AOM14" s="113"/>
      <c r="AON14" s="113"/>
      <c r="AOO14" s="113"/>
      <c r="AOP14" s="113"/>
      <c r="AOQ14" s="113"/>
      <c r="AOR14" s="113"/>
      <c r="AOS14" s="113"/>
      <c r="AOT14" s="113"/>
      <c r="AOU14" s="113"/>
      <c r="AOV14" s="113"/>
      <c r="AOW14" s="113"/>
      <c r="AOX14" s="113"/>
      <c r="AOY14" s="113"/>
      <c r="AOZ14" s="113"/>
      <c r="APA14" s="113"/>
      <c r="APB14" s="113"/>
      <c r="APC14" s="113"/>
      <c r="APD14" s="113"/>
      <c r="APE14" s="113"/>
      <c r="APF14" s="113"/>
      <c r="APG14" s="113"/>
      <c r="APH14" s="113"/>
      <c r="API14" s="113"/>
      <c r="APJ14" s="113"/>
      <c r="APK14" s="113"/>
      <c r="APL14" s="113"/>
      <c r="APM14" s="113"/>
      <c r="APN14" s="113"/>
      <c r="APO14" s="113"/>
      <c r="APP14" s="113"/>
      <c r="APQ14" s="113"/>
      <c r="APR14" s="113"/>
      <c r="APS14" s="113"/>
      <c r="APT14" s="113"/>
      <c r="APU14" s="113"/>
      <c r="APV14" s="113"/>
      <c r="APW14" s="113"/>
      <c r="APX14" s="113"/>
      <c r="APY14" s="113"/>
      <c r="APZ14" s="113"/>
      <c r="AQA14" s="113"/>
      <c r="AQB14" s="113"/>
      <c r="AQC14" s="113"/>
      <c r="AQD14" s="113"/>
      <c r="AQE14" s="113"/>
      <c r="AQF14" s="113"/>
      <c r="AQG14" s="113"/>
      <c r="AQH14" s="113"/>
      <c r="AQI14" s="113"/>
      <c r="AQJ14" s="113"/>
      <c r="AQK14" s="113"/>
      <c r="AQL14" s="113"/>
      <c r="AQM14" s="113"/>
      <c r="AQN14" s="113"/>
      <c r="AQO14" s="113"/>
      <c r="AQP14" s="113"/>
      <c r="AQQ14" s="113"/>
      <c r="AQR14" s="113"/>
      <c r="AQS14" s="113"/>
      <c r="AQT14" s="113"/>
      <c r="AQU14" s="113"/>
      <c r="AQV14" s="113"/>
      <c r="AQW14" s="113"/>
      <c r="AQX14" s="113"/>
      <c r="AQY14" s="113"/>
      <c r="AQZ14" s="113"/>
      <c r="ARA14" s="113"/>
      <c r="ARB14" s="113"/>
      <c r="ARC14" s="113"/>
      <c r="ARD14" s="113"/>
      <c r="ARE14" s="113"/>
      <c r="ARF14" s="113"/>
      <c r="ARG14" s="113"/>
      <c r="ARH14" s="113"/>
      <c r="ARI14" s="113"/>
      <c r="ARJ14" s="113"/>
      <c r="ARK14" s="113"/>
      <c r="ARL14" s="113"/>
      <c r="ARM14" s="113"/>
      <c r="ARN14" s="113"/>
      <c r="ARO14" s="113"/>
      <c r="ARP14" s="113"/>
      <c r="ARQ14" s="113"/>
      <c r="ARR14" s="113"/>
      <c r="ARS14" s="113"/>
      <c r="ART14" s="113"/>
      <c r="ARU14" s="113"/>
      <c r="ARV14" s="113"/>
      <c r="ARW14" s="113"/>
      <c r="ARX14" s="113"/>
      <c r="ARY14" s="113"/>
      <c r="ARZ14" s="113"/>
      <c r="ASA14" s="113"/>
      <c r="ASB14" s="113"/>
      <c r="ASC14" s="113"/>
      <c r="ASD14" s="113"/>
      <c r="ASE14" s="113"/>
      <c r="ASF14" s="113"/>
      <c r="ASG14" s="113"/>
      <c r="ASH14" s="113"/>
      <c r="ASI14" s="113"/>
      <c r="ASJ14" s="113"/>
      <c r="ASK14" s="113"/>
      <c r="ASL14" s="113"/>
      <c r="ASM14" s="113"/>
      <c r="ASN14" s="113"/>
      <c r="ASO14" s="113"/>
      <c r="ASP14" s="113"/>
      <c r="ASQ14" s="113"/>
      <c r="ASR14" s="113"/>
      <c r="ASS14" s="113"/>
      <c r="AST14" s="113"/>
      <c r="ASU14" s="113"/>
      <c r="ASV14" s="113"/>
      <c r="ASW14" s="113"/>
      <c r="ASX14" s="113"/>
      <c r="ASY14" s="113"/>
      <c r="ASZ14" s="113"/>
      <c r="ATA14" s="113"/>
      <c r="ATB14" s="113"/>
      <c r="ATC14" s="113"/>
      <c r="ATD14" s="113"/>
      <c r="ATE14" s="113"/>
      <c r="ATF14" s="113"/>
      <c r="ATG14" s="113"/>
      <c r="ATH14" s="113"/>
      <c r="ATI14" s="113"/>
      <c r="ATJ14" s="113"/>
      <c r="ATK14" s="113"/>
      <c r="ATL14" s="113"/>
      <c r="ATM14" s="113"/>
      <c r="ATN14" s="113"/>
      <c r="ATO14" s="113"/>
      <c r="ATP14" s="113"/>
      <c r="ATQ14" s="113"/>
      <c r="ATR14" s="113"/>
      <c r="ATS14" s="113"/>
      <c r="ATT14" s="113"/>
      <c r="ATU14" s="113"/>
      <c r="ATV14" s="113"/>
      <c r="ATW14" s="113"/>
      <c r="ATX14" s="113"/>
      <c r="ATY14" s="113"/>
      <c r="ATZ14" s="113"/>
      <c r="AUA14" s="113"/>
      <c r="AUB14" s="113"/>
      <c r="AUC14" s="113"/>
      <c r="AUD14" s="113"/>
      <c r="AUE14" s="113"/>
      <c r="AUF14" s="113"/>
      <c r="AUG14" s="113"/>
      <c r="AUH14" s="113"/>
      <c r="AUI14" s="113"/>
      <c r="AUJ14" s="113"/>
      <c r="AUK14" s="113"/>
      <c r="AUL14" s="113"/>
      <c r="AUM14" s="113"/>
      <c r="AUN14" s="113"/>
      <c r="AUO14" s="113"/>
      <c r="AUP14" s="113"/>
      <c r="AUQ14" s="113"/>
      <c r="AUR14" s="113"/>
      <c r="AUS14" s="113"/>
      <c r="AUT14" s="113"/>
      <c r="AUU14" s="113"/>
      <c r="AUV14" s="113"/>
      <c r="AUW14" s="113"/>
      <c r="AUX14" s="113"/>
      <c r="AUY14" s="113"/>
      <c r="AUZ14" s="113"/>
      <c r="AVA14" s="113"/>
      <c r="AVB14" s="113"/>
      <c r="AVC14" s="113"/>
      <c r="AVD14" s="113"/>
      <c r="AVE14" s="113"/>
      <c r="AVF14" s="113"/>
      <c r="AVG14" s="113"/>
      <c r="AVH14" s="113"/>
      <c r="AVI14" s="113"/>
      <c r="AVJ14" s="113"/>
      <c r="AVK14" s="113"/>
      <c r="AVL14" s="113"/>
      <c r="AVM14" s="113"/>
      <c r="AVN14" s="113"/>
      <c r="AVO14" s="113"/>
      <c r="AVP14" s="113"/>
      <c r="AVQ14" s="113"/>
      <c r="AVR14" s="113"/>
      <c r="AVS14" s="113"/>
      <c r="AVT14" s="113"/>
      <c r="AVU14" s="113"/>
      <c r="AVV14" s="113"/>
      <c r="AVW14" s="113"/>
      <c r="AVX14" s="113"/>
      <c r="AVY14" s="113"/>
      <c r="AVZ14" s="113"/>
      <c r="AWA14" s="113"/>
      <c r="AWB14" s="113"/>
      <c r="AWC14" s="113"/>
      <c r="AWD14" s="113"/>
      <c r="AWE14" s="113"/>
      <c r="AWF14" s="113"/>
      <c r="AWG14" s="113"/>
      <c r="AWH14" s="113"/>
      <c r="AWI14" s="113"/>
      <c r="AWJ14" s="113"/>
      <c r="AWK14" s="113"/>
      <c r="AWL14" s="113"/>
      <c r="AWM14" s="113"/>
      <c r="AWN14" s="113"/>
      <c r="AWO14" s="113"/>
      <c r="AWP14" s="113"/>
      <c r="AWQ14" s="113"/>
      <c r="AWR14" s="113"/>
      <c r="AWS14" s="113"/>
      <c r="AWT14" s="113"/>
      <c r="AWU14" s="113"/>
      <c r="AWV14" s="113"/>
      <c r="AWW14" s="113"/>
      <c r="AWX14" s="113"/>
      <c r="AWY14" s="113"/>
      <c r="AWZ14" s="113"/>
      <c r="AXA14" s="113"/>
      <c r="AXB14" s="113"/>
      <c r="AXC14" s="113"/>
      <c r="AXD14" s="113"/>
      <c r="AXE14" s="113"/>
      <c r="AXF14" s="113"/>
      <c r="AXG14" s="113"/>
      <c r="AXH14" s="113"/>
      <c r="AXI14" s="113"/>
      <c r="AXJ14" s="113"/>
      <c r="AXK14" s="113"/>
      <c r="AXL14" s="113"/>
      <c r="AXM14" s="113"/>
      <c r="AXN14" s="113"/>
      <c r="AXO14" s="113"/>
      <c r="AXP14" s="113"/>
      <c r="AXQ14" s="113"/>
      <c r="AXR14" s="113"/>
      <c r="AXS14" s="113"/>
      <c r="AXT14" s="113"/>
      <c r="AXU14" s="113"/>
      <c r="AXV14" s="113"/>
      <c r="AXW14" s="113"/>
      <c r="AXX14" s="113"/>
      <c r="AXY14" s="113"/>
      <c r="AXZ14" s="113"/>
      <c r="AYA14" s="113"/>
      <c r="AYB14" s="113"/>
      <c r="AYC14" s="113"/>
      <c r="AYD14" s="113"/>
      <c r="AYE14" s="113"/>
      <c r="AYF14" s="113"/>
      <c r="AYG14" s="113"/>
      <c r="AYH14" s="113"/>
      <c r="AYI14" s="113"/>
      <c r="AYJ14" s="113"/>
      <c r="AYK14" s="113"/>
      <c r="AYL14" s="113"/>
      <c r="AYM14" s="113"/>
      <c r="AYN14" s="113"/>
      <c r="AYO14" s="113"/>
      <c r="AYP14" s="113"/>
      <c r="AYQ14" s="113"/>
      <c r="AYR14" s="113"/>
      <c r="AYS14" s="113"/>
      <c r="AYT14" s="113"/>
      <c r="AYU14" s="113"/>
      <c r="AYV14" s="113"/>
      <c r="AYW14" s="113"/>
      <c r="AYX14" s="113"/>
      <c r="AYY14" s="113"/>
      <c r="AYZ14" s="113"/>
      <c r="AZA14" s="113"/>
      <c r="AZB14" s="113"/>
      <c r="AZC14" s="113"/>
      <c r="AZD14" s="113"/>
      <c r="AZE14" s="113"/>
      <c r="AZF14" s="113"/>
      <c r="AZG14" s="113"/>
      <c r="AZH14" s="113"/>
      <c r="AZI14" s="113"/>
      <c r="AZJ14" s="113"/>
      <c r="AZK14" s="113"/>
      <c r="AZL14" s="113"/>
      <c r="AZM14" s="113"/>
      <c r="AZN14" s="113"/>
      <c r="AZO14" s="113"/>
      <c r="AZP14" s="113"/>
      <c r="AZQ14" s="113"/>
      <c r="AZR14" s="113"/>
      <c r="AZS14" s="113"/>
      <c r="AZT14" s="113"/>
      <c r="AZU14" s="113"/>
      <c r="AZV14" s="113"/>
      <c r="AZW14" s="113"/>
      <c r="AZX14" s="113"/>
      <c r="AZY14" s="113"/>
      <c r="AZZ14" s="113"/>
      <c r="BAA14" s="113"/>
      <c r="BAB14" s="113"/>
      <c r="BAC14" s="113"/>
      <c r="BAD14" s="113"/>
      <c r="BAE14" s="113"/>
      <c r="BAF14" s="113"/>
      <c r="BAG14" s="113"/>
      <c r="BAH14" s="113"/>
      <c r="BAI14" s="113"/>
      <c r="BAJ14" s="113"/>
      <c r="BAK14" s="113"/>
      <c r="BAL14" s="113"/>
      <c r="BAM14" s="113"/>
      <c r="BAN14" s="113"/>
      <c r="BAO14" s="113"/>
      <c r="BAP14" s="113"/>
      <c r="BAQ14" s="113"/>
      <c r="BAR14" s="113"/>
      <c r="BAS14" s="113"/>
      <c r="BAT14" s="113"/>
      <c r="BAU14" s="113"/>
      <c r="BAV14" s="113"/>
      <c r="BAW14" s="113"/>
      <c r="BAX14" s="113"/>
      <c r="BAY14" s="113"/>
      <c r="BAZ14" s="113"/>
      <c r="BBA14" s="113"/>
      <c r="BBB14" s="113"/>
      <c r="BBC14" s="113"/>
      <c r="BBD14" s="113"/>
      <c r="BBE14" s="113"/>
      <c r="BBF14" s="113"/>
      <c r="BBG14" s="113"/>
      <c r="BBH14" s="113"/>
      <c r="BBI14" s="113"/>
      <c r="BBJ14" s="113"/>
      <c r="BBK14" s="113"/>
      <c r="BBL14" s="113"/>
      <c r="BBM14" s="113"/>
      <c r="BBN14" s="113"/>
      <c r="BBO14" s="113"/>
      <c r="BBP14" s="113"/>
      <c r="BBQ14" s="113"/>
      <c r="BBR14" s="113"/>
      <c r="BBS14" s="113"/>
      <c r="BBT14" s="113"/>
      <c r="BBU14" s="113"/>
      <c r="BBV14" s="113"/>
      <c r="BBW14" s="113"/>
      <c r="BBX14" s="113"/>
      <c r="BBY14" s="113"/>
      <c r="BBZ14" s="113"/>
      <c r="BCA14" s="113"/>
      <c r="BCB14" s="113"/>
      <c r="BCC14" s="113"/>
      <c r="BCD14" s="113"/>
      <c r="BCE14" s="113"/>
      <c r="BCF14" s="113"/>
      <c r="BCG14" s="113"/>
      <c r="BCH14" s="113"/>
      <c r="BCI14" s="113"/>
      <c r="BCJ14" s="113"/>
      <c r="BCK14" s="113"/>
      <c r="BCL14" s="113"/>
      <c r="BCM14" s="113"/>
      <c r="BCN14" s="113"/>
      <c r="BCO14" s="113"/>
      <c r="BCP14" s="113"/>
      <c r="BCQ14" s="113"/>
      <c r="BCR14" s="113"/>
      <c r="BCS14" s="113"/>
      <c r="BCT14" s="113"/>
      <c r="BCU14" s="113"/>
      <c r="BCV14" s="113"/>
      <c r="BCW14" s="113"/>
      <c r="BCX14" s="113"/>
      <c r="BCY14" s="113"/>
      <c r="BCZ14" s="113"/>
      <c r="BDA14" s="113"/>
      <c r="BDB14" s="113"/>
      <c r="BDC14" s="113"/>
      <c r="BDD14" s="113"/>
      <c r="BDE14" s="113"/>
      <c r="BDF14" s="113"/>
      <c r="BDG14" s="113"/>
      <c r="BDH14" s="113"/>
      <c r="BDI14" s="113"/>
      <c r="BDJ14" s="113"/>
      <c r="BDK14" s="113"/>
      <c r="BDL14" s="113"/>
      <c r="BDM14" s="113"/>
      <c r="BDN14" s="113"/>
      <c r="BDO14" s="113"/>
      <c r="BDP14" s="113"/>
      <c r="BDQ14" s="113"/>
      <c r="BDR14" s="113"/>
      <c r="BDS14" s="113"/>
      <c r="BDT14" s="113"/>
      <c r="BDU14" s="113"/>
      <c r="BDV14" s="113"/>
      <c r="BDW14" s="113"/>
      <c r="BDX14" s="113"/>
      <c r="BDY14" s="113"/>
      <c r="BDZ14" s="113"/>
      <c r="BEA14" s="113"/>
      <c r="BEB14" s="113"/>
      <c r="BEC14" s="113"/>
      <c r="BED14" s="113"/>
      <c r="BEE14" s="113"/>
      <c r="BEF14" s="113"/>
      <c r="BEG14" s="113"/>
      <c r="BEH14" s="113"/>
      <c r="BEI14" s="113"/>
      <c r="BEJ14" s="113"/>
      <c r="BEK14" s="113"/>
      <c r="BEL14" s="113"/>
      <c r="BEM14" s="113"/>
      <c r="BEN14" s="113"/>
      <c r="BEO14" s="113"/>
      <c r="BEP14" s="113"/>
      <c r="BEQ14" s="113"/>
      <c r="BER14" s="113"/>
      <c r="BES14" s="113"/>
      <c r="BET14" s="113"/>
      <c r="BEU14" s="113"/>
      <c r="BEV14" s="113"/>
      <c r="BEW14" s="113"/>
      <c r="BEX14" s="113"/>
      <c r="BEY14" s="113"/>
      <c r="BEZ14" s="113"/>
      <c r="BFA14" s="113"/>
      <c r="BFB14" s="113"/>
      <c r="BFC14" s="113"/>
      <c r="BFD14" s="113"/>
      <c r="BFE14" s="113"/>
      <c r="BFF14" s="113"/>
      <c r="BFG14" s="113"/>
      <c r="BFH14" s="113"/>
      <c r="BFI14" s="113"/>
      <c r="BFJ14" s="113"/>
      <c r="BFK14" s="113"/>
      <c r="BFL14" s="113"/>
      <c r="BFM14" s="113"/>
      <c r="BFN14" s="113"/>
      <c r="BFO14" s="113"/>
      <c r="BFP14" s="113"/>
      <c r="BFQ14" s="113"/>
      <c r="BFR14" s="113"/>
      <c r="BFS14" s="113"/>
      <c r="BFT14" s="113"/>
      <c r="BFU14" s="113"/>
      <c r="BFV14" s="113"/>
      <c r="BFW14" s="113"/>
      <c r="BFX14" s="113"/>
      <c r="BFY14" s="113"/>
      <c r="BFZ14" s="113"/>
      <c r="BGA14" s="113"/>
      <c r="BGB14" s="113"/>
      <c r="BGC14" s="113"/>
      <c r="BGD14" s="113"/>
      <c r="BGE14" s="113"/>
      <c r="BGF14" s="113"/>
      <c r="BGG14" s="113"/>
      <c r="BGH14" s="113"/>
      <c r="BGI14" s="113"/>
      <c r="BGJ14" s="113"/>
      <c r="BGK14" s="113"/>
      <c r="BGL14" s="113"/>
      <c r="BGM14" s="113"/>
      <c r="BGN14" s="113"/>
      <c r="BGO14" s="113"/>
      <c r="BGP14" s="113"/>
      <c r="BGQ14" s="113"/>
      <c r="BGR14" s="113"/>
      <c r="BGS14" s="113"/>
      <c r="BGT14" s="113"/>
      <c r="BGU14" s="113"/>
      <c r="BGV14" s="113"/>
      <c r="BGW14" s="113"/>
      <c r="BGX14" s="113"/>
      <c r="BGY14" s="113"/>
      <c r="BGZ14" s="113"/>
      <c r="BHA14" s="113"/>
      <c r="BHB14" s="113"/>
      <c r="BHC14" s="113"/>
      <c r="BHD14" s="113"/>
      <c r="BHE14" s="113"/>
      <c r="BHF14" s="113"/>
      <c r="BHG14" s="113"/>
      <c r="BHH14" s="113"/>
      <c r="BHI14" s="113"/>
      <c r="BHJ14" s="113"/>
      <c r="BHK14" s="113"/>
      <c r="BHL14" s="113"/>
      <c r="BHM14" s="113"/>
      <c r="BHN14" s="113"/>
      <c r="BHO14" s="113"/>
      <c r="BHP14" s="113"/>
      <c r="BHQ14" s="113"/>
      <c r="BHR14" s="113"/>
      <c r="BHS14" s="113"/>
      <c r="BHT14" s="113"/>
      <c r="BHU14" s="113"/>
      <c r="BHV14" s="113"/>
      <c r="BHW14" s="113"/>
      <c r="BHX14" s="113"/>
      <c r="BHY14" s="113"/>
      <c r="BHZ14" s="113"/>
      <c r="BIA14" s="113"/>
      <c r="BIB14" s="113"/>
      <c r="BIC14" s="113"/>
      <c r="BID14" s="113"/>
      <c r="BIE14" s="113"/>
      <c r="BIF14" s="113"/>
      <c r="BIG14" s="113"/>
      <c r="BIH14" s="113"/>
      <c r="BII14" s="113"/>
      <c r="BIJ14" s="113"/>
      <c r="BIK14" s="113"/>
      <c r="BIL14" s="113"/>
      <c r="BIM14" s="113"/>
      <c r="BIN14" s="113"/>
      <c r="BIO14" s="113"/>
      <c r="BIP14" s="113"/>
      <c r="BIQ14" s="113"/>
      <c r="BIR14" s="113"/>
      <c r="BIS14" s="113"/>
      <c r="BIT14" s="113"/>
      <c r="BIU14" s="113"/>
      <c r="BIV14" s="113"/>
      <c r="BIW14" s="113"/>
      <c r="BIX14" s="113"/>
      <c r="BIY14" s="113"/>
      <c r="BIZ14" s="113"/>
      <c r="BJA14" s="113"/>
      <c r="BJB14" s="113"/>
      <c r="BJC14" s="113"/>
      <c r="BJD14" s="113"/>
      <c r="BJE14" s="113"/>
      <c r="BJF14" s="113"/>
      <c r="BJG14" s="113"/>
      <c r="BJH14" s="113"/>
      <c r="BJI14" s="113"/>
      <c r="BJJ14" s="113"/>
      <c r="BJK14" s="113"/>
      <c r="BJL14" s="113"/>
      <c r="BJM14" s="113"/>
      <c r="BJN14" s="113"/>
      <c r="BJO14" s="113"/>
      <c r="BJP14" s="113"/>
      <c r="BJQ14" s="113"/>
      <c r="BJR14" s="113"/>
      <c r="BJS14" s="113"/>
      <c r="BJT14" s="113"/>
      <c r="BJU14" s="113"/>
      <c r="BJV14" s="113"/>
      <c r="BJW14" s="113"/>
      <c r="BJX14" s="113"/>
      <c r="BJY14" s="113"/>
      <c r="BJZ14" s="113"/>
      <c r="BKA14" s="113"/>
      <c r="BKB14" s="113"/>
      <c r="BKC14" s="113"/>
      <c r="BKD14" s="113"/>
      <c r="BKE14" s="113"/>
      <c r="BKF14" s="113"/>
      <c r="BKG14" s="113"/>
      <c r="BKH14" s="113"/>
      <c r="BKI14" s="113"/>
      <c r="BKJ14" s="113"/>
      <c r="BKK14" s="113"/>
      <c r="BKL14" s="113"/>
      <c r="BKM14" s="113"/>
      <c r="BKN14" s="113"/>
      <c r="BKO14" s="113"/>
      <c r="BKP14" s="113"/>
      <c r="BKQ14" s="113"/>
      <c r="BKR14" s="113"/>
      <c r="BKS14" s="113"/>
      <c r="BKT14" s="113"/>
      <c r="BKU14" s="113"/>
      <c r="BKV14" s="113"/>
      <c r="BKW14" s="113"/>
      <c r="BKX14" s="113"/>
      <c r="BKY14" s="113"/>
      <c r="BKZ14" s="113"/>
      <c r="BLA14" s="113"/>
      <c r="BLB14" s="113"/>
      <c r="BLC14" s="113"/>
      <c r="BLD14" s="113"/>
      <c r="BLE14" s="113"/>
      <c r="BLF14" s="113"/>
      <c r="BLG14" s="113"/>
      <c r="BLH14" s="113"/>
      <c r="BLI14" s="113"/>
      <c r="BLJ14" s="113"/>
      <c r="BLK14" s="113"/>
      <c r="BLL14" s="113"/>
      <c r="BLM14" s="113"/>
      <c r="BLN14" s="113"/>
      <c r="BLO14" s="113"/>
      <c r="BLP14" s="113"/>
      <c r="BLQ14" s="113"/>
      <c r="BLR14" s="113"/>
      <c r="BLS14" s="113"/>
      <c r="BLT14" s="113"/>
      <c r="BLU14" s="113"/>
      <c r="BLV14" s="113"/>
      <c r="BLW14" s="113"/>
      <c r="BLX14" s="113"/>
      <c r="BLY14" s="113"/>
      <c r="BLZ14" s="113"/>
      <c r="BMA14" s="113"/>
      <c r="BMB14" s="113"/>
      <c r="BMC14" s="113"/>
      <c r="BMD14" s="113"/>
      <c r="BME14" s="113"/>
      <c r="BMF14" s="113"/>
      <c r="BMG14" s="113"/>
      <c r="BMH14" s="113"/>
      <c r="BMI14" s="113"/>
      <c r="BMJ14" s="113"/>
      <c r="BMK14" s="113"/>
      <c r="BML14" s="113"/>
      <c r="BMM14" s="113"/>
      <c r="BMN14" s="113"/>
      <c r="BMO14" s="113"/>
      <c r="BMP14" s="113"/>
      <c r="BMQ14" s="113"/>
      <c r="BMR14" s="113"/>
      <c r="BMS14" s="113"/>
      <c r="BMT14" s="113"/>
      <c r="BMU14" s="113"/>
      <c r="BMV14" s="113"/>
      <c r="BMW14" s="113"/>
      <c r="BMX14" s="113"/>
      <c r="BMY14" s="113"/>
      <c r="BMZ14" s="113"/>
      <c r="BNA14" s="113"/>
      <c r="BNB14" s="113"/>
      <c r="BNC14" s="113"/>
      <c r="BND14" s="113"/>
      <c r="BNE14" s="113"/>
      <c r="BNF14" s="113"/>
      <c r="BNG14" s="113"/>
      <c r="BNH14" s="113"/>
      <c r="BNI14" s="113"/>
      <c r="BNJ14" s="113"/>
      <c r="BNK14" s="113"/>
      <c r="BNL14" s="113"/>
      <c r="BNM14" s="113"/>
      <c r="BNN14" s="113"/>
      <c r="BNO14" s="113"/>
      <c r="BNP14" s="113"/>
      <c r="BNQ14" s="113"/>
      <c r="BNR14" s="113"/>
      <c r="BNS14" s="113"/>
      <c r="BNT14" s="113"/>
      <c r="BNU14" s="113"/>
      <c r="BNV14" s="113"/>
      <c r="BNW14" s="113"/>
      <c r="BNX14" s="113"/>
      <c r="BNY14" s="113"/>
      <c r="BNZ14" s="113"/>
      <c r="BOA14" s="113"/>
      <c r="BOB14" s="113"/>
      <c r="BOC14" s="113"/>
      <c r="BOD14" s="113"/>
      <c r="BOE14" s="113"/>
      <c r="BOF14" s="113"/>
      <c r="BOG14" s="113"/>
      <c r="BOH14" s="113"/>
      <c r="BOI14" s="113"/>
      <c r="BOJ14" s="113"/>
      <c r="BOK14" s="113"/>
      <c r="BOL14" s="113"/>
      <c r="BOM14" s="113"/>
      <c r="BON14" s="113"/>
      <c r="BOO14" s="113"/>
      <c r="BOP14" s="113"/>
      <c r="BOQ14" s="113"/>
      <c r="BOR14" s="113"/>
      <c r="BOS14" s="113"/>
      <c r="BOT14" s="113"/>
      <c r="BOU14" s="113"/>
      <c r="BOV14" s="113"/>
      <c r="BOW14" s="113"/>
      <c r="BOX14" s="113"/>
      <c r="BOY14" s="113"/>
      <c r="BOZ14" s="113"/>
      <c r="BPA14" s="113"/>
      <c r="BPB14" s="113"/>
      <c r="BPC14" s="113"/>
      <c r="BPD14" s="113"/>
      <c r="BPE14" s="113"/>
    </row>
    <row r="15" spans="1:1845" s="85" customFormat="1" ht="14.4" thickBot="1">
      <c r="A15" s="66" t="s">
        <v>130</v>
      </c>
      <c r="B15" s="66" t="s">
        <v>119</v>
      </c>
      <c r="C15" s="66" t="s">
        <v>131</v>
      </c>
      <c r="D15" s="66" t="s">
        <v>120</v>
      </c>
      <c r="E15" s="66" t="s">
        <v>132</v>
      </c>
      <c r="F15" s="67" t="s">
        <v>133</v>
      </c>
      <c r="G15" s="67" t="s">
        <v>134</v>
      </c>
      <c r="H15" s="66" t="s">
        <v>135</v>
      </c>
      <c r="I15" s="67" t="s">
        <v>136</v>
      </c>
      <c r="J15" s="68" t="s">
        <v>137</v>
      </c>
      <c r="K15" s="66" t="s">
        <v>138</v>
      </c>
      <c r="L15" s="68" t="s">
        <v>139</v>
      </c>
      <c r="M15" s="69" t="s">
        <v>140</v>
      </c>
      <c r="N15" s="68" t="s">
        <v>141</v>
      </c>
      <c r="O15" s="70" t="s">
        <v>142</v>
      </c>
      <c r="P15" s="70" t="s">
        <v>143</v>
      </c>
      <c r="Q15" s="71" t="s">
        <v>144</v>
      </c>
      <c r="R15" s="72" t="s">
        <v>145</v>
      </c>
      <c r="S15" s="72" t="s">
        <v>146</v>
      </c>
      <c r="T15" s="72" t="s">
        <v>147</v>
      </c>
      <c r="U15" s="73"/>
      <c r="V15" s="74" t="s">
        <v>148</v>
      </c>
      <c r="W15" s="74" t="s">
        <v>149</v>
      </c>
      <c r="X15" s="74" t="s">
        <v>150</v>
      </c>
      <c r="Y15" s="74" t="s">
        <v>151</v>
      </c>
      <c r="Z15" s="74" t="s">
        <v>152</v>
      </c>
      <c r="AA15" s="74" t="s">
        <v>153</v>
      </c>
      <c r="AB15" s="74" t="s">
        <v>154</v>
      </c>
      <c r="AC15" s="74" t="s">
        <v>155</v>
      </c>
      <c r="AD15" s="75" t="s">
        <v>156</v>
      </c>
      <c r="AE15" s="76" t="s">
        <v>157</v>
      </c>
      <c r="AF15" s="77" t="s">
        <v>158</v>
      </c>
      <c r="AG15" s="75" t="s">
        <v>159</v>
      </c>
      <c r="AH15" s="76" t="s">
        <v>160</v>
      </c>
      <c r="AI15" s="78" t="s">
        <v>161</v>
      </c>
      <c r="AJ15" s="76" t="s">
        <v>162</v>
      </c>
      <c r="AK15" s="79" t="s">
        <v>163</v>
      </c>
      <c r="AL15" s="76" t="s">
        <v>164</v>
      </c>
      <c r="AM15" s="76" t="s">
        <v>165</v>
      </c>
      <c r="AN15" s="74" t="s">
        <v>166</v>
      </c>
      <c r="AO15" s="76" t="s">
        <v>167</v>
      </c>
      <c r="AP15" s="76" t="s">
        <v>168</v>
      </c>
      <c r="AQ15" s="76" t="s">
        <v>169</v>
      </c>
      <c r="AR15" s="76" t="s">
        <v>170</v>
      </c>
      <c r="AS15" s="76" t="s">
        <v>171</v>
      </c>
      <c r="AT15" s="76" t="s">
        <v>172</v>
      </c>
      <c r="AU15" s="80" t="s">
        <v>173</v>
      </c>
      <c r="AV15" s="81" t="s">
        <v>174</v>
      </c>
      <c r="AW15" s="81" t="s">
        <v>175</v>
      </c>
      <c r="AX15" s="82" t="s">
        <v>176</v>
      </c>
      <c r="AY15" s="72" t="s">
        <v>177</v>
      </c>
      <c r="AZ15" s="72" t="s">
        <v>178</v>
      </c>
      <c r="BA15" s="82" t="s">
        <v>176</v>
      </c>
      <c r="BB15" s="82" t="s">
        <v>179</v>
      </c>
      <c r="BC15" s="82" t="s">
        <v>180</v>
      </c>
      <c r="BD15" s="82" t="s">
        <v>181</v>
      </c>
      <c r="BE15" s="70" t="s">
        <v>182</v>
      </c>
      <c r="BF15" s="81" t="s">
        <v>183</v>
      </c>
      <c r="BG15" s="81" t="s">
        <v>184</v>
      </c>
      <c r="BH15" s="83" t="s">
        <v>185</v>
      </c>
      <c r="BI15" s="84" t="s">
        <v>186</v>
      </c>
      <c r="BJ15" s="84" t="s">
        <v>187</v>
      </c>
      <c r="BK15" s="84" t="s">
        <v>186</v>
      </c>
      <c r="BL15" s="84" t="s">
        <v>187</v>
      </c>
      <c r="BM15" s="84" t="s">
        <v>188</v>
      </c>
      <c r="BN15" s="84" t="s">
        <v>189</v>
      </c>
      <c r="BP15" s="86"/>
    </row>
    <row r="16" spans="1:1845">
      <c r="F16" t="s">
        <v>229</v>
      </c>
      <c r="G16" t="s">
        <v>229</v>
      </c>
      <c r="H16" t="s">
        <v>192</v>
      </c>
      <c r="I16" t="s">
        <v>229</v>
      </c>
      <c r="J16" t="s">
        <v>194</v>
      </c>
      <c r="K16" t="s">
        <v>195</v>
      </c>
      <c r="L16" t="s">
        <v>196</v>
      </c>
      <c r="M16" t="s">
        <v>197</v>
      </c>
      <c r="N16" t="s">
        <v>198</v>
      </c>
      <c r="O16" s="3" t="s">
        <v>229</v>
      </c>
      <c r="P16" s="3" t="s">
        <v>229</v>
      </c>
      <c r="Q16" s="88">
        <v>43480</v>
      </c>
      <c r="R16" s="4" t="s">
        <v>229</v>
      </c>
      <c r="S16" s="5" t="s">
        <v>229</v>
      </c>
      <c r="T16" s="5" t="s">
        <v>229</v>
      </c>
      <c r="U16" s="4"/>
      <c r="V16" t="s">
        <v>229</v>
      </c>
      <c r="W16" t="s">
        <v>229</v>
      </c>
      <c r="X16" t="s">
        <v>229</v>
      </c>
      <c r="Y16" t="s">
        <v>229</v>
      </c>
      <c r="Z16" t="s">
        <v>229</v>
      </c>
      <c r="AA16" t="s">
        <v>229</v>
      </c>
      <c r="AB16" t="s">
        <v>229</v>
      </c>
      <c r="AC16" t="s">
        <v>229</v>
      </c>
      <c r="AD16" s="1" t="b">
        <f t="shared" ref="AD16:AD26" si="42">IFERROR(AF16&gt;0,"OUI")</f>
        <v>1</v>
      </c>
      <c r="AF16">
        <v>2</v>
      </c>
      <c r="AG16" s="6" t="str">
        <f t="shared" ref="AG16:AG26" si="43">IF(AI16&gt;0,"OUI","NON")</f>
        <v>OUI</v>
      </c>
      <c r="AH16" s="5" t="s">
        <v>229</v>
      </c>
      <c r="AI16" s="5">
        <v>4</v>
      </c>
      <c r="AJ16" s="6" t="str">
        <f t="shared" ref="AJ16:AJ26" si="44">IF(AL16&gt;0,"OUI","NON")</f>
        <v>OUI</v>
      </c>
      <c r="AK16" s="5" t="s">
        <v>229</v>
      </c>
      <c r="AL16" s="5">
        <v>5</v>
      </c>
      <c r="AM16" s="5" t="s">
        <v>229</v>
      </c>
      <c r="AN16" t="s">
        <v>229</v>
      </c>
      <c r="AO16" t="s">
        <v>229</v>
      </c>
      <c r="AP16" t="s">
        <v>229</v>
      </c>
      <c r="AQ16" s="5" t="s">
        <v>229</v>
      </c>
      <c r="AR16" s="3" t="s">
        <v>229</v>
      </c>
      <c r="AS16" s="3" t="s">
        <v>229</v>
      </c>
      <c r="AT16" s="5" t="s">
        <v>229</v>
      </c>
      <c r="AU16" s="3" t="s">
        <v>229</v>
      </c>
      <c r="AV16" t="s">
        <v>229</v>
      </c>
      <c r="AW16" t="s">
        <v>229</v>
      </c>
      <c r="BE16" t="s">
        <v>229</v>
      </c>
      <c r="BF16" s="3" t="s">
        <v>229</v>
      </c>
      <c r="BG16" t="s">
        <v>229</v>
      </c>
      <c r="BH16" s="3" t="s">
        <v>229</v>
      </c>
      <c r="BI16" s="3" t="str">
        <f t="shared" ref="BI16:BI17" si="45">IF(B16="OUI",INT(Q16+1),"")</f>
        <v/>
      </c>
      <c r="BJ16" s="3" t="str">
        <f t="shared" ref="BJ16" si="46">IF(B16="OUI",Q16+AF16,"")</f>
        <v/>
      </c>
      <c r="BQ16" s="91" t="str">
        <f t="shared" ref="BQ16:CE22" si="47">IF(AND($B16="OUI",$BI16=BQ$10),"1",IF(AND($B16="OUI",$BJ16=BQ$10),"2",""))&amp;" "&amp;IF(AND($D16="OUI",$BL16=BQ$10),"3",IF(AND($D16="OUI",$BK16=BQ$10),"4",""))&amp;" "&amp;IF($Q16=BQ$10,"D","")</f>
        <v xml:space="preserve">  </v>
      </c>
      <c r="BR16" s="91" t="str">
        <f t="shared" si="47"/>
        <v xml:space="preserve">  </v>
      </c>
      <c r="BS16" s="91" t="str">
        <f t="shared" si="47"/>
        <v xml:space="preserve">  </v>
      </c>
      <c r="BT16" s="91" t="str">
        <f t="shared" si="47"/>
        <v xml:space="preserve">  D</v>
      </c>
      <c r="BU16" s="91" t="str">
        <f t="shared" si="47"/>
        <v xml:space="preserve">  </v>
      </c>
      <c r="BV16" s="91" t="str">
        <f t="shared" si="47"/>
        <v xml:space="preserve">  </v>
      </c>
      <c r="BW16" s="91" t="str">
        <f t="shared" si="47"/>
        <v xml:space="preserve">  </v>
      </c>
      <c r="BX16" s="91" t="str">
        <f t="shared" si="47"/>
        <v xml:space="preserve">  </v>
      </c>
      <c r="BY16" s="91" t="str">
        <f t="shared" si="47"/>
        <v xml:space="preserve">  </v>
      </c>
      <c r="BZ16" s="91" t="str">
        <f t="shared" si="47"/>
        <v xml:space="preserve">  </v>
      </c>
      <c r="CA16" s="91" t="str">
        <f t="shared" si="47"/>
        <v xml:space="preserve">  </v>
      </c>
      <c r="CB16" s="91" t="str">
        <f t="shared" si="47"/>
        <v xml:space="preserve">  </v>
      </c>
      <c r="CC16" s="91" t="str">
        <f t="shared" si="47"/>
        <v xml:space="preserve">  </v>
      </c>
      <c r="CD16" s="91" t="str">
        <f t="shared" si="47"/>
        <v xml:space="preserve">  </v>
      </c>
      <c r="CE16" s="91" t="str">
        <f t="shared" si="47"/>
        <v xml:space="preserve">  </v>
      </c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  <c r="CT16" s="92"/>
      <c r="CU16" s="92"/>
      <c r="CV16" s="92"/>
      <c r="CW16" s="92"/>
      <c r="CX16" s="92"/>
      <c r="CY16" s="92"/>
      <c r="CZ16" s="92"/>
      <c r="DA16" s="92"/>
      <c r="DB16" s="92"/>
      <c r="DC16" s="92"/>
      <c r="DD16" s="92"/>
      <c r="DE16" s="92"/>
      <c r="DF16" s="92"/>
      <c r="DG16" s="92"/>
      <c r="DH16" s="92"/>
      <c r="DI16" s="92"/>
      <c r="DJ16" s="92"/>
      <c r="DK16" s="92"/>
      <c r="DL16" s="92"/>
      <c r="DM16" s="92"/>
      <c r="DN16" s="92"/>
      <c r="DO16" s="92"/>
      <c r="DP16" s="92"/>
      <c r="DQ16" s="92"/>
      <c r="DR16" s="92"/>
      <c r="DS16" s="92"/>
      <c r="DT16" s="92"/>
      <c r="DU16" s="92"/>
      <c r="DV16" s="92"/>
      <c r="DW16" s="92"/>
      <c r="DX16" s="92"/>
      <c r="DY16" s="92"/>
      <c r="DZ16" s="92"/>
      <c r="EA16" s="92"/>
      <c r="EB16" s="92"/>
      <c r="EC16" s="92"/>
      <c r="ED16" s="92"/>
      <c r="EE16" s="92"/>
      <c r="EF16" s="92"/>
      <c r="EG16" s="92"/>
      <c r="EH16" s="92"/>
      <c r="EI16" s="92"/>
      <c r="EJ16" s="92"/>
      <c r="EK16" s="92"/>
      <c r="EL16" s="92"/>
      <c r="EM16" s="92"/>
      <c r="EN16" s="92"/>
      <c r="EO16" s="92"/>
      <c r="EP16" s="92"/>
      <c r="EQ16" s="92"/>
      <c r="ER16" s="92"/>
      <c r="ES16" s="92"/>
      <c r="ET16" s="92"/>
      <c r="EU16" s="92"/>
      <c r="EV16" s="92"/>
      <c r="EW16" s="92"/>
      <c r="EX16" s="92"/>
      <c r="EY16" s="92"/>
      <c r="EZ16" s="92"/>
      <c r="FA16" s="92"/>
      <c r="FB16" s="92"/>
      <c r="FC16" s="92"/>
      <c r="FD16" s="92"/>
      <c r="FE16" s="92"/>
      <c r="FF16" s="92"/>
      <c r="FG16" s="92"/>
      <c r="FH16" s="92"/>
      <c r="FI16" s="92"/>
      <c r="FJ16" s="92"/>
      <c r="FK16" s="92"/>
      <c r="FL16" s="92"/>
      <c r="FM16" s="92"/>
      <c r="FN16" s="92"/>
      <c r="FO16" s="92"/>
      <c r="FP16" s="92"/>
      <c r="FQ16" s="92"/>
      <c r="FR16" s="92"/>
      <c r="FS16" s="92"/>
      <c r="FT16" s="92"/>
      <c r="FU16" s="92"/>
      <c r="FV16" s="92"/>
      <c r="FW16" s="92"/>
      <c r="FX16" s="92"/>
      <c r="FY16" s="92"/>
      <c r="FZ16" s="92"/>
      <c r="GA16" s="92"/>
      <c r="GB16" s="92"/>
      <c r="GC16" s="92"/>
      <c r="GD16" s="92"/>
      <c r="GE16" s="92"/>
      <c r="GF16" s="92"/>
      <c r="GG16" s="92"/>
      <c r="GH16" s="92"/>
      <c r="GI16" s="92"/>
      <c r="GJ16" s="92"/>
      <c r="GK16" s="92"/>
      <c r="GL16" s="92"/>
      <c r="GM16" s="92"/>
      <c r="GN16" s="92"/>
      <c r="GO16" s="92"/>
      <c r="GP16" s="92"/>
      <c r="GQ16" s="92"/>
      <c r="GR16" s="92"/>
      <c r="GS16" s="92"/>
      <c r="GT16" s="92"/>
      <c r="GU16" s="92"/>
      <c r="GV16" s="92"/>
      <c r="GW16" s="92"/>
      <c r="GX16" s="92"/>
      <c r="GY16" s="92"/>
      <c r="GZ16" s="92"/>
      <c r="HA16" s="92"/>
      <c r="HB16" s="92"/>
      <c r="HC16" s="92"/>
      <c r="HD16" s="92"/>
      <c r="HE16" s="92"/>
      <c r="HF16" s="92"/>
      <c r="HG16" s="92"/>
      <c r="HH16" s="92"/>
      <c r="HI16" s="92"/>
      <c r="HJ16" s="92"/>
      <c r="HK16" s="92"/>
      <c r="HL16" s="92"/>
      <c r="HM16" s="92"/>
      <c r="HN16" s="92"/>
      <c r="HO16" s="92"/>
      <c r="HP16" s="92"/>
      <c r="HQ16" s="92"/>
      <c r="HR16" s="92"/>
      <c r="HS16" s="92"/>
      <c r="HT16" s="92"/>
      <c r="HU16" s="92"/>
      <c r="HV16" s="92"/>
      <c r="HW16" s="92"/>
      <c r="HX16" s="92"/>
      <c r="HY16" s="92"/>
      <c r="HZ16" s="92"/>
      <c r="IA16" s="92"/>
      <c r="IB16" s="92"/>
      <c r="IC16" s="92"/>
      <c r="ID16" s="92"/>
      <c r="IE16" s="92"/>
      <c r="IF16" s="92"/>
      <c r="IG16" s="92"/>
      <c r="IH16" s="92"/>
      <c r="II16" s="92"/>
      <c r="IJ16" s="92"/>
      <c r="IK16" s="92"/>
      <c r="IL16" s="92"/>
      <c r="IM16" s="92"/>
      <c r="IN16" s="92"/>
      <c r="IO16" s="92"/>
      <c r="IP16" s="92"/>
      <c r="IQ16" s="92"/>
      <c r="IR16" s="92"/>
      <c r="IS16" s="92"/>
      <c r="IT16" s="92"/>
      <c r="IU16" s="92"/>
      <c r="IV16" s="92"/>
      <c r="IW16" s="92"/>
      <c r="IX16" s="92"/>
      <c r="IY16" s="92"/>
      <c r="IZ16" s="92"/>
      <c r="JA16" s="92"/>
      <c r="JB16" s="92"/>
      <c r="JC16" s="92"/>
      <c r="JD16" s="92"/>
      <c r="JE16" s="92"/>
      <c r="JF16" s="92"/>
      <c r="JG16" s="92"/>
      <c r="JH16" s="92"/>
      <c r="JI16" s="92"/>
      <c r="JJ16" s="92"/>
      <c r="JK16" s="92"/>
      <c r="JL16" s="92"/>
      <c r="JM16" s="92"/>
      <c r="JN16" s="92"/>
      <c r="JO16" s="92"/>
      <c r="JP16" s="92"/>
      <c r="JQ16" s="92"/>
      <c r="JR16" s="92"/>
      <c r="JS16" s="92"/>
      <c r="JT16" s="92"/>
      <c r="JU16" s="92"/>
      <c r="JV16" s="92"/>
      <c r="JW16" s="92"/>
      <c r="JX16" s="92"/>
      <c r="JY16" s="92"/>
      <c r="JZ16" s="92"/>
      <c r="KA16" s="92"/>
      <c r="KB16" s="92"/>
      <c r="KC16" s="92"/>
      <c r="KD16" s="92"/>
      <c r="KE16" s="92"/>
      <c r="KF16" s="92"/>
      <c r="KG16" s="92"/>
      <c r="KH16" s="92"/>
      <c r="KI16" s="92"/>
      <c r="KJ16" s="92"/>
      <c r="KK16" s="92"/>
      <c r="KL16" s="92"/>
      <c r="KM16" s="92"/>
      <c r="KN16" s="92"/>
      <c r="KO16" s="92"/>
      <c r="KP16" s="92"/>
      <c r="KQ16" s="92"/>
      <c r="KR16" s="92"/>
      <c r="KS16" s="92"/>
      <c r="KT16" s="92"/>
      <c r="KU16" s="92"/>
      <c r="KV16" s="92"/>
      <c r="KW16" s="92"/>
      <c r="KX16" s="92"/>
      <c r="KY16" s="92"/>
      <c r="KZ16" s="92"/>
      <c r="LA16" s="92"/>
      <c r="LB16" s="92"/>
      <c r="LC16" s="92"/>
      <c r="LD16" s="92"/>
      <c r="LE16" s="92"/>
      <c r="LF16" s="92"/>
      <c r="LG16" s="92"/>
      <c r="LH16" s="92"/>
      <c r="LI16" s="92"/>
      <c r="LJ16" s="92"/>
      <c r="LK16" s="92"/>
      <c r="LL16" s="92"/>
      <c r="LM16" s="92"/>
      <c r="LN16" s="92"/>
      <c r="LO16" s="92"/>
      <c r="LP16" s="92"/>
      <c r="LQ16" s="92"/>
      <c r="LR16" s="92"/>
      <c r="LS16" s="92"/>
      <c r="LT16" s="92"/>
      <c r="LU16" s="92"/>
      <c r="LV16" s="92"/>
      <c r="LW16" s="92"/>
      <c r="LX16" s="92"/>
      <c r="LY16" s="92"/>
      <c r="LZ16" s="92"/>
      <c r="MA16" s="92"/>
      <c r="MB16" s="92"/>
      <c r="MC16" s="92"/>
      <c r="MD16" s="92"/>
      <c r="ME16" s="92"/>
      <c r="MF16" s="92"/>
      <c r="MG16" s="92"/>
      <c r="MH16" s="92"/>
      <c r="MI16" s="92"/>
      <c r="MJ16" s="92"/>
      <c r="MK16" s="92"/>
      <c r="ML16" s="92"/>
      <c r="MM16" s="92"/>
      <c r="MN16" s="92"/>
      <c r="MO16" s="92"/>
      <c r="MP16" s="92"/>
      <c r="MQ16" s="92"/>
      <c r="MR16" s="92"/>
      <c r="MS16" s="92"/>
      <c r="MT16" s="92"/>
      <c r="MU16" s="92"/>
      <c r="MV16" s="92"/>
      <c r="MW16" s="92"/>
      <c r="MX16" s="92"/>
      <c r="MY16" s="92"/>
      <c r="MZ16" s="92"/>
      <c r="NA16" s="92"/>
      <c r="NB16" s="92"/>
      <c r="NC16" s="92"/>
      <c r="ND16" s="92"/>
      <c r="NE16" s="92"/>
      <c r="NF16" s="92"/>
      <c r="NG16" s="92"/>
      <c r="NH16" s="92"/>
      <c r="NI16" s="92"/>
      <c r="NJ16" s="92"/>
      <c r="NK16" s="92"/>
      <c r="NL16" s="92"/>
      <c r="NM16" s="92"/>
      <c r="NN16" s="92"/>
      <c r="NO16" s="92"/>
      <c r="NP16" s="92"/>
      <c r="NQ16" s="92"/>
      <c r="NR16" s="92"/>
      <c r="NS16" s="92"/>
      <c r="NT16" s="92"/>
      <c r="NU16" s="92"/>
      <c r="NV16" s="92"/>
      <c r="NW16" s="92"/>
      <c r="NX16" s="92"/>
      <c r="NY16" s="92"/>
      <c r="NZ16" s="92"/>
      <c r="OA16" s="92"/>
      <c r="OB16" s="92"/>
      <c r="OC16" s="92"/>
      <c r="OD16" s="92"/>
      <c r="OE16" s="92"/>
      <c r="OF16" s="92"/>
      <c r="OG16" s="92"/>
      <c r="OH16" s="92"/>
      <c r="OI16" s="92"/>
      <c r="OJ16" s="92"/>
      <c r="OK16" s="92"/>
      <c r="OL16" s="92"/>
      <c r="OM16" s="92"/>
      <c r="ON16" s="92"/>
      <c r="OO16" s="92"/>
      <c r="OP16" s="92"/>
      <c r="OQ16" s="92"/>
      <c r="OR16" s="92"/>
      <c r="OS16" s="92"/>
      <c r="OT16" s="92"/>
      <c r="OU16" s="92"/>
      <c r="OV16" s="92"/>
      <c r="OW16" s="92"/>
      <c r="OX16" s="92"/>
      <c r="OY16" s="92"/>
      <c r="OZ16" s="92"/>
      <c r="PA16" s="92"/>
      <c r="PB16" s="92"/>
      <c r="PC16" s="92"/>
      <c r="PD16" s="92"/>
      <c r="PE16" s="92"/>
      <c r="PF16" s="92"/>
      <c r="PG16" s="92"/>
      <c r="PH16" s="92"/>
      <c r="PI16" s="92"/>
      <c r="PJ16" s="92"/>
      <c r="PK16" s="92"/>
      <c r="PL16" s="92"/>
      <c r="PM16" s="92"/>
      <c r="PN16" s="92"/>
      <c r="PO16" s="92"/>
      <c r="PP16" s="92"/>
      <c r="PQ16" s="92"/>
      <c r="PR16" s="92"/>
      <c r="PS16" s="92"/>
      <c r="PT16" s="92"/>
      <c r="PU16" s="92"/>
      <c r="PV16" s="92"/>
      <c r="PW16" s="92"/>
      <c r="PX16" s="92"/>
      <c r="PY16" s="92"/>
      <c r="PZ16" s="92"/>
      <c r="QA16" s="92"/>
      <c r="QB16" s="92"/>
      <c r="QC16" s="92"/>
      <c r="QD16" s="92"/>
      <c r="QE16" s="92"/>
      <c r="QF16" s="92"/>
      <c r="QG16" s="92"/>
      <c r="QH16" s="92"/>
      <c r="QI16" s="92"/>
      <c r="QJ16" s="92"/>
      <c r="QK16" s="92"/>
      <c r="QL16" s="92"/>
      <c r="QM16" s="92"/>
      <c r="QN16" s="92"/>
      <c r="QO16" s="92"/>
      <c r="QP16" s="92"/>
      <c r="QQ16" s="92"/>
      <c r="QR16" s="92"/>
      <c r="QS16" s="92"/>
      <c r="QT16" s="92"/>
      <c r="QU16" s="92"/>
      <c r="QV16" s="92"/>
      <c r="QW16" s="92"/>
      <c r="QX16" s="92"/>
      <c r="QY16" s="92"/>
      <c r="QZ16" s="92"/>
      <c r="RA16" s="92"/>
      <c r="RB16" s="92"/>
      <c r="RC16" s="92"/>
      <c r="RD16" s="92"/>
      <c r="RE16" s="92"/>
      <c r="RF16" s="92"/>
      <c r="RG16" s="92"/>
      <c r="RH16" s="92"/>
      <c r="RI16" s="92"/>
      <c r="RJ16" s="92"/>
      <c r="RK16" s="92"/>
      <c r="RL16" s="92"/>
      <c r="RM16" s="92"/>
      <c r="RN16" s="92"/>
      <c r="RO16" s="92"/>
      <c r="RP16" s="92"/>
      <c r="RQ16" s="92"/>
      <c r="RR16" s="92"/>
      <c r="RS16" s="92"/>
      <c r="RT16" s="92"/>
      <c r="RU16" s="92"/>
      <c r="RV16" s="92"/>
      <c r="RW16" s="92"/>
      <c r="RX16" s="92"/>
      <c r="RY16" s="92"/>
      <c r="RZ16" s="92"/>
      <c r="SA16" s="92"/>
      <c r="SB16" s="92"/>
      <c r="SC16" s="92"/>
      <c r="SD16" s="92"/>
      <c r="SE16" s="92"/>
      <c r="SF16" s="92"/>
      <c r="SG16" s="92"/>
      <c r="SH16" s="92"/>
      <c r="SI16" s="92"/>
      <c r="SJ16" s="92"/>
      <c r="SK16" s="92"/>
      <c r="SL16" s="92"/>
      <c r="SM16" s="92"/>
      <c r="SN16" s="92"/>
      <c r="SO16" s="92"/>
      <c r="SP16" s="92"/>
      <c r="SQ16" s="92"/>
      <c r="SR16" s="92"/>
      <c r="SS16" s="92"/>
      <c r="ST16" s="92"/>
      <c r="SU16" s="92"/>
      <c r="SV16" s="92"/>
      <c r="SW16" s="92"/>
      <c r="SX16" s="92"/>
      <c r="SY16" s="92"/>
      <c r="SZ16" s="92"/>
      <c r="TA16" s="92"/>
      <c r="TB16" s="92"/>
      <c r="TC16" s="92"/>
      <c r="TD16" s="92"/>
      <c r="TE16" s="92"/>
      <c r="TF16" s="92"/>
      <c r="TG16" s="92"/>
      <c r="TH16" s="92"/>
      <c r="TI16" s="92"/>
      <c r="TJ16" s="92"/>
      <c r="TK16" s="92"/>
      <c r="TL16" s="92"/>
      <c r="TM16" s="92"/>
      <c r="TN16" s="92"/>
      <c r="TO16" s="92"/>
      <c r="TP16" s="92"/>
      <c r="TQ16" s="92"/>
      <c r="TR16" s="92"/>
      <c r="TS16" s="92"/>
      <c r="TT16" s="92"/>
      <c r="TU16" s="92"/>
      <c r="TV16" s="92"/>
      <c r="TW16" s="92"/>
      <c r="TX16" s="92"/>
      <c r="TY16" s="92"/>
      <c r="TZ16" s="92"/>
      <c r="UA16" s="92"/>
      <c r="UB16" s="92"/>
      <c r="UC16" s="92"/>
      <c r="UD16" s="92"/>
      <c r="UE16" s="92"/>
      <c r="UF16" s="92"/>
      <c r="UG16" s="92"/>
      <c r="UH16" s="92"/>
      <c r="UI16" s="92"/>
      <c r="UJ16" s="92"/>
      <c r="UK16" s="92"/>
      <c r="UL16" s="92"/>
      <c r="UM16" s="92"/>
      <c r="UN16" s="92"/>
      <c r="UO16" s="92"/>
      <c r="UP16" s="92"/>
      <c r="UQ16" s="92"/>
      <c r="UR16" s="92"/>
      <c r="US16" s="92"/>
      <c r="UT16" s="92"/>
      <c r="UU16" s="92"/>
      <c r="UV16" s="92"/>
      <c r="UW16" s="92"/>
      <c r="UX16" s="92"/>
      <c r="UY16" s="92"/>
      <c r="UZ16" s="92"/>
      <c r="VA16" s="92"/>
      <c r="VB16" s="92"/>
      <c r="VC16" s="92"/>
      <c r="VD16" s="92"/>
      <c r="VE16" s="92"/>
      <c r="VF16" s="92"/>
      <c r="VG16" s="92"/>
      <c r="VH16" s="92"/>
      <c r="VI16" s="92"/>
      <c r="VJ16" s="92"/>
      <c r="VK16" s="92"/>
      <c r="VL16" s="92"/>
      <c r="VM16" s="92"/>
      <c r="VN16" s="92"/>
      <c r="VO16" s="92"/>
      <c r="VP16" s="92"/>
      <c r="VQ16" s="92"/>
      <c r="VR16" s="92"/>
      <c r="VS16" s="92"/>
      <c r="VT16" s="92"/>
      <c r="VU16" s="92"/>
      <c r="VV16" s="92"/>
      <c r="VW16" s="92"/>
      <c r="VX16" s="92"/>
      <c r="VY16" s="92"/>
      <c r="VZ16" s="92"/>
      <c r="WA16" s="92"/>
      <c r="WB16" s="92"/>
      <c r="WC16" s="92"/>
      <c r="WD16" s="92"/>
      <c r="WE16" s="92"/>
      <c r="WF16" s="92"/>
      <c r="WG16" s="92"/>
      <c r="WH16" s="92"/>
      <c r="WI16" s="92"/>
      <c r="WJ16" s="92"/>
      <c r="WK16" s="92"/>
      <c r="WL16" s="92"/>
      <c r="WM16" s="92"/>
      <c r="WN16" s="92"/>
      <c r="WO16" s="92"/>
      <c r="WP16" s="92"/>
      <c r="WQ16" s="92"/>
      <c r="WR16" s="92"/>
      <c r="WS16" s="92"/>
      <c r="WT16" s="92"/>
      <c r="WU16" s="92"/>
      <c r="WV16" s="92"/>
      <c r="WW16" s="92"/>
      <c r="WX16" s="92"/>
      <c r="WY16" s="92"/>
      <c r="WZ16" s="92"/>
      <c r="XA16" s="92"/>
      <c r="XB16" s="92"/>
      <c r="XC16" s="92"/>
      <c r="XD16" s="92"/>
      <c r="XE16" s="92"/>
      <c r="XF16" s="92"/>
      <c r="XG16" s="92"/>
      <c r="XH16" s="92"/>
      <c r="XI16" s="92"/>
      <c r="XJ16" s="92"/>
      <c r="XK16" s="92"/>
      <c r="XL16" s="92"/>
      <c r="XM16" s="92"/>
      <c r="XN16" s="92"/>
      <c r="XO16" s="92"/>
      <c r="XP16" s="92"/>
      <c r="XQ16" s="92"/>
      <c r="XR16" s="92"/>
      <c r="XS16" s="92"/>
      <c r="XT16" s="92"/>
      <c r="XU16" s="92"/>
      <c r="XV16" s="92"/>
      <c r="XW16" s="92"/>
      <c r="XX16" s="92"/>
      <c r="XY16" s="92"/>
      <c r="XZ16" s="92"/>
      <c r="YA16" s="92"/>
      <c r="YB16" s="92"/>
      <c r="YC16" s="92"/>
      <c r="YD16" s="92"/>
      <c r="YE16" s="92"/>
      <c r="YF16" s="92"/>
      <c r="YG16" s="92"/>
      <c r="YH16" s="92"/>
      <c r="YI16" s="92"/>
      <c r="YJ16" s="92"/>
      <c r="YK16" s="92"/>
      <c r="YL16" s="92"/>
      <c r="YM16" s="92"/>
      <c r="YN16" s="92"/>
      <c r="YO16" s="92"/>
      <c r="YP16" s="92"/>
      <c r="YQ16" s="92"/>
      <c r="YR16" s="92"/>
      <c r="YS16" s="92"/>
      <c r="YT16" s="92"/>
      <c r="YU16" s="92"/>
      <c r="YV16" s="92"/>
      <c r="YW16" s="92"/>
      <c r="YX16" s="92"/>
      <c r="YY16" s="92"/>
      <c r="YZ16" s="92"/>
      <c r="ZA16" s="92"/>
      <c r="ZB16" s="92"/>
      <c r="ZC16" s="92"/>
      <c r="ZD16" s="92"/>
      <c r="ZE16" s="92"/>
      <c r="ZF16" s="92"/>
      <c r="ZG16" s="92"/>
      <c r="ZH16" s="92"/>
      <c r="ZI16" s="92"/>
      <c r="ZJ16" s="92"/>
      <c r="ZK16" s="92"/>
      <c r="ZL16" s="92"/>
      <c r="ZM16" s="92"/>
      <c r="ZN16" s="92"/>
      <c r="ZO16" s="92"/>
      <c r="ZP16" s="92"/>
      <c r="ZQ16" s="92"/>
      <c r="ZR16" s="92"/>
      <c r="ZS16" s="92"/>
      <c r="ZT16" s="92"/>
      <c r="ZU16" s="92"/>
      <c r="ZV16" s="92"/>
      <c r="ZW16" s="92"/>
      <c r="ZX16" s="92"/>
      <c r="ZY16" s="92"/>
      <c r="ZZ16" s="92"/>
      <c r="AAA16" s="92"/>
      <c r="AAB16" s="92"/>
      <c r="AAC16" s="92"/>
      <c r="AAD16" s="92"/>
      <c r="AAE16" s="92"/>
      <c r="AAF16" s="92"/>
      <c r="AAG16" s="92"/>
      <c r="AAH16" s="92"/>
      <c r="AAI16" s="92"/>
      <c r="AAJ16" s="92"/>
      <c r="AAK16" s="92"/>
      <c r="AAL16" s="92"/>
      <c r="AAM16" s="92"/>
      <c r="AAN16" s="92"/>
      <c r="AAO16" s="92"/>
      <c r="AAP16" s="92"/>
      <c r="AAQ16" s="92"/>
      <c r="AAR16" s="92"/>
      <c r="AAS16" s="92"/>
      <c r="AAT16" s="92"/>
      <c r="AAU16" s="92"/>
      <c r="AAV16" s="92"/>
      <c r="AAW16" s="92"/>
      <c r="AAX16" s="92"/>
      <c r="AAY16" s="92"/>
      <c r="AAZ16" s="92"/>
      <c r="ABA16" s="92"/>
      <c r="ABB16" s="92"/>
      <c r="ABC16" s="92"/>
      <c r="ABD16" s="92"/>
      <c r="ABE16" s="92"/>
      <c r="ABF16" s="92"/>
      <c r="ABG16" s="92"/>
      <c r="ABH16" s="92"/>
      <c r="ABI16" s="92"/>
      <c r="ABJ16" s="92"/>
      <c r="ABK16" s="92"/>
      <c r="ABL16" s="92"/>
      <c r="ABM16" s="92"/>
      <c r="ABN16" s="92"/>
      <c r="ABO16" s="92"/>
      <c r="ABP16" s="92"/>
      <c r="ABQ16" s="92"/>
      <c r="ABR16" s="92"/>
      <c r="ABS16" s="92"/>
      <c r="ABT16" s="92"/>
      <c r="ABU16" s="92"/>
      <c r="ABV16" s="92"/>
      <c r="ABW16" s="92"/>
      <c r="ABX16" s="92"/>
      <c r="ABY16" s="92"/>
      <c r="ABZ16" s="92"/>
      <c r="ACA16" s="92"/>
      <c r="ACB16" s="92"/>
      <c r="ACC16" s="92"/>
      <c r="ACD16" s="92"/>
      <c r="ACE16" s="92"/>
      <c r="ACF16" s="92"/>
      <c r="ACG16" s="92"/>
      <c r="ACH16" s="92"/>
      <c r="ACI16" s="92"/>
      <c r="ACJ16" s="92"/>
      <c r="ACK16" s="92"/>
      <c r="ACL16" s="92"/>
      <c r="ACM16" s="92"/>
      <c r="ACN16" s="92"/>
      <c r="ACO16" s="92"/>
      <c r="ACP16" s="92"/>
      <c r="ACQ16" s="92"/>
      <c r="ACR16" s="92"/>
      <c r="ACS16" s="92"/>
      <c r="ACT16" s="92"/>
      <c r="ACU16" s="92"/>
      <c r="ACV16" s="92"/>
      <c r="ACW16" s="92"/>
      <c r="ACX16" s="92"/>
      <c r="ACY16" s="92"/>
      <c r="ACZ16" s="92"/>
      <c r="ADA16" s="92"/>
      <c r="ADB16" s="92"/>
      <c r="ADC16" s="92"/>
      <c r="ADD16" s="92"/>
      <c r="ADE16" s="92"/>
      <c r="ADF16" s="92"/>
      <c r="ADG16" s="92"/>
      <c r="ADH16" s="92"/>
      <c r="ADI16" s="92"/>
      <c r="ADJ16" s="92"/>
      <c r="ADK16" s="92"/>
      <c r="ADL16" s="92"/>
      <c r="ADM16" s="92"/>
      <c r="ADN16" s="92"/>
      <c r="ADO16" s="92"/>
      <c r="ADP16" s="92"/>
      <c r="ADQ16" s="92"/>
      <c r="ADR16" s="92"/>
      <c r="ADS16" s="92"/>
      <c r="ADT16" s="92"/>
      <c r="ADU16" s="92"/>
      <c r="ADV16" s="92"/>
      <c r="ADW16" s="92"/>
      <c r="ADX16" s="92"/>
      <c r="ADY16" s="92"/>
      <c r="ADZ16" s="92"/>
      <c r="AEA16" s="92"/>
      <c r="AEB16" s="92"/>
      <c r="AEC16" s="92"/>
      <c r="AED16" s="92"/>
      <c r="AEE16" s="92"/>
      <c r="AEF16" s="92"/>
      <c r="AEG16" s="92"/>
      <c r="AEH16" s="92"/>
      <c r="AEI16" s="92"/>
      <c r="AEJ16" s="92"/>
      <c r="AEK16" s="92"/>
      <c r="AEL16" s="92"/>
      <c r="AEM16" s="92"/>
      <c r="AEN16" s="92"/>
      <c r="AEO16" s="92"/>
      <c r="AEP16" s="92"/>
      <c r="AEQ16" s="92"/>
      <c r="AER16" s="92"/>
      <c r="AES16" s="92"/>
      <c r="AET16" s="92"/>
      <c r="AEU16" s="92"/>
      <c r="AEV16" s="92"/>
      <c r="AEW16" s="92"/>
      <c r="AEX16" s="92"/>
      <c r="AEY16" s="92"/>
      <c r="AEZ16" s="92"/>
      <c r="AFA16" s="92"/>
      <c r="AFB16" s="92"/>
      <c r="AFC16" s="92"/>
      <c r="AFD16" s="92"/>
      <c r="AFE16" s="92"/>
      <c r="AFF16" s="92"/>
      <c r="AFG16" s="92"/>
      <c r="AFH16" s="92"/>
      <c r="AFI16" s="92"/>
      <c r="AFJ16" s="92"/>
      <c r="AFK16" s="92"/>
      <c r="AFL16" s="92"/>
      <c r="AFM16" s="92"/>
      <c r="AFN16" s="92"/>
      <c r="AFO16" s="92"/>
      <c r="AFP16" s="92"/>
      <c r="AFQ16" s="92"/>
      <c r="AFR16" s="92"/>
      <c r="AFS16" s="92"/>
      <c r="AFT16" s="92"/>
      <c r="AFU16" s="92"/>
      <c r="AFV16" s="92"/>
      <c r="AFW16" s="92"/>
      <c r="AFX16" s="92"/>
      <c r="AFY16" s="92"/>
      <c r="AFZ16" s="92"/>
      <c r="AGA16" s="92"/>
      <c r="AGB16" s="92"/>
      <c r="AGC16" s="92"/>
      <c r="AGD16" s="92"/>
      <c r="AGE16" s="92"/>
      <c r="AGF16" s="92"/>
      <c r="AGG16" s="92"/>
      <c r="AGH16" s="92"/>
      <c r="AGI16" s="92"/>
      <c r="AGJ16" s="92"/>
      <c r="AGK16" s="92"/>
      <c r="AGL16" s="92"/>
      <c r="AGM16" s="92"/>
      <c r="AGN16" s="92"/>
      <c r="AGO16" s="92"/>
      <c r="AGP16" s="92"/>
      <c r="AGQ16" s="92"/>
      <c r="AGR16" s="92"/>
      <c r="AGS16" s="92"/>
      <c r="AGT16" s="92"/>
      <c r="AGU16" s="92"/>
      <c r="AGV16" s="92"/>
      <c r="AGW16" s="92"/>
      <c r="AGX16" s="92"/>
      <c r="AGY16" s="92"/>
      <c r="AGZ16" s="92"/>
      <c r="AHA16" s="92"/>
      <c r="AHB16" s="92"/>
      <c r="AHC16" s="92"/>
      <c r="AHD16" s="92"/>
      <c r="AHE16" s="92"/>
      <c r="AHF16" s="92"/>
      <c r="AHG16" s="92"/>
      <c r="AHH16" s="92"/>
      <c r="AHI16" s="92"/>
      <c r="AHJ16" s="92"/>
      <c r="AHK16" s="92"/>
      <c r="AHL16" s="92"/>
      <c r="AHM16" s="92"/>
      <c r="AHN16" s="92"/>
      <c r="AHO16" s="92"/>
      <c r="AHP16" s="92"/>
      <c r="AHQ16" s="92"/>
      <c r="AHR16" s="92"/>
      <c r="AHS16" s="92"/>
      <c r="AHT16" s="92"/>
      <c r="AHU16" s="92"/>
      <c r="AHV16" s="92"/>
      <c r="AHW16" s="92"/>
      <c r="AHX16" s="92"/>
      <c r="AHY16" s="92"/>
      <c r="AHZ16" s="92"/>
      <c r="AIA16" s="92"/>
      <c r="AIB16" s="92"/>
      <c r="AIC16" s="92"/>
      <c r="AID16" s="92"/>
      <c r="AIE16" s="92"/>
      <c r="AIF16" s="92"/>
      <c r="AIG16" s="92"/>
      <c r="AIH16" s="92"/>
      <c r="AII16" s="92"/>
      <c r="AIJ16" s="92"/>
      <c r="AIK16" s="92"/>
      <c r="AIL16" s="92"/>
      <c r="AIM16" s="92"/>
      <c r="AIN16" s="92"/>
      <c r="AIO16" s="92"/>
      <c r="AIP16" s="92"/>
      <c r="AIQ16" s="92"/>
      <c r="AIR16" s="92"/>
      <c r="AIS16" s="92"/>
      <c r="AIT16" s="92"/>
      <c r="AIU16" s="92"/>
      <c r="AIV16" s="92"/>
      <c r="AIW16" s="92"/>
      <c r="AIX16" s="92"/>
      <c r="AIY16" s="92"/>
      <c r="AIZ16" s="92"/>
      <c r="AJA16" s="92"/>
      <c r="AJB16" s="92"/>
      <c r="AJC16" s="92"/>
      <c r="AJD16" s="92"/>
      <c r="AJE16" s="92"/>
      <c r="AJF16" s="92"/>
      <c r="AJG16" s="92"/>
      <c r="AJH16" s="92"/>
      <c r="AJI16" s="92"/>
      <c r="AJJ16" s="92"/>
      <c r="AJK16" s="92"/>
      <c r="AJL16" s="92"/>
      <c r="AJM16" s="92"/>
      <c r="AJN16" s="92"/>
      <c r="AJO16" s="92"/>
      <c r="AJP16" s="92"/>
      <c r="AJQ16" s="92"/>
      <c r="AJR16" s="92"/>
      <c r="AJS16" s="92"/>
      <c r="AJT16" s="92"/>
      <c r="AJU16" s="92"/>
      <c r="AJV16" s="92"/>
      <c r="AJW16" s="92"/>
      <c r="AJX16" s="92"/>
      <c r="AJY16" s="92"/>
      <c r="AJZ16" s="92"/>
      <c r="AKA16" s="92"/>
      <c r="AKB16" s="92"/>
      <c r="AKC16" s="92"/>
      <c r="AKD16" s="92"/>
      <c r="AKE16" s="92"/>
      <c r="AKF16" s="92"/>
      <c r="AKG16" s="92"/>
      <c r="AKH16" s="92"/>
      <c r="AKI16" s="92"/>
      <c r="AKJ16" s="92"/>
      <c r="AKK16" s="92"/>
      <c r="AKL16" s="92"/>
      <c r="AKM16" s="92"/>
      <c r="AKN16" s="92"/>
      <c r="AKO16" s="92"/>
      <c r="AKP16" s="92"/>
      <c r="AKQ16" s="92"/>
      <c r="AKR16" s="92"/>
      <c r="AKS16" s="92"/>
      <c r="AKT16" s="92"/>
      <c r="AKU16" s="92"/>
      <c r="AKV16" s="92"/>
      <c r="AKW16" s="92"/>
      <c r="AKX16" s="92"/>
      <c r="AKY16" s="92"/>
      <c r="AKZ16" s="92"/>
      <c r="ALA16" s="92"/>
      <c r="ALB16" s="92"/>
      <c r="ALC16" s="92"/>
      <c r="ALD16" s="92"/>
      <c r="ALE16" s="92"/>
      <c r="ALF16" s="92"/>
      <c r="ALG16" s="92"/>
      <c r="ALH16" s="92"/>
      <c r="ALI16" s="92"/>
      <c r="ALJ16" s="92"/>
      <c r="ALK16" s="92"/>
      <c r="ALL16" s="92"/>
      <c r="ALM16" s="92"/>
      <c r="ALN16" s="92"/>
      <c r="ALO16" s="92"/>
      <c r="ALP16" s="92"/>
      <c r="ALQ16" s="92"/>
      <c r="ALR16" s="92"/>
      <c r="ALS16" s="92"/>
      <c r="ALT16" s="92"/>
      <c r="ALU16" s="92"/>
      <c r="ALV16" s="92"/>
      <c r="ALW16" s="92"/>
      <c r="ALX16" s="92"/>
      <c r="ALY16" s="92"/>
      <c r="ALZ16" s="92"/>
      <c r="AMA16" s="92"/>
      <c r="AMB16" s="92"/>
      <c r="AMC16" s="92"/>
      <c r="AMD16" s="92"/>
      <c r="AME16" s="92"/>
      <c r="AMF16" s="92"/>
      <c r="AMG16" s="92"/>
      <c r="AMH16" s="92"/>
      <c r="AMI16" s="92"/>
      <c r="AMJ16" s="92"/>
      <c r="AMK16" s="92"/>
      <c r="AML16" s="92"/>
      <c r="AMM16" s="92"/>
      <c r="AMN16" s="92"/>
      <c r="AMO16" s="92"/>
      <c r="AMP16" s="92"/>
      <c r="AMQ16" s="92"/>
      <c r="AMR16" s="92"/>
      <c r="AMS16" s="92"/>
      <c r="AMT16" s="92"/>
      <c r="AMU16" s="92"/>
      <c r="AMV16" s="92"/>
      <c r="AMW16" s="92"/>
      <c r="AMX16" s="92"/>
      <c r="AMY16" s="92"/>
      <c r="AMZ16" s="92"/>
      <c r="ANA16" s="92"/>
      <c r="ANB16" s="92"/>
      <c r="ANC16" s="92"/>
      <c r="AND16" s="92"/>
      <c r="ANE16" s="92"/>
      <c r="ANF16" s="92"/>
      <c r="ANG16" s="92"/>
      <c r="ANH16" s="92"/>
      <c r="ANI16" s="92"/>
      <c r="ANJ16" s="92"/>
      <c r="ANK16" s="92"/>
      <c r="ANL16" s="92"/>
      <c r="ANM16" s="92"/>
      <c r="ANN16" s="92"/>
      <c r="ANO16" s="92"/>
      <c r="ANP16" s="92"/>
      <c r="ANQ16" s="92"/>
      <c r="ANR16" s="92"/>
      <c r="ANS16" s="92"/>
      <c r="ANT16" s="92"/>
      <c r="ANU16" s="92"/>
      <c r="ANV16" s="92"/>
      <c r="ANW16" s="92"/>
      <c r="ANX16" s="92"/>
      <c r="ANY16" s="92"/>
      <c r="ANZ16" s="92"/>
      <c r="AOA16" s="92"/>
      <c r="AOB16" s="92"/>
      <c r="AOC16" s="92"/>
      <c r="AOD16" s="92"/>
      <c r="AOE16" s="92"/>
      <c r="AOF16" s="92"/>
      <c r="AOG16" s="92"/>
      <c r="AOH16" s="92"/>
      <c r="AOI16" s="92"/>
      <c r="AOJ16" s="92"/>
      <c r="AOK16" s="92"/>
      <c r="AOL16" s="92"/>
      <c r="AOM16" s="92"/>
      <c r="AON16" s="92"/>
      <c r="AOO16" s="92"/>
      <c r="AOP16" s="92"/>
      <c r="AOQ16" s="92"/>
      <c r="AOR16" s="92"/>
      <c r="AOS16" s="92"/>
      <c r="AOT16" s="92"/>
      <c r="AOU16" s="92"/>
      <c r="AOV16" s="92"/>
      <c r="AOW16" s="92"/>
      <c r="AOX16" s="92"/>
      <c r="AOY16" s="92"/>
      <c r="AOZ16" s="92"/>
      <c r="APA16" s="92"/>
      <c r="APB16" s="92"/>
      <c r="APC16" s="92"/>
      <c r="APD16" s="92"/>
      <c r="APE16" s="92"/>
      <c r="APF16" s="92"/>
      <c r="APG16" s="92"/>
      <c r="APH16" s="92"/>
      <c r="API16" s="92"/>
      <c r="APJ16" s="92"/>
      <c r="APK16" s="92"/>
      <c r="APL16" s="92"/>
      <c r="APM16" s="92"/>
      <c r="APN16" s="92"/>
      <c r="APO16" s="92"/>
      <c r="APP16" s="92"/>
      <c r="APQ16" s="92"/>
      <c r="APR16" s="92"/>
      <c r="APS16" s="92"/>
      <c r="APT16" s="92"/>
      <c r="APU16" s="92"/>
      <c r="APV16" s="92"/>
      <c r="APW16" s="92"/>
      <c r="APX16" s="92"/>
      <c r="APY16" s="92"/>
      <c r="APZ16" s="92"/>
      <c r="AQA16" s="92"/>
      <c r="AQB16" s="92"/>
      <c r="AQC16" s="92"/>
      <c r="AQD16" s="92"/>
      <c r="AQE16" s="92"/>
      <c r="AQF16" s="92"/>
      <c r="AQG16" s="92"/>
      <c r="AQH16" s="92"/>
      <c r="AQI16" s="92"/>
      <c r="AQJ16" s="92"/>
      <c r="AQK16" s="92"/>
      <c r="AQL16" s="92"/>
      <c r="AQM16" s="92"/>
      <c r="AQN16" s="92"/>
      <c r="AQO16" s="92"/>
      <c r="AQP16" s="92"/>
      <c r="AQQ16" s="92"/>
      <c r="AQR16" s="92"/>
      <c r="AQS16" s="92"/>
      <c r="AQT16" s="92"/>
      <c r="AQU16" s="92"/>
      <c r="AQV16" s="92"/>
      <c r="AQW16" s="92"/>
      <c r="AQX16" s="92"/>
      <c r="AQY16" s="92"/>
      <c r="AQZ16" s="92"/>
      <c r="ARA16" s="92"/>
      <c r="ARB16" s="92"/>
      <c r="ARC16" s="92"/>
      <c r="ARD16" s="92"/>
      <c r="ARE16" s="92"/>
      <c r="ARF16" s="92"/>
      <c r="ARG16" s="92"/>
      <c r="ARH16" s="92"/>
      <c r="ARI16" s="92"/>
      <c r="ARJ16" s="92"/>
      <c r="ARK16" s="92"/>
      <c r="ARL16" s="92"/>
      <c r="ARM16" s="92"/>
      <c r="ARN16" s="92"/>
      <c r="ARO16" s="92"/>
      <c r="ARP16" s="92"/>
      <c r="ARQ16" s="92"/>
      <c r="ARR16" s="92"/>
      <c r="ARS16" s="92"/>
      <c r="ART16" s="92"/>
      <c r="ARU16" s="92"/>
      <c r="ARV16" s="92"/>
      <c r="ARW16" s="92"/>
      <c r="ARX16" s="92"/>
      <c r="ARY16" s="92"/>
      <c r="ARZ16" s="92"/>
      <c r="ASA16" s="92"/>
      <c r="ASB16" s="92"/>
      <c r="ASC16" s="92"/>
      <c r="ASD16" s="92"/>
      <c r="ASE16" s="92"/>
      <c r="ASF16" s="92"/>
      <c r="ASG16" s="92"/>
      <c r="ASH16" s="92"/>
      <c r="ASI16" s="92"/>
      <c r="ASJ16" s="92"/>
      <c r="ASK16" s="92"/>
      <c r="ASL16" s="92"/>
      <c r="ASM16" s="92"/>
      <c r="ASN16" s="92"/>
      <c r="ASO16" s="92"/>
      <c r="ASP16" s="92"/>
      <c r="ASQ16" s="92"/>
      <c r="ASR16" s="92"/>
      <c r="ASS16" s="92"/>
      <c r="AST16" s="92"/>
      <c r="ASU16" s="92"/>
      <c r="ASV16" s="92"/>
      <c r="ASW16" s="92"/>
      <c r="ASX16" s="92"/>
      <c r="ASY16" s="92"/>
      <c r="ASZ16" s="92"/>
      <c r="ATA16" s="92"/>
      <c r="ATB16" s="92"/>
      <c r="ATC16" s="92"/>
      <c r="ATD16" s="92"/>
      <c r="ATE16" s="92"/>
      <c r="ATF16" s="92"/>
      <c r="ATG16" s="92"/>
      <c r="ATH16" s="92"/>
      <c r="ATI16" s="92"/>
      <c r="ATJ16" s="92"/>
      <c r="ATK16" s="92"/>
      <c r="ATL16" s="92"/>
      <c r="ATM16" s="92"/>
      <c r="ATN16" s="92"/>
      <c r="ATO16" s="92"/>
      <c r="ATP16" s="92"/>
      <c r="ATQ16" s="92"/>
      <c r="ATR16" s="92"/>
      <c r="ATS16" s="92"/>
      <c r="ATT16" s="92"/>
      <c r="ATU16" s="92"/>
      <c r="ATV16" s="92"/>
      <c r="ATW16" s="92"/>
      <c r="ATX16" s="92"/>
      <c r="ATY16" s="92"/>
      <c r="ATZ16" s="92"/>
      <c r="AUA16" s="92"/>
      <c r="AUB16" s="92"/>
      <c r="AUC16" s="92"/>
      <c r="AUD16" s="92"/>
      <c r="AUE16" s="92"/>
      <c r="AUF16" s="92"/>
      <c r="AUG16" s="92"/>
      <c r="AUH16" s="92"/>
      <c r="AUI16" s="92"/>
      <c r="AUJ16" s="92"/>
      <c r="AUK16" s="92"/>
      <c r="AUL16" s="92"/>
      <c r="AUM16" s="92"/>
      <c r="AUN16" s="92"/>
      <c r="AUO16" s="92"/>
      <c r="AUP16" s="92"/>
      <c r="AUQ16" s="92"/>
      <c r="AUR16" s="92"/>
      <c r="AUS16" s="92"/>
      <c r="AUT16" s="92"/>
      <c r="AUU16" s="92"/>
      <c r="AUV16" s="92"/>
      <c r="AUW16" s="92"/>
      <c r="AUX16" s="92"/>
      <c r="AUY16" s="92"/>
      <c r="AUZ16" s="92"/>
      <c r="AVA16" s="92"/>
      <c r="AVB16" s="92"/>
      <c r="AVC16" s="92"/>
      <c r="AVD16" s="92"/>
      <c r="AVE16" s="92"/>
      <c r="AVF16" s="92"/>
      <c r="AVG16" s="92"/>
      <c r="AVH16" s="92"/>
      <c r="AVI16" s="92"/>
      <c r="AVJ16" s="92"/>
      <c r="AVK16" s="92"/>
      <c r="AVL16" s="92"/>
      <c r="AVM16" s="92"/>
      <c r="AVN16" s="92"/>
      <c r="AVO16" s="92"/>
      <c r="AVP16" s="92"/>
      <c r="AVQ16" s="92"/>
      <c r="AVR16" s="92"/>
      <c r="AVS16" s="92"/>
      <c r="AVT16" s="92"/>
      <c r="AVU16" s="92"/>
      <c r="AVV16" s="92"/>
      <c r="AVW16" s="92"/>
      <c r="AVX16" s="92"/>
      <c r="AVY16" s="92"/>
      <c r="AVZ16" s="92"/>
      <c r="AWA16" s="92"/>
      <c r="AWB16" s="92"/>
      <c r="AWC16" s="92"/>
      <c r="AWD16" s="92"/>
      <c r="AWE16" s="92"/>
      <c r="AWF16" s="92"/>
      <c r="AWG16" s="92"/>
      <c r="AWH16" s="92"/>
      <c r="AWI16" s="92"/>
      <c r="AWJ16" s="92"/>
      <c r="AWK16" s="92"/>
      <c r="AWL16" s="92"/>
      <c r="AWM16" s="92"/>
      <c r="AWN16" s="92"/>
      <c r="AWO16" s="92"/>
      <c r="AWP16" s="92"/>
      <c r="AWQ16" s="92"/>
      <c r="AWR16" s="92"/>
      <c r="AWS16" s="92"/>
      <c r="AWT16" s="92"/>
      <c r="AWU16" s="92"/>
      <c r="AWV16" s="92"/>
      <c r="AWW16" s="92"/>
      <c r="AWX16" s="92"/>
      <c r="AWY16" s="92"/>
      <c r="AWZ16" s="92"/>
      <c r="AXA16" s="92"/>
      <c r="AXB16" s="92"/>
      <c r="AXC16" s="92"/>
      <c r="AXD16" s="92"/>
      <c r="AXE16" s="92"/>
      <c r="AXF16" s="92"/>
      <c r="AXG16" s="92"/>
      <c r="AXH16" s="92"/>
      <c r="AXI16" s="92"/>
      <c r="AXJ16" s="92"/>
      <c r="AXK16" s="92"/>
      <c r="AXL16" s="92"/>
      <c r="AXM16" s="92"/>
      <c r="AXN16" s="92"/>
      <c r="AXO16" s="92"/>
      <c r="AXP16" s="92"/>
      <c r="AXQ16" s="92"/>
      <c r="AXR16" s="92"/>
      <c r="AXS16" s="92"/>
      <c r="AXT16" s="92"/>
      <c r="AXU16" s="92"/>
      <c r="AXV16" s="92"/>
      <c r="AXW16" s="92"/>
      <c r="AXX16" s="92"/>
      <c r="AXY16" s="92"/>
      <c r="AXZ16" s="92"/>
      <c r="AYA16" s="92"/>
      <c r="AYB16" s="92"/>
      <c r="AYC16" s="92"/>
      <c r="AYD16" s="92"/>
      <c r="AYE16" s="92"/>
      <c r="AYF16" s="92"/>
      <c r="AYG16" s="92"/>
      <c r="AYH16" s="92"/>
      <c r="AYI16" s="92"/>
      <c r="AYJ16" s="92"/>
      <c r="AYK16" s="92"/>
      <c r="AYL16" s="92"/>
      <c r="AYM16" s="92"/>
      <c r="AYN16" s="92"/>
      <c r="AYO16" s="92"/>
      <c r="AYP16" s="92"/>
      <c r="AYQ16" s="92"/>
      <c r="AYR16" s="92"/>
      <c r="AYS16" s="92"/>
      <c r="AYT16" s="92"/>
      <c r="AYU16" s="92"/>
      <c r="AYV16" s="92"/>
      <c r="AYW16" s="92"/>
      <c r="AYX16" s="92"/>
      <c r="AYY16" s="92"/>
      <c r="AYZ16" s="92"/>
      <c r="AZA16" s="92"/>
      <c r="AZB16" s="92"/>
      <c r="AZC16" s="92"/>
      <c r="AZD16" s="92"/>
      <c r="AZE16" s="92"/>
      <c r="AZF16" s="92"/>
      <c r="AZG16" s="92"/>
      <c r="AZH16" s="92"/>
      <c r="AZI16" s="92"/>
      <c r="AZJ16" s="92"/>
      <c r="AZK16" s="92"/>
      <c r="AZL16" s="92"/>
      <c r="AZM16" s="92"/>
      <c r="AZN16" s="92"/>
      <c r="AZO16" s="92"/>
      <c r="AZP16" s="92"/>
      <c r="AZQ16" s="92"/>
      <c r="AZR16" s="92"/>
      <c r="AZS16" s="92"/>
      <c r="AZT16" s="92"/>
      <c r="AZU16" s="92"/>
      <c r="AZV16" s="92"/>
      <c r="AZW16" s="92"/>
      <c r="AZX16" s="92"/>
      <c r="AZY16" s="92"/>
      <c r="AZZ16" s="92"/>
      <c r="BAA16" s="92"/>
      <c r="BAB16" s="92"/>
      <c r="BAC16" s="92"/>
      <c r="BAD16" s="92"/>
      <c r="BAE16" s="92"/>
      <c r="BAF16" s="92"/>
      <c r="BAG16" s="92"/>
      <c r="BAH16" s="92"/>
      <c r="BAI16" s="92"/>
      <c r="BAJ16" s="92"/>
      <c r="BAK16" s="92"/>
      <c r="BAL16" s="92"/>
      <c r="BAM16" s="92"/>
      <c r="BAN16" s="92"/>
      <c r="BAO16" s="92"/>
      <c r="BAP16" s="92"/>
      <c r="BAQ16" s="92"/>
      <c r="BAR16" s="92"/>
      <c r="BAS16" s="92"/>
      <c r="BAT16" s="92"/>
      <c r="BAU16" s="92"/>
      <c r="BAV16" s="92"/>
      <c r="BAW16" s="92"/>
      <c r="BAX16" s="92"/>
      <c r="BAY16" s="92"/>
      <c r="BAZ16" s="92"/>
      <c r="BBA16" s="92"/>
      <c r="BBB16" s="92"/>
      <c r="BBC16" s="92"/>
      <c r="BBD16" s="92"/>
      <c r="BBE16" s="92"/>
      <c r="BBF16" s="92"/>
      <c r="BBG16" s="92"/>
      <c r="BBH16" s="92"/>
      <c r="BBI16" s="92"/>
      <c r="BBJ16" s="92"/>
      <c r="BBK16" s="92"/>
      <c r="BBL16" s="92"/>
      <c r="BBM16" s="92"/>
      <c r="BBN16" s="92"/>
      <c r="BBO16" s="92"/>
      <c r="BBP16" s="92"/>
      <c r="BBQ16" s="92"/>
      <c r="BBR16" s="92"/>
      <c r="BBS16" s="92"/>
      <c r="BBT16" s="92"/>
      <c r="BBU16" s="92"/>
      <c r="BBV16" s="92"/>
      <c r="BBW16" s="92"/>
      <c r="BBX16" s="92"/>
      <c r="BBY16" s="92"/>
      <c r="BBZ16" s="92"/>
      <c r="BCA16" s="92"/>
      <c r="BCB16" s="92"/>
      <c r="BCC16" s="92"/>
      <c r="BCD16" s="92"/>
      <c r="BCE16" s="92"/>
      <c r="BCF16" s="92"/>
      <c r="BCG16" s="92"/>
      <c r="BCH16" s="92"/>
      <c r="BCI16" s="92"/>
      <c r="BCJ16" s="92"/>
      <c r="BCK16" s="92"/>
      <c r="BCL16" s="92"/>
      <c r="BCM16" s="92"/>
      <c r="BCN16" s="92"/>
      <c r="BCO16" s="92"/>
      <c r="BCP16" s="92"/>
      <c r="BCQ16" s="92"/>
      <c r="BCR16" s="92"/>
      <c r="BCS16" s="92"/>
      <c r="BCT16" s="92"/>
      <c r="BCU16" s="92"/>
      <c r="BCV16" s="92"/>
      <c r="BCW16" s="92"/>
      <c r="BCX16" s="92"/>
      <c r="BCY16" s="92"/>
      <c r="BCZ16" s="92"/>
      <c r="BDA16" s="92"/>
      <c r="BDB16" s="92"/>
      <c r="BDC16" s="92"/>
      <c r="BDD16" s="92"/>
      <c r="BDE16" s="92"/>
      <c r="BDF16" s="92"/>
      <c r="BDG16" s="92"/>
      <c r="BDH16" s="92"/>
      <c r="BDI16" s="92"/>
      <c r="BDJ16" s="92"/>
      <c r="BDK16" s="92"/>
      <c r="BDL16" s="92"/>
      <c r="BDM16" s="92"/>
      <c r="BDN16" s="92"/>
      <c r="BDO16" s="92"/>
      <c r="BDP16" s="92"/>
      <c r="BDQ16" s="92"/>
      <c r="BDR16" s="92"/>
      <c r="BDS16" s="92"/>
      <c r="BDT16" s="92"/>
      <c r="BDU16" s="92"/>
      <c r="BDV16" s="92"/>
      <c r="BDW16" s="92"/>
      <c r="BDX16" s="92"/>
      <c r="BDY16" s="92"/>
      <c r="BDZ16" s="92"/>
      <c r="BEA16" s="92"/>
      <c r="BEB16" s="92"/>
      <c r="BEC16" s="92"/>
      <c r="BED16" s="92"/>
      <c r="BEE16" s="92"/>
      <c r="BEF16" s="92"/>
      <c r="BEG16" s="92"/>
      <c r="BEH16" s="92"/>
      <c r="BEI16" s="92"/>
      <c r="BEJ16" s="92"/>
      <c r="BEK16" s="92"/>
      <c r="BEL16" s="92"/>
      <c r="BEM16" s="92"/>
      <c r="BEN16" s="92"/>
      <c r="BEO16" s="92"/>
      <c r="BEP16" s="92"/>
      <c r="BEQ16" s="92"/>
      <c r="BER16" s="92"/>
      <c r="BES16" s="92"/>
      <c r="BET16" s="92"/>
      <c r="BEU16" s="92"/>
      <c r="BEV16" s="92"/>
      <c r="BEW16" s="92"/>
      <c r="BEX16" s="92"/>
      <c r="BEY16" s="92"/>
      <c r="BEZ16" s="92"/>
      <c r="BFA16" s="92"/>
      <c r="BFB16" s="92"/>
      <c r="BFC16" s="92"/>
      <c r="BFD16" s="92"/>
      <c r="BFE16" s="92"/>
      <c r="BFF16" s="92"/>
      <c r="BFG16" s="92"/>
      <c r="BFH16" s="92"/>
      <c r="BFI16" s="92"/>
      <c r="BFJ16" s="92"/>
      <c r="BFK16" s="92"/>
      <c r="BFL16" s="92"/>
      <c r="BFM16" s="92"/>
      <c r="BFN16" s="92"/>
      <c r="BFO16" s="92"/>
      <c r="BFP16" s="92"/>
      <c r="BFQ16" s="92"/>
      <c r="BFR16" s="92"/>
      <c r="BFS16" s="92"/>
      <c r="BFT16" s="92"/>
      <c r="BFU16" s="92"/>
      <c r="BFV16" s="92"/>
      <c r="BFW16" s="92"/>
      <c r="BFX16" s="92"/>
      <c r="BFY16" s="92"/>
      <c r="BFZ16" s="92"/>
      <c r="BGA16" s="92"/>
      <c r="BGB16" s="92"/>
      <c r="BGC16" s="92"/>
      <c r="BGD16" s="92"/>
      <c r="BGE16" s="92"/>
      <c r="BGF16" s="92"/>
      <c r="BGG16" s="92"/>
      <c r="BGH16" s="92"/>
      <c r="BGI16" s="92"/>
      <c r="BGJ16" s="92"/>
      <c r="BGK16" s="92"/>
      <c r="BGL16" s="92"/>
      <c r="BGM16" s="92"/>
      <c r="BGN16" s="92"/>
      <c r="BGO16" s="92"/>
      <c r="BGP16" s="92"/>
      <c r="BGQ16" s="92"/>
      <c r="BGR16" s="92"/>
      <c r="BGS16" s="92"/>
      <c r="BGT16" s="92"/>
      <c r="BGU16" s="92"/>
      <c r="BGV16" s="92"/>
      <c r="BGW16" s="92"/>
      <c r="BGX16" s="92"/>
      <c r="BGY16" s="92"/>
      <c r="BGZ16" s="92"/>
      <c r="BHA16" s="92"/>
      <c r="BHB16" s="92"/>
      <c r="BHC16" s="92"/>
      <c r="BHD16" s="92"/>
      <c r="BHE16" s="92"/>
      <c r="BHF16" s="92"/>
      <c r="BHG16" s="92"/>
      <c r="BHH16" s="92"/>
      <c r="BHI16" s="92"/>
      <c r="BHJ16" s="92"/>
      <c r="BHK16" s="92"/>
      <c r="BHL16" s="92"/>
      <c r="BHM16" s="92"/>
      <c r="BHN16" s="92"/>
      <c r="BHO16" s="92"/>
      <c r="BHP16" s="92"/>
      <c r="BHQ16" s="92"/>
      <c r="BHR16" s="92"/>
      <c r="BHS16" s="92"/>
      <c r="BHT16" s="92"/>
      <c r="BHU16" s="92"/>
      <c r="BHV16" s="92"/>
      <c r="BHW16" s="92"/>
      <c r="BHX16" s="92"/>
      <c r="BHY16" s="92"/>
      <c r="BHZ16" s="92"/>
      <c r="BIA16" s="92"/>
      <c r="BIB16" s="92"/>
      <c r="BIC16" s="92"/>
      <c r="BID16" s="92"/>
      <c r="BIE16" s="92"/>
      <c r="BIF16" s="92"/>
      <c r="BIG16" s="92"/>
      <c r="BIH16" s="92"/>
      <c r="BII16" s="92"/>
      <c r="BIJ16" s="92"/>
      <c r="BIK16" s="92"/>
      <c r="BIL16" s="92"/>
      <c r="BIM16" s="92"/>
      <c r="BIN16" s="92"/>
      <c r="BIO16" s="92"/>
      <c r="BIP16" s="92"/>
      <c r="BIQ16" s="92"/>
      <c r="BIR16" s="92"/>
      <c r="BIS16" s="92"/>
      <c r="BIT16" s="92"/>
      <c r="BIU16" s="92"/>
      <c r="BIV16" s="92"/>
      <c r="BIW16" s="92"/>
      <c r="BIX16" s="92"/>
      <c r="BIY16" s="92"/>
      <c r="BIZ16" s="92"/>
      <c r="BJA16" s="92"/>
      <c r="BJB16" s="92"/>
      <c r="BJC16" s="92"/>
      <c r="BJD16" s="92"/>
      <c r="BJE16" s="92"/>
      <c r="BJF16" s="92"/>
      <c r="BJG16" s="92"/>
      <c r="BJH16" s="92"/>
      <c r="BJI16" s="92"/>
      <c r="BJJ16" s="92"/>
      <c r="BJK16" s="92"/>
      <c r="BJL16" s="92"/>
      <c r="BJM16" s="92"/>
      <c r="BJN16" s="92"/>
      <c r="BJO16" s="92"/>
      <c r="BJP16" s="92"/>
      <c r="BJQ16" s="92"/>
      <c r="BJR16" s="92"/>
      <c r="BJS16" s="92"/>
      <c r="BJT16" s="92"/>
      <c r="BJU16" s="92"/>
      <c r="BJV16" s="92"/>
      <c r="BJW16" s="92"/>
      <c r="BJX16" s="92"/>
      <c r="BJY16" s="92"/>
      <c r="BJZ16" s="92"/>
      <c r="BKA16" s="92"/>
      <c r="BKB16" s="92"/>
      <c r="BKC16" s="92"/>
      <c r="BKD16" s="92"/>
      <c r="BKE16" s="92"/>
      <c r="BKF16" s="92"/>
      <c r="BKG16" s="92"/>
      <c r="BKH16" s="92"/>
      <c r="BKI16" s="92"/>
      <c r="BKJ16" s="92"/>
      <c r="BKK16" s="92"/>
      <c r="BKL16" s="92"/>
      <c r="BKM16" s="92"/>
      <c r="BKN16" s="92"/>
      <c r="BKO16" s="92"/>
      <c r="BKP16" s="92"/>
      <c r="BKQ16" s="92"/>
      <c r="BKR16" s="92"/>
      <c r="BKS16" s="92"/>
      <c r="BKT16" s="92"/>
      <c r="BKU16" s="92"/>
      <c r="BKV16" s="92"/>
      <c r="BKW16" s="92"/>
      <c r="BKX16" s="92"/>
      <c r="BKY16" s="92"/>
      <c r="BKZ16" s="92"/>
      <c r="BLA16" s="92"/>
      <c r="BLB16" s="92"/>
      <c r="BLC16" s="92"/>
      <c r="BLD16" s="92"/>
      <c r="BLE16" s="92"/>
      <c r="BLF16" s="92"/>
      <c r="BLG16" s="92"/>
      <c r="BLH16" s="92"/>
      <c r="BLI16" s="92"/>
      <c r="BLJ16" s="92"/>
      <c r="BLK16" s="92"/>
      <c r="BLL16" s="92"/>
      <c r="BLM16" s="92"/>
      <c r="BLN16" s="92"/>
      <c r="BLO16" s="92"/>
      <c r="BLP16" s="92"/>
      <c r="BLQ16" s="92"/>
      <c r="BLR16" s="92"/>
      <c r="BLS16" s="92"/>
      <c r="BLT16" s="92"/>
      <c r="BLU16" s="92"/>
      <c r="BLV16" s="92"/>
      <c r="BLW16" s="92"/>
      <c r="BLX16" s="92"/>
      <c r="BLY16" s="92"/>
      <c r="BLZ16" s="92"/>
      <c r="BMA16" s="92"/>
      <c r="BMB16" s="92"/>
      <c r="BMC16" s="92"/>
      <c r="BMD16" s="92"/>
      <c r="BME16" s="92"/>
      <c r="BMF16" s="92"/>
      <c r="BMG16" s="92"/>
      <c r="BMH16" s="92"/>
      <c r="BMI16" s="92"/>
      <c r="BMJ16" s="92"/>
      <c r="BMK16" s="92"/>
      <c r="BML16" s="92"/>
      <c r="BMM16" s="92"/>
      <c r="BMN16" s="92"/>
      <c r="BMO16" s="92"/>
      <c r="BMP16" s="92"/>
      <c r="BMQ16" s="92"/>
      <c r="BMR16" s="92"/>
      <c r="BMS16" s="92"/>
      <c r="BMT16" s="92"/>
      <c r="BMU16" s="92"/>
      <c r="BMV16" s="92"/>
      <c r="BMW16" s="92"/>
      <c r="BMX16" s="92"/>
      <c r="BMY16" s="92"/>
      <c r="BMZ16" s="92"/>
      <c r="BNA16" s="92"/>
      <c r="BNB16" s="92"/>
      <c r="BNC16" s="92"/>
      <c r="BND16" s="92"/>
      <c r="BNE16" s="92"/>
      <c r="BNF16" s="92"/>
      <c r="BNG16" s="92"/>
      <c r="BNH16" s="92"/>
      <c r="BNI16" s="92"/>
      <c r="BNJ16" s="92"/>
      <c r="BNK16" s="92"/>
      <c r="BNL16" s="92"/>
      <c r="BNM16" s="92"/>
      <c r="BNN16" s="92"/>
      <c r="BNO16" s="92"/>
      <c r="BNP16" s="92"/>
      <c r="BNQ16" s="92"/>
      <c r="BNR16" s="92"/>
      <c r="BNS16" s="92"/>
      <c r="BNT16" s="92"/>
      <c r="BNU16" s="92"/>
      <c r="BNV16" s="92"/>
      <c r="BNW16" s="92"/>
      <c r="BNX16" s="92"/>
      <c r="BNY16" s="92"/>
      <c r="BNZ16" s="92"/>
      <c r="BOA16" s="92"/>
      <c r="BOB16" s="92"/>
      <c r="BOC16" s="92"/>
      <c r="BOD16" s="92"/>
      <c r="BOE16" s="92"/>
      <c r="BOF16" s="92"/>
      <c r="BOG16" s="92"/>
      <c r="BOH16" s="92"/>
      <c r="BOI16" s="92"/>
      <c r="BOJ16" s="92"/>
      <c r="BOK16" s="92"/>
      <c r="BOL16" s="92"/>
      <c r="BOM16" s="92"/>
      <c r="BON16" s="92"/>
      <c r="BOO16" s="92"/>
      <c r="BOP16" s="92"/>
      <c r="BOQ16" s="92"/>
      <c r="BOR16" s="92"/>
      <c r="BOS16" s="92"/>
      <c r="BOT16" s="92"/>
      <c r="BOU16" s="92"/>
      <c r="BOV16" s="92"/>
      <c r="BOW16" s="92"/>
      <c r="BOX16" s="92"/>
      <c r="BOY16" s="92"/>
      <c r="BOZ16" s="92"/>
      <c r="BPA16" s="92"/>
      <c r="BPB16" s="92"/>
      <c r="BPC16" s="92"/>
      <c r="BPD16" s="92"/>
      <c r="BPE16" s="92"/>
      <c r="BPF16" s="92"/>
      <c r="BPG16" s="92"/>
      <c r="BPH16" s="92"/>
      <c r="BPI16" s="92"/>
      <c r="BPJ16" s="92"/>
      <c r="BPK16" s="92"/>
      <c r="BPL16" s="92"/>
      <c r="BPM16" s="92"/>
      <c r="BPN16" s="92"/>
      <c r="BPO16" s="92"/>
      <c r="BPP16" s="92"/>
      <c r="BPQ16" s="92"/>
      <c r="BPR16" s="92"/>
      <c r="BPS16" s="92"/>
      <c r="BPT16" s="92"/>
      <c r="BPU16" s="92"/>
      <c r="BPV16" s="92"/>
      <c r="BPW16" s="92"/>
      <c r="BPX16" s="92"/>
      <c r="BPY16" s="92"/>
      <c r="BPZ16" s="92"/>
      <c r="BQA16" s="92"/>
      <c r="BQB16" s="92"/>
      <c r="BQC16" s="92"/>
      <c r="BQD16" s="92"/>
      <c r="BQE16" s="92"/>
      <c r="BQF16" s="92"/>
      <c r="BQG16" s="92"/>
      <c r="BQH16" s="92"/>
      <c r="BQI16" s="92"/>
      <c r="BQJ16" s="92"/>
      <c r="BQK16" s="92"/>
      <c r="BQL16" s="92"/>
      <c r="BQM16" s="92"/>
      <c r="BQN16" s="92"/>
      <c r="BQO16" s="92"/>
      <c r="BQP16" s="92"/>
      <c r="BQQ16" s="92"/>
      <c r="BQR16" s="92"/>
      <c r="BQS16" s="92"/>
      <c r="BQT16" s="92"/>
      <c r="BQU16" s="92"/>
      <c r="BQV16" s="92"/>
      <c r="BQW16" s="92"/>
      <c r="BQX16" s="92"/>
      <c r="BQY16" s="92"/>
      <c r="BQZ16" s="92"/>
      <c r="BRA16" s="92"/>
      <c r="BRB16" s="92"/>
      <c r="BRC16" s="92"/>
      <c r="BRD16" s="92"/>
      <c r="BRE16" s="92"/>
      <c r="BRF16" s="92"/>
      <c r="BRG16" s="92"/>
      <c r="BRH16" s="92"/>
      <c r="BRI16" s="92"/>
      <c r="BRJ16" s="92"/>
      <c r="BRK16" s="92"/>
      <c r="BRL16" s="92"/>
      <c r="BRM16" s="92"/>
      <c r="BRN16" s="92"/>
      <c r="BRO16" s="92"/>
      <c r="BRP16" s="92"/>
      <c r="BRQ16" s="92"/>
      <c r="BRR16" s="92"/>
      <c r="BRS16" s="92"/>
      <c r="BRT16" s="92"/>
      <c r="BRU16" s="92"/>
      <c r="BRV16" s="92"/>
      <c r="BRW16" s="92"/>
      <c r="BRX16" s="92"/>
      <c r="BRY16" s="92"/>
    </row>
    <row r="17" spans="2:1845">
      <c r="B17" t="s">
        <v>230</v>
      </c>
      <c r="D17" t="s">
        <v>230</v>
      </c>
      <c r="F17" t="s">
        <v>190</v>
      </c>
      <c r="G17" t="s">
        <v>191</v>
      </c>
      <c r="H17" t="s">
        <v>192</v>
      </c>
      <c r="I17" t="s">
        <v>193</v>
      </c>
      <c r="J17" t="s">
        <v>194</v>
      </c>
      <c r="K17" t="s">
        <v>195</v>
      </c>
      <c r="L17" t="s">
        <v>196</v>
      </c>
      <c r="M17" t="s">
        <v>197</v>
      </c>
      <c r="N17" t="s">
        <v>198</v>
      </c>
      <c r="O17" s="3" t="s">
        <v>199</v>
      </c>
      <c r="P17" s="3" t="s">
        <v>200</v>
      </c>
      <c r="Q17" s="88">
        <v>43480</v>
      </c>
      <c r="R17" s="4" t="s">
        <v>201</v>
      </c>
      <c r="S17" s="5" t="s">
        <v>202</v>
      </c>
      <c r="T17" s="5" t="s">
        <v>203</v>
      </c>
      <c r="U17" s="4"/>
      <c r="V17" t="s">
        <v>204</v>
      </c>
      <c r="W17" t="s">
        <v>205</v>
      </c>
      <c r="X17" t="s">
        <v>206</v>
      </c>
      <c r="Y17" t="s">
        <v>207</v>
      </c>
      <c r="Z17" t="s">
        <v>208</v>
      </c>
      <c r="AA17" t="s">
        <v>209</v>
      </c>
      <c r="AB17" t="s">
        <v>210</v>
      </c>
      <c r="AC17" t="s">
        <v>211</v>
      </c>
      <c r="AD17" s="1" t="b">
        <f t="shared" si="42"/>
        <v>1</v>
      </c>
      <c r="AF17">
        <v>5</v>
      </c>
      <c r="AG17" s="6" t="str">
        <f>IF(AI17&gt;0,"OUI","NON")</f>
        <v>OUI</v>
      </c>
      <c r="AH17" s="5" t="s">
        <v>212</v>
      </c>
      <c r="AI17" s="5">
        <v>2</v>
      </c>
      <c r="AJ17" s="6" t="str">
        <f t="shared" si="44"/>
        <v>OUI</v>
      </c>
      <c r="AK17" s="5" t="s">
        <v>213</v>
      </c>
      <c r="AL17" s="5">
        <v>2</v>
      </c>
      <c r="AM17" s="5" t="s">
        <v>214</v>
      </c>
      <c r="AN17" t="s">
        <v>215</v>
      </c>
      <c r="AO17" t="s">
        <v>216</v>
      </c>
      <c r="AP17" t="s">
        <v>217</v>
      </c>
      <c r="AQ17" s="5" t="s">
        <v>218</v>
      </c>
      <c r="AR17" s="3" t="s">
        <v>219</v>
      </c>
      <c r="AS17" s="3" t="s">
        <v>220</v>
      </c>
      <c r="AT17" s="5" t="s">
        <v>221</v>
      </c>
      <c r="AU17" s="3" t="s">
        <v>222</v>
      </c>
      <c r="AV17" t="s">
        <v>223</v>
      </c>
      <c r="AW17" t="s">
        <v>224</v>
      </c>
      <c r="BE17" t="s">
        <v>225</v>
      </c>
      <c r="BF17" s="3" t="s">
        <v>226</v>
      </c>
      <c r="BG17" t="s">
        <v>227</v>
      </c>
      <c r="BH17" s="3" t="s">
        <v>228</v>
      </c>
      <c r="BI17" s="3">
        <f t="shared" si="45"/>
        <v>43481</v>
      </c>
      <c r="BJ17" s="3">
        <f>IF(B17="OUI",INT(Q17+1+AF17),"")</f>
        <v>43486</v>
      </c>
      <c r="BK17" s="3">
        <f>IF(D17="OUI",INT(Q17-1),"")</f>
        <v>43479</v>
      </c>
      <c r="BL17" s="3">
        <f>IF(D17="OUI",INT(Q17-1-AI17),"")</f>
        <v>43477</v>
      </c>
      <c r="BQ17" s="95" t="str">
        <f t="shared" si="47"/>
        <v xml:space="preserve"> 3 </v>
      </c>
      <c r="BR17" s="95" t="str">
        <f t="shared" si="47"/>
        <v xml:space="preserve">  </v>
      </c>
      <c r="BS17" s="95" t="str">
        <f t="shared" si="47"/>
        <v xml:space="preserve"> 4 </v>
      </c>
      <c r="BT17" s="91" t="str">
        <f t="shared" ref="BT17:CH31" si="48">IF(AND($B17="OUI",$BI17=BT$10),"1",IF(AND($B17="OUI",$BJ17=BT$10),"2",""))&amp;" "&amp;IF(AND($D17="OUI",$BL17=BT$10),"3",IF(AND($D17="OUI",$BK17=BT$10),"4",""))&amp;" "&amp;IF($Q17=BT$10,"D","")</f>
        <v xml:space="preserve">  D</v>
      </c>
      <c r="BU17" s="93" t="str">
        <f t="shared" si="48"/>
        <v xml:space="preserve">1  </v>
      </c>
      <c r="BV17" s="93" t="str">
        <f t="shared" si="48"/>
        <v xml:space="preserve">  </v>
      </c>
      <c r="BW17" s="93" t="str">
        <f t="shared" si="48"/>
        <v xml:space="preserve">  </v>
      </c>
      <c r="BX17" s="93" t="str">
        <f t="shared" si="48"/>
        <v xml:space="preserve">  </v>
      </c>
      <c r="BY17" s="93" t="str">
        <f t="shared" si="48"/>
        <v xml:space="preserve">  </v>
      </c>
      <c r="BZ17" s="93" t="str">
        <f t="shared" si="48"/>
        <v xml:space="preserve">2  </v>
      </c>
      <c r="CA17" s="91" t="str">
        <f t="shared" si="48"/>
        <v xml:space="preserve">  </v>
      </c>
      <c r="CB17" s="91" t="str">
        <f t="shared" si="48"/>
        <v xml:space="preserve">  </v>
      </c>
      <c r="CC17" s="91" t="str">
        <f t="shared" si="48"/>
        <v xml:space="preserve">  </v>
      </c>
      <c r="CD17" s="91" t="str">
        <f t="shared" si="48"/>
        <v xml:space="preserve">  </v>
      </c>
      <c r="CE17" s="91" t="str">
        <f t="shared" si="48"/>
        <v xml:space="preserve">  </v>
      </c>
      <c r="CF17" s="91" t="str">
        <f t="shared" si="48"/>
        <v xml:space="preserve">  </v>
      </c>
      <c r="CG17" s="91" t="str">
        <f t="shared" si="48"/>
        <v xml:space="preserve">  </v>
      </c>
      <c r="CH17" s="91" t="str">
        <f t="shared" si="48"/>
        <v xml:space="preserve">  </v>
      </c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  <c r="CT17" s="92"/>
      <c r="CU17" s="92"/>
      <c r="CV17" s="92"/>
      <c r="CW17" s="92"/>
      <c r="CX17" s="92"/>
      <c r="CY17" s="92"/>
      <c r="CZ17" s="92"/>
      <c r="DA17" s="92"/>
      <c r="DB17" s="92"/>
      <c r="DC17" s="92"/>
      <c r="DD17" s="92"/>
      <c r="DE17" s="92"/>
      <c r="DF17" s="92"/>
      <c r="DG17" s="92"/>
      <c r="DH17" s="92"/>
      <c r="DI17" s="92"/>
      <c r="DJ17" s="92"/>
      <c r="DK17" s="92"/>
      <c r="DL17" s="92"/>
      <c r="DM17" s="92"/>
      <c r="DN17" s="92"/>
      <c r="DO17" s="92"/>
      <c r="DP17" s="92"/>
      <c r="DQ17" s="92"/>
      <c r="DR17" s="92"/>
      <c r="DS17" s="92"/>
      <c r="DT17" s="92"/>
      <c r="DU17" s="92"/>
      <c r="DV17" s="92"/>
      <c r="DW17" s="92"/>
      <c r="DX17" s="92"/>
      <c r="DY17" s="92"/>
      <c r="DZ17" s="92"/>
      <c r="EA17" s="92"/>
      <c r="EB17" s="92"/>
      <c r="EC17" s="92"/>
      <c r="ED17" s="92"/>
      <c r="EE17" s="92"/>
      <c r="EF17" s="92"/>
      <c r="EG17" s="92"/>
      <c r="EH17" s="92"/>
      <c r="EI17" s="92"/>
      <c r="EJ17" s="92"/>
      <c r="EK17" s="92"/>
      <c r="EL17" s="92"/>
      <c r="EM17" s="92"/>
      <c r="EN17" s="92"/>
      <c r="EO17" s="92"/>
      <c r="EP17" s="92"/>
      <c r="EQ17" s="92"/>
      <c r="ER17" s="92"/>
      <c r="ES17" s="92"/>
      <c r="ET17" s="92"/>
      <c r="EU17" s="92"/>
      <c r="EV17" s="92"/>
      <c r="EW17" s="92"/>
      <c r="EX17" s="92"/>
      <c r="EY17" s="92"/>
      <c r="EZ17" s="92"/>
      <c r="FA17" s="92"/>
      <c r="FB17" s="92"/>
      <c r="FC17" s="92"/>
      <c r="FD17" s="92"/>
      <c r="FE17" s="92"/>
      <c r="FF17" s="92"/>
      <c r="FG17" s="92"/>
      <c r="FH17" s="92"/>
      <c r="FI17" s="92"/>
      <c r="FJ17" s="92"/>
      <c r="FK17" s="92"/>
      <c r="FL17" s="92"/>
      <c r="FM17" s="92"/>
      <c r="FN17" s="92"/>
      <c r="FO17" s="92"/>
      <c r="FP17" s="92"/>
      <c r="FQ17" s="92"/>
      <c r="FR17" s="92"/>
      <c r="FS17" s="92"/>
      <c r="FT17" s="92"/>
      <c r="FU17" s="92"/>
      <c r="FV17" s="92"/>
      <c r="FW17" s="92"/>
      <c r="FX17" s="92"/>
      <c r="FY17" s="92"/>
      <c r="FZ17" s="92"/>
      <c r="GA17" s="92"/>
      <c r="GB17" s="92"/>
      <c r="GC17" s="92"/>
      <c r="GD17" s="92"/>
      <c r="GE17" s="92"/>
      <c r="GF17" s="92"/>
      <c r="GG17" s="92"/>
      <c r="GH17" s="92"/>
      <c r="GI17" s="92"/>
      <c r="GJ17" s="92"/>
      <c r="GK17" s="92"/>
      <c r="GL17" s="92"/>
      <c r="GM17" s="92"/>
      <c r="GN17" s="92"/>
      <c r="GO17" s="92"/>
      <c r="GP17" s="92"/>
      <c r="GQ17" s="92"/>
      <c r="GR17" s="92"/>
      <c r="GS17" s="92"/>
      <c r="GT17" s="92"/>
      <c r="GU17" s="92"/>
      <c r="GV17" s="92"/>
      <c r="GW17" s="92"/>
      <c r="GX17" s="92"/>
      <c r="GY17" s="92"/>
      <c r="GZ17" s="92"/>
      <c r="HA17" s="92"/>
      <c r="HB17" s="92"/>
      <c r="HC17" s="92"/>
      <c r="HD17" s="92"/>
      <c r="HE17" s="92"/>
      <c r="HF17" s="92"/>
      <c r="HG17" s="92"/>
      <c r="HH17" s="92"/>
      <c r="HI17" s="92"/>
      <c r="HJ17" s="92"/>
      <c r="HK17" s="92"/>
      <c r="HL17" s="92"/>
      <c r="HM17" s="92"/>
      <c r="HN17" s="92"/>
      <c r="HO17" s="92"/>
      <c r="HP17" s="92"/>
      <c r="HQ17" s="92"/>
      <c r="HR17" s="92"/>
      <c r="HS17" s="92"/>
      <c r="HT17" s="92"/>
      <c r="HU17" s="92"/>
      <c r="HV17" s="92"/>
      <c r="HW17" s="92"/>
      <c r="HX17" s="92"/>
      <c r="HY17" s="92"/>
      <c r="HZ17" s="92"/>
      <c r="IA17" s="92"/>
      <c r="IB17" s="92"/>
      <c r="IC17" s="92"/>
      <c r="ID17" s="92"/>
      <c r="IE17" s="92"/>
      <c r="IF17" s="92"/>
      <c r="IG17" s="92"/>
      <c r="IH17" s="92"/>
      <c r="II17" s="92"/>
      <c r="IJ17" s="92"/>
      <c r="IK17" s="92"/>
      <c r="IL17" s="92"/>
      <c r="IM17" s="92"/>
      <c r="IN17" s="92"/>
      <c r="IO17" s="92"/>
      <c r="IP17" s="92"/>
      <c r="IQ17" s="92"/>
      <c r="IR17" s="92"/>
      <c r="IS17" s="92"/>
      <c r="IT17" s="92"/>
      <c r="IU17" s="92"/>
      <c r="IV17" s="92"/>
      <c r="IW17" s="92"/>
      <c r="IX17" s="92"/>
      <c r="IY17" s="92"/>
      <c r="IZ17" s="92"/>
      <c r="JA17" s="92"/>
      <c r="JB17" s="92"/>
      <c r="JC17" s="92"/>
      <c r="JD17" s="92"/>
      <c r="JE17" s="92"/>
      <c r="JF17" s="92"/>
      <c r="JG17" s="92"/>
      <c r="JH17" s="92"/>
      <c r="JI17" s="92"/>
      <c r="JJ17" s="92"/>
      <c r="JK17" s="92"/>
      <c r="JL17" s="92"/>
      <c r="JM17" s="92"/>
      <c r="JN17" s="92"/>
      <c r="JO17" s="92"/>
      <c r="JP17" s="92"/>
      <c r="JQ17" s="92"/>
      <c r="JR17" s="92"/>
      <c r="JS17" s="92"/>
      <c r="JT17" s="92"/>
      <c r="JU17" s="92"/>
      <c r="JV17" s="92"/>
      <c r="JW17" s="92"/>
      <c r="JX17" s="92"/>
      <c r="JY17" s="92"/>
      <c r="JZ17" s="92"/>
      <c r="KA17" s="92"/>
      <c r="KB17" s="92"/>
      <c r="KC17" s="92"/>
      <c r="KD17" s="92"/>
      <c r="KE17" s="92"/>
      <c r="KF17" s="92"/>
      <c r="KG17" s="92"/>
      <c r="KH17" s="92"/>
      <c r="KI17" s="92"/>
      <c r="KJ17" s="92"/>
      <c r="KK17" s="92"/>
      <c r="KL17" s="92"/>
      <c r="KM17" s="92"/>
      <c r="KN17" s="92"/>
      <c r="KO17" s="92"/>
      <c r="KP17" s="92"/>
      <c r="KQ17" s="92"/>
      <c r="KR17" s="92"/>
      <c r="KS17" s="92"/>
      <c r="KT17" s="92"/>
      <c r="KU17" s="92"/>
      <c r="KV17" s="92"/>
      <c r="KW17" s="92"/>
      <c r="KX17" s="92"/>
      <c r="KY17" s="92"/>
      <c r="KZ17" s="92"/>
      <c r="LA17" s="92"/>
      <c r="LB17" s="92"/>
      <c r="LC17" s="92"/>
      <c r="LD17" s="92"/>
      <c r="LE17" s="92"/>
      <c r="LF17" s="92"/>
      <c r="LG17" s="92"/>
      <c r="LH17" s="92"/>
      <c r="LI17" s="92"/>
      <c r="LJ17" s="92"/>
      <c r="LK17" s="92"/>
      <c r="LL17" s="92"/>
      <c r="LM17" s="92"/>
      <c r="LN17" s="92"/>
      <c r="LO17" s="92"/>
      <c r="LP17" s="92"/>
      <c r="LQ17" s="92"/>
      <c r="LR17" s="92"/>
      <c r="LS17" s="92"/>
      <c r="LT17" s="92"/>
      <c r="LU17" s="92"/>
      <c r="LV17" s="92"/>
      <c r="LW17" s="92"/>
      <c r="LX17" s="92"/>
      <c r="LY17" s="92"/>
      <c r="LZ17" s="92"/>
      <c r="MA17" s="92"/>
      <c r="MB17" s="92"/>
      <c r="MC17" s="92"/>
      <c r="MD17" s="92"/>
      <c r="ME17" s="92"/>
      <c r="MF17" s="92"/>
      <c r="MG17" s="92"/>
      <c r="MH17" s="92"/>
      <c r="MI17" s="92"/>
      <c r="MJ17" s="92"/>
      <c r="MK17" s="92"/>
      <c r="ML17" s="92"/>
      <c r="MM17" s="92"/>
      <c r="MN17" s="92"/>
      <c r="MO17" s="92"/>
      <c r="MP17" s="92"/>
      <c r="MQ17" s="92"/>
      <c r="MR17" s="92"/>
      <c r="MS17" s="92"/>
      <c r="MT17" s="92"/>
      <c r="MU17" s="92"/>
      <c r="MV17" s="92"/>
      <c r="MW17" s="92"/>
      <c r="MX17" s="92"/>
      <c r="MY17" s="92"/>
      <c r="MZ17" s="92"/>
      <c r="NA17" s="92"/>
      <c r="NB17" s="92"/>
      <c r="NC17" s="92"/>
      <c r="ND17" s="92"/>
      <c r="NE17" s="92"/>
      <c r="NF17" s="92"/>
      <c r="NG17" s="92"/>
      <c r="NH17" s="92"/>
      <c r="NI17" s="92"/>
      <c r="NJ17" s="92"/>
      <c r="NK17" s="92"/>
      <c r="NL17" s="92"/>
      <c r="NM17" s="92"/>
      <c r="NN17" s="92"/>
      <c r="NO17" s="92"/>
      <c r="NP17" s="92"/>
      <c r="NQ17" s="92"/>
      <c r="NR17" s="92"/>
      <c r="NS17" s="92"/>
      <c r="NT17" s="92"/>
      <c r="NU17" s="92"/>
      <c r="NV17" s="92"/>
      <c r="NW17" s="92"/>
      <c r="NX17" s="92"/>
      <c r="NY17" s="92"/>
      <c r="NZ17" s="92"/>
      <c r="OA17" s="92"/>
      <c r="OB17" s="92"/>
      <c r="OC17" s="92"/>
      <c r="OD17" s="92"/>
      <c r="OE17" s="92"/>
      <c r="OF17" s="92"/>
      <c r="OG17" s="92"/>
      <c r="OH17" s="92"/>
      <c r="OI17" s="92"/>
      <c r="OJ17" s="92"/>
      <c r="OK17" s="92"/>
      <c r="OL17" s="92"/>
      <c r="OM17" s="92"/>
      <c r="ON17" s="92"/>
      <c r="OO17" s="92"/>
      <c r="OP17" s="92"/>
      <c r="OQ17" s="92"/>
      <c r="OR17" s="92"/>
      <c r="OS17" s="92"/>
      <c r="OT17" s="92"/>
      <c r="OU17" s="92"/>
      <c r="OV17" s="92"/>
      <c r="OW17" s="92"/>
      <c r="OX17" s="92"/>
      <c r="OY17" s="92"/>
      <c r="OZ17" s="92"/>
      <c r="PA17" s="92"/>
      <c r="PB17" s="92"/>
      <c r="PC17" s="92"/>
      <c r="PD17" s="92"/>
      <c r="PE17" s="92"/>
      <c r="PF17" s="92"/>
      <c r="PG17" s="92"/>
      <c r="PH17" s="92"/>
      <c r="PI17" s="92"/>
      <c r="PJ17" s="92"/>
      <c r="PK17" s="92"/>
      <c r="PL17" s="92"/>
      <c r="PM17" s="92"/>
      <c r="PN17" s="92"/>
      <c r="PO17" s="92"/>
      <c r="PP17" s="92"/>
      <c r="PQ17" s="92"/>
      <c r="PR17" s="92"/>
      <c r="PS17" s="92"/>
      <c r="PT17" s="92"/>
      <c r="PU17" s="92"/>
      <c r="PV17" s="92"/>
      <c r="PW17" s="92"/>
      <c r="PX17" s="92"/>
      <c r="PY17" s="92"/>
      <c r="PZ17" s="92"/>
      <c r="QA17" s="92"/>
      <c r="QB17" s="92"/>
      <c r="QC17" s="92"/>
      <c r="QD17" s="92"/>
      <c r="QE17" s="92"/>
      <c r="QF17" s="92"/>
      <c r="QG17" s="92"/>
      <c r="QH17" s="92"/>
      <c r="QI17" s="92"/>
      <c r="QJ17" s="92"/>
      <c r="QK17" s="92"/>
      <c r="QL17" s="92"/>
      <c r="QM17" s="92"/>
      <c r="QN17" s="92"/>
      <c r="QO17" s="92"/>
      <c r="QP17" s="92"/>
      <c r="QQ17" s="92"/>
      <c r="QR17" s="92"/>
      <c r="QS17" s="92"/>
      <c r="QT17" s="92"/>
      <c r="QU17" s="92"/>
      <c r="QV17" s="92"/>
      <c r="QW17" s="92"/>
      <c r="QX17" s="92"/>
      <c r="QY17" s="92"/>
      <c r="QZ17" s="92"/>
      <c r="RA17" s="92"/>
      <c r="RB17" s="92"/>
      <c r="RC17" s="92"/>
      <c r="RD17" s="92"/>
      <c r="RE17" s="92"/>
      <c r="RF17" s="92"/>
      <c r="RG17" s="92"/>
      <c r="RH17" s="92"/>
      <c r="RI17" s="92"/>
      <c r="RJ17" s="92"/>
      <c r="RK17" s="92"/>
      <c r="RL17" s="92"/>
      <c r="RM17" s="92"/>
      <c r="RN17" s="92"/>
      <c r="RO17" s="92"/>
      <c r="RP17" s="92"/>
      <c r="RQ17" s="92"/>
      <c r="RR17" s="92"/>
      <c r="RS17" s="92"/>
      <c r="RT17" s="92"/>
      <c r="RU17" s="92"/>
      <c r="RV17" s="92"/>
      <c r="RW17" s="92"/>
      <c r="RX17" s="92"/>
      <c r="RY17" s="92"/>
      <c r="RZ17" s="92"/>
      <c r="SA17" s="92"/>
      <c r="SB17" s="92"/>
      <c r="SC17" s="92"/>
      <c r="SD17" s="92"/>
      <c r="SE17" s="92"/>
      <c r="SF17" s="92"/>
      <c r="SG17" s="92"/>
      <c r="SH17" s="92"/>
      <c r="SI17" s="92"/>
      <c r="SJ17" s="92"/>
      <c r="SK17" s="92"/>
      <c r="SL17" s="92"/>
      <c r="SM17" s="92"/>
      <c r="SN17" s="92"/>
      <c r="SO17" s="92"/>
      <c r="SP17" s="92"/>
      <c r="SQ17" s="92"/>
      <c r="SR17" s="92"/>
      <c r="SS17" s="92"/>
      <c r="ST17" s="92"/>
      <c r="SU17" s="92"/>
      <c r="SV17" s="92"/>
      <c r="SW17" s="92"/>
      <c r="SX17" s="92"/>
      <c r="SY17" s="92"/>
      <c r="SZ17" s="92"/>
      <c r="TA17" s="92"/>
      <c r="TB17" s="92"/>
      <c r="TC17" s="92"/>
      <c r="TD17" s="92"/>
      <c r="TE17" s="92"/>
      <c r="TF17" s="92"/>
      <c r="TG17" s="92"/>
      <c r="TH17" s="92"/>
      <c r="TI17" s="92"/>
      <c r="TJ17" s="92"/>
      <c r="TK17" s="92"/>
      <c r="TL17" s="92"/>
      <c r="TM17" s="92"/>
      <c r="TN17" s="92"/>
      <c r="TO17" s="92"/>
      <c r="TP17" s="92"/>
      <c r="TQ17" s="92"/>
      <c r="TR17" s="92"/>
      <c r="TS17" s="92"/>
      <c r="TT17" s="92"/>
      <c r="TU17" s="92"/>
      <c r="TV17" s="92"/>
      <c r="TW17" s="92"/>
      <c r="TX17" s="92"/>
      <c r="TY17" s="92"/>
      <c r="TZ17" s="92"/>
      <c r="UA17" s="92"/>
      <c r="UB17" s="92"/>
      <c r="UC17" s="92"/>
      <c r="UD17" s="92"/>
      <c r="UE17" s="92"/>
      <c r="UF17" s="92"/>
      <c r="UG17" s="92"/>
      <c r="UH17" s="92"/>
      <c r="UI17" s="92"/>
      <c r="UJ17" s="92"/>
      <c r="UK17" s="92"/>
      <c r="UL17" s="92"/>
      <c r="UM17" s="92"/>
      <c r="UN17" s="92"/>
      <c r="UO17" s="92"/>
      <c r="UP17" s="92"/>
      <c r="UQ17" s="92"/>
      <c r="UR17" s="92"/>
      <c r="US17" s="92"/>
      <c r="UT17" s="92"/>
      <c r="UU17" s="92"/>
      <c r="UV17" s="92"/>
      <c r="UW17" s="92"/>
      <c r="UX17" s="92"/>
      <c r="UY17" s="92"/>
      <c r="UZ17" s="92"/>
      <c r="VA17" s="92"/>
      <c r="VB17" s="92"/>
      <c r="VC17" s="92"/>
      <c r="VD17" s="92"/>
      <c r="VE17" s="92"/>
      <c r="VF17" s="92"/>
      <c r="VG17" s="92"/>
      <c r="VH17" s="92"/>
      <c r="VI17" s="92"/>
      <c r="VJ17" s="92"/>
      <c r="VK17" s="92"/>
      <c r="VL17" s="92"/>
      <c r="VM17" s="92"/>
      <c r="VN17" s="92"/>
      <c r="VO17" s="92"/>
      <c r="VP17" s="92"/>
      <c r="VQ17" s="92"/>
      <c r="VR17" s="92"/>
      <c r="VS17" s="92"/>
      <c r="VT17" s="92"/>
      <c r="VU17" s="92"/>
      <c r="VV17" s="92"/>
      <c r="VW17" s="92"/>
      <c r="VX17" s="92"/>
      <c r="VY17" s="92"/>
      <c r="VZ17" s="92"/>
      <c r="WA17" s="92"/>
      <c r="WB17" s="92"/>
      <c r="WC17" s="92"/>
      <c r="WD17" s="92"/>
      <c r="WE17" s="92"/>
      <c r="WF17" s="92"/>
      <c r="WG17" s="92"/>
      <c r="WH17" s="92"/>
      <c r="WI17" s="92"/>
      <c r="WJ17" s="92"/>
      <c r="WK17" s="92"/>
      <c r="WL17" s="92"/>
      <c r="WM17" s="92"/>
      <c r="WN17" s="92"/>
      <c r="WO17" s="92"/>
      <c r="WP17" s="92"/>
      <c r="WQ17" s="92"/>
      <c r="WR17" s="92"/>
      <c r="WS17" s="92"/>
      <c r="WT17" s="92"/>
      <c r="WU17" s="92"/>
      <c r="WV17" s="92"/>
      <c r="WW17" s="92"/>
      <c r="WX17" s="92"/>
      <c r="WY17" s="92"/>
      <c r="WZ17" s="92"/>
      <c r="XA17" s="92"/>
      <c r="XB17" s="92"/>
      <c r="XC17" s="92"/>
      <c r="XD17" s="92"/>
      <c r="XE17" s="92"/>
      <c r="XF17" s="92"/>
      <c r="XG17" s="92"/>
      <c r="XH17" s="92"/>
      <c r="XI17" s="92"/>
      <c r="XJ17" s="92"/>
      <c r="XK17" s="92"/>
      <c r="XL17" s="92"/>
      <c r="XM17" s="92"/>
      <c r="XN17" s="92"/>
      <c r="XO17" s="92"/>
      <c r="XP17" s="92"/>
      <c r="XQ17" s="92"/>
      <c r="XR17" s="92"/>
      <c r="XS17" s="92"/>
      <c r="XT17" s="92"/>
      <c r="XU17" s="92"/>
      <c r="XV17" s="92"/>
      <c r="XW17" s="92"/>
      <c r="XX17" s="92"/>
      <c r="XY17" s="92"/>
      <c r="XZ17" s="92"/>
      <c r="YA17" s="92"/>
      <c r="YB17" s="92"/>
      <c r="YC17" s="92"/>
      <c r="YD17" s="92"/>
      <c r="YE17" s="92"/>
      <c r="YF17" s="92"/>
      <c r="YG17" s="92"/>
      <c r="YH17" s="92"/>
      <c r="YI17" s="92"/>
      <c r="YJ17" s="92"/>
      <c r="YK17" s="92"/>
      <c r="YL17" s="92"/>
      <c r="YM17" s="92"/>
      <c r="YN17" s="92"/>
      <c r="YO17" s="92"/>
      <c r="YP17" s="92"/>
      <c r="YQ17" s="92"/>
      <c r="YR17" s="92"/>
      <c r="YS17" s="92"/>
      <c r="YT17" s="92"/>
      <c r="YU17" s="92"/>
      <c r="YV17" s="92"/>
      <c r="YW17" s="92"/>
      <c r="YX17" s="92"/>
      <c r="YY17" s="92"/>
      <c r="YZ17" s="92"/>
      <c r="ZA17" s="92"/>
      <c r="ZB17" s="92"/>
      <c r="ZC17" s="92"/>
      <c r="ZD17" s="92"/>
      <c r="ZE17" s="92"/>
      <c r="ZF17" s="92"/>
      <c r="ZG17" s="92"/>
      <c r="ZH17" s="92"/>
      <c r="ZI17" s="92"/>
      <c r="ZJ17" s="92"/>
      <c r="ZK17" s="92"/>
      <c r="ZL17" s="92"/>
      <c r="ZM17" s="92"/>
      <c r="ZN17" s="92"/>
      <c r="ZO17" s="92"/>
      <c r="ZP17" s="92"/>
      <c r="ZQ17" s="92"/>
      <c r="ZR17" s="92"/>
      <c r="ZS17" s="92"/>
      <c r="ZT17" s="92"/>
      <c r="ZU17" s="92"/>
      <c r="ZV17" s="92"/>
      <c r="ZW17" s="92"/>
      <c r="ZX17" s="92"/>
      <c r="ZY17" s="92"/>
      <c r="ZZ17" s="92"/>
      <c r="AAA17" s="92"/>
      <c r="AAB17" s="92"/>
      <c r="AAC17" s="92"/>
      <c r="AAD17" s="92"/>
      <c r="AAE17" s="92"/>
      <c r="AAF17" s="92"/>
      <c r="AAG17" s="92"/>
      <c r="AAH17" s="92"/>
      <c r="AAI17" s="92"/>
      <c r="AAJ17" s="92"/>
      <c r="AAK17" s="92"/>
      <c r="AAL17" s="92"/>
      <c r="AAM17" s="92"/>
      <c r="AAN17" s="92"/>
      <c r="AAO17" s="92"/>
      <c r="AAP17" s="92"/>
      <c r="AAQ17" s="92"/>
      <c r="AAR17" s="92"/>
      <c r="AAS17" s="92"/>
      <c r="AAT17" s="92"/>
      <c r="AAU17" s="92"/>
      <c r="AAV17" s="92"/>
      <c r="AAW17" s="92"/>
      <c r="AAX17" s="92"/>
      <c r="AAY17" s="92"/>
      <c r="AAZ17" s="92"/>
      <c r="ABA17" s="92"/>
      <c r="ABB17" s="92"/>
      <c r="ABC17" s="92"/>
      <c r="ABD17" s="92"/>
      <c r="ABE17" s="92"/>
      <c r="ABF17" s="92"/>
      <c r="ABG17" s="92"/>
      <c r="ABH17" s="92"/>
      <c r="ABI17" s="92"/>
      <c r="ABJ17" s="92"/>
      <c r="ABK17" s="92"/>
      <c r="ABL17" s="92"/>
      <c r="ABM17" s="92"/>
      <c r="ABN17" s="92"/>
      <c r="ABO17" s="92"/>
      <c r="ABP17" s="92"/>
      <c r="ABQ17" s="92"/>
      <c r="ABR17" s="92"/>
      <c r="ABS17" s="92"/>
      <c r="ABT17" s="92"/>
      <c r="ABU17" s="92"/>
      <c r="ABV17" s="92"/>
      <c r="ABW17" s="92"/>
      <c r="ABX17" s="92"/>
      <c r="ABY17" s="92"/>
      <c r="ABZ17" s="92"/>
      <c r="ACA17" s="92"/>
      <c r="ACB17" s="92"/>
      <c r="ACC17" s="92"/>
      <c r="ACD17" s="92"/>
      <c r="ACE17" s="92"/>
      <c r="ACF17" s="92"/>
      <c r="ACG17" s="92"/>
      <c r="ACH17" s="92"/>
      <c r="ACI17" s="92"/>
      <c r="ACJ17" s="92"/>
      <c r="ACK17" s="92"/>
      <c r="ACL17" s="92"/>
      <c r="ACM17" s="92"/>
      <c r="ACN17" s="92"/>
      <c r="ACO17" s="92"/>
      <c r="ACP17" s="92"/>
      <c r="ACQ17" s="92"/>
      <c r="ACR17" s="92"/>
      <c r="ACS17" s="92"/>
      <c r="ACT17" s="92"/>
      <c r="ACU17" s="92"/>
      <c r="ACV17" s="92"/>
      <c r="ACW17" s="92"/>
      <c r="ACX17" s="92"/>
      <c r="ACY17" s="92"/>
      <c r="ACZ17" s="92"/>
      <c r="ADA17" s="92"/>
      <c r="ADB17" s="92"/>
      <c r="ADC17" s="92"/>
      <c r="ADD17" s="92"/>
      <c r="ADE17" s="92"/>
      <c r="ADF17" s="92"/>
      <c r="ADG17" s="92"/>
      <c r="ADH17" s="92"/>
      <c r="ADI17" s="92"/>
      <c r="ADJ17" s="92"/>
      <c r="ADK17" s="92"/>
      <c r="ADL17" s="92"/>
      <c r="ADM17" s="92"/>
      <c r="ADN17" s="92"/>
      <c r="ADO17" s="92"/>
      <c r="ADP17" s="92"/>
      <c r="ADQ17" s="92"/>
      <c r="ADR17" s="92"/>
      <c r="ADS17" s="92"/>
      <c r="ADT17" s="92"/>
      <c r="ADU17" s="92"/>
      <c r="ADV17" s="92"/>
      <c r="ADW17" s="92"/>
      <c r="ADX17" s="92"/>
      <c r="ADY17" s="92"/>
      <c r="ADZ17" s="92"/>
      <c r="AEA17" s="92"/>
      <c r="AEB17" s="92"/>
      <c r="AEC17" s="92"/>
      <c r="AED17" s="92"/>
      <c r="AEE17" s="92"/>
      <c r="AEF17" s="92"/>
      <c r="AEG17" s="92"/>
      <c r="AEH17" s="92"/>
      <c r="AEI17" s="92"/>
      <c r="AEJ17" s="92"/>
      <c r="AEK17" s="92"/>
      <c r="AEL17" s="92"/>
      <c r="AEM17" s="92"/>
      <c r="AEN17" s="92"/>
      <c r="AEO17" s="92"/>
      <c r="AEP17" s="92"/>
      <c r="AEQ17" s="92"/>
      <c r="AER17" s="92"/>
      <c r="AES17" s="92"/>
      <c r="AET17" s="92"/>
      <c r="AEU17" s="92"/>
      <c r="AEV17" s="92"/>
      <c r="AEW17" s="92"/>
      <c r="AEX17" s="92"/>
      <c r="AEY17" s="92"/>
      <c r="AEZ17" s="92"/>
      <c r="AFA17" s="92"/>
      <c r="AFB17" s="92"/>
      <c r="AFC17" s="92"/>
      <c r="AFD17" s="92"/>
      <c r="AFE17" s="92"/>
      <c r="AFF17" s="92"/>
      <c r="AFG17" s="92"/>
      <c r="AFH17" s="92"/>
      <c r="AFI17" s="92"/>
      <c r="AFJ17" s="92"/>
      <c r="AFK17" s="92"/>
      <c r="AFL17" s="92"/>
      <c r="AFM17" s="92"/>
      <c r="AFN17" s="92"/>
      <c r="AFO17" s="92"/>
      <c r="AFP17" s="92"/>
      <c r="AFQ17" s="92"/>
      <c r="AFR17" s="92"/>
      <c r="AFS17" s="92"/>
      <c r="AFT17" s="92"/>
      <c r="AFU17" s="92"/>
      <c r="AFV17" s="92"/>
      <c r="AFW17" s="92"/>
      <c r="AFX17" s="92"/>
      <c r="AFY17" s="92"/>
      <c r="AFZ17" s="92"/>
      <c r="AGA17" s="92"/>
      <c r="AGB17" s="92"/>
      <c r="AGC17" s="92"/>
      <c r="AGD17" s="92"/>
      <c r="AGE17" s="92"/>
      <c r="AGF17" s="92"/>
      <c r="AGG17" s="92"/>
      <c r="AGH17" s="92"/>
      <c r="AGI17" s="92"/>
      <c r="AGJ17" s="92"/>
      <c r="AGK17" s="92"/>
      <c r="AGL17" s="92"/>
      <c r="AGM17" s="92"/>
      <c r="AGN17" s="92"/>
      <c r="AGO17" s="92"/>
      <c r="AGP17" s="92"/>
      <c r="AGQ17" s="92"/>
      <c r="AGR17" s="92"/>
      <c r="AGS17" s="92"/>
      <c r="AGT17" s="92"/>
      <c r="AGU17" s="92"/>
      <c r="AGV17" s="92"/>
      <c r="AGW17" s="92"/>
      <c r="AGX17" s="92"/>
      <c r="AGY17" s="92"/>
      <c r="AGZ17" s="92"/>
      <c r="AHA17" s="92"/>
      <c r="AHB17" s="92"/>
      <c r="AHC17" s="92"/>
      <c r="AHD17" s="92"/>
      <c r="AHE17" s="92"/>
      <c r="AHF17" s="92"/>
      <c r="AHG17" s="92"/>
      <c r="AHH17" s="92"/>
      <c r="AHI17" s="92"/>
      <c r="AHJ17" s="92"/>
      <c r="AHK17" s="92"/>
      <c r="AHL17" s="92"/>
      <c r="AHM17" s="92"/>
      <c r="AHN17" s="92"/>
      <c r="AHO17" s="92"/>
      <c r="AHP17" s="92"/>
      <c r="AHQ17" s="92"/>
      <c r="AHR17" s="92"/>
      <c r="AHS17" s="92"/>
      <c r="AHT17" s="92"/>
      <c r="AHU17" s="92"/>
      <c r="AHV17" s="92"/>
      <c r="AHW17" s="92"/>
      <c r="AHX17" s="92"/>
      <c r="AHY17" s="92"/>
      <c r="AHZ17" s="92"/>
      <c r="AIA17" s="92"/>
      <c r="AIB17" s="92"/>
      <c r="AIC17" s="92"/>
      <c r="AID17" s="92"/>
      <c r="AIE17" s="92"/>
      <c r="AIF17" s="92"/>
      <c r="AIG17" s="92"/>
      <c r="AIH17" s="92"/>
      <c r="AII17" s="92"/>
      <c r="AIJ17" s="92"/>
      <c r="AIK17" s="92"/>
      <c r="AIL17" s="92"/>
      <c r="AIM17" s="92"/>
      <c r="AIN17" s="92"/>
      <c r="AIO17" s="92"/>
      <c r="AIP17" s="92"/>
      <c r="AIQ17" s="92"/>
      <c r="AIR17" s="92"/>
      <c r="AIS17" s="92"/>
      <c r="AIT17" s="92"/>
      <c r="AIU17" s="92"/>
      <c r="AIV17" s="92"/>
      <c r="AIW17" s="92"/>
      <c r="AIX17" s="92"/>
      <c r="AIY17" s="92"/>
      <c r="AIZ17" s="92"/>
      <c r="AJA17" s="92"/>
      <c r="AJB17" s="92"/>
      <c r="AJC17" s="92"/>
      <c r="AJD17" s="92"/>
      <c r="AJE17" s="92"/>
      <c r="AJF17" s="92"/>
      <c r="AJG17" s="92"/>
      <c r="AJH17" s="92"/>
      <c r="AJI17" s="92"/>
      <c r="AJJ17" s="92"/>
      <c r="AJK17" s="92"/>
      <c r="AJL17" s="92"/>
      <c r="AJM17" s="92"/>
      <c r="AJN17" s="92"/>
      <c r="AJO17" s="92"/>
      <c r="AJP17" s="92"/>
      <c r="AJQ17" s="92"/>
      <c r="AJR17" s="92"/>
      <c r="AJS17" s="92"/>
      <c r="AJT17" s="92"/>
      <c r="AJU17" s="92"/>
      <c r="AJV17" s="92"/>
      <c r="AJW17" s="92"/>
      <c r="AJX17" s="92"/>
      <c r="AJY17" s="92"/>
      <c r="AJZ17" s="92"/>
      <c r="AKA17" s="92"/>
      <c r="AKB17" s="92"/>
      <c r="AKC17" s="92"/>
      <c r="AKD17" s="92"/>
      <c r="AKE17" s="92"/>
      <c r="AKF17" s="92"/>
      <c r="AKG17" s="92"/>
      <c r="AKH17" s="92"/>
      <c r="AKI17" s="92"/>
      <c r="AKJ17" s="92"/>
      <c r="AKK17" s="92"/>
      <c r="AKL17" s="92"/>
      <c r="AKM17" s="92"/>
      <c r="AKN17" s="92"/>
      <c r="AKO17" s="92"/>
      <c r="AKP17" s="92"/>
      <c r="AKQ17" s="92"/>
      <c r="AKR17" s="92"/>
      <c r="AKS17" s="92"/>
      <c r="AKT17" s="92"/>
      <c r="AKU17" s="92"/>
      <c r="AKV17" s="92"/>
      <c r="AKW17" s="92"/>
      <c r="AKX17" s="92"/>
      <c r="AKY17" s="92"/>
      <c r="AKZ17" s="92"/>
      <c r="ALA17" s="92"/>
      <c r="ALB17" s="92"/>
      <c r="ALC17" s="92"/>
      <c r="ALD17" s="92"/>
      <c r="ALE17" s="92"/>
      <c r="ALF17" s="92"/>
      <c r="ALG17" s="92"/>
      <c r="ALH17" s="92"/>
      <c r="ALI17" s="92"/>
      <c r="ALJ17" s="92"/>
      <c r="ALK17" s="92"/>
      <c r="ALL17" s="92"/>
      <c r="ALM17" s="92"/>
      <c r="ALN17" s="92"/>
      <c r="ALO17" s="92"/>
      <c r="ALP17" s="92"/>
      <c r="ALQ17" s="92"/>
      <c r="ALR17" s="92"/>
      <c r="ALS17" s="92"/>
      <c r="ALT17" s="92"/>
      <c r="ALU17" s="92"/>
      <c r="ALV17" s="92"/>
      <c r="ALW17" s="92"/>
      <c r="ALX17" s="92"/>
      <c r="ALY17" s="92"/>
      <c r="ALZ17" s="92"/>
      <c r="AMA17" s="92"/>
      <c r="AMB17" s="92"/>
      <c r="AMC17" s="92"/>
      <c r="AMD17" s="92"/>
      <c r="AME17" s="92"/>
      <c r="AMF17" s="92"/>
      <c r="AMG17" s="92"/>
      <c r="AMH17" s="92"/>
      <c r="AMI17" s="92"/>
      <c r="AMJ17" s="92"/>
      <c r="AMK17" s="92"/>
      <c r="AML17" s="92"/>
      <c r="AMM17" s="92"/>
      <c r="AMN17" s="92"/>
      <c r="AMO17" s="92"/>
      <c r="AMP17" s="92"/>
      <c r="AMQ17" s="92"/>
      <c r="AMR17" s="92"/>
      <c r="AMS17" s="92"/>
      <c r="AMT17" s="92"/>
      <c r="AMU17" s="92"/>
      <c r="AMV17" s="92"/>
      <c r="AMW17" s="92"/>
      <c r="AMX17" s="92"/>
      <c r="AMY17" s="92"/>
      <c r="AMZ17" s="92"/>
      <c r="ANA17" s="92"/>
      <c r="ANB17" s="92"/>
      <c r="ANC17" s="92"/>
      <c r="AND17" s="92"/>
      <c r="ANE17" s="92"/>
      <c r="ANF17" s="92"/>
      <c r="ANG17" s="92"/>
      <c r="ANH17" s="92"/>
      <c r="ANI17" s="92"/>
      <c r="ANJ17" s="92"/>
      <c r="ANK17" s="92"/>
      <c r="ANL17" s="92"/>
      <c r="ANM17" s="92"/>
      <c r="ANN17" s="92"/>
      <c r="ANO17" s="92"/>
      <c r="ANP17" s="92"/>
      <c r="ANQ17" s="92"/>
      <c r="ANR17" s="92"/>
      <c r="ANS17" s="92"/>
      <c r="ANT17" s="92"/>
      <c r="ANU17" s="92"/>
      <c r="ANV17" s="92"/>
      <c r="ANW17" s="92"/>
      <c r="ANX17" s="92"/>
      <c r="ANY17" s="92"/>
      <c r="ANZ17" s="92"/>
      <c r="AOA17" s="92"/>
      <c r="AOB17" s="92"/>
      <c r="AOC17" s="92"/>
      <c r="AOD17" s="92"/>
      <c r="AOE17" s="92"/>
      <c r="AOF17" s="92"/>
      <c r="AOG17" s="92"/>
      <c r="AOH17" s="92"/>
      <c r="AOI17" s="92"/>
      <c r="AOJ17" s="92"/>
      <c r="AOK17" s="92"/>
      <c r="AOL17" s="92"/>
      <c r="AOM17" s="92"/>
      <c r="AON17" s="92"/>
      <c r="AOO17" s="92"/>
      <c r="AOP17" s="92"/>
      <c r="AOQ17" s="92"/>
      <c r="AOR17" s="92"/>
      <c r="AOS17" s="92"/>
      <c r="AOT17" s="92"/>
      <c r="AOU17" s="92"/>
      <c r="AOV17" s="92"/>
      <c r="AOW17" s="92"/>
      <c r="AOX17" s="92"/>
      <c r="AOY17" s="92"/>
      <c r="AOZ17" s="92"/>
      <c r="APA17" s="92"/>
      <c r="APB17" s="92"/>
      <c r="APC17" s="92"/>
      <c r="APD17" s="92"/>
      <c r="APE17" s="92"/>
      <c r="APF17" s="92"/>
      <c r="APG17" s="92"/>
      <c r="APH17" s="92"/>
      <c r="API17" s="92"/>
      <c r="APJ17" s="92"/>
      <c r="APK17" s="92"/>
      <c r="APL17" s="92"/>
      <c r="APM17" s="92"/>
      <c r="APN17" s="92"/>
      <c r="APO17" s="92"/>
      <c r="APP17" s="92"/>
      <c r="APQ17" s="92"/>
      <c r="APR17" s="92"/>
      <c r="APS17" s="92"/>
      <c r="APT17" s="92"/>
      <c r="APU17" s="92"/>
      <c r="APV17" s="92"/>
      <c r="APW17" s="92"/>
      <c r="APX17" s="92"/>
      <c r="APY17" s="92"/>
      <c r="APZ17" s="92"/>
      <c r="AQA17" s="92"/>
      <c r="AQB17" s="92"/>
      <c r="AQC17" s="92"/>
      <c r="AQD17" s="92"/>
      <c r="AQE17" s="92"/>
      <c r="AQF17" s="92"/>
      <c r="AQG17" s="92"/>
      <c r="AQH17" s="92"/>
      <c r="AQI17" s="92"/>
      <c r="AQJ17" s="92"/>
      <c r="AQK17" s="92"/>
      <c r="AQL17" s="92"/>
      <c r="AQM17" s="92"/>
      <c r="AQN17" s="92"/>
      <c r="AQO17" s="92"/>
      <c r="AQP17" s="92"/>
      <c r="AQQ17" s="92"/>
      <c r="AQR17" s="92"/>
      <c r="AQS17" s="92"/>
      <c r="AQT17" s="92"/>
      <c r="AQU17" s="92"/>
      <c r="AQV17" s="92"/>
      <c r="AQW17" s="92"/>
      <c r="AQX17" s="92"/>
      <c r="AQY17" s="92"/>
      <c r="AQZ17" s="92"/>
      <c r="ARA17" s="92"/>
      <c r="ARB17" s="92"/>
      <c r="ARC17" s="92"/>
      <c r="ARD17" s="92"/>
      <c r="ARE17" s="92"/>
      <c r="ARF17" s="92"/>
      <c r="ARG17" s="92"/>
      <c r="ARH17" s="92"/>
      <c r="ARI17" s="92"/>
      <c r="ARJ17" s="92"/>
      <c r="ARK17" s="92"/>
      <c r="ARL17" s="92"/>
      <c r="ARM17" s="92"/>
      <c r="ARN17" s="92"/>
      <c r="ARO17" s="92"/>
      <c r="ARP17" s="92"/>
      <c r="ARQ17" s="92"/>
      <c r="ARR17" s="92"/>
      <c r="ARS17" s="92"/>
      <c r="ART17" s="92"/>
      <c r="ARU17" s="92"/>
      <c r="ARV17" s="92"/>
      <c r="ARW17" s="92"/>
      <c r="ARX17" s="92"/>
      <c r="ARY17" s="92"/>
      <c r="ARZ17" s="92"/>
      <c r="ASA17" s="92"/>
      <c r="ASB17" s="92"/>
      <c r="ASC17" s="92"/>
      <c r="ASD17" s="92"/>
      <c r="ASE17" s="92"/>
      <c r="ASF17" s="92"/>
      <c r="ASG17" s="92"/>
      <c r="ASH17" s="92"/>
      <c r="ASI17" s="92"/>
      <c r="ASJ17" s="92"/>
      <c r="ASK17" s="92"/>
      <c r="ASL17" s="92"/>
      <c r="ASM17" s="92"/>
      <c r="ASN17" s="92"/>
      <c r="ASO17" s="92"/>
      <c r="ASP17" s="92"/>
      <c r="ASQ17" s="92"/>
      <c r="ASR17" s="92"/>
      <c r="ASS17" s="92"/>
      <c r="AST17" s="92"/>
      <c r="ASU17" s="92"/>
      <c r="ASV17" s="92"/>
      <c r="ASW17" s="92"/>
      <c r="ASX17" s="92"/>
      <c r="ASY17" s="92"/>
      <c r="ASZ17" s="92"/>
      <c r="ATA17" s="92"/>
      <c r="ATB17" s="92"/>
      <c r="ATC17" s="92"/>
      <c r="ATD17" s="92"/>
      <c r="ATE17" s="92"/>
      <c r="ATF17" s="92"/>
      <c r="ATG17" s="92"/>
      <c r="ATH17" s="92"/>
      <c r="ATI17" s="92"/>
      <c r="ATJ17" s="92"/>
      <c r="ATK17" s="92"/>
      <c r="ATL17" s="92"/>
      <c r="ATM17" s="92"/>
      <c r="ATN17" s="92"/>
      <c r="ATO17" s="92"/>
      <c r="ATP17" s="92"/>
      <c r="ATQ17" s="92"/>
      <c r="ATR17" s="92"/>
      <c r="ATS17" s="92"/>
      <c r="ATT17" s="92"/>
      <c r="ATU17" s="92"/>
      <c r="ATV17" s="92"/>
      <c r="ATW17" s="92"/>
      <c r="ATX17" s="92"/>
      <c r="ATY17" s="92"/>
      <c r="ATZ17" s="92"/>
      <c r="AUA17" s="92"/>
      <c r="AUB17" s="92"/>
      <c r="AUC17" s="92"/>
      <c r="AUD17" s="92"/>
      <c r="AUE17" s="92"/>
      <c r="AUF17" s="92"/>
      <c r="AUG17" s="92"/>
      <c r="AUH17" s="92"/>
      <c r="AUI17" s="92"/>
      <c r="AUJ17" s="92"/>
      <c r="AUK17" s="92"/>
      <c r="AUL17" s="92"/>
      <c r="AUM17" s="92"/>
      <c r="AUN17" s="92"/>
      <c r="AUO17" s="92"/>
      <c r="AUP17" s="92"/>
      <c r="AUQ17" s="92"/>
      <c r="AUR17" s="92"/>
      <c r="AUS17" s="92"/>
      <c r="AUT17" s="92"/>
      <c r="AUU17" s="92"/>
      <c r="AUV17" s="92"/>
      <c r="AUW17" s="92"/>
      <c r="AUX17" s="92"/>
      <c r="AUY17" s="92"/>
      <c r="AUZ17" s="92"/>
      <c r="AVA17" s="92"/>
      <c r="AVB17" s="92"/>
      <c r="AVC17" s="92"/>
      <c r="AVD17" s="92"/>
      <c r="AVE17" s="92"/>
      <c r="AVF17" s="92"/>
      <c r="AVG17" s="92"/>
      <c r="AVH17" s="92"/>
      <c r="AVI17" s="92"/>
      <c r="AVJ17" s="92"/>
      <c r="AVK17" s="92"/>
      <c r="AVL17" s="92"/>
      <c r="AVM17" s="92"/>
      <c r="AVN17" s="92"/>
      <c r="AVO17" s="92"/>
      <c r="AVP17" s="92"/>
      <c r="AVQ17" s="92"/>
      <c r="AVR17" s="92"/>
      <c r="AVS17" s="92"/>
      <c r="AVT17" s="92"/>
      <c r="AVU17" s="92"/>
      <c r="AVV17" s="92"/>
      <c r="AVW17" s="92"/>
      <c r="AVX17" s="92"/>
      <c r="AVY17" s="92"/>
      <c r="AVZ17" s="92"/>
      <c r="AWA17" s="92"/>
      <c r="AWB17" s="92"/>
      <c r="AWC17" s="92"/>
      <c r="AWD17" s="92"/>
      <c r="AWE17" s="92"/>
      <c r="AWF17" s="92"/>
      <c r="AWG17" s="92"/>
      <c r="AWH17" s="92"/>
      <c r="AWI17" s="92"/>
      <c r="AWJ17" s="92"/>
      <c r="AWK17" s="92"/>
      <c r="AWL17" s="92"/>
      <c r="AWM17" s="92"/>
      <c r="AWN17" s="92"/>
      <c r="AWO17" s="92"/>
      <c r="AWP17" s="92"/>
      <c r="AWQ17" s="92"/>
      <c r="AWR17" s="92"/>
      <c r="AWS17" s="92"/>
      <c r="AWT17" s="92"/>
      <c r="AWU17" s="92"/>
      <c r="AWV17" s="92"/>
      <c r="AWW17" s="92"/>
      <c r="AWX17" s="92"/>
      <c r="AWY17" s="92"/>
      <c r="AWZ17" s="92"/>
      <c r="AXA17" s="92"/>
      <c r="AXB17" s="92"/>
      <c r="AXC17" s="92"/>
      <c r="AXD17" s="92"/>
      <c r="AXE17" s="92"/>
      <c r="AXF17" s="92"/>
      <c r="AXG17" s="92"/>
      <c r="AXH17" s="92"/>
      <c r="AXI17" s="92"/>
      <c r="AXJ17" s="92"/>
      <c r="AXK17" s="92"/>
      <c r="AXL17" s="92"/>
      <c r="AXM17" s="92"/>
      <c r="AXN17" s="92"/>
      <c r="AXO17" s="92"/>
      <c r="AXP17" s="92"/>
      <c r="AXQ17" s="92"/>
      <c r="AXR17" s="92"/>
      <c r="AXS17" s="92"/>
      <c r="AXT17" s="92"/>
      <c r="AXU17" s="92"/>
      <c r="AXV17" s="92"/>
      <c r="AXW17" s="92"/>
      <c r="AXX17" s="92"/>
      <c r="AXY17" s="92"/>
      <c r="AXZ17" s="92"/>
      <c r="AYA17" s="92"/>
      <c r="AYB17" s="92"/>
      <c r="AYC17" s="92"/>
      <c r="AYD17" s="92"/>
      <c r="AYE17" s="92"/>
      <c r="AYF17" s="92"/>
      <c r="AYG17" s="92"/>
      <c r="AYH17" s="92"/>
      <c r="AYI17" s="92"/>
      <c r="AYJ17" s="92"/>
      <c r="AYK17" s="92"/>
      <c r="AYL17" s="92"/>
      <c r="AYM17" s="92"/>
      <c r="AYN17" s="92"/>
      <c r="AYO17" s="92"/>
      <c r="AYP17" s="92"/>
      <c r="AYQ17" s="92"/>
      <c r="AYR17" s="92"/>
      <c r="AYS17" s="92"/>
      <c r="AYT17" s="92"/>
      <c r="AYU17" s="92"/>
      <c r="AYV17" s="92"/>
      <c r="AYW17" s="92"/>
      <c r="AYX17" s="92"/>
      <c r="AYY17" s="92"/>
      <c r="AYZ17" s="92"/>
      <c r="AZA17" s="92"/>
      <c r="AZB17" s="92"/>
      <c r="AZC17" s="92"/>
      <c r="AZD17" s="92"/>
      <c r="AZE17" s="92"/>
      <c r="AZF17" s="92"/>
      <c r="AZG17" s="92"/>
      <c r="AZH17" s="92"/>
      <c r="AZI17" s="92"/>
      <c r="AZJ17" s="92"/>
      <c r="AZK17" s="92"/>
      <c r="AZL17" s="92"/>
      <c r="AZM17" s="92"/>
      <c r="AZN17" s="92"/>
      <c r="AZO17" s="92"/>
      <c r="AZP17" s="92"/>
      <c r="AZQ17" s="92"/>
      <c r="AZR17" s="92"/>
      <c r="AZS17" s="92"/>
      <c r="AZT17" s="92"/>
      <c r="AZU17" s="92"/>
      <c r="AZV17" s="92"/>
      <c r="AZW17" s="92"/>
      <c r="AZX17" s="92"/>
      <c r="AZY17" s="92"/>
      <c r="AZZ17" s="92"/>
      <c r="BAA17" s="92"/>
      <c r="BAB17" s="92"/>
      <c r="BAC17" s="92"/>
      <c r="BAD17" s="92"/>
      <c r="BAE17" s="92"/>
      <c r="BAF17" s="92"/>
      <c r="BAG17" s="92"/>
      <c r="BAH17" s="92"/>
      <c r="BAI17" s="92"/>
      <c r="BAJ17" s="92"/>
      <c r="BAK17" s="92"/>
      <c r="BAL17" s="92"/>
      <c r="BAM17" s="92"/>
      <c r="BAN17" s="92"/>
      <c r="BAO17" s="92"/>
      <c r="BAP17" s="92"/>
      <c r="BAQ17" s="92"/>
      <c r="BAR17" s="92"/>
      <c r="BAS17" s="92"/>
      <c r="BAT17" s="92"/>
      <c r="BAU17" s="92"/>
      <c r="BAV17" s="92"/>
      <c r="BAW17" s="92"/>
      <c r="BAX17" s="92"/>
      <c r="BAY17" s="92"/>
      <c r="BAZ17" s="92"/>
      <c r="BBA17" s="92"/>
      <c r="BBB17" s="92"/>
      <c r="BBC17" s="92"/>
      <c r="BBD17" s="92"/>
      <c r="BBE17" s="92"/>
      <c r="BBF17" s="92"/>
      <c r="BBG17" s="92"/>
      <c r="BBH17" s="92"/>
      <c r="BBI17" s="92"/>
      <c r="BBJ17" s="92"/>
      <c r="BBK17" s="92"/>
      <c r="BBL17" s="92"/>
      <c r="BBM17" s="92"/>
      <c r="BBN17" s="92"/>
      <c r="BBO17" s="92"/>
      <c r="BBP17" s="92"/>
      <c r="BBQ17" s="92"/>
      <c r="BBR17" s="92"/>
      <c r="BBS17" s="92"/>
      <c r="BBT17" s="92"/>
      <c r="BBU17" s="92"/>
      <c r="BBV17" s="92"/>
      <c r="BBW17" s="92"/>
      <c r="BBX17" s="92"/>
      <c r="BBY17" s="92"/>
      <c r="BBZ17" s="92"/>
      <c r="BCA17" s="92"/>
      <c r="BCB17" s="92"/>
      <c r="BCC17" s="92"/>
      <c r="BCD17" s="92"/>
      <c r="BCE17" s="92"/>
      <c r="BCF17" s="92"/>
      <c r="BCG17" s="92"/>
      <c r="BCH17" s="92"/>
      <c r="BCI17" s="92"/>
      <c r="BCJ17" s="92"/>
      <c r="BCK17" s="92"/>
      <c r="BCL17" s="92"/>
      <c r="BCM17" s="92"/>
      <c r="BCN17" s="92"/>
      <c r="BCO17" s="92"/>
      <c r="BCP17" s="92"/>
      <c r="BCQ17" s="92"/>
      <c r="BCR17" s="92"/>
      <c r="BCS17" s="92"/>
      <c r="BCT17" s="92"/>
      <c r="BCU17" s="92"/>
      <c r="BCV17" s="92"/>
      <c r="BCW17" s="92"/>
      <c r="BCX17" s="92"/>
      <c r="BCY17" s="92"/>
      <c r="BCZ17" s="92"/>
      <c r="BDA17" s="92"/>
      <c r="BDB17" s="92"/>
      <c r="BDC17" s="92"/>
      <c r="BDD17" s="92"/>
      <c r="BDE17" s="92"/>
      <c r="BDF17" s="92"/>
      <c r="BDG17" s="92"/>
      <c r="BDH17" s="92"/>
      <c r="BDI17" s="92"/>
      <c r="BDJ17" s="92"/>
      <c r="BDK17" s="92"/>
      <c r="BDL17" s="92"/>
      <c r="BDM17" s="92"/>
      <c r="BDN17" s="92"/>
      <c r="BDO17" s="92"/>
      <c r="BDP17" s="92"/>
      <c r="BDQ17" s="92"/>
      <c r="BDR17" s="92"/>
      <c r="BDS17" s="92"/>
      <c r="BDT17" s="92"/>
      <c r="BDU17" s="92"/>
      <c r="BDV17" s="92"/>
      <c r="BDW17" s="92"/>
      <c r="BDX17" s="92"/>
      <c r="BDY17" s="92"/>
      <c r="BDZ17" s="92"/>
      <c r="BEA17" s="92"/>
      <c r="BEB17" s="92"/>
      <c r="BEC17" s="92"/>
      <c r="BED17" s="92"/>
      <c r="BEE17" s="92"/>
      <c r="BEF17" s="92"/>
      <c r="BEG17" s="92"/>
      <c r="BEH17" s="92"/>
      <c r="BEI17" s="92"/>
      <c r="BEJ17" s="92"/>
      <c r="BEK17" s="92"/>
      <c r="BEL17" s="92"/>
      <c r="BEM17" s="92"/>
      <c r="BEN17" s="92"/>
      <c r="BEO17" s="92"/>
      <c r="BEP17" s="92"/>
      <c r="BEQ17" s="92"/>
      <c r="BER17" s="92"/>
      <c r="BES17" s="92"/>
      <c r="BET17" s="92"/>
      <c r="BEU17" s="92"/>
      <c r="BEV17" s="92"/>
      <c r="BEW17" s="92"/>
      <c r="BEX17" s="92"/>
      <c r="BEY17" s="92"/>
      <c r="BEZ17" s="92"/>
      <c r="BFA17" s="92"/>
      <c r="BFB17" s="92"/>
      <c r="BFC17" s="92"/>
      <c r="BFD17" s="92"/>
      <c r="BFE17" s="92"/>
      <c r="BFF17" s="92"/>
      <c r="BFG17" s="92"/>
      <c r="BFH17" s="92"/>
      <c r="BFI17" s="92"/>
      <c r="BFJ17" s="92"/>
      <c r="BFK17" s="92"/>
      <c r="BFL17" s="92"/>
      <c r="BFM17" s="92"/>
      <c r="BFN17" s="92"/>
      <c r="BFO17" s="92"/>
      <c r="BFP17" s="92"/>
      <c r="BFQ17" s="92"/>
      <c r="BFR17" s="92"/>
      <c r="BFS17" s="92"/>
      <c r="BFT17" s="92"/>
      <c r="BFU17" s="92"/>
      <c r="BFV17" s="92"/>
      <c r="BFW17" s="92"/>
      <c r="BFX17" s="92"/>
      <c r="BFY17" s="92"/>
      <c r="BFZ17" s="92"/>
      <c r="BGA17" s="92"/>
      <c r="BGB17" s="92"/>
      <c r="BGC17" s="92"/>
      <c r="BGD17" s="92"/>
      <c r="BGE17" s="92"/>
      <c r="BGF17" s="92"/>
      <c r="BGG17" s="92"/>
      <c r="BGH17" s="92"/>
      <c r="BGI17" s="92"/>
      <c r="BGJ17" s="92"/>
      <c r="BGK17" s="92"/>
      <c r="BGL17" s="92"/>
      <c r="BGM17" s="92"/>
      <c r="BGN17" s="92"/>
      <c r="BGO17" s="92"/>
      <c r="BGP17" s="92"/>
      <c r="BGQ17" s="92"/>
      <c r="BGR17" s="92"/>
      <c r="BGS17" s="92"/>
      <c r="BGT17" s="92"/>
      <c r="BGU17" s="92"/>
      <c r="BGV17" s="92"/>
      <c r="BGW17" s="92"/>
      <c r="BGX17" s="92"/>
      <c r="BGY17" s="92"/>
      <c r="BGZ17" s="92"/>
      <c r="BHA17" s="92"/>
      <c r="BHB17" s="92"/>
      <c r="BHC17" s="92"/>
      <c r="BHD17" s="92"/>
      <c r="BHE17" s="92"/>
      <c r="BHF17" s="92"/>
      <c r="BHG17" s="92"/>
      <c r="BHH17" s="92"/>
      <c r="BHI17" s="92"/>
      <c r="BHJ17" s="92"/>
      <c r="BHK17" s="92"/>
      <c r="BHL17" s="92"/>
      <c r="BHM17" s="92"/>
      <c r="BHN17" s="92"/>
      <c r="BHO17" s="92"/>
      <c r="BHP17" s="92"/>
      <c r="BHQ17" s="92"/>
      <c r="BHR17" s="92"/>
      <c r="BHS17" s="92"/>
      <c r="BHT17" s="92"/>
      <c r="BHU17" s="92"/>
      <c r="BHV17" s="92"/>
      <c r="BHW17" s="92"/>
      <c r="BHX17" s="92"/>
      <c r="BHY17" s="92"/>
      <c r="BHZ17" s="92"/>
      <c r="BIA17" s="92"/>
      <c r="BIB17" s="92"/>
      <c r="BIC17" s="92"/>
      <c r="BID17" s="92"/>
      <c r="BIE17" s="92"/>
      <c r="BIF17" s="92"/>
      <c r="BIG17" s="92"/>
      <c r="BIH17" s="92"/>
      <c r="BII17" s="92"/>
      <c r="BIJ17" s="92"/>
      <c r="BIK17" s="92"/>
      <c r="BIL17" s="92"/>
      <c r="BIM17" s="92"/>
      <c r="BIN17" s="92"/>
      <c r="BIO17" s="92"/>
      <c r="BIP17" s="92"/>
      <c r="BIQ17" s="92"/>
      <c r="BIR17" s="92"/>
      <c r="BIS17" s="92"/>
      <c r="BIT17" s="92"/>
      <c r="BIU17" s="92"/>
      <c r="BIV17" s="92"/>
      <c r="BIW17" s="92"/>
      <c r="BIX17" s="92"/>
      <c r="BIY17" s="92"/>
      <c r="BIZ17" s="92"/>
      <c r="BJA17" s="92"/>
      <c r="BJB17" s="92"/>
      <c r="BJC17" s="92"/>
      <c r="BJD17" s="92"/>
      <c r="BJE17" s="92"/>
      <c r="BJF17" s="92"/>
      <c r="BJG17" s="92"/>
      <c r="BJH17" s="92"/>
      <c r="BJI17" s="92"/>
      <c r="BJJ17" s="92"/>
      <c r="BJK17" s="92"/>
      <c r="BJL17" s="92"/>
      <c r="BJM17" s="92"/>
      <c r="BJN17" s="92"/>
      <c r="BJO17" s="92"/>
      <c r="BJP17" s="92"/>
      <c r="BJQ17" s="92"/>
      <c r="BJR17" s="92"/>
      <c r="BJS17" s="92"/>
      <c r="BJT17" s="92"/>
      <c r="BJU17" s="92"/>
      <c r="BJV17" s="92"/>
      <c r="BJW17" s="92"/>
      <c r="BJX17" s="92"/>
      <c r="BJY17" s="92"/>
      <c r="BJZ17" s="92"/>
      <c r="BKA17" s="92"/>
      <c r="BKB17" s="92"/>
      <c r="BKC17" s="92"/>
      <c r="BKD17" s="92"/>
      <c r="BKE17" s="92"/>
      <c r="BKF17" s="92"/>
      <c r="BKG17" s="92"/>
      <c r="BKH17" s="92"/>
      <c r="BKI17" s="92"/>
      <c r="BKJ17" s="92"/>
      <c r="BKK17" s="92"/>
      <c r="BKL17" s="92"/>
      <c r="BKM17" s="92"/>
      <c r="BKN17" s="92"/>
      <c r="BKO17" s="92"/>
      <c r="BKP17" s="92"/>
      <c r="BKQ17" s="92"/>
      <c r="BKR17" s="92"/>
      <c r="BKS17" s="92"/>
      <c r="BKT17" s="92"/>
      <c r="BKU17" s="92"/>
      <c r="BKV17" s="92"/>
      <c r="BKW17" s="92"/>
      <c r="BKX17" s="92"/>
      <c r="BKY17" s="92"/>
      <c r="BKZ17" s="92"/>
      <c r="BLA17" s="92"/>
      <c r="BLB17" s="92"/>
      <c r="BLC17" s="92"/>
      <c r="BLD17" s="92"/>
      <c r="BLE17" s="92"/>
      <c r="BLF17" s="92"/>
      <c r="BLG17" s="92"/>
      <c r="BLH17" s="92"/>
      <c r="BLI17" s="92"/>
      <c r="BLJ17" s="92"/>
      <c r="BLK17" s="92"/>
      <c r="BLL17" s="92"/>
      <c r="BLM17" s="92"/>
      <c r="BLN17" s="92"/>
      <c r="BLO17" s="92"/>
      <c r="BLP17" s="92"/>
      <c r="BLQ17" s="92"/>
      <c r="BLR17" s="92"/>
      <c r="BLS17" s="92"/>
      <c r="BLT17" s="92"/>
      <c r="BLU17" s="92"/>
      <c r="BLV17" s="92"/>
      <c r="BLW17" s="92"/>
      <c r="BLX17" s="92"/>
      <c r="BLY17" s="92"/>
      <c r="BLZ17" s="92"/>
      <c r="BMA17" s="92"/>
      <c r="BMB17" s="92"/>
      <c r="BMC17" s="92"/>
      <c r="BMD17" s="92"/>
      <c r="BME17" s="92"/>
      <c r="BMF17" s="92"/>
      <c r="BMG17" s="92"/>
      <c r="BMH17" s="92"/>
      <c r="BMI17" s="92"/>
      <c r="BMJ17" s="92"/>
      <c r="BMK17" s="92"/>
      <c r="BML17" s="92"/>
      <c r="BMM17" s="92"/>
      <c r="BMN17" s="92"/>
      <c r="BMO17" s="92"/>
      <c r="BMP17" s="92"/>
      <c r="BMQ17" s="92"/>
      <c r="BMR17" s="92"/>
      <c r="BMS17" s="92"/>
      <c r="BMT17" s="92"/>
      <c r="BMU17" s="92"/>
      <c r="BMV17" s="92"/>
      <c r="BMW17" s="92"/>
      <c r="BMX17" s="92"/>
      <c r="BMY17" s="92"/>
      <c r="BMZ17" s="92"/>
      <c r="BNA17" s="92"/>
      <c r="BNB17" s="92"/>
      <c r="BNC17" s="92"/>
      <c r="BND17" s="92"/>
      <c r="BNE17" s="92"/>
      <c r="BNF17" s="92"/>
      <c r="BNG17" s="92"/>
      <c r="BNH17" s="92"/>
      <c r="BNI17" s="92"/>
      <c r="BNJ17" s="92"/>
      <c r="BNK17" s="92"/>
      <c r="BNL17" s="92"/>
      <c r="BNM17" s="92"/>
      <c r="BNN17" s="92"/>
      <c r="BNO17" s="92"/>
      <c r="BNP17" s="92"/>
      <c r="BNQ17" s="92"/>
      <c r="BNR17" s="92"/>
      <c r="BNS17" s="92"/>
      <c r="BNT17" s="92"/>
      <c r="BNU17" s="92"/>
      <c r="BNV17" s="92"/>
      <c r="BNW17" s="92"/>
      <c r="BNX17" s="92"/>
      <c r="BNY17" s="92"/>
      <c r="BNZ17" s="92"/>
      <c r="BOA17" s="92"/>
      <c r="BOB17" s="92"/>
      <c r="BOC17" s="92"/>
      <c r="BOD17" s="92"/>
      <c r="BOE17" s="92"/>
      <c r="BOF17" s="92"/>
      <c r="BOG17" s="92"/>
      <c r="BOH17" s="92"/>
      <c r="BOI17" s="92"/>
      <c r="BOJ17" s="92"/>
      <c r="BOK17" s="92"/>
      <c r="BOL17" s="92"/>
      <c r="BOM17" s="92"/>
      <c r="BON17" s="92"/>
      <c r="BOO17" s="92"/>
      <c r="BOP17" s="92"/>
      <c r="BOQ17" s="92"/>
      <c r="BOR17" s="92"/>
      <c r="BOS17" s="92"/>
      <c r="BOT17" s="92"/>
      <c r="BOU17" s="92"/>
      <c r="BOV17" s="92"/>
      <c r="BOW17" s="92"/>
      <c r="BOX17" s="92"/>
      <c r="BOY17" s="92"/>
      <c r="BOZ17" s="92"/>
      <c r="BPA17" s="92"/>
      <c r="BPB17" s="92"/>
      <c r="BPC17" s="92"/>
      <c r="BPD17" s="92"/>
      <c r="BPE17" s="92"/>
      <c r="BPF17" s="92"/>
      <c r="BPG17" s="92"/>
      <c r="BPH17" s="92"/>
      <c r="BPI17" s="92"/>
      <c r="BPJ17" s="92"/>
      <c r="BPK17" s="92"/>
      <c r="BPL17" s="92"/>
      <c r="BPM17" s="92"/>
      <c r="BPN17" s="92"/>
      <c r="BPO17" s="92"/>
      <c r="BPP17" s="92"/>
      <c r="BPQ17" s="92"/>
      <c r="BPR17" s="92"/>
      <c r="BPS17" s="92"/>
      <c r="BPT17" s="92"/>
      <c r="BPU17" s="92"/>
      <c r="BPV17" s="92"/>
      <c r="BPW17" s="92"/>
      <c r="BPX17" s="92"/>
      <c r="BPY17" s="92"/>
      <c r="BPZ17" s="92"/>
      <c r="BQA17" s="92"/>
      <c r="BQB17" s="92"/>
      <c r="BQC17" s="92"/>
      <c r="BQD17" s="92"/>
      <c r="BQE17" s="92"/>
      <c r="BQF17" s="92"/>
      <c r="BQG17" s="92"/>
      <c r="BQH17" s="92"/>
      <c r="BQI17" s="92"/>
      <c r="BQJ17" s="92"/>
      <c r="BQK17" s="92"/>
      <c r="BQL17" s="92"/>
      <c r="BQM17" s="92"/>
      <c r="BQN17" s="92"/>
      <c r="BQO17" s="92"/>
      <c r="BQP17" s="92"/>
      <c r="BQQ17" s="92"/>
      <c r="BQR17" s="92"/>
      <c r="BQS17" s="92"/>
      <c r="BQT17" s="92"/>
      <c r="BQU17" s="92"/>
      <c r="BQV17" s="92"/>
      <c r="BQW17" s="92"/>
      <c r="BQX17" s="92"/>
      <c r="BQY17" s="92"/>
      <c r="BQZ17" s="92"/>
      <c r="BRA17" s="92"/>
      <c r="BRB17" s="92"/>
      <c r="BRC17" s="92"/>
      <c r="BRD17" s="92"/>
      <c r="BRE17" s="92"/>
      <c r="BRF17" s="92"/>
      <c r="BRG17" s="92"/>
      <c r="BRH17" s="92"/>
      <c r="BRI17" s="92"/>
      <c r="BRJ17" s="92"/>
      <c r="BRK17" s="92"/>
      <c r="BRL17" s="92"/>
      <c r="BRM17" s="92"/>
      <c r="BRN17" s="92"/>
      <c r="BRO17" s="92"/>
      <c r="BRP17" s="92"/>
      <c r="BRQ17" s="92"/>
      <c r="BRR17" s="92"/>
      <c r="BRS17" s="92"/>
      <c r="BRT17" s="92"/>
      <c r="BRU17" s="92"/>
      <c r="BRV17" s="92"/>
      <c r="BRW17" s="92"/>
      <c r="BRX17" s="92"/>
      <c r="BRY17" s="92"/>
    </row>
    <row r="18" spans="2:1845">
      <c r="B18" t="s">
        <v>230</v>
      </c>
      <c r="D18" t="s">
        <v>236</v>
      </c>
      <c r="F18" t="s">
        <v>231</v>
      </c>
      <c r="G18" t="s">
        <v>232</v>
      </c>
      <c r="H18" t="s">
        <v>233</v>
      </c>
      <c r="I18" t="s">
        <v>234</v>
      </c>
      <c r="J18">
        <v>114941</v>
      </c>
      <c r="K18">
        <v>4</v>
      </c>
      <c r="L18" t="s">
        <v>196</v>
      </c>
      <c r="M18" t="s">
        <v>197</v>
      </c>
      <c r="N18" t="s">
        <v>198</v>
      </c>
      <c r="O18" s="88">
        <v>42891</v>
      </c>
      <c r="P18" s="3">
        <v>43986</v>
      </c>
      <c r="Q18" s="88">
        <v>43480</v>
      </c>
      <c r="R18" s="89">
        <v>43772.878472222219</v>
      </c>
      <c r="S18" s="5">
        <v>51</v>
      </c>
      <c r="T18" s="5">
        <v>5</v>
      </c>
      <c r="U18" s="4"/>
      <c r="V18">
        <v>1</v>
      </c>
      <c r="W18">
        <v>0</v>
      </c>
      <c r="X18">
        <v>0</v>
      </c>
      <c r="Y18">
        <v>0</v>
      </c>
      <c r="Z18">
        <v>2</v>
      </c>
      <c r="AA18">
        <v>4</v>
      </c>
      <c r="AB18">
        <v>0</v>
      </c>
      <c r="AC18">
        <v>30</v>
      </c>
      <c r="AD18" s="1" t="b">
        <f t="shared" si="42"/>
        <v>1</v>
      </c>
      <c r="AF18">
        <v>7</v>
      </c>
      <c r="AG18" s="6" t="str">
        <f t="shared" si="43"/>
        <v>OUI</v>
      </c>
      <c r="AH18" s="5">
        <v>-3</v>
      </c>
      <c r="AI18" s="5">
        <v>3</v>
      </c>
      <c r="AJ18" s="6" t="str">
        <f t="shared" si="44"/>
        <v>OUI</v>
      </c>
      <c r="AK18" s="5">
        <v>1</v>
      </c>
      <c r="AL18" s="5">
        <v>7</v>
      </c>
      <c r="AM18" s="5"/>
      <c r="AQ18" s="5"/>
      <c r="AR18" s="88">
        <v>43772.878472222219</v>
      </c>
      <c r="AS18" s="3">
        <v>43986</v>
      </c>
      <c r="AT18" s="5">
        <v>5217726</v>
      </c>
      <c r="AU18" s="3">
        <v>43474.995891203704</v>
      </c>
      <c r="AV18" t="s">
        <v>235</v>
      </c>
      <c r="AW18" t="s">
        <v>80</v>
      </c>
      <c r="BE18" s="3">
        <v>42811</v>
      </c>
      <c r="BF18" s="3">
        <v>43238.492361111108</v>
      </c>
      <c r="BG18" s="3">
        <v>42842</v>
      </c>
      <c r="BH18" s="3">
        <v>42866.536493055559</v>
      </c>
      <c r="BI18" s="3">
        <f>IF(B18="OUI",INT(Q18+1),"")</f>
        <v>43481</v>
      </c>
      <c r="BJ18" s="3">
        <f>IF(B18="OUI",INT(Q18+1+AF18),"")</f>
        <v>43488</v>
      </c>
      <c r="BK18" s="3" t="str">
        <f>IF(D18="OUI",INT(Q18-1),"")</f>
        <v/>
      </c>
      <c r="BL18" s="3" t="str">
        <f>IF(D18="OUI",INT(Q18-1-AI18),"")</f>
        <v/>
      </c>
      <c r="BQ18" s="91" t="str">
        <f t="shared" si="47"/>
        <v xml:space="preserve">  </v>
      </c>
      <c r="BR18" s="91" t="str">
        <f t="shared" si="47"/>
        <v xml:space="preserve">  </v>
      </c>
      <c r="BS18" s="91" t="str">
        <f t="shared" si="47"/>
        <v xml:space="preserve">  </v>
      </c>
      <c r="BT18" s="91" t="str">
        <f t="shared" ref="BR18:CA26" si="49">IF(AND($B18="OUI",$BI18=BT$10),"1",IF(AND($B18="OUI",$BJ18=BT$10),"2",""))&amp;" "&amp;IF(AND($D18="OUI",$BL18=BT$10),"3",IF(AND($D18="OUI",$BK18=BT$10),"4",""))&amp;" "&amp;IF($Q18=BT$10,"D","")</f>
        <v xml:space="preserve">  D</v>
      </c>
      <c r="BU18" s="91" t="str">
        <f t="shared" si="49"/>
        <v xml:space="preserve">1  </v>
      </c>
      <c r="BV18" s="91" t="str">
        <f t="shared" si="49"/>
        <v xml:space="preserve">  </v>
      </c>
      <c r="BW18" s="91" t="str">
        <f t="shared" si="49"/>
        <v xml:space="preserve">  </v>
      </c>
      <c r="BX18" s="91" t="str">
        <f t="shared" si="49"/>
        <v xml:space="preserve">  </v>
      </c>
      <c r="BY18" s="91" t="str">
        <f t="shared" si="49"/>
        <v xml:space="preserve">  </v>
      </c>
      <c r="BZ18" s="91" t="str">
        <f t="shared" si="49"/>
        <v xml:space="preserve">  </v>
      </c>
      <c r="CA18" s="91" t="str">
        <f t="shared" si="49"/>
        <v xml:space="preserve">  </v>
      </c>
      <c r="CB18" s="91" t="str">
        <f t="shared" si="48"/>
        <v xml:space="preserve">2  </v>
      </c>
      <c r="CC18" s="91" t="str">
        <f t="shared" si="48"/>
        <v xml:space="preserve">  </v>
      </c>
      <c r="CD18" s="91" t="str">
        <f t="shared" si="48"/>
        <v xml:space="preserve">  </v>
      </c>
      <c r="CE18" s="91" t="str">
        <f t="shared" si="48"/>
        <v xml:space="preserve">  </v>
      </c>
      <c r="CF18" s="91" t="str">
        <f t="shared" si="48"/>
        <v xml:space="preserve">  </v>
      </c>
      <c r="CG18" s="91" t="str">
        <f t="shared" si="48"/>
        <v xml:space="preserve">  </v>
      </c>
      <c r="CH18" s="91" t="str">
        <f t="shared" si="48"/>
        <v xml:space="preserve">  </v>
      </c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  <c r="CT18" s="92"/>
      <c r="CU18" s="92"/>
      <c r="CV18" s="92"/>
      <c r="CW18" s="92"/>
      <c r="CX18" s="92"/>
      <c r="CY18" s="92"/>
      <c r="CZ18" s="92"/>
      <c r="DA18" s="92"/>
      <c r="DB18" s="92"/>
      <c r="DC18" s="92"/>
      <c r="DD18" s="92"/>
      <c r="DE18" s="92"/>
      <c r="DF18" s="92"/>
      <c r="DG18" s="92"/>
      <c r="DH18" s="92"/>
      <c r="DI18" s="92"/>
      <c r="DJ18" s="92"/>
      <c r="DK18" s="92"/>
      <c r="DL18" s="92"/>
      <c r="DM18" s="92"/>
      <c r="DN18" s="92"/>
      <c r="DO18" s="92"/>
      <c r="DP18" s="92"/>
      <c r="DQ18" s="92"/>
      <c r="DR18" s="92"/>
      <c r="DS18" s="92"/>
      <c r="DT18" s="92"/>
      <c r="DU18" s="92"/>
      <c r="DV18" s="92"/>
      <c r="DW18" s="92"/>
      <c r="DX18" s="92"/>
      <c r="DY18" s="92"/>
      <c r="DZ18" s="92"/>
      <c r="EA18" s="92"/>
      <c r="EB18" s="92"/>
      <c r="EC18" s="92"/>
      <c r="ED18" s="92"/>
      <c r="EE18" s="92"/>
      <c r="EF18" s="92"/>
      <c r="EG18" s="92"/>
      <c r="EH18" s="92"/>
      <c r="EI18" s="92"/>
      <c r="EJ18" s="92"/>
      <c r="EK18" s="92"/>
      <c r="EL18" s="92"/>
      <c r="EM18" s="92"/>
      <c r="EN18" s="92"/>
      <c r="EO18" s="92"/>
      <c r="EP18" s="92"/>
      <c r="EQ18" s="92"/>
      <c r="ER18" s="92"/>
      <c r="ES18" s="92"/>
      <c r="ET18" s="92"/>
      <c r="EU18" s="92"/>
      <c r="EV18" s="92"/>
      <c r="EW18" s="92"/>
      <c r="EX18" s="92"/>
      <c r="EY18" s="92"/>
      <c r="EZ18" s="92"/>
      <c r="FA18" s="92"/>
      <c r="FB18" s="92"/>
      <c r="FC18" s="92"/>
      <c r="FD18" s="92"/>
      <c r="FE18" s="92"/>
      <c r="FF18" s="92"/>
      <c r="FG18" s="92"/>
      <c r="FH18" s="92"/>
      <c r="FI18" s="92"/>
      <c r="FJ18" s="92"/>
      <c r="FK18" s="92"/>
      <c r="FL18" s="92"/>
      <c r="FM18" s="92"/>
      <c r="FN18" s="92"/>
      <c r="FO18" s="92"/>
      <c r="FP18" s="92"/>
      <c r="FQ18" s="92"/>
      <c r="FR18" s="92"/>
      <c r="FS18" s="92"/>
      <c r="FT18" s="92"/>
      <c r="FU18" s="92"/>
      <c r="FV18" s="92"/>
      <c r="FW18" s="92"/>
      <c r="FX18" s="92"/>
      <c r="FY18" s="92"/>
      <c r="FZ18" s="92"/>
      <c r="GA18" s="92"/>
      <c r="GB18" s="92"/>
      <c r="GC18" s="92"/>
      <c r="GD18" s="92"/>
      <c r="GE18" s="92"/>
      <c r="GF18" s="92"/>
      <c r="GG18" s="92"/>
      <c r="GH18" s="92"/>
      <c r="GI18" s="92"/>
      <c r="GJ18" s="92"/>
      <c r="GK18" s="92"/>
      <c r="GL18" s="92"/>
      <c r="GM18" s="92"/>
      <c r="GN18" s="92"/>
      <c r="GO18" s="92"/>
      <c r="GP18" s="92"/>
      <c r="GQ18" s="92"/>
      <c r="GR18" s="92"/>
      <c r="GS18" s="92"/>
      <c r="GT18" s="92"/>
      <c r="GU18" s="92"/>
      <c r="GV18" s="92"/>
      <c r="GW18" s="92"/>
      <c r="GX18" s="92"/>
      <c r="GY18" s="92"/>
      <c r="GZ18" s="92"/>
      <c r="HA18" s="92"/>
      <c r="HB18" s="92"/>
      <c r="HC18" s="92"/>
      <c r="HD18" s="92"/>
      <c r="HE18" s="92"/>
      <c r="HF18" s="92"/>
      <c r="HG18" s="92"/>
      <c r="HH18" s="92"/>
      <c r="HI18" s="92"/>
      <c r="HJ18" s="92"/>
      <c r="HK18" s="92"/>
      <c r="HL18" s="92"/>
      <c r="HM18" s="92"/>
      <c r="HN18" s="92"/>
      <c r="HO18" s="92"/>
      <c r="HP18" s="92"/>
      <c r="HQ18" s="92"/>
      <c r="HR18" s="92"/>
      <c r="HS18" s="92"/>
      <c r="HT18" s="92"/>
      <c r="HU18" s="92"/>
      <c r="HV18" s="92"/>
      <c r="HW18" s="92"/>
      <c r="HX18" s="92"/>
      <c r="HY18" s="92"/>
      <c r="HZ18" s="92"/>
      <c r="IA18" s="92"/>
      <c r="IB18" s="92"/>
      <c r="IC18" s="92"/>
      <c r="ID18" s="92"/>
      <c r="IE18" s="92"/>
      <c r="IF18" s="92"/>
      <c r="IG18" s="92"/>
      <c r="IH18" s="92"/>
      <c r="II18" s="92"/>
      <c r="IJ18" s="92"/>
      <c r="IK18" s="92"/>
      <c r="IL18" s="92"/>
      <c r="IM18" s="92"/>
      <c r="IN18" s="92"/>
      <c r="IO18" s="92"/>
      <c r="IP18" s="92"/>
      <c r="IQ18" s="92"/>
      <c r="IR18" s="92"/>
      <c r="IS18" s="92"/>
      <c r="IT18" s="92"/>
      <c r="IU18" s="92"/>
      <c r="IV18" s="92"/>
      <c r="IW18" s="92"/>
      <c r="IX18" s="92"/>
      <c r="IY18" s="92"/>
      <c r="IZ18" s="92"/>
      <c r="JA18" s="92"/>
      <c r="JB18" s="92"/>
      <c r="JC18" s="92"/>
      <c r="JD18" s="92"/>
      <c r="JE18" s="92"/>
      <c r="JF18" s="92"/>
      <c r="JG18" s="92"/>
      <c r="JH18" s="92"/>
      <c r="JI18" s="92"/>
      <c r="JJ18" s="92"/>
      <c r="JK18" s="92"/>
      <c r="JL18" s="92"/>
      <c r="JM18" s="92"/>
      <c r="JN18" s="92"/>
      <c r="JO18" s="92"/>
      <c r="JP18" s="92"/>
      <c r="JQ18" s="92"/>
      <c r="JR18" s="92"/>
      <c r="JS18" s="92"/>
      <c r="JT18" s="92"/>
      <c r="JU18" s="92"/>
      <c r="JV18" s="92"/>
      <c r="JW18" s="92"/>
      <c r="JX18" s="92"/>
      <c r="JY18" s="92"/>
      <c r="JZ18" s="92"/>
      <c r="KA18" s="92"/>
      <c r="KB18" s="92"/>
      <c r="KC18" s="92"/>
      <c r="KD18" s="92"/>
      <c r="KE18" s="92"/>
      <c r="KF18" s="92"/>
      <c r="KG18" s="92"/>
      <c r="KH18" s="92"/>
      <c r="KI18" s="92"/>
      <c r="KJ18" s="92"/>
      <c r="KK18" s="92"/>
      <c r="KL18" s="92"/>
      <c r="KM18" s="92"/>
      <c r="KN18" s="92"/>
      <c r="KO18" s="92"/>
      <c r="KP18" s="92"/>
      <c r="KQ18" s="92"/>
      <c r="KR18" s="92"/>
      <c r="KS18" s="92"/>
      <c r="KT18" s="92"/>
      <c r="KU18" s="92"/>
      <c r="KV18" s="92"/>
      <c r="KW18" s="92"/>
      <c r="KX18" s="92"/>
      <c r="KY18" s="92"/>
      <c r="KZ18" s="92"/>
      <c r="LA18" s="92"/>
      <c r="LB18" s="92"/>
      <c r="LC18" s="92"/>
      <c r="LD18" s="92"/>
      <c r="LE18" s="92"/>
      <c r="LF18" s="92"/>
      <c r="LG18" s="92"/>
      <c r="LH18" s="92"/>
      <c r="LI18" s="92"/>
      <c r="LJ18" s="92"/>
      <c r="LK18" s="92"/>
      <c r="LL18" s="92"/>
      <c r="LM18" s="92"/>
      <c r="LN18" s="92"/>
      <c r="LO18" s="92"/>
      <c r="LP18" s="92"/>
      <c r="LQ18" s="92"/>
      <c r="LR18" s="92"/>
      <c r="LS18" s="92"/>
      <c r="LT18" s="92"/>
      <c r="LU18" s="92"/>
      <c r="LV18" s="92"/>
      <c r="LW18" s="92"/>
      <c r="LX18" s="92"/>
      <c r="LY18" s="92"/>
      <c r="LZ18" s="92"/>
      <c r="MA18" s="92"/>
      <c r="MB18" s="92"/>
      <c r="MC18" s="92"/>
      <c r="MD18" s="92"/>
      <c r="ME18" s="92"/>
      <c r="MF18" s="92"/>
      <c r="MG18" s="92"/>
      <c r="MH18" s="92"/>
      <c r="MI18" s="92"/>
      <c r="MJ18" s="92"/>
      <c r="MK18" s="92"/>
      <c r="ML18" s="92"/>
      <c r="MM18" s="92"/>
      <c r="MN18" s="92"/>
      <c r="MO18" s="92"/>
      <c r="MP18" s="92"/>
      <c r="MQ18" s="92"/>
      <c r="MR18" s="92"/>
      <c r="MS18" s="92"/>
      <c r="MT18" s="92"/>
      <c r="MU18" s="92"/>
      <c r="MV18" s="92"/>
      <c r="MW18" s="92"/>
      <c r="MX18" s="92"/>
      <c r="MY18" s="92"/>
      <c r="MZ18" s="92"/>
      <c r="NA18" s="92"/>
      <c r="NB18" s="92"/>
      <c r="NC18" s="92"/>
      <c r="ND18" s="92"/>
      <c r="NE18" s="92"/>
      <c r="NF18" s="92"/>
      <c r="NG18" s="92"/>
      <c r="NH18" s="92"/>
      <c r="NI18" s="92"/>
      <c r="NJ18" s="92"/>
      <c r="NK18" s="92"/>
      <c r="NL18" s="92"/>
      <c r="NM18" s="92"/>
      <c r="NN18" s="92"/>
      <c r="NO18" s="92"/>
      <c r="NP18" s="92"/>
      <c r="NQ18" s="92"/>
      <c r="NR18" s="92"/>
      <c r="NS18" s="92"/>
      <c r="NT18" s="92"/>
      <c r="NU18" s="92"/>
      <c r="NV18" s="92"/>
      <c r="NW18" s="92"/>
      <c r="NX18" s="92"/>
      <c r="NY18" s="92"/>
      <c r="NZ18" s="92"/>
      <c r="OA18" s="92"/>
      <c r="OB18" s="92"/>
      <c r="OC18" s="92"/>
      <c r="OD18" s="92"/>
      <c r="OE18" s="92"/>
      <c r="OF18" s="92"/>
      <c r="OG18" s="92"/>
      <c r="OH18" s="92"/>
      <c r="OI18" s="92"/>
      <c r="OJ18" s="92"/>
      <c r="OK18" s="92"/>
      <c r="OL18" s="92"/>
      <c r="OM18" s="92"/>
      <c r="ON18" s="92"/>
      <c r="OO18" s="92"/>
      <c r="OP18" s="92"/>
      <c r="OQ18" s="92"/>
      <c r="OR18" s="92"/>
      <c r="OS18" s="92"/>
      <c r="OT18" s="92"/>
      <c r="OU18" s="92"/>
      <c r="OV18" s="92"/>
      <c r="OW18" s="92"/>
      <c r="OX18" s="92"/>
      <c r="OY18" s="92"/>
      <c r="OZ18" s="92"/>
      <c r="PA18" s="92"/>
      <c r="PB18" s="92"/>
      <c r="PC18" s="92"/>
      <c r="PD18" s="92"/>
      <c r="PE18" s="92"/>
      <c r="PF18" s="92"/>
      <c r="PG18" s="92"/>
      <c r="PH18" s="92"/>
      <c r="PI18" s="92"/>
      <c r="PJ18" s="92"/>
      <c r="PK18" s="92"/>
      <c r="PL18" s="92"/>
      <c r="PM18" s="92"/>
      <c r="PN18" s="92"/>
      <c r="PO18" s="92"/>
      <c r="PP18" s="92"/>
      <c r="PQ18" s="92"/>
      <c r="PR18" s="92"/>
      <c r="PS18" s="92"/>
      <c r="PT18" s="92"/>
      <c r="PU18" s="92"/>
      <c r="PV18" s="92"/>
      <c r="PW18" s="92"/>
      <c r="PX18" s="92"/>
      <c r="PY18" s="92"/>
      <c r="PZ18" s="92"/>
      <c r="QA18" s="92"/>
      <c r="QB18" s="92"/>
      <c r="QC18" s="92"/>
      <c r="QD18" s="92"/>
      <c r="QE18" s="92"/>
      <c r="QF18" s="92"/>
      <c r="QG18" s="92"/>
      <c r="QH18" s="92"/>
      <c r="QI18" s="92"/>
      <c r="QJ18" s="92"/>
      <c r="QK18" s="92"/>
      <c r="QL18" s="92"/>
      <c r="QM18" s="92"/>
      <c r="QN18" s="92"/>
      <c r="QO18" s="92"/>
      <c r="QP18" s="92"/>
      <c r="QQ18" s="92"/>
      <c r="QR18" s="92"/>
      <c r="QS18" s="92"/>
      <c r="QT18" s="92"/>
      <c r="QU18" s="92"/>
      <c r="QV18" s="92"/>
      <c r="QW18" s="92"/>
      <c r="QX18" s="92"/>
      <c r="QY18" s="92"/>
      <c r="QZ18" s="92"/>
      <c r="RA18" s="92"/>
      <c r="RB18" s="92"/>
      <c r="RC18" s="92"/>
      <c r="RD18" s="92"/>
      <c r="RE18" s="92"/>
      <c r="RF18" s="92"/>
      <c r="RG18" s="92"/>
      <c r="RH18" s="92"/>
      <c r="RI18" s="92"/>
      <c r="RJ18" s="92"/>
      <c r="RK18" s="92"/>
      <c r="RL18" s="92"/>
      <c r="RM18" s="92"/>
      <c r="RN18" s="92"/>
      <c r="RO18" s="92"/>
      <c r="RP18" s="92"/>
      <c r="RQ18" s="92"/>
      <c r="RR18" s="92"/>
      <c r="RS18" s="92"/>
      <c r="RT18" s="92"/>
      <c r="RU18" s="92"/>
      <c r="RV18" s="92"/>
      <c r="RW18" s="92"/>
      <c r="RX18" s="92"/>
      <c r="RY18" s="92"/>
      <c r="RZ18" s="92"/>
      <c r="SA18" s="92"/>
      <c r="SB18" s="92"/>
      <c r="SC18" s="92"/>
      <c r="SD18" s="92"/>
      <c r="SE18" s="92"/>
      <c r="SF18" s="92"/>
      <c r="SG18" s="92"/>
      <c r="SH18" s="92"/>
      <c r="SI18" s="92"/>
      <c r="SJ18" s="92"/>
      <c r="SK18" s="92"/>
      <c r="SL18" s="92"/>
      <c r="SM18" s="92"/>
      <c r="SN18" s="92"/>
      <c r="SO18" s="92"/>
      <c r="SP18" s="92"/>
      <c r="SQ18" s="92"/>
      <c r="SR18" s="92"/>
      <c r="SS18" s="92"/>
      <c r="ST18" s="92"/>
      <c r="SU18" s="92"/>
      <c r="SV18" s="92"/>
      <c r="SW18" s="92"/>
      <c r="SX18" s="92"/>
      <c r="SY18" s="92"/>
      <c r="SZ18" s="92"/>
      <c r="TA18" s="92"/>
      <c r="TB18" s="92"/>
      <c r="TC18" s="92"/>
      <c r="TD18" s="92"/>
      <c r="TE18" s="92"/>
      <c r="TF18" s="92"/>
      <c r="TG18" s="92"/>
      <c r="TH18" s="92"/>
      <c r="TI18" s="92"/>
      <c r="TJ18" s="92"/>
      <c r="TK18" s="92"/>
      <c r="TL18" s="92"/>
      <c r="TM18" s="92"/>
      <c r="TN18" s="92"/>
      <c r="TO18" s="92"/>
      <c r="TP18" s="92"/>
      <c r="TQ18" s="92"/>
      <c r="TR18" s="92"/>
      <c r="TS18" s="92"/>
      <c r="TT18" s="92"/>
      <c r="TU18" s="92"/>
      <c r="TV18" s="92"/>
      <c r="TW18" s="92"/>
      <c r="TX18" s="92"/>
      <c r="TY18" s="92"/>
      <c r="TZ18" s="92"/>
      <c r="UA18" s="92"/>
      <c r="UB18" s="92"/>
      <c r="UC18" s="92"/>
      <c r="UD18" s="92"/>
      <c r="UE18" s="92"/>
      <c r="UF18" s="92"/>
      <c r="UG18" s="92"/>
      <c r="UH18" s="92"/>
      <c r="UI18" s="92"/>
      <c r="UJ18" s="92"/>
      <c r="UK18" s="92"/>
      <c r="UL18" s="92"/>
      <c r="UM18" s="92"/>
      <c r="UN18" s="92"/>
      <c r="UO18" s="92"/>
      <c r="UP18" s="92"/>
      <c r="UQ18" s="92"/>
      <c r="UR18" s="92"/>
      <c r="US18" s="92"/>
      <c r="UT18" s="92"/>
      <c r="UU18" s="92"/>
      <c r="UV18" s="92"/>
      <c r="UW18" s="92"/>
      <c r="UX18" s="92"/>
      <c r="UY18" s="92"/>
      <c r="UZ18" s="92"/>
      <c r="VA18" s="92"/>
      <c r="VB18" s="92"/>
      <c r="VC18" s="92"/>
      <c r="VD18" s="92"/>
      <c r="VE18" s="92"/>
      <c r="VF18" s="92"/>
      <c r="VG18" s="92"/>
      <c r="VH18" s="92"/>
      <c r="VI18" s="92"/>
      <c r="VJ18" s="92"/>
      <c r="VK18" s="92"/>
      <c r="VL18" s="92"/>
      <c r="VM18" s="92"/>
      <c r="VN18" s="92"/>
      <c r="VO18" s="92"/>
      <c r="VP18" s="92"/>
      <c r="VQ18" s="92"/>
      <c r="VR18" s="92"/>
      <c r="VS18" s="92"/>
      <c r="VT18" s="92"/>
      <c r="VU18" s="92"/>
      <c r="VV18" s="92"/>
      <c r="VW18" s="92"/>
      <c r="VX18" s="92"/>
      <c r="VY18" s="92"/>
      <c r="VZ18" s="92"/>
      <c r="WA18" s="92"/>
      <c r="WB18" s="92"/>
      <c r="WC18" s="92"/>
      <c r="WD18" s="92"/>
      <c r="WE18" s="92"/>
      <c r="WF18" s="92"/>
      <c r="WG18" s="92"/>
      <c r="WH18" s="92"/>
      <c r="WI18" s="92"/>
      <c r="WJ18" s="92"/>
      <c r="WK18" s="92"/>
      <c r="WL18" s="92"/>
      <c r="WM18" s="92"/>
      <c r="WN18" s="92"/>
      <c r="WO18" s="92"/>
      <c r="WP18" s="92"/>
      <c r="WQ18" s="92"/>
      <c r="WR18" s="92"/>
      <c r="WS18" s="92"/>
      <c r="WT18" s="92"/>
      <c r="WU18" s="92"/>
      <c r="WV18" s="92"/>
      <c r="WW18" s="92"/>
      <c r="WX18" s="92"/>
      <c r="WY18" s="92"/>
      <c r="WZ18" s="92"/>
      <c r="XA18" s="92"/>
      <c r="XB18" s="92"/>
      <c r="XC18" s="92"/>
      <c r="XD18" s="92"/>
      <c r="XE18" s="92"/>
      <c r="XF18" s="92"/>
      <c r="XG18" s="92"/>
      <c r="XH18" s="92"/>
      <c r="XI18" s="92"/>
      <c r="XJ18" s="92"/>
      <c r="XK18" s="92"/>
      <c r="XL18" s="92"/>
      <c r="XM18" s="92"/>
      <c r="XN18" s="92"/>
      <c r="XO18" s="92"/>
      <c r="XP18" s="92"/>
      <c r="XQ18" s="92"/>
      <c r="XR18" s="92"/>
      <c r="XS18" s="92"/>
      <c r="XT18" s="92"/>
      <c r="XU18" s="92"/>
      <c r="XV18" s="92"/>
      <c r="XW18" s="92"/>
      <c r="XX18" s="92"/>
      <c r="XY18" s="92"/>
      <c r="XZ18" s="92"/>
      <c r="YA18" s="92"/>
      <c r="YB18" s="92"/>
      <c r="YC18" s="92"/>
      <c r="YD18" s="92"/>
      <c r="YE18" s="92"/>
      <c r="YF18" s="92"/>
      <c r="YG18" s="92"/>
      <c r="YH18" s="92"/>
      <c r="YI18" s="92"/>
      <c r="YJ18" s="92"/>
      <c r="YK18" s="92"/>
      <c r="YL18" s="92"/>
      <c r="YM18" s="92"/>
      <c r="YN18" s="92"/>
      <c r="YO18" s="92"/>
      <c r="YP18" s="92"/>
      <c r="YQ18" s="92"/>
      <c r="YR18" s="92"/>
      <c r="YS18" s="92"/>
      <c r="YT18" s="92"/>
      <c r="YU18" s="92"/>
      <c r="YV18" s="92"/>
      <c r="YW18" s="92"/>
      <c r="YX18" s="92"/>
      <c r="YY18" s="92"/>
      <c r="YZ18" s="92"/>
      <c r="ZA18" s="92"/>
      <c r="ZB18" s="92"/>
      <c r="ZC18" s="92"/>
      <c r="ZD18" s="92"/>
      <c r="ZE18" s="92"/>
      <c r="ZF18" s="92"/>
      <c r="ZG18" s="92"/>
      <c r="ZH18" s="92"/>
      <c r="ZI18" s="92"/>
      <c r="ZJ18" s="92"/>
      <c r="ZK18" s="92"/>
      <c r="ZL18" s="92"/>
      <c r="ZM18" s="92"/>
      <c r="ZN18" s="92"/>
      <c r="ZO18" s="92"/>
      <c r="ZP18" s="92"/>
      <c r="ZQ18" s="92"/>
      <c r="ZR18" s="92"/>
      <c r="ZS18" s="92"/>
      <c r="ZT18" s="92"/>
      <c r="ZU18" s="92"/>
      <c r="ZV18" s="92"/>
      <c r="ZW18" s="92"/>
      <c r="ZX18" s="92"/>
      <c r="ZY18" s="92"/>
      <c r="ZZ18" s="92"/>
      <c r="AAA18" s="92"/>
      <c r="AAB18" s="92"/>
      <c r="AAC18" s="92"/>
      <c r="AAD18" s="92"/>
      <c r="AAE18" s="92"/>
      <c r="AAF18" s="92"/>
      <c r="AAG18" s="92"/>
      <c r="AAH18" s="92"/>
      <c r="AAI18" s="92"/>
      <c r="AAJ18" s="92"/>
      <c r="AAK18" s="92"/>
      <c r="AAL18" s="92"/>
      <c r="AAM18" s="92"/>
      <c r="AAN18" s="92"/>
      <c r="AAO18" s="92"/>
      <c r="AAP18" s="92"/>
      <c r="AAQ18" s="92"/>
      <c r="AAR18" s="92"/>
      <c r="AAS18" s="92"/>
      <c r="AAT18" s="92"/>
      <c r="AAU18" s="92"/>
      <c r="AAV18" s="92"/>
      <c r="AAW18" s="92"/>
      <c r="AAX18" s="92"/>
      <c r="AAY18" s="92"/>
      <c r="AAZ18" s="92"/>
      <c r="ABA18" s="92"/>
      <c r="ABB18" s="92"/>
      <c r="ABC18" s="92"/>
      <c r="ABD18" s="92"/>
      <c r="ABE18" s="92"/>
      <c r="ABF18" s="92"/>
      <c r="ABG18" s="92"/>
      <c r="ABH18" s="92"/>
      <c r="ABI18" s="92"/>
      <c r="ABJ18" s="92"/>
      <c r="ABK18" s="92"/>
      <c r="ABL18" s="92"/>
      <c r="ABM18" s="92"/>
      <c r="ABN18" s="92"/>
      <c r="ABO18" s="92"/>
      <c r="ABP18" s="92"/>
      <c r="ABQ18" s="92"/>
      <c r="ABR18" s="92"/>
      <c r="ABS18" s="92"/>
      <c r="ABT18" s="92"/>
      <c r="ABU18" s="92"/>
      <c r="ABV18" s="92"/>
      <c r="ABW18" s="92"/>
      <c r="ABX18" s="92"/>
      <c r="ABY18" s="92"/>
      <c r="ABZ18" s="92"/>
      <c r="ACA18" s="92"/>
      <c r="ACB18" s="92"/>
      <c r="ACC18" s="92"/>
      <c r="ACD18" s="92"/>
      <c r="ACE18" s="92"/>
      <c r="ACF18" s="92"/>
      <c r="ACG18" s="92"/>
      <c r="ACH18" s="92"/>
      <c r="ACI18" s="92"/>
      <c r="ACJ18" s="92"/>
      <c r="ACK18" s="92"/>
      <c r="ACL18" s="92"/>
      <c r="ACM18" s="92"/>
      <c r="ACN18" s="92"/>
      <c r="ACO18" s="92"/>
      <c r="ACP18" s="92"/>
      <c r="ACQ18" s="92"/>
      <c r="ACR18" s="92"/>
      <c r="ACS18" s="92"/>
      <c r="ACT18" s="92"/>
      <c r="ACU18" s="92"/>
      <c r="ACV18" s="92"/>
      <c r="ACW18" s="92"/>
      <c r="ACX18" s="92"/>
      <c r="ACY18" s="92"/>
      <c r="ACZ18" s="92"/>
      <c r="ADA18" s="92"/>
      <c r="ADB18" s="92"/>
      <c r="ADC18" s="92"/>
      <c r="ADD18" s="92"/>
      <c r="ADE18" s="92"/>
      <c r="ADF18" s="92"/>
      <c r="ADG18" s="92"/>
      <c r="ADH18" s="92"/>
      <c r="ADI18" s="92"/>
      <c r="ADJ18" s="92"/>
      <c r="ADK18" s="92"/>
      <c r="ADL18" s="92"/>
      <c r="ADM18" s="92"/>
      <c r="ADN18" s="92"/>
      <c r="ADO18" s="92"/>
      <c r="ADP18" s="92"/>
      <c r="ADQ18" s="92"/>
      <c r="ADR18" s="92"/>
      <c r="ADS18" s="92"/>
      <c r="ADT18" s="92"/>
      <c r="ADU18" s="92"/>
      <c r="ADV18" s="92"/>
      <c r="ADW18" s="92"/>
      <c r="ADX18" s="92"/>
      <c r="ADY18" s="92"/>
      <c r="ADZ18" s="92"/>
      <c r="AEA18" s="92"/>
      <c r="AEB18" s="92"/>
      <c r="AEC18" s="92"/>
      <c r="AED18" s="92"/>
      <c r="AEE18" s="92"/>
      <c r="AEF18" s="92"/>
      <c r="AEG18" s="92"/>
      <c r="AEH18" s="92"/>
      <c r="AEI18" s="92"/>
      <c r="AEJ18" s="92"/>
      <c r="AEK18" s="92"/>
      <c r="AEL18" s="92"/>
      <c r="AEM18" s="92"/>
      <c r="AEN18" s="92"/>
      <c r="AEO18" s="92"/>
      <c r="AEP18" s="92"/>
      <c r="AEQ18" s="92"/>
      <c r="AER18" s="92"/>
      <c r="AES18" s="92"/>
      <c r="AET18" s="92"/>
      <c r="AEU18" s="92"/>
      <c r="AEV18" s="92"/>
      <c r="AEW18" s="92"/>
      <c r="AEX18" s="92"/>
      <c r="AEY18" s="92"/>
      <c r="AEZ18" s="92"/>
      <c r="AFA18" s="92"/>
      <c r="AFB18" s="92"/>
      <c r="AFC18" s="92"/>
      <c r="AFD18" s="92"/>
      <c r="AFE18" s="92"/>
      <c r="AFF18" s="92"/>
      <c r="AFG18" s="92"/>
      <c r="AFH18" s="92"/>
      <c r="AFI18" s="92"/>
      <c r="AFJ18" s="92"/>
      <c r="AFK18" s="92"/>
      <c r="AFL18" s="92"/>
      <c r="AFM18" s="92"/>
      <c r="AFN18" s="92"/>
      <c r="AFO18" s="92"/>
      <c r="AFP18" s="92"/>
      <c r="AFQ18" s="92"/>
      <c r="AFR18" s="92"/>
      <c r="AFS18" s="92"/>
      <c r="AFT18" s="92"/>
      <c r="AFU18" s="92"/>
      <c r="AFV18" s="92"/>
      <c r="AFW18" s="92"/>
      <c r="AFX18" s="92"/>
      <c r="AFY18" s="92"/>
      <c r="AFZ18" s="92"/>
      <c r="AGA18" s="92"/>
      <c r="AGB18" s="92"/>
      <c r="AGC18" s="92"/>
      <c r="AGD18" s="92"/>
      <c r="AGE18" s="92"/>
      <c r="AGF18" s="92"/>
      <c r="AGG18" s="92"/>
      <c r="AGH18" s="92"/>
      <c r="AGI18" s="92"/>
      <c r="AGJ18" s="92"/>
      <c r="AGK18" s="92"/>
      <c r="AGL18" s="92"/>
      <c r="AGM18" s="92"/>
      <c r="AGN18" s="92"/>
      <c r="AGO18" s="92"/>
      <c r="AGP18" s="92"/>
      <c r="AGQ18" s="92"/>
      <c r="AGR18" s="92"/>
      <c r="AGS18" s="92"/>
      <c r="AGT18" s="92"/>
      <c r="AGU18" s="92"/>
      <c r="AGV18" s="92"/>
      <c r="AGW18" s="92"/>
      <c r="AGX18" s="92"/>
      <c r="AGY18" s="92"/>
      <c r="AGZ18" s="92"/>
      <c r="AHA18" s="92"/>
      <c r="AHB18" s="92"/>
      <c r="AHC18" s="92"/>
      <c r="AHD18" s="92"/>
      <c r="AHE18" s="92"/>
      <c r="AHF18" s="92"/>
      <c r="AHG18" s="92"/>
      <c r="AHH18" s="92"/>
      <c r="AHI18" s="92"/>
      <c r="AHJ18" s="92"/>
      <c r="AHK18" s="92"/>
      <c r="AHL18" s="92"/>
      <c r="AHM18" s="92"/>
      <c r="AHN18" s="92"/>
      <c r="AHO18" s="92"/>
      <c r="AHP18" s="92"/>
      <c r="AHQ18" s="92"/>
      <c r="AHR18" s="92"/>
      <c r="AHS18" s="92"/>
      <c r="AHT18" s="92"/>
      <c r="AHU18" s="92"/>
      <c r="AHV18" s="92"/>
      <c r="AHW18" s="92"/>
      <c r="AHX18" s="92"/>
      <c r="AHY18" s="92"/>
      <c r="AHZ18" s="92"/>
      <c r="AIA18" s="92"/>
      <c r="AIB18" s="92"/>
      <c r="AIC18" s="92"/>
      <c r="AID18" s="92"/>
      <c r="AIE18" s="92"/>
      <c r="AIF18" s="92"/>
      <c r="AIG18" s="92"/>
      <c r="AIH18" s="92"/>
      <c r="AII18" s="92"/>
      <c r="AIJ18" s="92"/>
      <c r="AIK18" s="92"/>
      <c r="AIL18" s="92"/>
      <c r="AIM18" s="92"/>
      <c r="AIN18" s="92"/>
      <c r="AIO18" s="92"/>
      <c r="AIP18" s="92"/>
      <c r="AIQ18" s="92"/>
      <c r="AIR18" s="92"/>
      <c r="AIS18" s="92"/>
      <c r="AIT18" s="92"/>
      <c r="AIU18" s="92"/>
      <c r="AIV18" s="92"/>
      <c r="AIW18" s="92"/>
      <c r="AIX18" s="92"/>
      <c r="AIY18" s="92"/>
      <c r="AIZ18" s="92"/>
      <c r="AJA18" s="92"/>
      <c r="AJB18" s="92"/>
      <c r="AJC18" s="92"/>
      <c r="AJD18" s="92"/>
      <c r="AJE18" s="92"/>
      <c r="AJF18" s="92"/>
      <c r="AJG18" s="92"/>
      <c r="AJH18" s="92"/>
      <c r="AJI18" s="92"/>
      <c r="AJJ18" s="92"/>
      <c r="AJK18" s="92"/>
      <c r="AJL18" s="92"/>
      <c r="AJM18" s="92"/>
      <c r="AJN18" s="92"/>
      <c r="AJO18" s="92"/>
      <c r="AJP18" s="92"/>
      <c r="AJQ18" s="92"/>
      <c r="AJR18" s="92"/>
      <c r="AJS18" s="92"/>
      <c r="AJT18" s="92"/>
      <c r="AJU18" s="92"/>
      <c r="AJV18" s="92"/>
      <c r="AJW18" s="92"/>
      <c r="AJX18" s="92"/>
      <c r="AJY18" s="92"/>
      <c r="AJZ18" s="92"/>
      <c r="AKA18" s="92"/>
      <c r="AKB18" s="92"/>
      <c r="AKC18" s="92"/>
      <c r="AKD18" s="92"/>
      <c r="AKE18" s="92"/>
      <c r="AKF18" s="92"/>
      <c r="AKG18" s="92"/>
      <c r="AKH18" s="92"/>
      <c r="AKI18" s="92"/>
      <c r="AKJ18" s="92"/>
      <c r="AKK18" s="92"/>
      <c r="AKL18" s="92"/>
      <c r="AKM18" s="92"/>
      <c r="AKN18" s="92"/>
      <c r="AKO18" s="92"/>
      <c r="AKP18" s="92"/>
      <c r="AKQ18" s="92"/>
      <c r="AKR18" s="92"/>
      <c r="AKS18" s="92"/>
      <c r="AKT18" s="92"/>
      <c r="AKU18" s="92"/>
      <c r="AKV18" s="92"/>
      <c r="AKW18" s="92"/>
      <c r="AKX18" s="92"/>
      <c r="AKY18" s="92"/>
      <c r="AKZ18" s="92"/>
      <c r="ALA18" s="92"/>
      <c r="ALB18" s="92"/>
      <c r="ALC18" s="92"/>
      <c r="ALD18" s="92"/>
      <c r="ALE18" s="92"/>
      <c r="ALF18" s="92"/>
      <c r="ALG18" s="92"/>
      <c r="ALH18" s="92"/>
      <c r="ALI18" s="92"/>
      <c r="ALJ18" s="92"/>
      <c r="ALK18" s="92"/>
      <c r="ALL18" s="92"/>
      <c r="ALM18" s="92"/>
      <c r="ALN18" s="92"/>
      <c r="ALO18" s="92"/>
      <c r="ALP18" s="92"/>
      <c r="ALQ18" s="92"/>
      <c r="ALR18" s="92"/>
      <c r="ALS18" s="92"/>
      <c r="ALT18" s="92"/>
      <c r="ALU18" s="92"/>
      <c r="ALV18" s="92"/>
      <c r="ALW18" s="92"/>
      <c r="ALX18" s="92"/>
      <c r="ALY18" s="92"/>
      <c r="ALZ18" s="92"/>
      <c r="AMA18" s="92"/>
      <c r="AMB18" s="92"/>
      <c r="AMC18" s="92"/>
      <c r="AMD18" s="92"/>
      <c r="AME18" s="92"/>
      <c r="AMF18" s="92"/>
      <c r="AMG18" s="92"/>
      <c r="AMH18" s="92"/>
      <c r="AMI18" s="92"/>
      <c r="AMJ18" s="92"/>
      <c r="AMK18" s="92"/>
      <c r="AML18" s="92"/>
      <c r="AMM18" s="92"/>
      <c r="AMN18" s="92"/>
      <c r="AMO18" s="92"/>
      <c r="AMP18" s="92"/>
      <c r="AMQ18" s="92"/>
      <c r="AMR18" s="92"/>
      <c r="AMS18" s="92"/>
      <c r="AMT18" s="92"/>
      <c r="AMU18" s="92"/>
      <c r="AMV18" s="92"/>
      <c r="AMW18" s="92"/>
      <c r="AMX18" s="92"/>
      <c r="AMY18" s="92"/>
      <c r="AMZ18" s="92"/>
      <c r="ANA18" s="92"/>
      <c r="ANB18" s="92"/>
      <c r="ANC18" s="92"/>
      <c r="AND18" s="92"/>
      <c r="ANE18" s="92"/>
      <c r="ANF18" s="92"/>
      <c r="ANG18" s="92"/>
      <c r="ANH18" s="92"/>
      <c r="ANI18" s="92"/>
      <c r="ANJ18" s="92"/>
      <c r="ANK18" s="92"/>
      <c r="ANL18" s="92"/>
      <c r="ANM18" s="92"/>
      <c r="ANN18" s="92"/>
      <c r="ANO18" s="92"/>
      <c r="ANP18" s="92"/>
      <c r="ANQ18" s="92"/>
      <c r="ANR18" s="92"/>
      <c r="ANS18" s="92"/>
      <c r="ANT18" s="92"/>
      <c r="ANU18" s="92"/>
      <c r="ANV18" s="92"/>
      <c r="ANW18" s="92"/>
      <c r="ANX18" s="92"/>
      <c r="ANY18" s="92"/>
      <c r="ANZ18" s="92"/>
      <c r="AOA18" s="92"/>
      <c r="AOB18" s="92"/>
      <c r="AOC18" s="92"/>
      <c r="AOD18" s="92"/>
      <c r="AOE18" s="92"/>
      <c r="AOF18" s="92"/>
      <c r="AOG18" s="92"/>
      <c r="AOH18" s="92"/>
      <c r="AOI18" s="92"/>
      <c r="AOJ18" s="92"/>
      <c r="AOK18" s="92"/>
      <c r="AOL18" s="92"/>
      <c r="AOM18" s="92"/>
      <c r="AON18" s="92"/>
      <c r="AOO18" s="92"/>
      <c r="AOP18" s="92"/>
      <c r="AOQ18" s="92"/>
      <c r="AOR18" s="92"/>
      <c r="AOS18" s="92"/>
      <c r="AOT18" s="92"/>
      <c r="AOU18" s="92"/>
      <c r="AOV18" s="92"/>
      <c r="AOW18" s="92"/>
      <c r="AOX18" s="92"/>
      <c r="AOY18" s="92"/>
      <c r="AOZ18" s="92"/>
      <c r="APA18" s="92"/>
      <c r="APB18" s="92"/>
      <c r="APC18" s="92"/>
      <c r="APD18" s="92"/>
      <c r="APE18" s="92"/>
      <c r="APF18" s="92"/>
      <c r="APG18" s="92"/>
      <c r="APH18" s="92"/>
      <c r="API18" s="92"/>
      <c r="APJ18" s="92"/>
      <c r="APK18" s="92"/>
      <c r="APL18" s="92"/>
      <c r="APM18" s="92"/>
      <c r="APN18" s="92"/>
      <c r="APO18" s="92"/>
      <c r="APP18" s="92"/>
      <c r="APQ18" s="92"/>
      <c r="APR18" s="92"/>
      <c r="APS18" s="92"/>
      <c r="APT18" s="92"/>
      <c r="APU18" s="92"/>
      <c r="APV18" s="92"/>
      <c r="APW18" s="92"/>
      <c r="APX18" s="92"/>
      <c r="APY18" s="92"/>
      <c r="APZ18" s="92"/>
      <c r="AQA18" s="92"/>
      <c r="AQB18" s="92"/>
      <c r="AQC18" s="92"/>
      <c r="AQD18" s="92"/>
      <c r="AQE18" s="92"/>
      <c r="AQF18" s="92"/>
      <c r="AQG18" s="92"/>
      <c r="AQH18" s="92"/>
      <c r="AQI18" s="92"/>
      <c r="AQJ18" s="92"/>
      <c r="AQK18" s="92"/>
      <c r="AQL18" s="92"/>
      <c r="AQM18" s="92"/>
      <c r="AQN18" s="92"/>
      <c r="AQO18" s="92"/>
      <c r="AQP18" s="92"/>
      <c r="AQQ18" s="92"/>
      <c r="AQR18" s="92"/>
      <c r="AQS18" s="92"/>
      <c r="AQT18" s="92"/>
      <c r="AQU18" s="92"/>
      <c r="AQV18" s="92"/>
      <c r="AQW18" s="92"/>
      <c r="AQX18" s="92"/>
      <c r="AQY18" s="92"/>
      <c r="AQZ18" s="92"/>
      <c r="ARA18" s="92"/>
      <c r="ARB18" s="92"/>
      <c r="ARC18" s="92"/>
      <c r="ARD18" s="92"/>
      <c r="ARE18" s="92"/>
      <c r="ARF18" s="92"/>
      <c r="ARG18" s="92"/>
      <c r="ARH18" s="92"/>
      <c r="ARI18" s="92"/>
      <c r="ARJ18" s="92"/>
      <c r="ARK18" s="92"/>
      <c r="ARL18" s="92"/>
      <c r="ARM18" s="92"/>
      <c r="ARN18" s="92"/>
      <c r="ARO18" s="92"/>
      <c r="ARP18" s="92"/>
      <c r="ARQ18" s="92"/>
      <c r="ARR18" s="92"/>
      <c r="ARS18" s="92"/>
      <c r="ART18" s="92"/>
      <c r="ARU18" s="92"/>
      <c r="ARV18" s="92"/>
      <c r="ARW18" s="92"/>
      <c r="ARX18" s="92"/>
      <c r="ARY18" s="92"/>
      <c r="ARZ18" s="92"/>
      <c r="ASA18" s="92"/>
      <c r="ASB18" s="92"/>
      <c r="ASC18" s="92"/>
      <c r="ASD18" s="92"/>
      <c r="ASE18" s="92"/>
      <c r="ASF18" s="92"/>
      <c r="ASG18" s="92"/>
      <c r="ASH18" s="92"/>
      <c r="ASI18" s="92"/>
      <c r="ASJ18" s="92"/>
      <c r="ASK18" s="92"/>
      <c r="ASL18" s="92"/>
      <c r="ASM18" s="92"/>
      <c r="ASN18" s="92"/>
      <c r="ASO18" s="92"/>
      <c r="ASP18" s="92"/>
      <c r="ASQ18" s="92"/>
      <c r="ASR18" s="92"/>
      <c r="ASS18" s="92"/>
      <c r="AST18" s="92"/>
      <c r="ASU18" s="92"/>
      <c r="ASV18" s="92"/>
      <c r="ASW18" s="92"/>
      <c r="ASX18" s="92"/>
      <c r="ASY18" s="92"/>
      <c r="ASZ18" s="92"/>
      <c r="ATA18" s="92"/>
      <c r="ATB18" s="92"/>
      <c r="ATC18" s="92"/>
      <c r="ATD18" s="92"/>
      <c r="ATE18" s="92"/>
      <c r="ATF18" s="92"/>
      <c r="ATG18" s="92"/>
      <c r="ATH18" s="92"/>
      <c r="ATI18" s="92"/>
      <c r="ATJ18" s="92"/>
      <c r="ATK18" s="92"/>
      <c r="ATL18" s="92"/>
      <c r="ATM18" s="92"/>
      <c r="ATN18" s="92"/>
      <c r="ATO18" s="92"/>
      <c r="ATP18" s="92"/>
      <c r="ATQ18" s="92"/>
      <c r="ATR18" s="92"/>
      <c r="ATS18" s="92"/>
      <c r="ATT18" s="92"/>
      <c r="ATU18" s="92"/>
      <c r="ATV18" s="92"/>
      <c r="ATW18" s="92"/>
      <c r="ATX18" s="92"/>
      <c r="ATY18" s="92"/>
      <c r="ATZ18" s="92"/>
      <c r="AUA18" s="92"/>
      <c r="AUB18" s="92"/>
      <c r="AUC18" s="92"/>
      <c r="AUD18" s="92"/>
      <c r="AUE18" s="92"/>
      <c r="AUF18" s="92"/>
      <c r="AUG18" s="92"/>
      <c r="AUH18" s="92"/>
      <c r="AUI18" s="92"/>
      <c r="AUJ18" s="92"/>
      <c r="AUK18" s="92"/>
      <c r="AUL18" s="92"/>
      <c r="AUM18" s="92"/>
      <c r="AUN18" s="92"/>
      <c r="AUO18" s="92"/>
      <c r="AUP18" s="92"/>
      <c r="AUQ18" s="92"/>
      <c r="AUR18" s="92"/>
      <c r="AUS18" s="92"/>
      <c r="AUT18" s="92"/>
      <c r="AUU18" s="92"/>
      <c r="AUV18" s="92"/>
      <c r="AUW18" s="92"/>
      <c r="AUX18" s="92"/>
      <c r="AUY18" s="92"/>
      <c r="AUZ18" s="92"/>
      <c r="AVA18" s="92"/>
      <c r="AVB18" s="92"/>
      <c r="AVC18" s="92"/>
      <c r="AVD18" s="92"/>
      <c r="AVE18" s="92"/>
      <c r="AVF18" s="92"/>
      <c r="AVG18" s="92"/>
      <c r="AVH18" s="92"/>
      <c r="AVI18" s="92"/>
      <c r="AVJ18" s="92"/>
      <c r="AVK18" s="92"/>
      <c r="AVL18" s="92"/>
      <c r="AVM18" s="92"/>
      <c r="AVN18" s="92"/>
      <c r="AVO18" s="92"/>
      <c r="AVP18" s="92"/>
      <c r="AVQ18" s="92"/>
      <c r="AVR18" s="92"/>
      <c r="AVS18" s="92"/>
      <c r="AVT18" s="92"/>
      <c r="AVU18" s="92"/>
      <c r="AVV18" s="92"/>
      <c r="AVW18" s="92"/>
      <c r="AVX18" s="92"/>
      <c r="AVY18" s="92"/>
      <c r="AVZ18" s="92"/>
      <c r="AWA18" s="92"/>
      <c r="AWB18" s="92"/>
      <c r="AWC18" s="92"/>
      <c r="AWD18" s="92"/>
      <c r="AWE18" s="92"/>
      <c r="AWF18" s="92"/>
      <c r="AWG18" s="92"/>
      <c r="AWH18" s="92"/>
      <c r="AWI18" s="92"/>
      <c r="AWJ18" s="92"/>
      <c r="AWK18" s="92"/>
      <c r="AWL18" s="92"/>
      <c r="AWM18" s="92"/>
      <c r="AWN18" s="92"/>
      <c r="AWO18" s="92"/>
      <c r="AWP18" s="92"/>
      <c r="AWQ18" s="92"/>
      <c r="AWR18" s="92"/>
      <c r="AWS18" s="92"/>
      <c r="AWT18" s="92"/>
      <c r="AWU18" s="92"/>
      <c r="AWV18" s="92"/>
      <c r="AWW18" s="92"/>
      <c r="AWX18" s="92"/>
      <c r="AWY18" s="92"/>
      <c r="AWZ18" s="92"/>
      <c r="AXA18" s="92"/>
      <c r="AXB18" s="92"/>
      <c r="AXC18" s="92"/>
      <c r="AXD18" s="92"/>
      <c r="AXE18" s="92"/>
      <c r="AXF18" s="92"/>
      <c r="AXG18" s="92"/>
      <c r="AXH18" s="92"/>
      <c r="AXI18" s="92"/>
      <c r="AXJ18" s="92"/>
      <c r="AXK18" s="92"/>
      <c r="AXL18" s="92"/>
      <c r="AXM18" s="92"/>
      <c r="AXN18" s="92"/>
      <c r="AXO18" s="92"/>
      <c r="AXP18" s="92"/>
      <c r="AXQ18" s="92"/>
      <c r="AXR18" s="92"/>
      <c r="AXS18" s="92"/>
      <c r="AXT18" s="92"/>
      <c r="AXU18" s="92"/>
      <c r="AXV18" s="92"/>
      <c r="AXW18" s="92"/>
      <c r="AXX18" s="92"/>
      <c r="AXY18" s="92"/>
      <c r="AXZ18" s="92"/>
      <c r="AYA18" s="92"/>
      <c r="AYB18" s="92"/>
      <c r="AYC18" s="92"/>
      <c r="AYD18" s="92"/>
      <c r="AYE18" s="92"/>
      <c r="AYF18" s="92"/>
      <c r="AYG18" s="92"/>
      <c r="AYH18" s="92"/>
      <c r="AYI18" s="92"/>
      <c r="AYJ18" s="92"/>
      <c r="AYK18" s="92"/>
      <c r="AYL18" s="92"/>
      <c r="AYM18" s="92"/>
      <c r="AYN18" s="92"/>
      <c r="AYO18" s="92"/>
      <c r="AYP18" s="92"/>
      <c r="AYQ18" s="92"/>
      <c r="AYR18" s="92"/>
      <c r="AYS18" s="92"/>
      <c r="AYT18" s="92"/>
      <c r="AYU18" s="92"/>
      <c r="AYV18" s="92"/>
      <c r="AYW18" s="92"/>
      <c r="AYX18" s="92"/>
      <c r="AYY18" s="92"/>
      <c r="AYZ18" s="92"/>
      <c r="AZA18" s="92"/>
      <c r="AZB18" s="92"/>
      <c r="AZC18" s="92"/>
      <c r="AZD18" s="92"/>
      <c r="AZE18" s="92"/>
      <c r="AZF18" s="92"/>
      <c r="AZG18" s="92"/>
      <c r="AZH18" s="92"/>
      <c r="AZI18" s="92"/>
      <c r="AZJ18" s="92"/>
      <c r="AZK18" s="92"/>
      <c r="AZL18" s="92"/>
      <c r="AZM18" s="92"/>
      <c r="AZN18" s="92"/>
      <c r="AZO18" s="92"/>
      <c r="AZP18" s="92"/>
      <c r="AZQ18" s="92"/>
      <c r="AZR18" s="92"/>
      <c r="AZS18" s="92"/>
      <c r="AZT18" s="92"/>
      <c r="AZU18" s="92"/>
      <c r="AZV18" s="92"/>
      <c r="AZW18" s="92"/>
      <c r="AZX18" s="92"/>
      <c r="AZY18" s="92"/>
      <c r="AZZ18" s="92"/>
      <c r="BAA18" s="92"/>
      <c r="BAB18" s="92"/>
      <c r="BAC18" s="92"/>
      <c r="BAD18" s="92"/>
      <c r="BAE18" s="92"/>
      <c r="BAF18" s="92"/>
      <c r="BAG18" s="92"/>
      <c r="BAH18" s="92"/>
      <c r="BAI18" s="92"/>
      <c r="BAJ18" s="92"/>
      <c r="BAK18" s="92"/>
      <c r="BAL18" s="92"/>
      <c r="BAM18" s="92"/>
      <c r="BAN18" s="92"/>
      <c r="BAO18" s="92"/>
      <c r="BAP18" s="92"/>
      <c r="BAQ18" s="92"/>
      <c r="BAR18" s="92"/>
      <c r="BAS18" s="92"/>
      <c r="BAT18" s="92"/>
      <c r="BAU18" s="92"/>
      <c r="BAV18" s="92"/>
      <c r="BAW18" s="92"/>
      <c r="BAX18" s="92"/>
      <c r="BAY18" s="92"/>
      <c r="BAZ18" s="92"/>
      <c r="BBA18" s="92"/>
      <c r="BBB18" s="92"/>
      <c r="BBC18" s="92"/>
      <c r="BBD18" s="92"/>
      <c r="BBE18" s="92"/>
      <c r="BBF18" s="92"/>
      <c r="BBG18" s="92"/>
      <c r="BBH18" s="92"/>
      <c r="BBI18" s="92"/>
      <c r="BBJ18" s="92"/>
      <c r="BBK18" s="92"/>
      <c r="BBL18" s="92"/>
      <c r="BBM18" s="92"/>
      <c r="BBN18" s="92"/>
      <c r="BBO18" s="92"/>
      <c r="BBP18" s="92"/>
      <c r="BBQ18" s="92"/>
      <c r="BBR18" s="92"/>
      <c r="BBS18" s="92"/>
      <c r="BBT18" s="92"/>
      <c r="BBU18" s="92"/>
      <c r="BBV18" s="92"/>
      <c r="BBW18" s="92"/>
      <c r="BBX18" s="92"/>
      <c r="BBY18" s="92"/>
      <c r="BBZ18" s="92"/>
      <c r="BCA18" s="92"/>
      <c r="BCB18" s="92"/>
      <c r="BCC18" s="92"/>
      <c r="BCD18" s="92"/>
      <c r="BCE18" s="92"/>
      <c r="BCF18" s="92"/>
      <c r="BCG18" s="92"/>
      <c r="BCH18" s="92"/>
      <c r="BCI18" s="92"/>
      <c r="BCJ18" s="92"/>
      <c r="BCK18" s="92"/>
      <c r="BCL18" s="92"/>
      <c r="BCM18" s="92"/>
      <c r="BCN18" s="92"/>
      <c r="BCO18" s="92"/>
      <c r="BCP18" s="92"/>
      <c r="BCQ18" s="92"/>
      <c r="BCR18" s="92"/>
      <c r="BCS18" s="92"/>
      <c r="BCT18" s="92"/>
      <c r="BCU18" s="92"/>
      <c r="BCV18" s="92"/>
      <c r="BCW18" s="92"/>
      <c r="BCX18" s="92"/>
      <c r="BCY18" s="92"/>
      <c r="BCZ18" s="92"/>
      <c r="BDA18" s="92"/>
      <c r="BDB18" s="92"/>
      <c r="BDC18" s="92"/>
      <c r="BDD18" s="92"/>
      <c r="BDE18" s="92"/>
      <c r="BDF18" s="92"/>
      <c r="BDG18" s="92"/>
      <c r="BDH18" s="92"/>
      <c r="BDI18" s="92"/>
      <c r="BDJ18" s="92"/>
      <c r="BDK18" s="92"/>
      <c r="BDL18" s="92"/>
      <c r="BDM18" s="92"/>
      <c r="BDN18" s="92"/>
      <c r="BDO18" s="92"/>
      <c r="BDP18" s="92"/>
      <c r="BDQ18" s="92"/>
      <c r="BDR18" s="92"/>
      <c r="BDS18" s="92"/>
      <c r="BDT18" s="92"/>
      <c r="BDU18" s="92"/>
      <c r="BDV18" s="92"/>
      <c r="BDW18" s="92"/>
      <c r="BDX18" s="92"/>
      <c r="BDY18" s="92"/>
      <c r="BDZ18" s="92"/>
      <c r="BEA18" s="92"/>
      <c r="BEB18" s="92"/>
      <c r="BEC18" s="92"/>
      <c r="BED18" s="92"/>
      <c r="BEE18" s="92"/>
      <c r="BEF18" s="92"/>
      <c r="BEG18" s="92"/>
      <c r="BEH18" s="92"/>
      <c r="BEI18" s="92"/>
      <c r="BEJ18" s="92"/>
      <c r="BEK18" s="92"/>
      <c r="BEL18" s="92"/>
      <c r="BEM18" s="92"/>
      <c r="BEN18" s="92"/>
      <c r="BEO18" s="92"/>
      <c r="BEP18" s="92"/>
      <c r="BEQ18" s="92"/>
      <c r="BER18" s="92"/>
      <c r="BES18" s="92"/>
      <c r="BET18" s="92"/>
      <c r="BEU18" s="92"/>
      <c r="BEV18" s="92"/>
      <c r="BEW18" s="92"/>
      <c r="BEX18" s="92"/>
      <c r="BEY18" s="92"/>
      <c r="BEZ18" s="92"/>
      <c r="BFA18" s="92"/>
      <c r="BFB18" s="92"/>
      <c r="BFC18" s="92"/>
      <c r="BFD18" s="92"/>
      <c r="BFE18" s="92"/>
      <c r="BFF18" s="92"/>
      <c r="BFG18" s="92"/>
      <c r="BFH18" s="92"/>
      <c r="BFI18" s="92"/>
      <c r="BFJ18" s="92"/>
      <c r="BFK18" s="92"/>
      <c r="BFL18" s="92"/>
      <c r="BFM18" s="92"/>
      <c r="BFN18" s="92"/>
      <c r="BFO18" s="92"/>
      <c r="BFP18" s="92"/>
      <c r="BFQ18" s="92"/>
      <c r="BFR18" s="92"/>
      <c r="BFS18" s="92"/>
      <c r="BFT18" s="92"/>
      <c r="BFU18" s="92"/>
      <c r="BFV18" s="92"/>
      <c r="BFW18" s="92"/>
      <c r="BFX18" s="92"/>
      <c r="BFY18" s="92"/>
      <c r="BFZ18" s="92"/>
      <c r="BGA18" s="92"/>
      <c r="BGB18" s="92"/>
      <c r="BGC18" s="92"/>
      <c r="BGD18" s="92"/>
      <c r="BGE18" s="92"/>
      <c r="BGF18" s="92"/>
      <c r="BGG18" s="92"/>
      <c r="BGH18" s="92"/>
      <c r="BGI18" s="92"/>
      <c r="BGJ18" s="92"/>
      <c r="BGK18" s="92"/>
      <c r="BGL18" s="92"/>
      <c r="BGM18" s="92"/>
      <c r="BGN18" s="92"/>
      <c r="BGO18" s="92"/>
      <c r="BGP18" s="92"/>
      <c r="BGQ18" s="92"/>
      <c r="BGR18" s="92"/>
      <c r="BGS18" s="92"/>
      <c r="BGT18" s="92"/>
      <c r="BGU18" s="92"/>
      <c r="BGV18" s="92"/>
      <c r="BGW18" s="92"/>
      <c r="BGX18" s="92"/>
      <c r="BGY18" s="92"/>
      <c r="BGZ18" s="92"/>
      <c r="BHA18" s="92"/>
      <c r="BHB18" s="92"/>
      <c r="BHC18" s="92"/>
      <c r="BHD18" s="92"/>
      <c r="BHE18" s="92"/>
      <c r="BHF18" s="92"/>
      <c r="BHG18" s="92"/>
      <c r="BHH18" s="92"/>
      <c r="BHI18" s="92"/>
      <c r="BHJ18" s="92"/>
      <c r="BHK18" s="92"/>
      <c r="BHL18" s="92"/>
      <c r="BHM18" s="92"/>
      <c r="BHN18" s="92"/>
      <c r="BHO18" s="92"/>
      <c r="BHP18" s="92"/>
      <c r="BHQ18" s="92"/>
      <c r="BHR18" s="92"/>
      <c r="BHS18" s="92"/>
      <c r="BHT18" s="92"/>
      <c r="BHU18" s="92"/>
      <c r="BHV18" s="92"/>
      <c r="BHW18" s="92"/>
      <c r="BHX18" s="92"/>
      <c r="BHY18" s="92"/>
      <c r="BHZ18" s="92"/>
      <c r="BIA18" s="92"/>
      <c r="BIB18" s="92"/>
      <c r="BIC18" s="92"/>
      <c r="BID18" s="92"/>
      <c r="BIE18" s="92"/>
      <c r="BIF18" s="92"/>
      <c r="BIG18" s="92"/>
      <c r="BIH18" s="92"/>
      <c r="BII18" s="92"/>
      <c r="BIJ18" s="92"/>
      <c r="BIK18" s="92"/>
      <c r="BIL18" s="92"/>
      <c r="BIM18" s="92"/>
      <c r="BIN18" s="92"/>
      <c r="BIO18" s="92"/>
      <c r="BIP18" s="92"/>
      <c r="BIQ18" s="92"/>
      <c r="BIR18" s="92"/>
      <c r="BIS18" s="92"/>
      <c r="BIT18" s="92"/>
      <c r="BIU18" s="92"/>
      <c r="BIV18" s="92"/>
      <c r="BIW18" s="92"/>
      <c r="BIX18" s="92"/>
      <c r="BIY18" s="92"/>
      <c r="BIZ18" s="92"/>
      <c r="BJA18" s="92"/>
      <c r="BJB18" s="92"/>
      <c r="BJC18" s="92"/>
      <c r="BJD18" s="92"/>
      <c r="BJE18" s="92"/>
      <c r="BJF18" s="92"/>
      <c r="BJG18" s="92"/>
      <c r="BJH18" s="92"/>
      <c r="BJI18" s="92"/>
      <c r="BJJ18" s="92"/>
      <c r="BJK18" s="92"/>
      <c r="BJL18" s="92"/>
      <c r="BJM18" s="92"/>
      <c r="BJN18" s="92"/>
      <c r="BJO18" s="92"/>
      <c r="BJP18" s="92"/>
      <c r="BJQ18" s="92"/>
      <c r="BJR18" s="92"/>
      <c r="BJS18" s="92"/>
      <c r="BJT18" s="92"/>
      <c r="BJU18" s="92"/>
      <c r="BJV18" s="92"/>
      <c r="BJW18" s="92"/>
      <c r="BJX18" s="92"/>
      <c r="BJY18" s="92"/>
      <c r="BJZ18" s="92"/>
      <c r="BKA18" s="92"/>
      <c r="BKB18" s="92"/>
      <c r="BKC18" s="92"/>
      <c r="BKD18" s="92"/>
      <c r="BKE18" s="92"/>
      <c r="BKF18" s="92"/>
      <c r="BKG18" s="92"/>
      <c r="BKH18" s="92"/>
      <c r="BKI18" s="92"/>
      <c r="BKJ18" s="92"/>
      <c r="BKK18" s="92"/>
      <c r="BKL18" s="92"/>
      <c r="BKM18" s="92"/>
      <c r="BKN18" s="92"/>
      <c r="BKO18" s="92"/>
      <c r="BKP18" s="92"/>
      <c r="BKQ18" s="92"/>
      <c r="BKR18" s="92"/>
      <c r="BKS18" s="92"/>
      <c r="BKT18" s="92"/>
      <c r="BKU18" s="92"/>
      <c r="BKV18" s="92"/>
      <c r="BKW18" s="92"/>
      <c r="BKX18" s="92"/>
      <c r="BKY18" s="92"/>
      <c r="BKZ18" s="92"/>
      <c r="BLA18" s="92"/>
      <c r="BLB18" s="92"/>
      <c r="BLC18" s="92"/>
      <c r="BLD18" s="92"/>
      <c r="BLE18" s="92"/>
      <c r="BLF18" s="92"/>
      <c r="BLG18" s="92"/>
      <c r="BLH18" s="92"/>
      <c r="BLI18" s="92"/>
      <c r="BLJ18" s="92"/>
      <c r="BLK18" s="92"/>
      <c r="BLL18" s="92"/>
      <c r="BLM18" s="92"/>
      <c r="BLN18" s="92"/>
      <c r="BLO18" s="92"/>
      <c r="BLP18" s="92"/>
      <c r="BLQ18" s="92"/>
      <c r="BLR18" s="92"/>
      <c r="BLS18" s="92"/>
      <c r="BLT18" s="92"/>
      <c r="BLU18" s="92"/>
      <c r="BLV18" s="92"/>
      <c r="BLW18" s="92"/>
      <c r="BLX18" s="92"/>
      <c r="BLY18" s="92"/>
      <c r="BLZ18" s="92"/>
      <c r="BMA18" s="92"/>
      <c r="BMB18" s="92"/>
      <c r="BMC18" s="92"/>
      <c r="BMD18" s="92"/>
      <c r="BME18" s="92"/>
      <c r="BMF18" s="92"/>
      <c r="BMG18" s="92"/>
      <c r="BMH18" s="92"/>
      <c r="BMI18" s="92"/>
      <c r="BMJ18" s="92"/>
      <c r="BMK18" s="92"/>
      <c r="BML18" s="92"/>
      <c r="BMM18" s="92"/>
      <c r="BMN18" s="92"/>
      <c r="BMO18" s="92"/>
      <c r="BMP18" s="92"/>
      <c r="BMQ18" s="92"/>
      <c r="BMR18" s="92"/>
      <c r="BMS18" s="92"/>
      <c r="BMT18" s="92"/>
      <c r="BMU18" s="92"/>
      <c r="BMV18" s="92"/>
      <c r="BMW18" s="92"/>
      <c r="BMX18" s="92"/>
      <c r="BMY18" s="92"/>
      <c r="BMZ18" s="92"/>
      <c r="BNA18" s="92"/>
      <c r="BNB18" s="92"/>
      <c r="BNC18" s="92"/>
      <c r="BND18" s="92"/>
      <c r="BNE18" s="92"/>
      <c r="BNF18" s="92"/>
      <c r="BNG18" s="92"/>
      <c r="BNH18" s="92"/>
      <c r="BNI18" s="92"/>
      <c r="BNJ18" s="92"/>
      <c r="BNK18" s="92"/>
      <c r="BNL18" s="92"/>
      <c r="BNM18" s="92"/>
      <c r="BNN18" s="92"/>
      <c r="BNO18" s="92"/>
      <c r="BNP18" s="92"/>
      <c r="BNQ18" s="92"/>
      <c r="BNR18" s="92"/>
      <c r="BNS18" s="92"/>
      <c r="BNT18" s="92"/>
      <c r="BNU18" s="92"/>
      <c r="BNV18" s="92"/>
      <c r="BNW18" s="92"/>
      <c r="BNX18" s="92"/>
      <c r="BNY18" s="92"/>
      <c r="BNZ18" s="92"/>
      <c r="BOA18" s="92"/>
      <c r="BOB18" s="92"/>
      <c r="BOC18" s="92"/>
      <c r="BOD18" s="92"/>
      <c r="BOE18" s="92"/>
      <c r="BOF18" s="92"/>
      <c r="BOG18" s="92"/>
      <c r="BOH18" s="92"/>
      <c r="BOI18" s="92"/>
      <c r="BOJ18" s="92"/>
      <c r="BOK18" s="92"/>
      <c r="BOL18" s="92"/>
      <c r="BOM18" s="92"/>
      <c r="BON18" s="92"/>
      <c r="BOO18" s="92"/>
      <c r="BOP18" s="92"/>
      <c r="BOQ18" s="92"/>
      <c r="BOR18" s="92"/>
      <c r="BOS18" s="92"/>
      <c r="BOT18" s="92"/>
      <c r="BOU18" s="92"/>
      <c r="BOV18" s="92"/>
      <c r="BOW18" s="92"/>
      <c r="BOX18" s="92"/>
      <c r="BOY18" s="92"/>
      <c r="BOZ18" s="92"/>
      <c r="BPA18" s="92"/>
      <c r="BPB18" s="92"/>
      <c r="BPC18" s="92"/>
      <c r="BPD18" s="92"/>
      <c r="BPE18" s="92"/>
      <c r="BPF18" s="92"/>
      <c r="BPG18" s="92"/>
      <c r="BPH18" s="92"/>
      <c r="BPI18" s="92"/>
      <c r="BPJ18" s="92"/>
      <c r="BPK18" s="92"/>
      <c r="BPL18" s="92"/>
      <c r="BPM18" s="92"/>
      <c r="BPN18" s="92"/>
      <c r="BPO18" s="92"/>
      <c r="BPP18" s="92"/>
      <c r="BPQ18" s="92"/>
      <c r="BPR18" s="92"/>
      <c r="BPS18" s="92"/>
      <c r="BPT18" s="92"/>
      <c r="BPU18" s="92"/>
      <c r="BPV18" s="92"/>
      <c r="BPW18" s="92"/>
      <c r="BPX18" s="92"/>
      <c r="BPY18" s="92"/>
      <c r="BPZ18" s="92"/>
      <c r="BQA18" s="92"/>
      <c r="BQB18" s="92"/>
      <c r="BQC18" s="92"/>
      <c r="BQD18" s="92"/>
      <c r="BQE18" s="92"/>
      <c r="BQF18" s="92"/>
      <c r="BQG18" s="92"/>
      <c r="BQH18" s="92"/>
      <c r="BQI18" s="92"/>
      <c r="BQJ18" s="92"/>
      <c r="BQK18" s="92"/>
      <c r="BQL18" s="92"/>
      <c r="BQM18" s="92"/>
      <c r="BQN18" s="92"/>
      <c r="BQO18" s="92"/>
      <c r="BQP18" s="92"/>
      <c r="BQQ18" s="92"/>
      <c r="BQR18" s="92"/>
      <c r="BQS18" s="92"/>
      <c r="BQT18" s="92"/>
      <c r="BQU18" s="92"/>
      <c r="BQV18" s="92"/>
      <c r="BQW18" s="92"/>
      <c r="BQX18" s="92"/>
      <c r="BQY18" s="92"/>
      <c r="BQZ18" s="92"/>
      <c r="BRA18" s="92"/>
      <c r="BRB18" s="92"/>
      <c r="BRC18" s="92"/>
      <c r="BRD18" s="92"/>
      <c r="BRE18" s="92"/>
      <c r="BRF18" s="92"/>
      <c r="BRG18" s="92"/>
      <c r="BRH18" s="92"/>
      <c r="BRI18" s="92"/>
      <c r="BRJ18" s="92"/>
      <c r="BRK18" s="92"/>
      <c r="BRL18" s="92"/>
      <c r="BRM18" s="92"/>
      <c r="BRN18" s="92"/>
      <c r="BRO18" s="92"/>
      <c r="BRP18" s="92"/>
      <c r="BRQ18" s="92"/>
      <c r="BRR18" s="92"/>
      <c r="BRS18" s="92"/>
      <c r="BRT18" s="92"/>
      <c r="BRU18" s="92"/>
      <c r="BRV18" s="92"/>
      <c r="BRW18" s="92"/>
      <c r="BRX18" s="92"/>
      <c r="BRY18" s="92"/>
    </row>
    <row r="19" spans="2:1845">
      <c r="B19" t="s">
        <v>236</v>
      </c>
      <c r="F19" t="s">
        <v>231</v>
      </c>
      <c r="G19" t="s">
        <v>232</v>
      </c>
      <c r="H19" t="s">
        <v>233</v>
      </c>
      <c r="I19" t="s">
        <v>237</v>
      </c>
      <c r="J19">
        <v>114941</v>
      </c>
      <c r="K19">
        <v>5</v>
      </c>
      <c r="L19" t="s">
        <v>196</v>
      </c>
      <c r="M19" t="s">
        <v>197</v>
      </c>
      <c r="N19" t="s">
        <v>198</v>
      </c>
      <c r="O19" s="16">
        <v>42891</v>
      </c>
      <c r="P19" s="3">
        <v>43986</v>
      </c>
      <c r="Q19" s="16">
        <v>43481</v>
      </c>
      <c r="R19" s="90">
        <v>43779.878472222219</v>
      </c>
      <c r="S19" s="5">
        <v>2</v>
      </c>
      <c r="T19" s="5">
        <v>12</v>
      </c>
      <c r="U19" s="4"/>
      <c r="V19">
        <v>1</v>
      </c>
      <c r="W19">
        <v>0</v>
      </c>
      <c r="X19">
        <v>0</v>
      </c>
      <c r="Y19">
        <v>0</v>
      </c>
      <c r="Z19">
        <v>2</v>
      </c>
      <c r="AA19">
        <v>4</v>
      </c>
      <c r="AB19">
        <v>0</v>
      </c>
      <c r="AC19">
        <v>30</v>
      </c>
      <c r="AD19" s="1" t="b">
        <f t="shared" si="42"/>
        <v>1</v>
      </c>
      <c r="AF19">
        <v>7</v>
      </c>
      <c r="AG19" s="6" t="str">
        <f t="shared" si="43"/>
        <v>OUI</v>
      </c>
      <c r="AH19" s="5">
        <v>-3</v>
      </c>
      <c r="AI19" s="5">
        <v>2</v>
      </c>
      <c r="AJ19" s="6" t="str">
        <f t="shared" si="44"/>
        <v>OUI</v>
      </c>
      <c r="AK19" s="5">
        <v>1</v>
      </c>
      <c r="AL19" s="5">
        <v>7</v>
      </c>
      <c r="AM19" s="5"/>
      <c r="AQ19" s="5"/>
      <c r="AR19" s="16">
        <v>43779.878472222219</v>
      </c>
      <c r="AS19" s="3">
        <v>43986</v>
      </c>
      <c r="AT19" s="5">
        <v>5217729</v>
      </c>
      <c r="AU19" s="3">
        <v>43475.034016203703</v>
      </c>
      <c r="AV19" t="s">
        <v>235</v>
      </c>
      <c r="AW19" t="s">
        <v>80</v>
      </c>
      <c r="BE19" s="3">
        <v>42846</v>
      </c>
      <c r="BF19" s="3">
        <v>43238.495138888888</v>
      </c>
      <c r="BG19" s="3">
        <v>42876</v>
      </c>
      <c r="BH19" s="3">
        <v>42871.550775462965</v>
      </c>
      <c r="BI19" s="3" t="str">
        <f t="shared" ref="BI19:BI26" si="50">IF(B19="OUI",INT(Q19+1),"")</f>
        <v/>
      </c>
      <c r="BJ19" s="3" t="str">
        <f t="shared" ref="BJ19:BJ26" si="51">IF(B19="OUI",INT(Q19+1+AF19),"")</f>
        <v/>
      </c>
      <c r="BK19" s="3" t="str">
        <f t="shared" ref="BK19:BK26" si="52">IF(D19="OUI",INT(Q19-1),"")</f>
        <v/>
      </c>
      <c r="BL19" s="3" t="str">
        <f t="shared" ref="BL19:BL26" si="53">IF(D19="OUI",INT(Q19-1-AI19),"")</f>
        <v/>
      </c>
      <c r="BQ19" s="91" t="str">
        <f t="shared" si="47"/>
        <v xml:space="preserve">  </v>
      </c>
      <c r="BR19" s="91" t="str">
        <f t="shared" si="47"/>
        <v xml:space="preserve">  </v>
      </c>
      <c r="BS19" s="91" t="str">
        <f t="shared" si="47"/>
        <v xml:space="preserve">  </v>
      </c>
      <c r="BT19" s="91" t="str">
        <f t="shared" si="49"/>
        <v xml:space="preserve">  </v>
      </c>
      <c r="BU19" s="91" t="str">
        <f t="shared" si="49"/>
        <v xml:space="preserve">  D</v>
      </c>
      <c r="BV19" s="91" t="str">
        <f t="shared" si="49"/>
        <v xml:space="preserve">  </v>
      </c>
      <c r="BW19" s="91" t="str">
        <f t="shared" si="49"/>
        <v xml:space="preserve">  </v>
      </c>
      <c r="BX19" s="91" t="str">
        <f t="shared" si="49"/>
        <v xml:space="preserve">  </v>
      </c>
      <c r="BY19" s="91" t="str">
        <f t="shared" si="49"/>
        <v xml:space="preserve">  </v>
      </c>
      <c r="BZ19" s="91" t="str">
        <f t="shared" si="49"/>
        <v xml:space="preserve">  </v>
      </c>
      <c r="CA19" s="91" t="str">
        <f t="shared" si="49"/>
        <v xml:space="preserve">  </v>
      </c>
      <c r="CB19" s="91" t="str">
        <f t="shared" si="48"/>
        <v xml:space="preserve">  </v>
      </c>
      <c r="CC19" s="91" t="str">
        <f t="shared" si="48"/>
        <v xml:space="preserve">  </v>
      </c>
      <c r="CD19" s="91" t="str">
        <f t="shared" si="48"/>
        <v xml:space="preserve">  </v>
      </c>
      <c r="CE19" s="91" t="str">
        <f t="shared" si="48"/>
        <v xml:space="preserve">  </v>
      </c>
      <c r="CF19" s="91" t="str">
        <f t="shared" si="48"/>
        <v xml:space="preserve">  </v>
      </c>
      <c r="CG19" s="91" t="str">
        <f t="shared" si="48"/>
        <v xml:space="preserve">  </v>
      </c>
      <c r="CH19" s="91" t="str">
        <f t="shared" si="48"/>
        <v xml:space="preserve">  </v>
      </c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  <c r="CT19" s="92"/>
      <c r="CU19" s="92"/>
      <c r="CV19" s="92"/>
      <c r="CW19" s="92"/>
      <c r="CX19" s="92"/>
      <c r="CY19" s="92"/>
      <c r="CZ19" s="92"/>
      <c r="DA19" s="92"/>
      <c r="DB19" s="92"/>
      <c r="DC19" s="92"/>
      <c r="DD19" s="92"/>
      <c r="DE19" s="92"/>
      <c r="DF19" s="92"/>
      <c r="DG19" s="92"/>
      <c r="DH19" s="92"/>
      <c r="DI19" s="92"/>
      <c r="DJ19" s="92"/>
      <c r="DK19" s="92"/>
      <c r="DL19" s="92"/>
      <c r="DM19" s="92"/>
      <c r="DN19" s="92"/>
      <c r="DO19" s="92"/>
      <c r="DP19" s="92"/>
      <c r="DQ19" s="92"/>
      <c r="DR19" s="92"/>
      <c r="DS19" s="92"/>
      <c r="DT19" s="92"/>
      <c r="DU19" s="92"/>
      <c r="DV19" s="92"/>
      <c r="DW19" s="92"/>
      <c r="DX19" s="92"/>
      <c r="DY19" s="92"/>
      <c r="DZ19" s="92"/>
      <c r="EA19" s="92"/>
      <c r="EB19" s="92"/>
      <c r="EC19" s="92"/>
      <c r="ED19" s="92"/>
      <c r="EE19" s="92"/>
      <c r="EF19" s="92"/>
      <c r="EG19" s="92"/>
      <c r="EH19" s="92"/>
      <c r="EI19" s="92"/>
      <c r="EJ19" s="92"/>
      <c r="EK19" s="92"/>
      <c r="EL19" s="92"/>
      <c r="EM19" s="92"/>
      <c r="EN19" s="92"/>
      <c r="EO19" s="92"/>
      <c r="EP19" s="92"/>
      <c r="EQ19" s="92"/>
      <c r="ER19" s="92"/>
      <c r="ES19" s="92"/>
      <c r="ET19" s="92"/>
      <c r="EU19" s="92"/>
      <c r="EV19" s="92"/>
      <c r="EW19" s="92"/>
      <c r="EX19" s="92"/>
      <c r="EY19" s="92"/>
      <c r="EZ19" s="92"/>
      <c r="FA19" s="92"/>
      <c r="FB19" s="92"/>
      <c r="FC19" s="92"/>
      <c r="FD19" s="92"/>
      <c r="FE19" s="92"/>
      <c r="FF19" s="92"/>
      <c r="FG19" s="92"/>
      <c r="FH19" s="92"/>
      <c r="FI19" s="92"/>
      <c r="FJ19" s="92"/>
      <c r="FK19" s="92"/>
      <c r="FL19" s="92"/>
      <c r="FM19" s="92"/>
      <c r="FN19" s="92"/>
      <c r="FO19" s="92"/>
      <c r="FP19" s="92"/>
      <c r="FQ19" s="92"/>
      <c r="FR19" s="92"/>
      <c r="FS19" s="92"/>
      <c r="FT19" s="92"/>
      <c r="FU19" s="92"/>
      <c r="FV19" s="92"/>
      <c r="FW19" s="92"/>
      <c r="FX19" s="92"/>
      <c r="FY19" s="92"/>
      <c r="FZ19" s="92"/>
      <c r="GA19" s="92"/>
      <c r="GB19" s="92"/>
      <c r="GC19" s="92"/>
      <c r="GD19" s="92"/>
      <c r="GE19" s="92"/>
      <c r="GF19" s="92"/>
      <c r="GG19" s="92"/>
      <c r="GH19" s="92"/>
      <c r="GI19" s="92"/>
      <c r="GJ19" s="92"/>
      <c r="GK19" s="92"/>
      <c r="GL19" s="92"/>
      <c r="GM19" s="92"/>
      <c r="GN19" s="92"/>
      <c r="GO19" s="92"/>
      <c r="GP19" s="92"/>
      <c r="GQ19" s="92"/>
      <c r="GR19" s="92"/>
      <c r="GS19" s="92"/>
      <c r="GT19" s="92"/>
      <c r="GU19" s="92"/>
      <c r="GV19" s="92"/>
      <c r="GW19" s="92"/>
      <c r="GX19" s="92"/>
      <c r="GY19" s="92"/>
      <c r="GZ19" s="92"/>
      <c r="HA19" s="92"/>
      <c r="HB19" s="92"/>
      <c r="HC19" s="92"/>
      <c r="HD19" s="92"/>
      <c r="HE19" s="92"/>
      <c r="HF19" s="92"/>
      <c r="HG19" s="92"/>
      <c r="HH19" s="92"/>
      <c r="HI19" s="92"/>
      <c r="HJ19" s="92"/>
      <c r="HK19" s="92"/>
      <c r="HL19" s="92"/>
      <c r="HM19" s="92"/>
      <c r="HN19" s="92"/>
      <c r="HO19" s="92"/>
      <c r="HP19" s="92"/>
      <c r="HQ19" s="92"/>
      <c r="HR19" s="92"/>
      <c r="HS19" s="92"/>
      <c r="HT19" s="92"/>
      <c r="HU19" s="92"/>
      <c r="HV19" s="92"/>
      <c r="HW19" s="92"/>
      <c r="HX19" s="92"/>
      <c r="HY19" s="92"/>
      <c r="HZ19" s="92"/>
      <c r="IA19" s="92"/>
      <c r="IB19" s="92"/>
      <c r="IC19" s="92"/>
      <c r="ID19" s="92"/>
      <c r="IE19" s="92"/>
      <c r="IF19" s="92"/>
      <c r="IG19" s="92"/>
      <c r="IH19" s="92"/>
      <c r="II19" s="92"/>
      <c r="IJ19" s="92"/>
      <c r="IK19" s="92"/>
      <c r="IL19" s="92"/>
      <c r="IM19" s="92"/>
      <c r="IN19" s="92"/>
      <c r="IO19" s="92"/>
      <c r="IP19" s="92"/>
      <c r="IQ19" s="92"/>
      <c r="IR19" s="92"/>
      <c r="IS19" s="92"/>
      <c r="IT19" s="92"/>
      <c r="IU19" s="92"/>
      <c r="IV19" s="92"/>
      <c r="IW19" s="92"/>
      <c r="IX19" s="92"/>
      <c r="IY19" s="92"/>
      <c r="IZ19" s="92"/>
      <c r="JA19" s="92"/>
      <c r="JB19" s="92"/>
      <c r="JC19" s="92"/>
      <c r="JD19" s="92"/>
      <c r="JE19" s="92"/>
      <c r="JF19" s="92"/>
      <c r="JG19" s="92"/>
      <c r="JH19" s="92"/>
      <c r="JI19" s="92"/>
      <c r="JJ19" s="92"/>
      <c r="JK19" s="92"/>
      <c r="JL19" s="92"/>
      <c r="JM19" s="92"/>
      <c r="JN19" s="92"/>
      <c r="JO19" s="92"/>
      <c r="JP19" s="92"/>
      <c r="JQ19" s="92"/>
      <c r="JR19" s="92"/>
      <c r="JS19" s="92"/>
      <c r="JT19" s="92"/>
      <c r="JU19" s="92"/>
      <c r="JV19" s="92"/>
      <c r="JW19" s="92"/>
      <c r="JX19" s="92"/>
      <c r="JY19" s="92"/>
      <c r="JZ19" s="92"/>
      <c r="KA19" s="92"/>
      <c r="KB19" s="92"/>
      <c r="KC19" s="92"/>
      <c r="KD19" s="92"/>
      <c r="KE19" s="92"/>
      <c r="KF19" s="92"/>
      <c r="KG19" s="92"/>
      <c r="KH19" s="92"/>
      <c r="KI19" s="92"/>
      <c r="KJ19" s="92"/>
      <c r="KK19" s="92"/>
      <c r="KL19" s="92"/>
      <c r="KM19" s="92"/>
      <c r="KN19" s="92"/>
      <c r="KO19" s="92"/>
      <c r="KP19" s="92"/>
      <c r="KQ19" s="92"/>
      <c r="KR19" s="92"/>
      <c r="KS19" s="92"/>
      <c r="KT19" s="92"/>
      <c r="KU19" s="92"/>
      <c r="KV19" s="92"/>
      <c r="KW19" s="92"/>
      <c r="KX19" s="92"/>
      <c r="KY19" s="92"/>
      <c r="KZ19" s="92"/>
      <c r="LA19" s="92"/>
      <c r="LB19" s="92"/>
      <c r="LC19" s="92"/>
      <c r="LD19" s="92"/>
      <c r="LE19" s="92"/>
      <c r="LF19" s="92"/>
      <c r="LG19" s="92"/>
      <c r="LH19" s="92"/>
      <c r="LI19" s="92"/>
      <c r="LJ19" s="92"/>
      <c r="LK19" s="92"/>
      <c r="LL19" s="92"/>
      <c r="LM19" s="92"/>
      <c r="LN19" s="92"/>
      <c r="LO19" s="92"/>
      <c r="LP19" s="92"/>
      <c r="LQ19" s="92"/>
      <c r="LR19" s="92"/>
      <c r="LS19" s="92"/>
      <c r="LT19" s="92"/>
      <c r="LU19" s="92"/>
      <c r="LV19" s="92"/>
      <c r="LW19" s="92"/>
      <c r="LX19" s="92"/>
      <c r="LY19" s="92"/>
      <c r="LZ19" s="92"/>
      <c r="MA19" s="92"/>
      <c r="MB19" s="92"/>
      <c r="MC19" s="92"/>
      <c r="MD19" s="92"/>
      <c r="ME19" s="92"/>
      <c r="MF19" s="92"/>
      <c r="MG19" s="92"/>
      <c r="MH19" s="92"/>
      <c r="MI19" s="92"/>
      <c r="MJ19" s="92"/>
      <c r="MK19" s="92"/>
      <c r="ML19" s="92"/>
      <c r="MM19" s="92"/>
      <c r="MN19" s="92"/>
      <c r="MO19" s="92"/>
      <c r="MP19" s="92"/>
      <c r="MQ19" s="92"/>
      <c r="MR19" s="92"/>
      <c r="MS19" s="92"/>
      <c r="MT19" s="92"/>
      <c r="MU19" s="92"/>
      <c r="MV19" s="92"/>
      <c r="MW19" s="92"/>
      <c r="MX19" s="92"/>
      <c r="MY19" s="92"/>
      <c r="MZ19" s="92"/>
      <c r="NA19" s="92"/>
      <c r="NB19" s="92"/>
      <c r="NC19" s="92"/>
      <c r="ND19" s="92"/>
      <c r="NE19" s="92"/>
      <c r="NF19" s="92"/>
      <c r="NG19" s="92"/>
      <c r="NH19" s="92"/>
      <c r="NI19" s="92"/>
      <c r="NJ19" s="92"/>
      <c r="NK19" s="92"/>
      <c r="NL19" s="92"/>
      <c r="NM19" s="92"/>
      <c r="NN19" s="92"/>
      <c r="NO19" s="92"/>
      <c r="NP19" s="92"/>
      <c r="NQ19" s="92"/>
      <c r="NR19" s="92"/>
      <c r="NS19" s="92"/>
      <c r="NT19" s="92"/>
      <c r="NU19" s="92"/>
      <c r="NV19" s="92"/>
      <c r="NW19" s="92"/>
      <c r="NX19" s="92"/>
      <c r="NY19" s="92"/>
      <c r="NZ19" s="92"/>
      <c r="OA19" s="92"/>
      <c r="OB19" s="92"/>
      <c r="OC19" s="92"/>
      <c r="OD19" s="92"/>
      <c r="OE19" s="92"/>
      <c r="OF19" s="92"/>
      <c r="OG19" s="92"/>
      <c r="OH19" s="92"/>
      <c r="OI19" s="92"/>
      <c r="OJ19" s="92"/>
      <c r="OK19" s="92"/>
      <c r="OL19" s="92"/>
      <c r="OM19" s="92"/>
      <c r="ON19" s="92"/>
      <c r="OO19" s="92"/>
      <c r="OP19" s="92"/>
      <c r="OQ19" s="92"/>
      <c r="OR19" s="92"/>
      <c r="OS19" s="92"/>
      <c r="OT19" s="92"/>
      <c r="OU19" s="92"/>
      <c r="OV19" s="92"/>
      <c r="OW19" s="92"/>
      <c r="OX19" s="92"/>
      <c r="OY19" s="92"/>
      <c r="OZ19" s="92"/>
      <c r="PA19" s="92"/>
      <c r="PB19" s="92"/>
      <c r="PC19" s="92"/>
      <c r="PD19" s="92"/>
      <c r="PE19" s="92"/>
      <c r="PF19" s="92"/>
      <c r="PG19" s="92"/>
      <c r="PH19" s="92"/>
      <c r="PI19" s="92"/>
      <c r="PJ19" s="92"/>
      <c r="PK19" s="92"/>
      <c r="PL19" s="92"/>
      <c r="PM19" s="92"/>
      <c r="PN19" s="92"/>
      <c r="PO19" s="92"/>
      <c r="PP19" s="92"/>
      <c r="PQ19" s="92"/>
      <c r="PR19" s="92"/>
      <c r="PS19" s="92"/>
      <c r="PT19" s="92"/>
      <c r="PU19" s="92"/>
      <c r="PV19" s="92"/>
      <c r="PW19" s="92"/>
      <c r="PX19" s="92"/>
      <c r="PY19" s="92"/>
      <c r="PZ19" s="92"/>
      <c r="QA19" s="92"/>
      <c r="QB19" s="92"/>
      <c r="QC19" s="92"/>
      <c r="QD19" s="92"/>
      <c r="QE19" s="92"/>
      <c r="QF19" s="92"/>
      <c r="QG19" s="92"/>
      <c r="QH19" s="92"/>
      <c r="QI19" s="92"/>
      <c r="QJ19" s="92"/>
      <c r="QK19" s="92"/>
      <c r="QL19" s="92"/>
      <c r="QM19" s="92"/>
      <c r="QN19" s="92"/>
      <c r="QO19" s="92"/>
      <c r="QP19" s="92"/>
      <c r="QQ19" s="92"/>
      <c r="QR19" s="92"/>
      <c r="QS19" s="92"/>
      <c r="QT19" s="92"/>
      <c r="QU19" s="92"/>
      <c r="QV19" s="92"/>
      <c r="QW19" s="92"/>
      <c r="QX19" s="92"/>
      <c r="QY19" s="92"/>
      <c r="QZ19" s="92"/>
      <c r="RA19" s="92"/>
      <c r="RB19" s="92"/>
      <c r="RC19" s="92"/>
      <c r="RD19" s="92"/>
      <c r="RE19" s="92"/>
      <c r="RF19" s="92"/>
      <c r="RG19" s="92"/>
      <c r="RH19" s="92"/>
      <c r="RI19" s="92"/>
      <c r="RJ19" s="92"/>
      <c r="RK19" s="92"/>
      <c r="RL19" s="92"/>
      <c r="RM19" s="92"/>
      <c r="RN19" s="92"/>
      <c r="RO19" s="92"/>
      <c r="RP19" s="92"/>
      <c r="RQ19" s="92"/>
      <c r="RR19" s="92"/>
      <c r="RS19" s="92"/>
      <c r="RT19" s="92"/>
      <c r="RU19" s="92"/>
      <c r="RV19" s="92"/>
      <c r="RW19" s="92"/>
      <c r="RX19" s="92"/>
      <c r="RY19" s="92"/>
      <c r="RZ19" s="92"/>
      <c r="SA19" s="92"/>
      <c r="SB19" s="92"/>
      <c r="SC19" s="92"/>
      <c r="SD19" s="92"/>
      <c r="SE19" s="92"/>
      <c r="SF19" s="92"/>
      <c r="SG19" s="92"/>
      <c r="SH19" s="92"/>
      <c r="SI19" s="92"/>
      <c r="SJ19" s="92"/>
      <c r="SK19" s="92"/>
      <c r="SL19" s="92"/>
      <c r="SM19" s="92"/>
      <c r="SN19" s="92"/>
      <c r="SO19" s="92"/>
      <c r="SP19" s="92"/>
      <c r="SQ19" s="92"/>
      <c r="SR19" s="92"/>
      <c r="SS19" s="92"/>
      <c r="ST19" s="92"/>
      <c r="SU19" s="92"/>
      <c r="SV19" s="92"/>
      <c r="SW19" s="92"/>
      <c r="SX19" s="92"/>
      <c r="SY19" s="92"/>
      <c r="SZ19" s="92"/>
      <c r="TA19" s="92"/>
      <c r="TB19" s="92"/>
      <c r="TC19" s="92"/>
      <c r="TD19" s="92"/>
      <c r="TE19" s="92"/>
      <c r="TF19" s="92"/>
      <c r="TG19" s="92"/>
      <c r="TH19" s="92"/>
      <c r="TI19" s="92"/>
      <c r="TJ19" s="92"/>
      <c r="TK19" s="92"/>
      <c r="TL19" s="92"/>
      <c r="TM19" s="92"/>
      <c r="TN19" s="92"/>
      <c r="TO19" s="92"/>
      <c r="TP19" s="92"/>
      <c r="TQ19" s="92"/>
      <c r="TR19" s="92"/>
      <c r="TS19" s="92"/>
      <c r="TT19" s="92"/>
      <c r="TU19" s="92"/>
      <c r="TV19" s="92"/>
      <c r="TW19" s="92"/>
      <c r="TX19" s="92"/>
      <c r="TY19" s="92"/>
      <c r="TZ19" s="92"/>
      <c r="UA19" s="92"/>
      <c r="UB19" s="92"/>
      <c r="UC19" s="92"/>
      <c r="UD19" s="92"/>
      <c r="UE19" s="92"/>
      <c r="UF19" s="92"/>
      <c r="UG19" s="92"/>
      <c r="UH19" s="92"/>
      <c r="UI19" s="92"/>
      <c r="UJ19" s="92"/>
      <c r="UK19" s="92"/>
      <c r="UL19" s="92"/>
      <c r="UM19" s="92"/>
      <c r="UN19" s="92"/>
      <c r="UO19" s="92"/>
      <c r="UP19" s="92"/>
      <c r="UQ19" s="92"/>
      <c r="UR19" s="92"/>
      <c r="US19" s="92"/>
      <c r="UT19" s="92"/>
      <c r="UU19" s="92"/>
      <c r="UV19" s="92"/>
      <c r="UW19" s="92"/>
      <c r="UX19" s="92"/>
      <c r="UY19" s="92"/>
      <c r="UZ19" s="92"/>
      <c r="VA19" s="92"/>
      <c r="VB19" s="92"/>
      <c r="VC19" s="92"/>
      <c r="VD19" s="92"/>
      <c r="VE19" s="92"/>
      <c r="VF19" s="92"/>
      <c r="VG19" s="92"/>
      <c r="VH19" s="92"/>
      <c r="VI19" s="92"/>
      <c r="VJ19" s="92"/>
      <c r="VK19" s="92"/>
      <c r="VL19" s="92"/>
      <c r="VM19" s="92"/>
      <c r="VN19" s="92"/>
      <c r="VO19" s="92"/>
      <c r="VP19" s="92"/>
      <c r="VQ19" s="92"/>
      <c r="VR19" s="92"/>
      <c r="VS19" s="92"/>
      <c r="VT19" s="92"/>
      <c r="VU19" s="92"/>
      <c r="VV19" s="92"/>
      <c r="VW19" s="92"/>
      <c r="VX19" s="92"/>
      <c r="VY19" s="92"/>
      <c r="VZ19" s="92"/>
      <c r="WA19" s="92"/>
      <c r="WB19" s="92"/>
      <c r="WC19" s="92"/>
      <c r="WD19" s="92"/>
      <c r="WE19" s="92"/>
      <c r="WF19" s="92"/>
      <c r="WG19" s="92"/>
      <c r="WH19" s="92"/>
      <c r="WI19" s="92"/>
      <c r="WJ19" s="92"/>
      <c r="WK19" s="92"/>
      <c r="WL19" s="92"/>
      <c r="WM19" s="92"/>
      <c r="WN19" s="92"/>
      <c r="WO19" s="92"/>
      <c r="WP19" s="92"/>
      <c r="WQ19" s="92"/>
      <c r="WR19" s="92"/>
      <c r="WS19" s="92"/>
      <c r="WT19" s="92"/>
      <c r="WU19" s="92"/>
      <c r="WV19" s="92"/>
      <c r="WW19" s="92"/>
      <c r="WX19" s="92"/>
      <c r="WY19" s="92"/>
      <c r="WZ19" s="92"/>
      <c r="XA19" s="92"/>
      <c r="XB19" s="92"/>
      <c r="XC19" s="92"/>
      <c r="XD19" s="92"/>
      <c r="XE19" s="92"/>
      <c r="XF19" s="92"/>
      <c r="XG19" s="92"/>
      <c r="XH19" s="92"/>
      <c r="XI19" s="92"/>
      <c r="XJ19" s="92"/>
      <c r="XK19" s="92"/>
      <c r="XL19" s="92"/>
      <c r="XM19" s="92"/>
      <c r="XN19" s="92"/>
      <c r="XO19" s="92"/>
      <c r="XP19" s="92"/>
      <c r="XQ19" s="92"/>
      <c r="XR19" s="92"/>
      <c r="XS19" s="92"/>
      <c r="XT19" s="92"/>
      <c r="XU19" s="92"/>
      <c r="XV19" s="92"/>
      <c r="XW19" s="92"/>
      <c r="XX19" s="92"/>
      <c r="XY19" s="92"/>
      <c r="XZ19" s="92"/>
      <c r="YA19" s="92"/>
      <c r="YB19" s="92"/>
      <c r="YC19" s="92"/>
      <c r="YD19" s="92"/>
      <c r="YE19" s="92"/>
      <c r="YF19" s="92"/>
      <c r="YG19" s="92"/>
      <c r="YH19" s="92"/>
      <c r="YI19" s="92"/>
      <c r="YJ19" s="92"/>
      <c r="YK19" s="92"/>
      <c r="YL19" s="92"/>
      <c r="YM19" s="92"/>
      <c r="YN19" s="92"/>
      <c r="YO19" s="92"/>
      <c r="YP19" s="92"/>
      <c r="YQ19" s="92"/>
      <c r="YR19" s="92"/>
      <c r="YS19" s="92"/>
      <c r="YT19" s="92"/>
      <c r="YU19" s="92"/>
      <c r="YV19" s="92"/>
      <c r="YW19" s="92"/>
      <c r="YX19" s="92"/>
      <c r="YY19" s="92"/>
      <c r="YZ19" s="92"/>
      <c r="ZA19" s="92"/>
      <c r="ZB19" s="92"/>
      <c r="ZC19" s="92"/>
      <c r="ZD19" s="92"/>
      <c r="ZE19" s="92"/>
      <c r="ZF19" s="92"/>
      <c r="ZG19" s="92"/>
      <c r="ZH19" s="92"/>
      <c r="ZI19" s="92"/>
      <c r="ZJ19" s="92"/>
      <c r="ZK19" s="92"/>
      <c r="ZL19" s="92"/>
      <c r="ZM19" s="92"/>
      <c r="ZN19" s="92"/>
      <c r="ZO19" s="92"/>
      <c r="ZP19" s="92"/>
      <c r="ZQ19" s="92"/>
      <c r="ZR19" s="92"/>
      <c r="ZS19" s="92"/>
      <c r="ZT19" s="92"/>
      <c r="ZU19" s="92"/>
      <c r="ZV19" s="92"/>
      <c r="ZW19" s="92"/>
      <c r="ZX19" s="92"/>
      <c r="ZY19" s="92"/>
      <c r="ZZ19" s="92"/>
      <c r="AAA19" s="92"/>
      <c r="AAB19" s="92"/>
      <c r="AAC19" s="92"/>
      <c r="AAD19" s="92"/>
      <c r="AAE19" s="92"/>
      <c r="AAF19" s="92"/>
      <c r="AAG19" s="92"/>
      <c r="AAH19" s="92"/>
      <c r="AAI19" s="92"/>
      <c r="AAJ19" s="92"/>
      <c r="AAK19" s="92"/>
      <c r="AAL19" s="92"/>
      <c r="AAM19" s="92"/>
      <c r="AAN19" s="92"/>
      <c r="AAO19" s="92"/>
      <c r="AAP19" s="92"/>
      <c r="AAQ19" s="92"/>
      <c r="AAR19" s="92"/>
      <c r="AAS19" s="92"/>
      <c r="AAT19" s="92"/>
      <c r="AAU19" s="92"/>
      <c r="AAV19" s="92"/>
      <c r="AAW19" s="92"/>
      <c r="AAX19" s="92"/>
      <c r="AAY19" s="92"/>
      <c r="AAZ19" s="92"/>
      <c r="ABA19" s="92"/>
      <c r="ABB19" s="92"/>
      <c r="ABC19" s="92"/>
      <c r="ABD19" s="92"/>
      <c r="ABE19" s="92"/>
      <c r="ABF19" s="92"/>
      <c r="ABG19" s="92"/>
      <c r="ABH19" s="92"/>
      <c r="ABI19" s="92"/>
      <c r="ABJ19" s="92"/>
      <c r="ABK19" s="92"/>
      <c r="ABL19" s="92"/>
      <c r="ABM19" s="92"/>
      <c r="ABN19" s="92"/>
      <c r="ABO19" s="92"/>
      <c r="ABP19" s="92"/>
      <c r="ABQ19" s="92"/>
      <c r="ABR19" s="92"/>
      <c r="ABS19" s="92"/>
      <c r="ABT19" s="92"/>
      <c r="ABU19" s="92"/>
      <c r="ABV19" s="92"/>
      <c r="ABW19" s="92"/>
      <c r="ABX19" s="92"/>
      <c r="ABY19" s="92"/>
      <c r="ABZ19" s="92"/>
      <c r="ACA19" s="92"/>
      <c r="ACB19" s="92"/>
      <c r="ACC19" s="92"/>
      <c r="ACD19" s="92"/>
      <c r="ACE19" s="92"/>
      <c r="ACF19" s="92"/>
      <c r="ACG19" s="92"/>
      <c r="ACH19" s="92"/>
      <c r="ACI19" s="92"/>
      <c r="ACJ19" s="92"/>
      <c r="ACK19" s="92"/>
      <c r="ACL19" s="92"/>
      <c r="ACM19" s="92"/>
      <c r="ACN19" s="92"/>
      <c r="ACO19" s="92"/>
      <c r="ACP19" s="92"/>
      <c r="ACQ19" s="92"/>
      <c r="ACR19" s="92"/>
      <c r="ACS19" s="92"/>
      <c r="ACT19" s="92"/>
      <c r="ACU19" s="92"/>
      <c r="ACV19" s="92"/>
      <c r="ACW19" s="92"/>
      <c r="ACX19" s="92"/>
      <c r="ACY19" s="92"/>
      <c r="ACZ19" s="92"/>
      <c r="ADA19" s="92"/>
      <c r="ADB19" s="92"/>
      <c r="ADC19" s="92"/>
      <c r="ADD19" s="92"/>
      <c r="ADE19" s="92"/>
      <c r="ADF19" s="92"/>
      <c r="ADG19" s="92"/>
      <c r="ADH19" s="92"/>
      <c r="ADI19" s="92"/>
      <c r="ADJ19" s="92"/>
      <c r="ADK19" s="92"/>
      <c r="ADL19" s="92"/>
      <c r="ADM19" s="92"/>
      <c r="ADN19" s="92"/>
      <c r="ADO19" s="92"/>
      <c r="ADP19" s="92"/>
      <c r="ADQ19" s="92"/>
      <c r="ADR19" s="92"/>
      <c r="ADS19" s="92"/>
      <c r="ADT19" s="92"/>
      <c r="ADU19" s="92"/>
      <c r="ADV19" s="92"/>
      <c r="ADW19" s="92"/>
      <c r="ADX19" s="92"/>
      <c r="ADY19" s="92"/>
      <c r="ADZ19" s="92"/>
      <c r="AEA19" s="92"/>
      <c r="AEB19" s="92"/>
      <c r="AEC19" s="92"/>
      <c r="AED19" s="92"/>
      <c r="AEE19" s="92"/>
      <c r="AEF19" s="92"/>
      <c r="AEG19" s="92"/>
      <c r="AEH19" s="92"/>
      <c r="AEI19" s="92"/>
      <c r="AEJ19" s="92"/>
      <c r="AEK19" s="92"/>
      <c r="AEL19" s="92"/>
      <c r="AEM19" s="92"/>
      <c r="AEN19" s="92"/>
      <c r="AEO19" s="92"/>
      <c r="AEP19" s="92"/>
      <c r="AEQ19" s="92"/>
      <c r="AER19" s="92"/>
      <c r="AES19" s="92"/>
      <c r="AET19" s="92"/>
      <c r="AEU19" s="92"/>
      <c r="AEV19" s="92"/>
      <c r="AEW19" s="92"/>
      <c r="AEX19" s="92"/>
      <c r="AEY19" s="92"/>
      <c r="AEZ19" s="92"/>
      <c r="AFA19" s="92"/>
      <c r="AFB19" s="92"/>
      <c r="AFC19" s="92"/>
      <c r="AFD19" s="92"/>
      <c r="AFE19" s="92"/>
      <c r="AFF19" s="92"/>
      <c r="AFG19" s="92"/>
      <c r="AFH19" s="92"/>
      <c r="AFI19" s="92"/>
      <c r="AFJ19" s="92"/>
      <c r="AFK19" s="92"/>
      <c r="AFL19" s="92"/>
      <c r="AFM19" s="92"/>
      <c r="AFN19" s="92"/>
      <c r="AFO19" s="92"/>
      <c r="AFP19" s="92"/>
      <c r="AFQ19" s="92"/>
      <c r="AFR19" s="92"/>
      <c r="AFS19" s="92"/>
      <c r="AFT19" s="92"/>
      <c r="AFU19" s="92"/>
      <c r="AFV19" s="92"/>
      <c r="AFW19" s="92"/>
      <c r="AFX19" s="92"/>
      <c r="AFY19" s="92"/>
      <c r="AFZ19" s="92"/>
      <c r="AGA19" s="92"/>
      <c r="AGB19" s="92"/>
      <c r="AGC19" s="92"/>
      <c r="AGD19" s="92"/>
      <c r="AGE19" s="92"/>
      <c r="AGF19" s="92"/>
      <c r="AGG19" s="92"/>
      <c r="AGH19" s="92"/>
      <c r="AGI19" s="92"/>
      <c r="AGJ19" s="92"/>
      <c r="AGK19" s="92"/>
      <c r="AGL19" s="92"/>
      <c r="AGM19" s="92"/>
      <c r="AGN19" s="92"/>
      <c r="AGO19" s="92"/>
      <c r="AGP19" s="92"/>
      <c r="AGQ19" s="92"/>
      <c r="AGR19" s="92"/>
      <c r="AGS19" s="92"/>
      <c r="AGT19" s="92"/>
      <c r="AGU19" s="92"/>
      <c r="AGV19" s="92"/>
      <c r="AGW19" s="92"/>
      <c r="AGX19" s="92"/>
      <c r="AGY19" s="92"/>
      <c r="AGZ19" s="92"/>
      <c r="AHA19" s="92"/>
      <c r="AHB19" s="92"/>
      <c r="AHC19" s="92"/>
      <c r="AHD19" s="92"/>
      <c r="AHE19" s="92"/>
      <c r="AHF19" s="92"/>
      <c r="AHG19" s="92"/>
      <c r="AHH19" s="92"/>
      <c r="AHI19" s="92"/>
      <c r="AHJ19" s="92"/>
      <c r="AHK19" s="92"/>
      <c r="AHL19" s="92"/>
      <c r="AHM19" s="92"/>
      <c r="AHN19" s="92"/>
      <c r="AHO19" s="92"/>
      <c r="AHP19" s="92"/>
      <c r="AHQ19" s="92"/>
      <c r="AHR19" s="92"/>
      <c r="AHS19" s="92"/>
      <c r="AHT19" s="92"/>
      <c r="AHU19" s="92"/>
      <c r="AHV19" s="92"/>
      <c r="AHW19" s="92"/>
      <c r="AHX19" s="92"/>
      <c r="AHY19" s="92"/>
      <c r="AHZ19" s="92"/>
      <c r="AIA19" s="92"/>
      <c r="AIB19" s="92"/>
      <c r="AIC19" s="92"/>
      <c r="AID19" s="92"/>
      <c r="AIE19" s="92"/>
      <c r="AIF19" s="92"/>
      <c r="AIG19" s="92"/>
      <c r="AIH19" s="92"/>
      <c r="AII19" s="92"/>
      <c r="AIJ19" s="92"/>
      <c r="AIK19" s="92"/>
      <c r="AIL19" s="92"/>
      <c r="AIM19" s="92"/>
      <c r="AIN19" s="92"/>
      <c r="AIO19" s="92"/>
      <c r="AIP19" s="92"/>
      <c r="AIQ19" s="92"/>
      <c r="AIR19" s="92"/>
      <c r="AIS19" s="92"/>
      <c r="AIT19" s="92"/>
      <c r="AIU19" s="92"/>
      <c r="AIV19" s="92"/>
      <c r="AIW19" s="92"/>
      <c r="AIX19" s="92"/>
      <c r="AIY19" s="92"/>
      <c r="AIZ19" s="92"/>
      <c r="AJA19" s="92"/>
      <c r="AJB19" s="92"/>
      <c r="AJC19" s="92"/>
      <c r="AJD19" s="92"/>
      <c r="AJE19" s="92"/>
      <c r="AJF19" s="92"/>
      <c r="AJG19" s="92"/>
      <c r="AJH19" s="92"/>
      <c r="AJI19" s="92"/>
      <c r="AJJ19" s="92"/>
      <c r="AJK19" s="92"/>
      <c r="AJL19" s="92"/>
      <c r="AJM19" s="92"/>
      <c r="AJN19" s="92"/>
      <c r="AJO19" s="92"/>
      <c r="AJP19" s="92"/>
      <c r="AJQ19" s="92"/>
      <c r="AJR19" s="92"/>
      <c r="AJS19" s="92"/>
      <c r="AJT19" s="92"/>
      <c r="AJU19" s="92"/>
      <c r="AJV19" s="92"/>
      <c r="AJW19" s="92"/>
      <c r="AJX19" s="92"/>
      <c r="AJY19" s="92"/>
      <c r="AJZ19" s="92"/>
      <c r="AKA19" s="92"/>
      <c r="AKB19" s="92"/>
      <c r="AKC19" s="92"/>
      <c r="AKD19" s="92"/>
      <c r="AKE19" s="92"/>
      <c r="AKF19" s="92"/>
      <c r="AKG19" s="92"/>
      <c r="AKH19" s="92"/>
      <c r="AKI19" s="92"/>
      <c r="AKJ19" s="92"/>
      <c r="AKK19" s="92"/>
      <c r="AKL19" s="92"/>
      <c r="AKM19" s="92"/>
      <c r="AKN19" s="92"/>
      <c r="AKO19" s="92"/>
      <c r="AKP19" s="92"/>
      <c r="AKQ19" s="92"/>
      <c r="AKR19" s="92"/>
      <c r="AKS19" s="92"/>
      <c r="AKT19" s="92"/>
      <c r="AKU19" s="92"/>
      <c r="AKV19" s="92"/>
      <c r="AKW19" s="92"/>
      <c r="AKX19" s="92"/>
      <c r="AKY19" s="92"/>
      <c r="AKZ19" s="92"/>
      <c r="ALA19" s="92"/>
      <c r="ALB19" s="92"/>
      <c r="ALC19" s="92"/>
      <c r="ALD19" s="92"/>
      <c r="ALE19" s="92"/>
      <c r="ALF19" s="92"/>
      <c r="ALG19" s="92"/>
      <c r="ALH19" s="92"/>
      <c r="ALI19" s="92"/>
      <c r="ALJ19" s="92"/>
      <c r="ALK19" s="92"/>
      <c r="ALL19" s="92"/>
      <c r="ALM19" s="92"/>
      <c r="ALN19" s="92"/>
      <c r="ALO19" s="92"/>
      <c r="ALP19" s="92"/>
      <c r="ALQ19" s="92"/>
      <c r="ALR19" s="92"/>
      <c r="ALS19" s="92"/>
      <c r="ALT19" s="92"/>
      <c r="ALU19" s="92"/>
      <c r="ALV19" s="92"/>
      <c r="ALW19" s="92"/>
      <c r="ALX19" s="92"/>
      <c r="ALY19" s="92"/>
      <c r="ALZ19" s="92"/>
      <c r="AMA19" s="92"/>
      <c r="AMB19" s="92"/>
      <c r="AMC19" s="92"/>
      <c r="AMD19" s="92"/>
      <c r="AME19" s="92"/>
      <c r="AMF19" s="92"/>
      <c r="AMG19" s="92"/>
      <c r="AMH19" s="92"/>
      <c r="AMI19" s="92"/>
      <c r="AMJ19" s="92"/>
      <c r="AMK19" s="92"/>
      <c r="AML19" s="92"/>
      <c r="AMM19" s="92"/>
      <c r="AMN19" s="92"/>
      <c r="AMO19" s="92"/>
      <c r="AMP19" s="92"/>
      <c r="AMQ19" s="92"/>
      <c r="AMR19" s="92"/>
      <c r="AMS19" s="92"/>
      <c r="AMT19" s="92"/>
      <c r="AMU19" s="92"/>
      <c r="AMV19" s="92"/>
      <c r="AMW19" s="92"/>
      <c r="AMX19" s="92"/>
      <c r="AMY19" s="92"/>
      <c r="AMZ19" s="92"/>
      <c r="ANA19" s="92"/>
      <c r="ANB19" s="92"/>
      <c r="ANC19" s="92"/>
      <c r="AND19" s="92"/>
      <c r="ANE19" s="92"/>
      <c r="ANF19" s="92"/>
      <c r="ANG19" s="92"/>
      <c r="ANH19" s="92"/>
      <c r="ANI19" s="92"/>
      <c r="ANJ19" s="92"/>
      <c r="ANK19" s="92"/>
      <c r="ANL19" s="92"/>
      <c r="ANM19" s="92"/>
      <c r="ANN19" s="92"/>
      <c r="ANO19" s="92"/>
      <c r="ANP19" s="92"/>
      <c r="ANQ19" s="92"/>
      <c r="ANR19" s="92"/>
      <c r="ANS19" s="92"/>
      <c r="ANT19" s="92"/>
      <c r="ANU19" s="92"/>
      <c r="ANV19" s="92"/>
      <c r="ANW19" s="92"/>
      <c r="ANX19" s="92"/>
      <c r="ANY19" s="92"/>
      <c r="ANZ19" s="92"/>
      <c r="AOA19" s="92"/>
      <c r="AOB19" s="92"/>
      <c r="AOC19" s="92"/>
      <c r="AOD19" s="92"/>
      <c r="AOE19" s="92"/>
      <c r="AOF19" s="92"/>
      <c r="AOG19" s="92"/>
      <c r="AOH19" s="92"/>
      <c r="AOI19" s="92"/>
      <c r="AOJ19" s="92"/>
      <c r="AOK19" s="92"/>
      <c r="AOL19" s="92"/>
      <c r="AOM19" s="92"/>
      <c r="AON19" s="92"/>
      <c r="AOO19" s="92"/>
      <c r="AOP19" s="92"/>
      <c r="AOQ19" s="92"/>
      <c r="AOR19" s="92"/>
      <c r="AOS19" s="92"/>
      <c r="AOT19" s="92"/>
      <c r="AOU19" s="92"/>
      <c r="AOV19" s="92"/>
      <c r="AOW19" s="92"/>
      <c r="AOX19" s="92"/>
      <c r="AOY19" s="92"/>
      <c r="AOZ19" s="92"/>
      <c r="APA19" s="92"/>
      <c r="APB19" s="92"/>
      <c r="APC19" s="92"/>
      <c r="APD19" s="92"/>
      <c r="APE19" s="92"/>
      <c r="APF19" s="92"/>
      <c r="APG19" s="92"/>
      <c r="APH19" s="92"/>
      <c r="API19" s="92"/>
      <c r="APJ19" s="92"/>
      <c r="APK19" s="92"/>
      <c r="APL19" s="92"/>
      <c r="APM19" s="92"/>
      <c r="APN19" s="92"/>
      <c r="APO19" s="92"/>
      <c r="APP19" s="92"/>
      <c r="APQ19" s="92"/>
      <c r="APR19" s="92"/>
      <c r="APS19" s="92"/>
      <c r="APT19" s="92"/>
      <c r="APU19" s="92"/>
      <c r="APV19" s="92"/>
      <c r="APW19" s="92"/>
      <c r="APX19" s="92"/>
      <c r="APY19" s="92"/>
      <c r="APZ19" s="92"/>
      <c r="AQA19" s="92"/>
      <c r="AQB19" s="92"/>
      <c r="AQC19" s="92"/>
      <c r="AQD19" s="92"/>
      <c r="AQE19" s="92"/>
      <c r="AQF19" s="92"/>
      <c r="AQG19" s="92"/>
      <c r="AQH19" s="92"/>
      <c r="AQI19" s="92"/>
      <c r="AQJ19" s="92"/>
      <c r="AQK19" s="92"/>
      <c r="AQL19" s="92"/>
      <c r="AQM19" s="92"/>
      <c r="AQN19" s="92"/>
      <c r="AQO19" s="92"/>
      <c r="AQP19" s="92"/>
      <c r="AQQ19" s="92"/>
      <c r="AQR19" s="92"/>
      <c r="AQS19" s="92"/>
      <c r="AQT19" s="92"/>
      <c r="AQU19" s="92"/>
      <c r="AQV19" s="92"/>
      <c r="AQW19" s="92"/>
      <c r="AQX19" s="92"/>
      <c r="AQY19" s="92"/>
      <c r="AQZ19" s="92"/>
      <c r="ARA19" s="92"/>
      <c r="ARB19" s="92"/>
      <c r="ARC19" s="92"/>
      <c r="ARD19" s="92"/>
      <c r="ARE19" s="92"/>
      <c r="ARF19" s="92"/>
      <c r="ARG19" s="92"/>
      <c r="ARH19" s="92"/>
      <c r="ARI19" s="92"/>
      <c r="ARJ19" s="92"/>
      <c r="ARK19" s="92"/>
      <c r="ARL19" s="92"/>
      <c r="ARM19" s="92"/>
      <c r="ARN19" s="92"/>
      <c r="ARO19" s="92"/>
      <c r="ARP19" s="92"/>
      <c r="ARQ19" s="92"/>
      <c r="ARR19" s="92"/>
      <c r="ARS19" s="92"/>
      <c r="ART19" s="92"/>
      <c r="ARU19" s="92"/>
      <c r="ARV19" s="92"/>
      <c r="ARW19" s="92"/>
      <c r="ARX19" s="92"/>
      <c r="ARY19" s="92"/>
      <c r="ARZ19" s="92"/>
      <c r="ASA19" s="92"/>
      <c r="ASB19" s="92"/>
      <c r="ASC19" s="92"/>
      <c r="ASD19" s="92"/>
      <c r="ASE19" s="92"/>
      <c r="ASF19" s="92"/>
      <c r="ASG19" s="92"/>
      <c r="ASH19" s="92"/>
      <c r="ASI19" s="92"/>
      <c r="ASJ19" s="92"/>
      <c r="ASK19" s="92"/>
      <c r="ASL19" s="92"/>
      <c r="ASM19" s="92"/>
      <c r="ASN19" s="92"/>
      <c r="ASO19" s="92"/>
      <c r="ASP19" s="92"/>
      <c r="ASQ19" s="92"/>
      <c r="ASR19" s="92"/>
      <c r="ASS19" s="92"/>
      <c r="AST19" s="92"/>
      <c r="ASU19" s="92"/>
      <c r="ASV19" s="92"/>
      <c r="ASW19" s="92"/>
      <c r="ASX19" s="92"/>
      <c r="ASY19" s="92"/>
      <c r="ASZ19" s="92"/>
      <c r="ATA19" s="92"/>
      <c r="ATB19" s="92"/>
      <c r="ATC19" s="92"/>
      <c r="ATD19" s="92"/>
      <c r="ATE19" s="92"/>
      <c r="ATF19" s="92"/>
      <c r="ATG19" s="92"/>
      <c r="ATH19" s="92"/>
      <c r="ATI19" s="92"/>
      <c r="ATJ19" s="92"/>
      <c r="ATK19" s="92"/>
      <c r="ATL19" s="92"/>
      <c r="ATM19" s="92"/>
      <c r="ATN19" s="92"/>
      <c r="ATO19" s="92"/>
      <c r="ATP19" s="92"/>
      <c r="ATQ19" s="92"/>
      <c r="ATR19" s="92"/>
      <c r="ATS19" s="92"/>
      <c r="ATT19" s="92"/>
      <c r="ATU19" s="92"/>
      <c r="ATV19" s="92"/>
      <c r="ATW19" s="92"/>
      <c r="ATX19" s="92"/>
      <c r="ATY19" s="92"/>
      <c r="ATZ19" s="92"/>
      <c r="AUA19" s="92"/>
      <c r="AUB19" s="92"/>
      <c r="AUC19" s="92"/>
      <c r="AUD19" s="92"/>
      <c r="AUE19" s="92"/>
      <c r="AUF19" s="92"/>
      <c r="AUG19" s="92"/>
      <c r="AUH19" s="92"/>
      <c r="AUI19" s="92"/>
      <c r="AUJ19" s="92"/>
      <c r="AUK19" s="92"/>
      <c r="AUL19" s="92"/>
      <c r="AUM19" s="92"/>
      <c r="AUN19" s="92"/>
      <c r="AUO19" s="92"/>
      <c r="AUP19" s="92"/>
      <c r="AUQ19" s="92"/>
      <c r="AUR19" s="92"/>
      <c r="AUS19" s="92"/>
      <c r="AUT19" s="92"/>
      <c r="AUU19" s="92"/>
      <c r="AUV19" s="92"/>
      <c r="AUW19" s="92"/>
      <c r="AUX19" s="92"/>
      <c r="AUY19" s="92"/>
      <c r="AUZ19" s="92"/>
      <c r="AVA19" s="92"/>
      <c r="AVB19" s="92"/>
      <c r="AVC19" s="92"/>
      <c r="AVD19" s="92"/>
      <c r="AVE19" s="92"/>
      <c r="AVF19" s="92"/>
      <c r="AVG19" s="92"/>
      <c r="AVH19" s="92"/>
      <c r="AVI19" s="92"/>
      <c r="AVJ19" s="92"/>
      <c r="AVK19" s="92"/>
      <c r="AVL19" s="92"/>
      <c r="AVM19" s="92"/>
      <c r="AVN19" s="92"/>
      <c r="AVO19" s="92"/>
      <c r="AVP19" s="92"/>
      <c r="AVQ19" s="92"/>
      <c r="AVR19" s="92"/>
      <c r="AVS19" s="92"/>
      <c r="AVT19" s="92"/>
      <c r="AVU19" s="92"/>
      <c r="AVV19" s="92"/>
      <c r="AVW19" s="92"/>
      <c r="AVX19" s="92"/>
      <c r="AVY19" s="92"/>
      <c r="AVZ19" s="92"/>
      <c r="AWA19" s="92"/>
      <c r="AWB19" s="92"/>
      <c r="AWC19" s="92"/>
      <c r="AWD19" s="92"/>
      <c r="AWE19" s="92"/>
      <c r="AWF19" s="92"/>
      <c r="AWG19" s="92"/>
      <c r="AWH19" s="92"/>
      <c r="AWI19" s="92"/>
      <c r="AWJ19" s="92"/>
      <c r="AWK19" s="92"/>
      <c r="AWL19" s="92"/>
      <c r="AWM19" s="92"/>
      <c r="AWN19" s="92"/>
      <c r="AWO19" s="92"/>
      <c r="AWP19" s="92"/>
      <c r="AWQ19" s="92"/>
      <c r="AWR19" s="92"/>
      <c r="AWS19" s="92"/>
      <c r="AWT19" s="92"/>
      <c r="AWU19" s="92"/>
      <c r="AWV19" s="92"/>
      <c r="AWW19" s="92"/>
      <c r="AWX19" s="92"/>
      <c r="AWY19" s="92"/>
      <c r="AWZ19" s="92"/>
      <c r="AXA19" s="92"/>
      <c r="AXB19" s="92"/>
      <c r="AXC19" s="92"/>
      <c r="AXD19" s="92"/>
      <c r="AXE19" s="92"/>
      <c r="AXF19" s="92"/>
      <c r="AXG19" s="92"/>
      <c r="AXH19" s="92"/>
      <c r="AXI19" s="92"/>
      <c r="AXJ19" s="92"/>
      <c r="AXK19" s="92"/>
      <c r="AXL19" s="92"/>
      <c r="AXM19" s="92"/>
      <c r="AXN19" s="92"/>
      <c r="AXO19" s="92"/>
      <c r="AXP19" s="92"/>
      <c r="AXQ19" s="92"/>
      <c r="AXR19" s="92"/>
      <c r="AXS19" s="92"/>
      <c r="AXT19" s="92"/>
      <c r="AXU19" s="92"/>
      <c r="AXV19" s="92"/>
      <c r="AXW19" s="92"/>
      <c r="AXX19" s="92"/>
      <c r="AXY19" s="92"/>
      <c r="AXZ19" s="92"/>
      <c r="AYA19" s="92"/>
      <c r="AYB19" s="92"/>
      <c r="AYC19" s="92"/>
      <c r="AYD19" s="92"/>
      <c r="AYE19" s="92"/>
      <c r="AYF19" s="92"/>
      <c r="AYG19" s="92"/>
      <c r="AYH19" s="92"/>
      <c r="AYI19" s="92"/>
      <c r="AYJ19" s="92"/>
      <c r="AYK19" s="92"/>
      <c r="AYL19" s="92"/>
      <c r="AYM19" s="92"/>
      <c r="AYN19" s="92"/>
      <c r="AYO19" s="92"/>
      <c r="AYP19" s="92"/>
      <c r="AYQ19" s="92"/>
      <c r="AYR19" s="92"/>
      <c r="AYS19" s="92"/>
      <c r="AYT19" s="92"/>
      <c r="AYU19" s="92"/>
      <c r="AYV19" s="92"/>
      <c r="AYW19" s="92"/>
      <c r="AYX19" s="92"/>
      <c r="AYY19" s="92"/>
      <c r="AYZ19" s="92"/>
      <c r="AZA19" s="92"/>
      <c r="AZB19" s="92"/>
      <c r="AZC19" s="92"/>
      <c r="AZD19" s="92"/>
      <c r="AZE19" s="92"/>
      <c r="AZF19" s="92"/>
      <c r="AZG19" s="92"/>
      <c r="AZH19" s="92"/>
      <c r="AZI19" s="92"/>
      <c r="AZJ19" s="92"/>
      <c r="AZK19" s="92"/>
      <c r="AZL19" s="92"/>
      <c r="AZM19" s="92"/>
      <c r="AZN19" s="92"/>
      <c r="AZO19" s="92"/>
      <c r="AZP19" s="92"/>
      <c r="AZQ19" s="92"/>
      <c r="AZR19" s="92"/>
      <c r="AZS19" s="92"/>
      <c r="AZT19" s="92"/>
      <c r="AZU19" s="92"/>
      <c r="AZV19" s="92"/>
      <c r="AZW19" s="92"/>
      <c r="AZX19" s="92"/>
      <c r="AZY19" s="92"/>
      <c r="AZZ19" s="92"/>
      <c r="BAA19" s="92"/>
      <c r="BAB19" s="92"/>
      <c r="BAC19" s="92"/>
      <c r="BAD19" s="92"/>
      <c r="BAE19" s="92"/>
      <c r="BAF19" s="92"/>
      <c r="BAG19" s="92"/>
      <c r="BAH19" s="92"/>
      <c r="BAI19" s="92"/>
      <c r="BAJ19" s="92"/>
      <c r="BAK19" s="92"/>
      <c r="BAL19" s="92"/>
      <c r="BAM19" s="92"/>
      <c r="BAN19" s="92"/>
      <c r="BAO19" s="92"/>
      <c r="BAP19" s="92"/>
      <c r="BAQ19" s="92"/>
      <c r="BAR19" s="92"/>
      <c r="BAS19" s="92"/>
      <c r="BAT19" s="92"/>
      <c r="BAU19" s="92"/>
      <c r="BAV19" s="92"/>
      <c r="BAW19" s="92"/>
      <c r="BAX19" s="92"/>
      <c r="BAY19" s="92"/>
      <c r="BAZ19" s="92"/>
      <c r="BBA19" s="92"/>
      <c r="BBB19" s="92"/>
      <c r="BBC19" s="92"/>
      <c r="BBD19" s="92"/>
      <c r="BBE19" s="92"/>
      <c r="BBF19" s="92"/>
      <c r="BBG19" s="92"/>
      <c r="BBH19" s="92"/>
      <c r="BBI19" s="92"/>
      <c r="BBJ19" s="92"/>
      <c r="BBK19" s="92"/>
      <c r="BBL19" s="92"/>
      <c r="BBM19" s="92"/>
      <c r="BBN19" s="92"/>
      <c r="BBO19" s="92"/>
      <c r="BBP19" s="92"/>
      <c r="BBQ19" s="92"/>
      <c r="BBR19" s="92"/>
      <c r="BBS19" s="92"/>
      <c r="BBT19" s="92"/>
      <c r="BBU19" s="92"/>
      <c r="BBV19" s="92"/>
      <c r="BBW19" s="92"/>
      <c r="BBX19" s="92"/>
      <c r="BBY19" s="92"/>
      <c r="BBZ19" s="92"/>
      <c r="BCA19" s="92"/>
      <c r="BCB19" s="92"/>
      <c r="BCC19" s="92"/>
      <c r="BCD19" s="92"/>
      <c r="BCE19" s="92"/>
      <c r="BCF19" s="92"/>
      <c r="BCG19" s="92"/>
      <c r="BCH19" s="92"/>
      <c r="BCI19" s="92"/>
      <c r="BCJ19" s="92"/>
      <c r="BCK19" s="92"/>
      <c r="BCL19" s="92"/>
      <c r="BCM19" s="92"/>
      <c r="BCN19" s="92"/>
      <c r="BCO19" s="92"/>
      <c r="BCP19" s="92"/>
      <c r="BCQ19" s="92"/>
      <c r="BCR19" s="92"/>
      <c r="BCS19" s="92"/>
      <c r="BCT19" s="92"/>
      <c r="BCU19" s="92"/>
      <c r="BCV19" s="92"/>
      <c r="BCW19" s="92"/>
      <c r="BCX19" s="92"/>
      <c r="BCY19" s="92"/>
      <c r="BCZ19" s="92"/>
      <c r="BDA19" s="92"/>
      <c r="BDB19" s="92"/>
      <c r="BDC19" s="92"/>
      <c r="BDD19" s="92"/>
      <c r="BDE19" s="92"/>
      <c r="BDF19" s="92"/>
      <c r="BDG19" s="92"/>
      <c r="BDH19" s="92"/>
      <c r="BDI19" s="92"/>
      <c r="BDJ19" s="92"/>
      <c r="BDK19" s="92"/>
      <c r="BDL19" s="92"/>
      <c r="BDM19" s="92"/>
      <c r="BDN19" s="92"/>
      <c r="BDO19" s="92"/>
      <c r="BDP19" s="92"/>
      <c r="BDQ19" s="92"/>
      <c r="BDR19" s="92"/>
      <c r="BDS19" s="92"/>
      <c r="BDT19" s="92"/>
      <c r="BDU19" s="92"/>
      <c r="BDV19" s="92"/>
      <c r="BDW19" s="92"/>
      <c r="BDX19" s="92"/>
      <c r="BDY19" s="92"/>
      <c r="BDZ19" s="92"/>
      <c r="BEA19" s="92"/>
      <c r="BEB19" s="92"/>
      <c r="BEC19" s="92"/>
      <c r="BED19" s="92"/>
      <c r="BEE19" s="92"/>
      <c r="BEF19" s="92"/>
      <c r="BEG19" s="92"/>
      <c r="BEH19" s="92"/>
      <c r="BEI19" s="92"/>
      <c r="BEJ19" s="92"/>
      <c r="BEK19" s="92"/>
      <c r="BEL19" s="92"/>
      <c r="BEM19" s="92"/>
      <c r="BEN19" s="92"/>
      <c r="BEO19" s="92"/>
      <c r="BEP19" s="92"/>
      <c r="BEQ19" s="92"/>
      <c r="BER19" s="92"/>
      <c r="BES19" s="92"/>
      <c r="BET19" s="92"/>
      <c r="BEU19" s="92"/>
      <c r="BEV19" s="92"/>
      <c r="BEW19" s="92"/>
      <c r="BEX19" s="92"/>
      <c r="BEY19" s="92"/>
      <c r="BEZ19" s="92"/>
      <c r="BFA19" s="92"/>
      <c r="BFB19" s="92"/>
      <c r="BFC19" s="92"/>
      <c r="BFD19" s="92"/>
      <c r="BFE19" s="92"/>
      <c r="BFF19" s="92"/>
      <c r="BFG19" s="92"/>
      <c r="BFH19" s="92"/>
      <c r="BFI19" s="92"/>
      <c r="BFJ19" s="92"/>
      <c r="BFK19" s="92"/>
      <c r="BFL19" s="92"/>
      <c r="BFM19" s="92"/>
      <c r="BFN19" s="92"/>
      <c r="BFO19" s="92"/>
      <c r="BFP19" s="92"/>
      <c r="BFQ19" s="92"/>
      <c r="BFR19" s="92"/>
      <c r="BFS19" s="92"/>
      <c r="BFT19" s="92"/>
      <c r="BFU19" s="92"/>
      <c r="BFV19" s="92"/>
      <c r="BFW19" s="92"/>
      <c r="BFX19" s="92"/>
      <c r="BFY19" s="92"/>
      <c r="BFZ19" s="92"/>
      <c r="BGA19" s="92"/>
      <c r="BGB19" s="92"/>
      <c r="BGC19" s="92"/>
      <c r="BGD19" s="92"/>
      <c r="BGE19" s="92"/>
      <c r="BGF19" s="92"/>
      <c r="BGG19" s="92"/>
      <c r="BGH19" s="92"/>
      <c r="BGI19" s="92"/>
      <c r="BGJ19" s="92"/>
      <c r="BGK19" s="92"/>
      <c r="BGL19" s="92"/>
      <c r="BGM19" s="92"/>
      <c r="BGN19" s="92"/>
      <c r="BGO19" s="92"/>
      <c r="BGP19" s="92"/>
      <c r="BGQ19" s="92"/>
      <c r="BGR19" s="92"/>
      <c r="BGS19" s="92"/>
      <c r="BGT19" s="92"/>
      <c r="BGU19" s="92"/>
      <c r="BGV19" s="92"/>
      <c r="BGW19" s="92"/>
      <c r="BGX19" s="92"/>
      <c r="BGY19" s="92"/>
      <c r="BGZ19" s="92"/>
      <c r="BHA19" s="92"/>
      <c r="BHB19" s="92"/>
      <c r="BHC19" s="92"/>
      <c r="BHD19" s="92"/>
      <c r="BHE19" s="92"/>
      <c r="BHF19" s="92"/>
      <c r="BHG19" s="92"/>
      <c r="BHH19" s="92"/>
      <c r="BHI19" s="92"/>
      <c r="BHJ19" s="92"/>
      <c r="BHK19" s="92"/>
      <c r="BHL19" s="92"/>
      <c r="BHM19" s="92"/>
      <c r="BHN19" s="92"/>
      <c r="BHO19" s="92"/>
      <c r="BHP19" s="92"/>
      <c r="BHQ19" s="92"/>
      <c r="BHR19" s="92"/>
      <c r="BHS19" s="92"/>
      <c r="BHT19" s="92"/>
      <c r="BHU19" s="92"/>
      <c r="BHV19" s="92"/>
      <c r="BHW19" s="92"/>
      <c r="BHX19" s="92"/>
      <c r="BHY19" s="92"/>
      <c r="BHZ19" s="92"/>
      <c r="BIA19" s="92"/>
      <c r="BIB19" s="92"/>
      <c r="BIC19" s="92"/>
      <c r="BID19" s="92"/>
      <c r="BIE19" s="92"/>
      <c r="BIF19" s="92"/>
      <c r="BIG19" s="92"/>
      <c r="BIH19" s="92"/>
      <c r="BII19" s="92"/>
      <c r="BIJ19" s="92"/>
      <c r="BIK19" s="92"/>
      <c r="BIL19" s="92"/>
      <c r="BIM19" s="92"/>
      <c r="BIN19" s="92"/>
      <c r="BIO19" s="92"/>
      <c r="BIP19" s="92"/>
      <c r="BIQ19" s="92"/>
      <c r="BIR19" s="92"/>
      <c r="BIS19" s="92"/>
      <c r="BIT19" s="92"/>
      <c r="BIU19" s="92"/>
      <c r="BIV19" s="92"/>
      <c r="BIW19" s="92"/>
      <c r="BIX19" s="92"/>
      <c r="BIY19" s="92"/>
      <c r="BIZ19" s="92"/>
      <c r="BJA19" s="92"/>
      <c r="BJB19" s="92"/>
      <c r="BJC19" s="92"/>
      <c r="BJD19" s="92"/>
      <c r="BJE19" s="92"/>
      <c r="BJF19" s="92"/>
      <c r="BJG19" s="92"/>
      <c r="BJH19" s="92"/>
      <c r="BJI19" s="92"/>
      <c r="BJJ19" s="92"/>
      <c r="BJK19" s="92"/>
      <c r="BJL19" s="92"/>
      <c r="BJM19" s="92"/>
      <c r="BJN19" s="92"/>
      <c r="BJO19" s="92"/>
      <c r="BJP19" s="92"/>
      <c r="BJQ19" s="92"/>
      <c r="BJR19" s="92"/>
      <c r="BJS19" s="92"/>
      <c r="BJT19" s="92"/>
      <c r="BJU19" s="92"/>
      <c r="BJV19" s="92"/>
      <c r="BJW19" s="92"/>
      <c r="BJX19" s="92"/>
      <c r="BJY19" s="92"/>
      <c r="BJZ19" s="92"/>
      <c r="BKA19" s="92"/>
      <c r="BKB19" s="92"/>
      <c r="BKC19" s="92"/>
      <c r="BKD19" s="92"/>
      <c r="BKE19" s="92"/>
      <c r="BKF19" s="92"/>
      <c r="BKG19" s="92"/>
      <c r="BKH19" s="92"/>
      <c r="BKI19" s="92"/>
      <c r="BKJ19" s="92"/>
      <c r="BKK19" s="92"/>
      <c r="BKL19" s="92"/>
      <c r="BKM19" s="92"/>
      <c r="BKN19" s="92"/>
      <c r="BKO19" s="92"/>
      <c r="BKP19" s="92"/>
      <c r="BKQ19" s="92"/>
      <c r="BKR19" s="92"/>
      <c r="BKS19" s="92"/>
      <c r="BKT19" s="92"/>
      <c r="BKU19" s="92"/>
      <c r="BKV19" s="92"/>
      <c r="BKW19" s="92"/>
      <c r="BKX19" s="92"/>
      <c r="BKY19" s="92"/>
      <c r="BKZ19" s="92"/>
      <c r="BLA19" s="92"/>
      <c r="BLB19" s="92"/>
      <c r="BLC19" s="92"/>
      <c r="BLD19" s="92"/>
      <c r="BLE19" s="92"/>
      <c r="BLF19" s="92"/>
      <c r="BLG19" s="92"/>
      <c r="BLH19" s="92"/>
      <c r="BLI19" s="92"/>
      <c r="BLJ19" s="92"/>
      <c r="BLK19" s="92"/>
      <c r="BLL19" s="92"/>
      <c r="BLM19" s="92"/>
      <c r="BLN19" s="92"/>
      <c r="BLO19" s="92"/>
      <c r="BLP19" s="92"/>
      <c r="BLQ19" s="92"/>
      <c r="BLR19" s="92"/>
      <c r="BLS19" s="92"/>
      <c r="BLT19" s="92"/>
      <c r="BLU19" s="92"/>
      <c r="BLV19" s="92"/>
      <c r="BLW19" s="92"/>
      <c r="BLX19" s="92"/>
      <c r="BLY19" s="92"/>
      <c r="BLZ19" s="92"/>
      <c r="BMA19" s="92"/>
      <c r="BMB19" s="92"/>
      <c r="BMC19" s="92"/>
      <c r="BMD19" s="92"/>
      <c r="BME19" s="92"/>
      <c r="BMF19" s="92"/>
      <c r="BMG19" s="92"/>
      <c r="BMH19" s="92"/>
      <c r="BMI19" s="92"/>
      <c r="BMJ19" s="92"/>
      <c r="BMK19" s="92"/>
      <c r="BML19" s="92"/>
      <c r="BMM19" s="92"/>
      <c r="BMN19" s="92"/>
      <c r="BMO19" s="92"/>
      <c r="BMP19" s="92"/>
      <c r="BMQ19" s="92"/>
      <c r="BMR19" s="92"/>
      <c r="BMS19" s="92"/>
      <c r="BMT19" s="92"/>
      <c r="BMU19" s="92"/>
      <c r="BMV19" s="92"/>
      <c r="BMW19" s="92"/>
      <c r="BMX19" s="92"/>
      <c r="BMY19" s="92"/>
      <c r="BMZ19" s="92"/>
      <c r="BNA19" s="92"/>
      <c r="BNB19" s="92"/>
      <c r="BNC19" s="92"/>
      <c r="BND19" s="92"/>
      <c r="BNE19" s="92"/>
      <c r="BNF19" s="92"/>
      <c r="BNG19" s="92"/>
      <c r="BNH19" s="92"/>
      <c r="BNI19" s="92"/>
      <c r="BNJ19" s="92"/>
      <c r="BNK19" s="92"/>
      <c r="BNL19" s="92"/>
      <c r="BNM19" s="92"/>
      <c r="BNN19" s="92"/>
      <c r="BNO19" s="92"/>
      <c r="BNP19" s="92"/>
      <c r="BNQ19" s="92"/>
      <c r="BNR19" s="92"/>
      <c r="BNS19" s="92"/>
      <c r="BNT19" s="92"/>
      <c r="BNU19" s="92"/>
      <c r="BNV19" s="92"/>
      <c r="BNW19" s="92"/>
      <c r="BNX19" s="92"/>
      <c r="BNY19" s="92"/>
      <c r="BNZ19" s="92"/>
      <c r="BOA19" s="92"/>
      <c r="BOB19" s="92"/>
      <c r="BOC19" s="92"/>
      <c r="BOD19" s="92"/>
      <c r="BOE19" s="92"/>
      <c r="BOF19" s="92"/>
      <c r="BOG19" s="92"/>
      <c r="BOH19" s="92"/>
      <c r="BOI19" s="92"/>
      <c r="BOJ19" s="92"/>
      <c r="BOK19" s="92"/>
      <c r="BOL19" s="92"/>
      <c r="BOM19" s="92"/>
      <c r="BON19" s="92"/>
      <c r="BOO19" s="92"/>
      <c r="BOP19" s="92"/>
      <c r="BOQ19" s="92"/>
      <c r="BOR19" s="92"/>
      <c r="BOS19" s="92"/>
      <c r="BOT19" s="92"/>
      <c r="BOU19" s="92"/>
      <c r="BOV19" s="92"/>
      <c r="BOW19" s="92"/>
      <c r="BOX19" s="92"/>
      <c r="BOY19" s="92"/>
      <c r="BOZ19" s="92"/>
      <c r="BPA19" s="92"/>
      <c r="BPB19" s="92"/>
      <c r="BPC19" s="92"/>
      <c r="BPD19" s="92"/>
      <c r="BPE19" s="92"/>
      <c r="BPF19" s="92"/>
      <c r="BPG19" s="92"/>
      <c r="BPH19" s="92"/>
      <c r="BPI19" s="92"/>
      <c r="BPJ19" s="92"/>
      <c r="BPK19" s="92"/>
      <c r="BPL19" s="92"/>
      <c r="BPM19" s="92"/>
      <c r="BPN19" s="92"/>
      <c r="BPO19" s="92"/>
      <c r="BPP19" s="92"/>
      <c r="BPQ19" s="92"/>
      <c r="BPR19" s="92"/>
      <c r="BPS19" s="92"/>
      <c r="BPT19" s="92"/>
      <c r="BPU19" s="92"/>
      <c r="BPV19" s="92"/>
      <c r="BPW19" s="92"/>
      <c r="BPX19" s="92"/>
      <c r="BPY19" s="92"/>
      <c r="BPZ19" s="92"/>
      <c r="BQA19" s="92"/>
      <c r="BQB19" s="92"/>
      <c r="BQC19" s="92"/>
      <c r="BQD19" s="92"/>
      <c r="BQE19" s="92"/>
      <c r="BQF19" s="92"/>
      <c r="BQG19" s="92"/>
      <c r="BQH19" s="92"/>
      <c r="BQI19" s="92"/>
      <c r="BQJ19" s="92"/>
      <c r="BQK19" s="92"/>
      <c r="BQL19" s="92"/>
      <c r="BQM19" s="92"/>
      <c r="BQN19" s="92"/>
      <c r="BQO19" s="92"/>
      <c r="BQP19" s="92"/>
      <c r="BQQ19" s="92"/>
      <c r="BQR19" s="92"/>
      <c r="BQS19" s="92"/>
      <c r="BQT19" s="92"/>
      <c r="BQU19" s="92"/>
      <c r="BQV19" s="92"/>
      <c r="BQW19" s="92"/>
      <c r="BQX19" s="92"/>
      <c r="BQY19" s="92"/>
      <c r="BQZ19" s="92"/>
      <c r="BRA19" s="92"/>
      <c r="BRB19" s="92"/>
      <c r="BRC19" s="92"/>
      <c r="BRD19" s="92"/>
      <c r="BRE19" s="92"/>
      <c r="BRF19" s="92"/>
      <c r="BRG19" s="92"/>
      <c r="BRH19" s="92"/>
      <c r="BRI19" s="92"/>
      <c r="BRJ19" s="92"/>
      <c r="BRK19" s="92"/>
      <c r="BRL19" s="92"/>
      <c r="BRM19" s="92"/>
      <c r="BRN19" s="92"/>
      <c r="BRO19" s="92"/>
      <c r="BRP19" s="92"/>
      <c r="BRQ19" s="92"/>
      <c r="BRR19" s="92"/>
      <c r="BRS19" s="92"/>
      <c r="BRT19" s="92"/>
      <c r="BRU19" s="92"/>
      <c r="BRV19" s="92"/>
      <c r="BRW19" s="92"/>
      <c r="BRX19" s="92"/>
      <c r="BRY19" s="92"/>
    </row>
    <row r="20" spans="2:1845">
      <c r="B20" t="s">
        <v>230</v>
      </c>
      <c r="D20" t="s">
        <v>236</v>
      </c>
      <c r="F20" t="s">
        <v>231</v>
      </c>
      <c r="G20" t="s">
        <v>232</v>
      </c>
      <c r="H20" t="s">
        <v>233</v>
      </c>
      <c r="I20" t="s">
        <v>238</v>
      </c>
      <c r="J20">
        <v>114941</v>
      </c>
      <c r="K20">
        <v>6</v>
      </c>
      <c r="L20" t="s">
        <v>196</v>
      </c>
      <c r="M20" t="s">
        <v>197</v>
      </c>
      <c r="N20" t="s">
        <v>198</v>
      </c>
      <c r="O20" s="88">
        <v>42891</v>
      </c>
      <c r="P20" s="3">
        <v>43986</v>
      </c>
      <c r="Q20" s="88">
        <v>43482</v>
      </c>
      <c r="R20" s="89">
        <v>43786.878472222219</v>
      </c>
      <c r="S20" s="5">
        <v>2</v>
      </c>
      <c r="T20" s="5">
        <v>1</v>
      </c>
      <c r="U20" s="4"/>
      <c r="V20">
        <v>1</v>
      </c>
      <c r="W20">
        <v>0</v>
      </c>
      <c r="X20">
        <v>0</v>
      </c>
      <c r="Y20">
        <v>0</v>
      </c>
      <c r="Z20">
        <v>2</v>
      </c>
      <c r="AA20">
        <v>4</v>
      </c>
      <c r="AB20">
        <v>0</v>
      </c>
      <c r="AC20">
        <v>30</v>
      </c>
      <c r="AD20" s="1" t="b">
        <f t="shared" si="42"/>
        <v>1</v>
      </c>
      <c r="AF20">
        <v>7</v>
      </c>
      <c r="AG20" s="6" t="str">
        <f t="shared" si="43"/>
        <v>OUI</v>
      </c>
      <c r="AH20" s="5">
        <v>-3</v>
      </c>
      <c r="AI20" s="5">
        <v>1</v>
      </c>
      <c r="AJ20" s="6" t="str">
        <f t="shared" si="44"/>
        <v>OUI</v>
      </c>
      <c r="AK20" s="5">
        <v>1</v>
      </c>
      <c r="AL20" s="5">
        <v>7</v>
      </c>
      <c r="AM20" s="5"/>
      <c r="AQ20" s="5"/>
      <c r="AR20" s="88">
        <v>43786.878472222219</v>
      </c>
      <c r="AS20" s="3">
        <v>43986</v>
      </c>
      <c r="AT20" s="5">
        <v>5217732</v>
      </c>
      <c r="AU20" s="3">
        <v>43475.073055555556</v>
      </c>
      <c r="AV20" t="s">
        <v>235</v>
      </c>
      <c r="AW20" t="s">
        <v>80</v>
      </c>
      <c r="BE20" s="3">
        <v>42846</v>
      </c>
      <c r="BF20" s="3">
        <v>43238.495833333334</v>
      </c>
      <c r="BG20" s="3">
        <v>42876</v>
      </c>
      <c r="BH20" s="3">
        <v>42874.484513888892</v>
      </c>
      <c r="BI20" s="3">
        <f t="shared" si="50"/>
        <v>43483</v>
      </c>
      <c r="BJ20" s="3">
        <f t="shared" si="51"/>
        <v>43490</v>
      </c>
      <c r="BK20" s="3" t="str">
        <f t="shared" si="52"/>
        <v/>
      </c>
      <c r="BL20" s="3" t="str">
        <f t="shared" si="53"/>
        <v/>
      </c>
      <c r="BQ20" s="91" t="str">
        <f t="shared" si="47"/>
        <v xml:space="preserve">  </v>
      </c>
      <c r="BR20" s="91" t="str">
        <f t="shared" si="47"/>
        <v xml:space="preserve">  </v>
      </c>
      <c r="BS20" s="91" t="str">
        <f t="shared" si="47"/>
        <v xml:space="preserve">  </v>
      </c>
      <c r="BT20" s="91" t="str">
        <f t="shared" si="49"/>
        <v xml:space="preserve">  </v>
      </c>
      <c r="BU20" s="91" t="str">
        <f t="shared" si="49"/>
        <v xml:space="preserve">  </v>
      </c>
      <c r="BV20" s="91" t="str">
        <f t="shared" si="49"/>
        <v xml:space="preserve">  D</v>
      </c>
      <c r="BW20" s="91" t="str">
        <f t="shared" si="49"/>
        <v xml:space="preserve">1  </v>
      </c>
      <c r="BX20" s="91" t="str">
        <f t="shared" si="49"/>
        <v xml:space="preserve">  </v>
      </c>
      <c r="BY20" s="91" t="str">
        <f t="shared" si="49"/>
        <v xml:space="preserve">  </v>
      </c>
      <c r="BZ20" s="91" t="str">
        <f t="shared" si="49"/>
        <v xml:space="preserve">  </v>
      </c>
      <c r="CA20" s="91" t="str">
        <f t="shared" si="49"/>
        <v xml:space="preserve">  </v>
      </c>
      <c r="CB20" s="91" t="str">
        <f t="shared" si="48"/>
        <v xml:space="preserve">  </v>
      </c>
      <c r="CC20" s="91" t="str">
        <f t="shared" si="48"/>
        <v xml:space="preserve">  </v>
      </c>
      <c r="CD20" s="91" t="str">
        <f t="shared" si="48"/>
        <v xml:space="preserve">2  </v>
      </c>
      <c r="CE20" s="91" t="str">
        <f t="shared" si="48"/>
        <v xml:space="preserve">  </v>
      </c>
      <c r="CF20" s="91" t="str">
        <f t="shared" si="48"/>
        <v xml:space="preserve">  </v>
      </c>
      <c r="CG20" s="91" t="str">
        <f t="shared" si="48"/>
        <v xml:space="preserve">  </v>
      </c>
      <c r="CH20" s="91" t="str">
        <f t="shared" si="48"/>
        <v xml:space="preserve">  </v>
      </c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  <c r="CT20" s="92"/>
      <c r="CU20" s="92"/>
      <c r="CV20" s="92"/>
      <c r="CW20" s="92"/>
      <c r="CX20" s="92"/>
      <c r="CY20" s="92"/>
      <c r="CZ20" s="92"/>
      <c r="DA20" s="92"/>
      <c r="DB20" s="92"/>
      <c r="DC20" s="92"/>
      <c r="DD20" s="92"/>
      <c r="DE20" s="92"/>
      <c r="DF20" s="92"/>
      <c r="DG20" s="92"/>
      <c r="DH20" s="92"/>
      <c r="DI20" s="92"/>
      <c r="DJ20" s="92"/>
      <c r="DK20" s="92"/>
      <c r="DL20" s="92"/>
      <c r="DM20" s="92"/>
      <c r="DN20" s="92"/>
      <c r="DO20" s="92"/>
      <c r="DP20" s="92"/>
      <c r="DQ20" s="92"/>
      <c r="DR20" s="92"/>
      <c r="DS20" s="92"/>
      <c r="DT20" s="92"/>
      <c r="DU20" s="92"/>
      <c r="DV20" s="92"/>
      <c r="DW20" s="92"/>
      <c r="DX20" s="92"/>
      <c r="DY20" s="92"/>
      <c r="DZ20" s="92"/>
      <c r="EA20" s="92"/>
      <c r="EB20" s="92"/>
      <c r="EC20" s="92"/>
      <c r="ED20" s="92"/>
      <c r="EE20" s="92"/>
      <c r="EF20" s="92"/>
      <c r="EG20" s="92"/>
      <c r="EH20" s="92"/>
      <c r="EI20" s="92"/>
      <c r="EJ20" s="92"/>
      <c r="EK20" s="92"/>
      <c r="EL20" s="92"/>
      <c r="EM20" s="92"/>
      <c r="EN20" s="92"/>
      <c r="EO20" s="92"/>
      <c r="EP20" s="92"/>
      <c r="EQ20" s="92"/>
      <c r="ER20" s="92"/>
      <c r="ES20" s="92"/>
      <c r="ET20" s="92"/>
      <c r="EU20" s="92"/>
      <c r="EV20" s="92"/>
      <c r="EW20" s="92"/>
      <c r="EX20" s="92"/>
      <c r="EY20" s="92"/>
      <c r="EZ20" s="92"/>
      <c r="FA20" s="92"/>
      <c r="FB20" s="92"/>
      <c r="FC20" s="92"/>
      <c r="FD20" s="92"/>
      <c r="FE20" s="92"/>
      <c r="FF20" s="92"/>
      <c r="FG20" s="92"/>
      <c r="FH20" s="92"/>
      <c r="FI20" s="92"/>
      <c r="FJ20" s="92"/>
      <c r="FK20" s="92"/>
      <c r="FL20" s="92"/>
      <c r="FM20" s="92"/>
      <c r="FN20" s="92"/>
      <c r="FO20" s="92"/>
      <c r="FP20" s="92"/>
      <c r="FQ20" s="92"/>
      <c r="FR20" s="92"/>
      <c r="FS20" s="92"/>
      <c r="FT20" s="92"/>
      <c r="FU20" s="92"/>
      <c r="FV20" s="92"/>
      <c r="FW20" s="92"/>
      <c r="FX20" s="92"/>
      <c r="FY20" s="92"/>
      <c r="FZ20" s="92"/>
      <c r="GA20" s="92"/>
      <c r="GB20" s="92"/>
      <c r="GC20" s="92"/>
      <c r="GD20" s="92"/>
      <c r="GE20" s="92"/>
      <c r="GF20" s="92"/>
      <c r="GG20" s="92"/>
      <c r="GH20" s="92"/>
      <c r="GI20" s="92"/>
      <c r="GJ20" s="92"/>
      <c r="GK20" s="92"/>
      <c r="GL20" s="92"/>
      <c r="GM20" s="92"/>
      <c r="GN20" s="92"/>
      <c r="GO20" s="92"/>
      <c r="GP20" s="92"/>
      <c r="GQ20" s="92"/>
      <c r="GR20" s="92"/>
      <c r="GS20" s="92"/>
      <c r="GT20" s="92"/>
      <c r="GU20" s="92"/>
      <c r="GV20" s="92"/>
      <c r="GW20" s="92"/>
      <c r="GX20" s="92"/>
      <c r="GY20" s="92"/>
      <c r="GZ20" s="92"/>
      <c r="HA20" s="92"/>
      <c r="HB20" s="92"/>
      <c r="HC20" s="92"/>
      <c r="HD20" s="92"/>
      <c r="HE20" s="92"/>
      <c r="HF20" s="92"/>
      <c r="HG20" s="92"/>
      <c r="HH20" s="92"/>
      <c r="HI20" s="92"/>
      <c r="HJ20" s="92"/>
      <c r="HK20" s="92"/>
      <c r="HL20" s="92"/>
      <c r="HM20" s="92"/>
      <c r="HN20" s="92"/>
      <c r="HO20" s="92"/>
      <c r="HP20" s="92"/>
      <c r="HQ20" s="92"/>
      <c r="HR20" s="92"/>
      <c r="HS20" s="92"/>
      <c r="HT20" s="92"/>
      <c r="HU20" s="92"/>
      <c r="HV20" s="92"/>
      <c r="HW20" s="92"/>
      <c r="HX20" s="92"/>
      <c r="HY20" s="92"/>
      <c r="HZ20" s="92"/>
      <c r="IA20" s="92"/>
      <c r="IB20" s="92"/>
      <c r="IC20" s="92"/>
      <c r="ID20" s="92"/>
      <c r="IE20" s="92"/>
      <c r="IF20" s="92"/>
      <c r="IG20" s="92"/>
      <c r="IH20" s="92"/>
      <c r="II20" s="92"/>
      <c r="IJ20" s="92"/>
      <c r="IK20" s="92"/>
      <c r="IL20" s="92"/>
      <c r="IM20" s="92"/>
      <c r="IN20" s="92"/>
      <c r="IO20" s="92"/>
      <c r="IP20" s="92"/>
      <c r="IQ20" s="92"/>
      <c r="IR20" s="92"/>
      <c r="IS20" s="92"/>
      <c r="IT20" s="92"/>
      <c r="IU20" s="92"/>
      <c r="IV20" s="92"/>
      <c r="IW20" s="92"/>
      <c r="IX20" s="92"/>
      <c r="IY20" s="92"/>
      <c r="IZ20" s="92"/>
      <c r="JA20" s="92"/>
      <c r="JB20" s="92"/>
      <c r="JC20" s="92"/>
      <c r="JD20" s="92"/>
      <c r="JE20" s="92"/>
      <c r="JF20" s="92"/>
      <c r="JG20" s="92"/>
      <c r="JH20" s="92"/>
      <c r="JI20" s="92"/>
      <c r="JJ20" s="92"/>
      <c r="JK20" s="92"/>
      <c r="JL20" s="92"/>
      <c r="JM20" s="92"/>
      <c r="JN20" s="92"/>
      <c r="JO20" s="92"/>
      <c r="JP20" s="92"/>
      <c r="JQ20" s="92"/>
      <c r="JR20" s="92"/>
      <c r="JS20" s="92"/>
      <c r="JT20" s="92"/>
      <c r="JU20" s="92"/>
      <c r="JV20" s="92"/>
      <c r="JW20" s="92"/>
      <c r="JX20" s="92"/>
      <c r="JY20" s="92"/>
      <c r="JZ20" s="92"/>
      <c r="KA20" s="92"/>
      <c r="KB20" s="92"/>
      <c r="KC20" s="92"/>
      <c r="KD20" s="92"/>
      <c r="KE20" s="92"/>
      <c r="KF20" s="92"/>
      <c r="KG20" s="92"/>
      <c r="KH20" s="92"/>
      <c r="KI20" s="92"/>
      <c r="KJ20" s="92"/>
      <c r="KK20" s="92"/>
      <c r="KL20" s="92"/>
      <c r="KM20" s="92"/>
      <c r="KN20" s="92"/>
      <c r="KO20" s="92"/>
      <c r="KP20" s="92"/>
      <c r="KQ20" s="92"/>
      <c r="KR20" s="92"/>
      <c r="KS20" s="92"/>
      <c r="KT20" s="92"/>
      <c r="KU20" s="92"/>
      <c r="KV20" s="92"/>
      <c r="KW20" s="92"/>
      <c r="KX20" s="92"/>
      <c r="KY20" s="92"/>
      <c r="KZ20" s="92"/>
      <c r="LA20" s="92"/>
      <c r="LB20" s="92"/>
      <c r="LC20" s="92"/>
      <c r="LD20" s="92"/>
      <c r="LE20" s="92"/>
      <c r="LF20" s="92"/>
      <c r="LG20" s="92"/>
      <c r="LH20" s="92"/>
      <c r="LI20" s="92"/>
      <c r="LJ20" s="92"/>
      <c r="LK20" s="92"/>
      <c r="LL20" s="92"/>
      <c r="LM20" s="92"/>
      <c r="LN20" s="92"/>
      <c r="LO20" s="92"/>
      <c r="LP20" s="92"/>
      <c r="LQ20" s="92"/>
      <c r="LR20" s="92"/>
      <c r="LS20" s="92"/>
      <c r="LT20" s="92"/>
      <c r="LU20" s="92"/>
      <c r="LV20" s="92"/>
      <c r="LW20" s="92"/>
      <c r="LX20" s="92"/>
      <c r="LY20" s="92"/>
      <c r="LZ20" s="92"/>
      <c r="MA20" s="92"/>
      <c r="MB20" s="92"/>
      <c r="MC20" s="92"/>
      <c r="MD20" s="92"/>
      <c r="ME20" s="92"/>
      <c r="MF20" s="92"/>
      <c r="MG20" s="92"/>
      <c r="MH20" s="92"/>
      <c r="MI20" s="92"/>
      <c r="MJ20" s="92"/>
      <c r="MK20" s="92"/>
      <c r="ML20" s="92"/>
      <c r="MM20" s="92"/>
      <c r="MN20" s="92"/>
      <c r="MO20" s="92"/>
      <c r="MP20" s="92"/>
      <c r="MQ20" s="92"/>
      <c r="MR20" s="92"/>
      <c r="MS20" s="92"/>
      <c r="MT20" s="92"/>
      <c r="MU20" s="92"/>
      <c r="MV20" s="92"/>
      <c r="MW20" s="92"/>
      <c r="MX20" s="92"/>
      <c r="MY20" s="92"/>
      <c r="MZ20" s="92"/>
      <c r="NA20" s="92"/>
      <c r="NB20" s="92"/>
      <c r="NC20" s="92"/>
      <c r="ND20" s="92"/>
      <c r="NE20" s="92"/>
      <c r="NF20" s="92"/>
      <c r="NG20" s="92"/>
      <c r="NH20" s="92"/>
      <c r="NI20" s="92"/>
      <c r="NJ20" s="92"/>
      <c r="NK20" s="92"/>
      <c r="NL20" s="92"/>
      <c r="NM20" s="92"/>
      <c r="NN20" s="92"/>
      <c r="NO20" s="92"/>
      <c r="NP20" s="92"/>
      <c r="NQ20" s="92"/>
      <c r="NR20" s="92"/>
      <c r="NS20" s="92"/>
      <c r="NT20" s="92"/>
      <c r="NU20" s="92"/>
      <c r="NV20" s="92"/>
      <c r="NW20" s="92"/>
      <c r="NX20" s="92"/>
      <c r="NY20" s="92"/>
      <c r="NZ20" s="92"/>
      <c r="OA20" s="92"/>
      <c r="OB20" s="92"/>
      <c r="OC20" s="92"/>
      <c r="OD20" s="92"/>
      <c r="OE20" s="92"/>
      <c r="OF20" s="92"/>
      <c r="OG20" s="92"/>
      <c r="OH20" s="92"/>
      <c r="OI20" s="92"/>
      <c r="OJ20" s="92"/>
      <c r="OK20" s="92"/>
      <c r="OL20" s="92"/>
      <c r="OM20" s="92"/>
      <c r="ON20" s="92"/>
      <c r="OO20" s="92"/>
      <c r="OP20" s="92"/>
      <c r="OQ20" s="92"/>
      <c r="OR20" s="92"/>
      <c r="OS20" s="92"/>
      <c r="OT20" s="92"/>
      <c r="OU20" s="92"/>
      <c r="OV20" s="92"/>
      <c r="OW20" s="92"/>
      <c r="OX20" s="92"/>
      <c r="OY20" s="92"/>
      <c r="OZ20" s="92"/>
      <c r="PA20" s="92"/>
      <c r="PB20" s="92"/>
      <c r="PC20" s="92"/>
      <c r="PD20" s="92"/>
      <c r="PE20" s="92"/>
      <c r="PF20" s="92"/>
      <c r="PG20" s="92"/>
      <c r="PH20" s="92"/>
      <c r="PI20" s="92"/>
      <c r="PJ20" s="92"/>
      <c r="PK20" s="92"/>
      <c r="PL20" s="92"/>
      <c r="PM20" s="92"/>
      <c r="PN20" s="92"/>
      <c r="PO20" s="92"/>
      <c r="PP20" s="92"/>
      <c r="PQ20" s="92"/>
      <c r="PR20" s="92"/>
      <c r="PS20" s="92"/>
      <c r="PT20" s="92"/>
      <c r="PU20" s="92"/>
      <c r="PV20" s="92"/>
      <c r="PW20" s="92"/>
      <c r="PX20" s="92"/>
      <c r="PY20" s="92"/>
      <c r="PZ20" s="92"/>
      <c r="QA20" s="92"/>
      <c r="QB20" s="92"/>
      <c r="QC20" s="92"/>
      <c r="QD20" s="92"/>
      <c r="QE20" s="92"/>
      <c r="QF20" s="92"/>
      <c r="QG20" s="92"/>
      <c r="QH20" s="92"/>
      <c r="QI20" s="92"/>
      <c r="QJ20" s="92"/>
      <c r="QK20" s="92"/>
      <c r="QL20" s="92"/>
      <c r="QM20" s="92"/>
      <c r="QN20" s="92"/>
      <c r="QO20" s="92"/>
      <c r="QP20" s="92"/>
      <c r="QQ20" s="92"/>
      <c r="QR20" s="92"/>
      <c r="QS20" s="92"/>
      <c r="QT20" s="92"/>
      <c r="QU20" s="92"/>
      <c r="QV20" s="92"/>
      <c r="QW20" s="92"/>
      <c r="QX20" s="92"/>
      <c r="QY20" s="92"/>
      <c r="QZ20" s="92"/>
      <c r="RA20" s="92"/>
      <c r="RB20" s="92"/>
      <c r="RC20" s="92"/>
      <c r="RD20" s="92"/>
      <c r="RE20" s="92"/>
      <c r="RF20" s="92"/>
      <c r="RG20" s="92"/>
      <c r="RH20" s="92"/>
      <c r="RI20" s="92"/>
      <c r="RJ20" s="92"/>
      <c r="RK20" s="92"/>
      <c r="RL20" s="92"/>
      <c r="RM20" s="92"/>
      <c r="RN20" s="92"/>
      <c r="RO20" s="92"/>
      <c r="RP20" s="92"/>
      <c r="RQ20" s="92"/>
      <c r="RR20" s="92"/>
      <c r="RS20" s="92"/>
      <c r="RT20" s="92"/>
      <c r="RU20" s="92"/>
      <c r="RV20" s="92"/>
      <c r="RW20" s="92"/>
      <c r="RX20" s="92"/>
      <c r="RY20" s="92"/>
      <c r="RZ20" s="92"/>
      <c r="SA20" s="92"/>
      <c r="SB20" s="92"/>
      <c r="SC20" s="92"/>
      <c r="SD20" s="92"/>
      <c r="SE20" s="92"/>
      <c r="SF20" s="92"/>
      <c r="SG20" s="92"/>
      <c r="SH20" s="92"/>
      <c r="SI20" s="92"/>
      <c r="SJ20" s="92"/>
      <c r="SK20" s="92"/>
      <c r="SL20" s="92"/>
      <c r="SM20" s="92"/>
      <c r="SN20" s="92"/>
      <c r="SO20" s="92"/>
      <c r="SP20" s="92"/>
      <c r="SQ20" s="92"/>
      <c r="SR20" s="92"/>
      <c r="SS20" s="92"/>
      <c r="ST20" s="92"/>
      <c r="SU20" s="92"/>
      <c r="SV20" s="92"/>
      <c r="SW20" s="92"/>
      <c r="SX20" s="92"/>
      <c r="SY20" s="92"/>
      <c r="SZ20" s="92"/>
      <c r="TA20" s="92"/>
      <c r="TB20" s="92"/>
      <c r="TC20" s="92"/>
      <c r="TD20" s="92"/>
      <c r="TE20" s="92"/>
      <c r="TF20" s="92"/>
      <c r="TG20" s="92"/>
      <c r="TH20" s="92"/>
      <c r="TI20" s="92"/>
      <c r="TJ20" s="92"/>
      <c r="TK20" s="92"/>
      <c r="TL20" s="92"/>
      <c r="TM20" s="92"/>
      <c r="TN20" s="92"/>
      <c r="TO20" s="92"/>
      <c r="TP20" s="92"/>
      <c r="TQ20" s="92"/>
      <c r="TR20" s="92"/>
      <c r="TS20" s="92"/>
      <c r="TT20" s="92"/>
      <c r="TU20" s="92"/>
      <c r="TV20" s="92"/>
      <c r="TW20" s="92"/>
      <c r="TX20" s="92"/>
      <c r="TY20" s="92"/>
      <c r="TZ20" s="92"/>
      <c r="UA20" s="92"/>
      <c r="UB20" s="92"/>
      <c r="UC20" s="92"/>
      <c r="UD20" s="92"/>
      <c r="UE20" s="92"/>
      <c r="UF20" s="92"/>
      <c r="UG20" s="92"/>
      <c r="UH20" s="92"/>
      <c r="UI20" s="92"/>
      <c r="UJ20" s="92"/>
      <c r="UK20" s="92"/>
      <c r="UL20" s="92"/>
      <c r="UM20" s="92"/>
      <c r="UN20" s="92"/>
      <c r="UO20" s="92"/>
      <c r="UP20" s="92"/>
      <c r="UQ20" s="92"/>
      <c r="UR20" s="92"/>
      <c r="US20" s="92"/>
      <c r="UT20" s="92"/>
      <c r="UU20" s="92"/>
      <c r="UV20" s="92"/>
      <c r="UW20" s="92"/>
      <c r="UX20" s="92"/>
      <c r="UY20" s="92"/>
      <c r="UZ20" s="92"/>
      <c r="VA20" s="92"/>
      <c r="VB20" s="92"/>
      <c r="VC20" s="92"/>
      <c r="VD20" s="92"/>
      <c r="VE20" s="92"/>
      <c r="VF20" s="92"/>
      <c r="VG20" s="92"/>
      <c r="VH20" s="92"/>
      <c r="VI20" s="92"/>
      <c r="VJ20" s="92"/>
      <c r="VK20" s="92"/>
      <c r="VL20" s="92"/>
      <c r="VM20" s="92"/>
      <c r="VN20" s="92"/>
      <c r="VO20" s="92"/>
      <c r="VP20" s="92"/>
      <c r="VQ20" s="92"/>
      <c r="VR20" s="92"/>
      <c r="VS20" s="92"/>
      <c r="VT20" s="92"/>
      <c r="VU20" s="92"/>
      <c r="VV20" s="92"/>
      <c r="VW20" s="92"/>
      <c r="VX20" s="92"/>
      <c r="VY20" s="92"/>
      <c r="VZ20" s="92"/>
      <c r="WA20" s="92"/>
      <c r="WB20" s="92"/>
      <c r="WC20" s="92"/>
      <c r="WD20" s="92"/>
      <c r="WE20" s="92"/>
      <c r="WF20" s="92"/>
      <c r="WG20" s="92"/>
      <c r="WH20" s="92"/>
      <c r="WI20" s="92"/>
      <c r="WJ20" s="92"/>
      <c r="WK20" s="92"/>
      <c r="WL20" s="92"/>
      <c r="WM20" s="92"/>
      <c r="WN20" s="92"/>
      <c r="WO20" s="92"/>
      <c r="WP20" s="92"/>
      <c r="WQ20" s="92"/>
      <c r="WR20" s="92"/>
      <c r="WS20" s="92"/>
      <c r="WT20" s="92"/>
      <c r="WU20" s="92"/>
      <c r="WV20" s="92"/>
      <c r="WW20" s="92"/>
      <c r="WX20" s="92"/>
      <c r="WY20" s="92"/>
      <c r="WZ20" s="92"/>
      <c r="XA20" s="92"/>
      <c r="XB20" s="92"/>
      <c r="XC20" s="92"/>
      <c r="XD20" s="92"/>
      <c r="XE20" s="92"/>
      <c r="XF20" s="92"/>
      <c r="XG20" s="92"/>
      <c r="XH20" s="92"/>
      <c r="XI20" s="92"/>
      <c r="XJ20" s="92"/>
      <c r="XK20" s="92"/>
      <c r="XL20" s="92"/>
      <c r="XM20" s="92"/>
      <c r="XN20" s="92"/>
      <c r="XO20" s="92"/>
      <c r="XP20" s="92"/>
      <c r="XQ20" s="92"/>
      <c r="XR20" s="92"/>
      <c r="XS20" s="92"/>
      <c r="XT20" s="92"/>
      <c r="XU20" s="92"/>
      <c r="XV20" s="92"/>
      <c r="XW20" s="92"/>
      <c r="XX20" s="92"/>
      <c r="XY20" s="92"/>
      <c r="XZ20" s="92"/>
      <c r="YA20" s="92"/>
      <c r="YB20" s="92"/>
      <c r="YC20" s="92"/>
      <c r="YD20" s="92"/>
      <c r="YE20" s="92"/>
      <c r="YF20" s="92"/>
      <c r="YG20" s="92"/>
      <c r="YH20" s="92"/>
      <c r="YI20" s="92"/>
      <c r="YJ20" s="92"/>
      <c r="YK20" s="92"/>
      <c r="YL20" s="92"/>
      <c r="YM20" s="92"/>
      <c r="YN20" s="92"/>
      <c r="YO20" s="92"/>
      <c r="YP20" s="92"/>
      <c r="YQ20" s="92"/>
      <c r="YR20" s="92"/>
      <c r="YS20" s="92"/>
      <c r="YT20" s="92"/>
      <c r="YU20" s="92"/>
      <c r="YV20" s="92"/>
      <c r="YW20" s="92"/>
      <c r="YX20" s="92"/>
      <c r="YY20" s="92"/>
      <c r="YZ20" s="92"/>
      <c r="ZA20" s="92"/>
      <c r="ZB20" s="92"/>
      <c r="ZC20" s="92"/>
      <c r="ZD20" s="92"/>
      <c r="ZE20" s="92"/>
      <c r="ZF20" s="92"/>
      <c r="ZG20" s="92"/>
      <c r="ZH20" s="92"/>
      <c r="ZI20" s="92"/>
      <c r="ZJ20" s="92"/>
      <c r="ZK20" s="92"/>
      <c r="ZL20" s="92"/>
      <c r="ZM20" s="92"/>
      <c r="ZN20" s="92"/>
      <c r="ZO20" s="92"/>
      <c r="ZP20" s="92"/>
      <c r="ZQ20" s="92"/>
      <c r="ZR20" s="92"/>
      <c r="ZS20" s="92"/>
      <c r="ZT20" s="92"/>
      <c r="ZU20" s="92"/>
      <c r="ZV20" s="92"/>
      <c r="ZW20" s="92"/>
      <c r="ZX20" s="92"/>
      <c r="ZY20" s="92"/>
      <c r="ZZ20" s="92"/>
      <c r="AAA20" s="92"/>
      <c r="AAB20" s="92"/>
      <c r="AAC20" s="92"/>
      <c r="AAD20" s="92"/>
      <c r="AAE20" s="92"/>
      <c r="AAF20" s="92"/>
      <c r="AAG20" s="92"/>
      <c r="AAH20" s="92"/>
      <c r="AAI20" s="92"/>
      <c r="AAJ20" s="92"/>
      <c r="AAK20" s="92"/>
      <c r="AAL20" s="92"/>
      <c r="AAM20" s="92"/>
      <c r="AAN20" s="92"/>
      <c r="AAO20" s="92"/>
      <c r="AAP20" s="92"/>
      <c r="AAQ20" s="92"/>
      <c r="AAR20" s="92"/>
      <c r="AAS20" s="92"/>
      <c r="AAT20" s="92"/>
      <c r="AAU20" s="92"/>
      <c r="AAV20" s="92"/>
      <c r="AAW20" s="92"/>
      <c r="AAX20" s="92"/>
      <c r="AAY20" s="92"/>
      <c r="AAZ20" s="92"/>
      <c r="ABA20" s="92"/>
      <c r="ABB20" s="92"/>
      <c r="ABC20" s="92"/>
      <c r="ABD20" s="92"/>
      <c r="ABE20" s="92"/>
      <c r="ABF20" s="92"/>
      <c r="ABG20" s="92"/>
      <c r="ABH20" s="92"/>
      <c r="ABI20" s="92"/>
      <c r="ABJ20" s="92"/>
      <c r="ABK20" s="92"/>
      <c r="ABL20" s="92"/>
      <c r="ABM20" s="92"/>
      <c r="ABN20" s="92"/>
      <c r="ABO20" s="92"/>
      <c r="ABP20" s="92"/>
      <c r="ABQ20" s="92"/>
      <c r="ABR20" s="92"/>
      <c r="ABS20" s="92"/>
      <c r="ABT20" s="92"/>
      <c r="ABU20" s="92"/>
      <c r="ABV20" s="92"/>
      <c r="ABW20" s="92"/>
      <c r="ABX20" s="92"/>
      <c r="ABY20" s="92"/>
      <c r="ABZ20" s="92"/>
      <c r="ACA20" s="92"/>
      <c r="ACB20" s="92"/>
      <c r="ACC20" s="92"/>
      <c r="ACD20" s="92"/>
      <c r="ACE20" s="92"/>
      <c r="ACF20" s="92"/>
      <c r="ACG20" s="92"/>
      <c r="ACH20" s="92"/>
      <c r="ACI20" s="92"/>
      <c r="ACJ20" s="92"/>
      <c r="ACK20" s="92"/>
      <c r="ACL20" s="92"/>
      <c r="ACM20" s="92"/>
      <c r="ACN20" s="92"/>
      <c r="ACO20" s="92"/>
      <c r="ACP20" s="92"/>
      <c r="ACQ20" s="92"/>
      <c r="ACR20" s="92"/>
      <c r="ACS20" s="92"/>
      <c r="ACT20" s="92"/>
      <c r="ACU20" s="92"/>
      <c r="ACV20" s="92"/>
      <c r="ACW20" s="92"/>
      <c r="ACX20" s="92"/>
      <c r="ACY20" s="92"/>
      <c r="ACZ20" s="92"/>
      <c r="ADA20" s="92"/>
      <c r="ADB20" s="92"/>
      <c r="ADC20" s="92"/>
      <c r="ADD20" s="92"/>
      <c r="ADE20" s="92"/>
      <c r="ADF20" s="92"/>
      <c r="ADG20" s="92"/>
      <c r="ADH20" s="92"/>
      <c r="ADI20" s="92"/>
      <c r="ADJ20" s="92"/>
      <c r="ADK20" s="92"/>
      <c r="ADL20" s="92"/>
      <c r="ADM20" s="92"/>
      <c r="ADN20" s="92"/>
      <c r="ADO20" s="92"/>
      <c r="ADP20" s="92"/>
      <c r="ADQ20" s="92"/>
      <c r="ADR20" s="92"/>
      <c r="ADS20" s="92"/>
      <c r="ADT20" s="92"/>
      <c r="ADU20" s="92"/>
      <c r="ADV20" s="92"/>
      <c r="ADW20" s="92"/>
      <c r="ADX20" s="92"/>
      <c r="ADY20" s="92"/>
      <c r="ADZ20" s="92"/>
      <c r="AEA20" s="92"/>
      <c r="AEB20" s="92"/>
      <c r="AEC20" s="92"/>
      <c r="AED20" s="92"/>
      <c r="AEE20" s="92"/>
      <c r="AEF20" s="92"/>
      <c r="AEG20" s="92"/>
      <c r="AEH20" s="92"/>
      <c r="AEI20" s="92"/>
      <c r="AEJ20" s="92"/>
      <c r="AEK20" s="92"/>
      <c r="AEL20" s="92"/>
      <c r="AEM20" s="92"/>
      <c r="AEN20" s="92"/>
      <c r="AEO20" s="92"/>
      <c r="AEP20" s="92"/>
      <c r="AEQ20" s="92"/>
      <c r="AER20" s="92"/>
      <c r="AES20" s="92"/>
      <c r="AET20" s="92"/>
      <c r="AEU20" s="92"/>
      <c r="AEV20" s="92"/>
      <c r="AEW20" s="92"/>
      <c r="AEX20" s="92"/>
      <c r="AEY20" s="92"/>
      <c r="AEZ20" s="92"/>
      <c r="AFA20" s="92"/>
      <c r="AFB20" s="92"/>
      <c r="AFC20" s="92"/>
      <c r="AFD20" s="92"/>
      <c r="AFE20" s="92"/>
      <c r="AFF20" s="92"/>
      <c r="AFG20" s="92"/>
      <c r="AFH20" s="92"/>
      <c r="AFI20" s="92"/>
      <c r="AFJ20" s="92"/>
      <c r="AFK20" s="92"/>
      <c r="AFL20" s="92"/>
      <c r="AFM20" s="92"/>
      <c r="AFN20" s="92"/>
      <c r="AFO20" s="92"/>
      <c r="AFP20" s="92"/>
      <c r="AFQ20" s="92"/>
      <c r="AFR20" s="92"/>
      <c r="AFS20" s="92"/>
      <c r="AFT20" s="92"/>
      <c r="AFU20" s="92"/>
      <c r="AFV20" s="92"/>
      <c r="AFW20" s="92"/>
      <c r="AFX20" s="92"/>
      <c r="AFY20" s="92"/>
      <c r="AFZ20" s="92"/>
      <c r="AGA20" s="92"/>
      <c r="AGB20" s="92"/>
      <c r="AGC20" s="92"/>
      <c r="AGD20" s="92"/>
      <c r="AGE20" s="92"/>
      <c r="AGF20" s="92"/>
      <c r="AGG20" s="92"/>
      <c r="AGH20" s="92"/>
      <c r="AGI20" s="92"/>
      <c r="AGJ20" s="92"/>
      <c r="AGK20" s="92"/>
      <c r="AGL20" s="92"/>
      <c r="AGM20" s="92"/>
      <c r="AGN20" s="92"/>
      <c r="AGO20" s="92"/>
      <c r="AGP20" s="92"/>
      <c r="AGQ20" s="92"/>
      <c r="AGR20" s="92"/>
      <c r="AGS20" s="92"/>
      <c r="AGT20" s="92"/>
      <c r="AGU20" s="92"/>
      <c r="AGV20" s="92"/>
      <c r="AGW20" s="92"/>
      <c r="AGX20" s="92"/>
      <c r="AGY20" s="92"/>
      <c r="AGZ20" s="92"/>
      <c r="AHA20" s="92"/>
      <c r="AHB20" s="92"/>
      <c r="AHC20" s="92"/>
      <c r="AHD20" s="92"/>
      <c r="AHE20" s="92"/>
      <c r="AHF20" s="92"/>
      <c r="AHG20" s="92"/>
      <c r="AHH20" s="92"/>
      <c r="AHI20" s="92"/>
      <c r="AHJ20" s="92"/>
      <c r="AHK20" s="92"/>
      <c r="AHL20" s="92"/>
      <c r="AHM20" s="92"/>
      <c r="AHN20" s="92"/>
      <c r="AHO20" s="92"/>
      <c r="AHP20" s="92"/>
      <c r="AHQ20" s="92"/>
      <c r="AHR20" s="92"/>
      <c r="AHS20" s="92"/>
      <c r="AHT20" s="92"/>
      <c r="AHU20" s="92"/>
      <c r="AHV20" s="92"/>
      <c r="AHW20" s="92"/>
      <c r="AHX20" s="92"/>
      <c r="AHY20" s="92"/>
      <c r="AHZ20" s="92"/>
      <c r="AIA20" s="92"/>
      <c r="AIB20" s="92"/>
      <c r="AIC20" s="92"/>
      <c r="AID20" s="92"/>
      <c r="AIE20" s="92"/>
      <c r="AIF20" s="92"/>
      <c r="AIG20" s="92"/>
      <c r="AIH20" s="92"/>
      <c r="AII20" s="92"/>
      <c r="AIJ20" s="92"/>
      <c r="AIK20" s="92"/>
      <c r="AIL20" s="92"/>
      <c r="AIM20" s="92"/>
      <c r="AIN20" s="92"/>
      <c r="AIO20" s="92"/>
      <c r="AIP20" s="92"/>
      <c r="AIQ20" s="92"/>
      <c r="AIR20" s="92"/>
      <c r="AIS20" s="92"/>
      <c r="AIT20" s="92"/>
      <c r="AIU20" s="92"/>
      <c r="AIV20" s="92"/>
      <c r="AIW20" s="92"/>
      <c r="AIX20" s="92"/>
      <c r="AIY20" s="92"/>
      <c r="AIZ20" s="92"/>
      <c r="AJA20" s="92"/>
      <c r="AJB20" s="92"/>
      <c r="AJC20" s="92"/>
      <c r="AJD20" s="92"/>
      <c r="AJE20" s="92"/>
      <c r="AJF20" s="92"/>
      <c r="AJG20" s="92"/>
      <c r="AJH20" s="92"/>
      <c r="AJI20" s="92"/>
      <c r="AJJ20" s="92"/>
      <c r="AJK20" s="92"/>
      <c r="AJL20" s="92"/>
      <c r="AJM20" s="92"/>
      <c r="AJN20" s="92"/>
      <c r="AJO20" s="92"/>
      <c r="AJP20" s="92"/>
      <c r="AJQ20" s="92"/>
      <c r="AJR20" s="92"/>
      <c r="AJS20" s="92"/>
      <c r="AJT20" s="92"/>
      <c r="AJU20" s="92"/>
      <c r="AJV20" s="92"/>
      <c r="AJW20" s="92"/>
      <c r="AJX20" s="92"/>
      <c r="AJY20" s="92"/>
      <c r="AJZ20" s="92"/>
      <c r="AKA20" s="92"/>
      <c r="AKB20" s="92"/>
      <c r="AKC20" s="92"/>
      <c r="AKD20" s="92"/>
      <c r="AKE20" s="92"/>
      <c r="AKF20" s="92"/>
      <c r="AKG20" s="92"/>
      <c r="AKH20" s="92"/>
      <c r="AKI20" s="92"/>
      <c r="AKJ20" s="92"/>
      <c r="AKK20" s="92"/>
      <c r="AKL20" s="92"/>
      <c r="AKM20" s="92"/>
      <c r="AKN20" s="92"/>
      <c r="AKO20" s="92"/>
      <c r="AKP20" s="92"/>
      <c r="AKQ20" s="92"/>
      <c r="AKR20" s="92"/>
      <c r="AKS20" s="92"/>
      <c r="AKT20" s="92"/>
      <c r="AKU20" s="92"/>
      <c r="AKV20" s="92"/>
      <c r="AKW20" s="92"/>
      <c r="AKX20" s="92"/>
      <c r="AKY20" s="92"/>
      <c r="AKZ20" s="92"/>
      <c r="ALA20" s="92"/>
      <c r="ALB20" s="92"/>
      <c r="ALC20" s="92"/>
      <c r="ALD20" s="92"/>
      <c r="ALE20" s="92"/>
      <c r="ALF20" s="92"/>
      <c r="ALG20" s="92"/>
      <c r="ALH20" s="92"/>
      <c r="ALI20" s="92"/>
      <c r="ALJ20" s="92"/>
      <c r="ALK20" s="92"/>
      <c r="ALL20" s="92"/>
      <c r="ALM20" s="92"/>
      <c r="ALN20" s="92"/>
      <c r="ALO20" s="92"/>
      <c r="ALP20" s="92"/>
      <c r="ALQ20" s="92"/>
      <c r="ALR20" s="92"/>
      <c r="ALS20" s="92"/>
      <c r="ALT20" s="92"/>
      <c r="ALU20" s="92"/>
      <c r="ALV20" s="92"/>
      <c r="ALW20" s="92"/>
      <c r="ALX20" s="92"/>
      <c r="ALY20" s="92"/>
      <c r="ALZ20" s="92"/>
      <c r="AMA20" s="92"/>
      <c r="AMB20" s="92"/>
      <c r="AMC20" s="92"/>
      <c r="AMD20" s="92"/>
      <c r="AME20" s="92"/>
      <c r="AMF20" s="92"/>
      <c r="AMG20" s="92"/>
      <c r="AMH20" s="92"/>
      <c r="AMI20" s="92"/>
      <c r="AMJ20" s="92"/>
      <c r="AMK20" s="92"/>
      <c r="AML20" s="92"/>
      <c r="AMM20" s="92"/>
      <c r="AMN20" s="92"/>
      <c r="AMO20" s="92"/>
      <c r="AMP20" s="92"/>
      <c r="AMQ20" s="92"/>
      <c r="AMR20" s="92"/>
      <c r="AMS20" s="92"/>
      <c r="AMT20" s="92"/>
      <c r="AMU20" s="92"/>
      <c r="AMV20" s="92"/>
      <c r="AMW20" s="92"/>
      <c r="AMX20" s="92"/>
      <c r="AMY20" s="92"/>
      <c r="AMZ20" s="92"/>
      <c r="ANA20" s="92"/>
      <c r="ANB20" s="92"/>
      <c r="ANC20" s="92"/>
      <c r="AND20" s="92"/>
      <c r="ANE20" s="92"/>
      <c r="ANF20" s="92"/>
      <c r="ANG20" s="92"/>
      <c r="ANH20" s="92"/>
      <c r="ANI20" s="92"/>
      <c r="ANJ20" s="92"/>
      <c r="ANK20" s="92"/>
      <c r="ANL20" s="92"/>
      <c r="ANM20" s="92"/>
      <c r="ANN20" s="92"/>
      <c r="ANO20" s="92"/>
      <c r="ANP20" s="92"/>
      <c r="ANQ20" s="92"/>
      <c r="ANR20" s="92"/>
      <c r="ANS20" s="92"/>
      <c r="ANT20" s="92"/>
      <c r="ANU20" s="92"/>
      <c r="ANV20" s="92"/>
      <c r="ANW20" s="92"/>
      <c r="ANX20" s="92"/>
      <c r="ANY20" s="92"/>
      <c r="ANZ20" s="92"/>
      <c r="AOA20" s="92"/>
      <c r="AOB20" s="92"/>
      <c r="AOC20" s="92"/>
      <c r="AOD20" s="92"/>
      <c r="AOE20" s="92"/>
      <c r="AOF20" s="92"/>
      <c r="AOG20" s="92"/>
      <c r="AOH20" s="92"/>
      <c r="AOI20" s="92"/>
      <c r="AOJ20" s="92"/>
      <c r="AOK20" s="92"/>
      <c r="AOL20" s="92"/>
      <c r="AOM20" s="92"/>
      <c r="AON20" s="92"/>
      <c r="AOO20" s="92"/>
      <c r="AOP20" s="92"/>
      <c r="AOQ20" s="92"/>
      <c r="AOR20" s="92"/>
      <c r="AOS20" s="92"/>
      <c r="AOT20" s="92"/>
      <c r="AOU20" s="92"/>
      <c r="AOV20" s="92"/>
      <c r="AOW20" s="92"/>
      <c r="AOX20" s="92"/>
      <c r="AOY20" s="92"/>
      <c r="AOZ20" s="92"/>
      <c r="APA20" s="92"/>
      <c r="APB20" s="92"/>
      <c r="APC20" s="92"/>
      <c r="APD20" s="92"/>
      <c r="APE20" s="92"/>
      <c r="APF20" s="92"/>
      <c r="APG20" s="92"/>
      <c r="APH20" s="92"/>
      <c r="API20" s="92"/>
      <c r="APJ20" s="92"/>
      <c r="APK20" s="92"/>
      <c r="APL20" s="92"/>
      <c r="APM20" s="92"/>
      <c r="APN20" s="92"/>
      <c r="APO20" s="92"/>
      <c r="APP20" s="92"/>
      <c r="APQ20" s="92"/>
      <c r="APR20" s="92"/>
      <c r="APS20" s="92"/>
      <c r="APT20" s="92"/>
      <c r="APU20" s="92"/>
      <c r="APV20" s="92"/>
      <c r="APW20" s="92"/>
      <c r="APX20" s="92"/>
      <c r="APY20" s="92"/>
      <c r="APZ20" s="92"/>
      <c r="AQA20" s="92"/>
      <c r="AQB20" s="92"/>
      <c r="AQC20" s="92"/>
      <c r="AQD20" s="92"/>
      <c r="AQE20" s="92"/>
      <c r="AQF20" s="92"/>
      <c r="AQG20" s="92"/>
      <c r="AQH20" s="92"/>
      <c r="AQI20" s="92"/>
      <c r="AQJ20" s="92"/>
      <c r="AQK20" s="92"/>
      <c r="AQL20" s="92"/>
      <c r="AQM20" s="92"/>
      <c r="AQN20" s="92"/>
      <c r="AQO20" s="92"/>
      <c r="AQP20" s="92"/>
      <c r="AQQ20" s="92"/>
      <c r="AQR20" s="92"/>
      <c r="AQS20" s="92"/>
      <c r="AQT20" s="92"/>
      <c r="AQU20" s="92"/>
      <c r="AQV20" s="92"/>
      <c r="AQW20" s="92"/>
      <c r="AQX20" s="92"/>
      <c r="AQY20" s="92"/>
      <c r="AQZ20" s="92"/>
      <c r="ARA20" s="92"/>
      <c r="ARB20" s="92"/>
      <c r="ARC20" s="92"/>
      <c r="ARD20" s="92"/>
      <c r="ARE20" s="92"/>
      <c r="ARF20" s="92"/>
      <c r="ARG20" s="92"/>
      <c r="ARH20" s="92"/>
      <c r="ARI20" s="92"/>
      <c r="ARJ20" s="92"/>
      <c r="ARK20" s="92"/>
      <c r="ARL20" s="92"/>
      <c r="ARM20" s="92"/>
      <c r="ARN20" s="92"/>
      <c r="ARO20" s="92"/>
      <c r="ARP20" s="92"/>
      <c r="ARQ20" s="92"/>
      <c r="ARR20" s="92"/>
      <c r="ARS20" s="92"/>
      <c r="ART20" s="92"/>
      <c r="ARU20" s="92"/>
      <c r="ARV20" s="92"/>
      <c r="ARW20" s="92"/>
      <c r="ARX20" s="92"/>
      <c r="ARY20" s="92"/>
      <c r="ARZ20" s="92"/>
      <c r="ASA20" s="92"/>
      <c r="ASB20" s="92"/>
      <c r="ASC20" s="92"/>
      <c r="ASD20" s="92"/>
      <c r="ASE20" s="92"/>
      <c r="ASF20" s="92"/>
      <c r="ASG20" s="92"/>
      <c r="ASH20" s="92"/>
      <c r="ASI20" s="92"/>
      <c r="ASJ20" s="92"/>
      <c r="ASK20" s="92"/>
      <c r="ASL20" s="92"/>
      <c r="ASM20" s="92"/>
      <c r="ASN20" s="92"/>
      <c r="ASO20" s="92"/>
      <c r="ASP20" s="92"/>
      <c r="ASQ20" s="92"/>
      <c r="ASR20" s="92"/>
      <c r="ASS20" s="92"/>
      <c r="AST20" s="92"/>
      <c r="ASU20" s="92"/>
      <c r="ASV20" s="92"/>
      <c r="ASW20" s="92"/>
      <c r="ASX20" s="92"/>
      <c r="ASY20" s="92"/>
      <c r="ASZ20" s="92"/>
      <c r="ATA20" s="92"/>
      <c r="ATB20" s="92"/>
      <c r="ATC20" s="92"/>
      <c r="ATD20" s="92"/>
      <c r="ATE20" s="92"/>
      <c r="ATF20" s="92"/>
      <c r="ATG20" s="92"/>
      <c r="ATH20" s="92"/>
      <c r="ATI20" s="92"/>
      <c r="ATJ20" s="92"/>
      <c r="ATK20" s="92"/>
      <c r="ATL20" s="92"/>
      <c r="ATM20" s="92"/>
      <c r="ATN20" s="92"/>
      <c r="ATO20" s="92"/>
      <c r="ATP20" s="92"/>
      <c r="ATQ20" s="92"/>
      <c r="ATR20" s="92"/>
      <c r="ATS20" s="92"/>
      <c r="ATT20" s="92"/>
      <c r="ATU20" s="92"/>
      <c r="ATV20" s="92"/>
      <c r="ATW20" s="92"/>
      <c r="ATX20" s="92"/>
      <c r="ATY20" s="92"/>
      <c r="ATZ20" s="92"/>
      <c r="AUA20" s="92"/>
      <c r="AUB20" s="92"/>
      <c r="AUC20" s="92"/>
      <c r="AUD20" s="92"/>
      <c r="AUE20" s="92"/>
      <c r="AUF20" s="92"/>
      <c r="AUG20" s="92"/>
      <c r="AUH20" s="92"/>
      <c r="AUI20" s="92"/>
      <c r="AUJ20" s="92"/>
      <c r="AUK20" s="92"/>
      <c r="AUL20" s="92"/>
      <c r="AUM20" s="92"/>
      <c r="AUN20" s="92"/>
      <c r="AUO20" s="92"/>
      <c r="AUP20" s="92"/>
      <c r="AUQ20" s="92"/>
      <c r="AUR20" s="92"/>
      <c r="AUS20" s="92"/>
      <c r="AUT20" s="92"/>
      <c r="AUU20" s="92"/>
      <c r="AUV20" s="92"/>
      <c r="AUW20" s="92"/>
      <c r="AUX20" s="92"/>
      <c r="AUY20" s="92"/>
      <c r="AUZ20" s="92"/>
      <c r="AVA20" s="92"/>
      <c r="AVB20" s="92"/>
      <c r="AVC20" s="92"/>
      <c r="AVD20" s="92"/>
      <c r="AVE20" s="92"/>
      <c r="AVF20" s="92"/>
      <c r="AVG20" s="92"/>
      <c r="AVH20" s="92"/>
      <c r="AVI20" s="92"/>
      <c r="AVJ20" s="92"/>
      <c r="AVK20" s="92"/>
      <c r="AVL20" s="92"/>
      <c r="AVM20" s="92"/>
      <c r="AVN20" s="92"/>
      <c r="AVO20" s="92"/>
      <c r="AVP20" s="92"/>
      <c r="AVQ20" s="92"/>
      <c r="AVR20" s="92"/>
      <c r="AVS20" s="92"/>
      <c r="AVT20" s="92"/>
      <c r="AVU20" s="92"/>
      <c r="AVV20" s="92"/>
      <c r="AVW20" s="92"/>
      <c r="AVX20" s="92"/>
      <c r="AVY20" s="92"/>
      <c r="AVZ20" s="92"/>
      <c r="AWA20" s="92"/>
      <c r="AWB20" s="92"/>
      <c r="AWC20" s="92"/>
      <c r="AWD20" s="92"/>
      <c r="AWE20" s="92"/>
      <c r="AWF20" s="92"/>
      <c r="AWG20" s="92"/>
      <c r="AWH20" s="92"/>
      <c r="AWI20" s="92"/>
      <c r="AWJ20" s="92"/>
      <c r="AWK20" s="92"/>
      <c r="AWL20" s="92"/>
      <c r="AWM20" s="92"/>
      <c r="AWN20" s="92"/>
      <c r="AWO20" s="92"/>
      <c r="AWP20" s="92"/>
      <c r="AWQ20" s="92"/>
      <c r="AWR20" s="92"/>
      <c r="AWS20" s="92"/>
      <c r="AWT20" s="92"/>
      <c r="AWU20" s="92"/>
      <c r="AWV20" s="92"/>
      <c r="AWW20" s="92"/>
      <c r="AWX20" s="92"/>
      <c r="AWY20" s="92"/>
      <c r="AWZ20" s="92"/>
      <c r="AXA20" s="92"/>
      <c r="AXB20" s="92"/>
      <c r="AXC20" s="92"/>
      <c r="AXD20" s="92"/>
      <c r="AXE20" s="92"/>
      <c r="AXF20" s="92"/>
      <c r="AXG20" s="92"/>
      <c r="AXH20" s="92"/>
      <c r="AXI20" s="92"/>
      <c r="AXJ20" s="92"/>
      <c r="AXK20" s="92"/>
      <c r="AXL20" s="92"/>
      <c r="AXM20" s="92"/>
      <c r="AXN20" s="92"/>
      <c r="AXO20" s="92"/>
      <c r="AXP20" s="92"/>
      <c r="AXQ20" s="92"/>
      <c r="AXR20" s="92"/>
      <c r="AXS20" s="92"/>
      <c r="AXT20" s="92"/>
      <c r="AXU20" s="92"/>
      <c r="AXV20" s="92"/>
      <c r="AXW20" s="92"/>
      <c r="AXX20" s="92"/>
      <c r="AXY20" s="92"/>
      <c r="AXZ20" s="92"/>
      <c r="AYA20" s="92"/>
      <c r="AYB20" s="92"/>
      <c r="AYC20" s="92"/>
      <c r="AYD20" s="92"/>
      <c r="AYE20" s="92"/>
      <c r="AYF20" s="92"/>
      <c r="AYG20" s="92"/>
      <c r="AYH20" s="92"/>
      <c r="AYI20" s="92"/>
      <c r="AYJ20" s="92"/>
      <c r="AYK20" s="92"/>
      <c r="AYL20" s="92"/>
      <c r="AYM20" s="92"/>
      <c r="AYN20" s="92"/>
      <c r="AYO20" s="92"/>
      <c r="AYP20" s="92"/>
      <c r="AYQ20" s="92"/>
      <c r="AYR20" s="92"/>
      <c r="AYS20" s="92"/>
      <c r="AYT20" s="92"/>
      <c r="AYU20" s="92"/>
      <c r="AYV20" s="92"/>
      <c r="AYW20" s="92"/>
      <c r="AYX20" s="92"/>
      <c r="AYY20" s="92"/>
      <c r="AYZ20" s="92"/>
      <c r="AZA20" s="92"/>
      <c r="AZB20" s="92"/>
      <c r="AZC20" s="92"/>
      <c r="AZD20" s="92"/>
      <c r="AZE20" s="92"/>
      <c r="AZF20" s="92"/>
      <c r="AZG20" s="92"/>
      <c r="AZH20" s="92"/>
      <c r="AZI20" s="92"/>
      <c r="AZJ20" s="92"/>
      <c r="AZK20" s="92"/>
      <c r="AZL20" s="92"/>
      <c r="AZM20" s="92"/>
      <c r="AZN20" s="92"/>
      <c r="AZO20" s="92"/>
      <c r="AZP20" s="92"/>
      <c r="AZQ20" s="92"/>
      <c r="AZR20" s="92"/>
      <c r="AZS20" s="92"/>
      <c r="AZT20" s="92"/>
      <c r="AZU20" s="92"/>
      <c r="AZV20" s="92"/>
      <c r="AZW20" s="92"/>
      <c r="AZX20" s="92"/>
      <c r="AZY20" s="92"/>
      <c r="AZZ20" s="92"/>
      <c r="BAA20" s="92"/>
      <c r="BAB20" s="92"/>
      <c r="BAC20" s="92"/>
      <c r="BAD20" s="92"/>
      <c r="BAE20" s="92"/>
      <c r="BAF20" s="92"/>
      <c r="BAG20" s="92"/>
      <c r="BAH20" s="92"/>
      <c r="BAI20" s="92"/>
      <c r="BAJ20" s="92"/>
      <c r="BAK20" s="92"/>
      <c r="BAL20" s="92"/>
      <c r="BAM20" s="92"/>
      <c r="BAN20" s="92"/>
      <c r="BAO20" s="92"/>
      <c r="BAP20" s="92"/>
      <c r="BAQ20" s="92"/>
      <c r="BAR20" s="92"/>
      <c r="BAS20" s="92"/>
      <c r="BAT20" s="92"/>
      <c r="BAU20" s="92"/>
      <c r="BAV20" s="92"/>
      <c r="BAW20" s="92"/>
      <c r="BAX20" s="92"/>
      <c r="BAY20" s="92"/>
      <c r="BAZ20" s="92"/>
      <c r="BBA20" s="92"/>
      <c r="BBB20" s="92"/>
      <c r="BBC20" s="92"/>
      <c r="BBD20" s="92"/>
      <c r="BBE20" s="92"/>
      <c r="BBF20" s="92"/>
      <c r="BBG20" s="92"/>
      <c r="BBH20" s="92"/>
      <c r="BBI20" s="92"/>
      <c r="BBJ20" s="92"/>
      <c r="BBK20" s="92"/>
      <c r="BBL20" s="92"/>
      <c r="BBM20" s="92"/>
      <c r="BBN20" s="92"/>
      <c r="BBO20" s="92"/>
      <c r="BBP20" s="92"/>
      <c r="BBQ20" s="92"/>
      <c r="BBR20" s="92"/>
      <c r="BBS20" s="92"/>
      <c r="BBT20" s="92"/>
      <c r="BBU20" s="92"/>
      <c r="BBV20" s="92"/>
      <c r="BBW20" s="92"/>
      <c r="BBX20" s="92"/>
      <c r="BBY20" s="92"/>
      <c r="BBZ20" s="92"/>
      <c r="BCA20" s="92"/>
      <c r="BCB20" s="92"/>
      <c r="BCC20" s="92"/>
      <c r="BCD20" s="92"/>
      <c r="BCE20" s="92"/>
      <c r="BCF20" s="92"/>
      <c r="BCG20" s="92"/>
      <c r="BCH20" s="92"/>
      <c r="BCI20" s="92"/>
      <c r="BCJ20" s="92"/>
      <c r="BCK20" s="92"/>
      <c r="BCL20" s="92"/>
      <c r="BCM20" s="92"/>
      <c r="BCN20" s="92"/>
      <c r="BCO20" s="92"/>
      <c r="BCP20" s="92"/>
      <c r="BCQ20" s="92"/>
      <c r="BCR20" s="92"/>
      <c r="BCS20" s="92"/>
      <c r="BCT20" s="92"/>
      <c r="BCU20" s="92"/>
      <c r="BCV20" s="92"/>
      <c r="BCW20" s="92"/>
      <c r="BCX20" s="92"/>
      <c r="BCY20" s="92"/>
      <c r="BCZ20" s="92"/>
      <c r="BDA20" s="92"/>
      <c r="BDB20" s="92"/>
      <c r="BDC20" s="92"/>
      <c r="BDD20" s="92"/>
      <c r="BDE20" s="92"/>
      <c r="BDF20" s="92"/>
      <c r="BDG20" s="92"/>
      <c r="BDH20" s="92"/>
      <c r="BDI20" s="92"/>
      <c r="BDJ20" s="92"/>
      <c r="BDK20" s="92"/>
      <c r="BDL20" s="92"/>
      <c r="BDM20" s="92"/>
      <c r="BDN20" s="92"/>
      <c r="BDO20" s="92"/>
      <c r="BDP20" s="92"/>
      <c r="BDQ20" s="92"/>
      <c r="BDR20" s="92"/>
      <c r="BDS20" s="92"/>
      <c r="BDT20" s="92"/>
      <c r="BDU20" s="92"/>
      <c r="BDV20" s="92"/>
      <c r="BDW20" s="92"/>
      <c r="BDX20" s="92"/>
      <c r="BDY20" s="92"/>
      <c r="BDZ20" s="92"/>
      <c r="BEA20" s="92"/>
      <c r="BEB20" s="92"/>
      <c r="BEC20" s="92"/>
      <c r="BED20" s="92"/>
      <c r="BEE20" s="92"/>
      <c r="BEF20" s="92"/>
      <c r="BEG20" s="92"/>
      <c r="BEH20" s="92"/>
      <c r="BEI20" s="92"/>
      <c r="BEJ20" s="92"/>
      <c r="BEK20" s="92"/>
      <c r="BEL20" s="92"/>
      <c r="BEM20" s="92"/>
      <c r="BEN20" s="92"/>
      <c r="BEO20" s="92"/>
      <c r="BEP20" s="92"/>
      <c r="BEQ20" s="92"/>
      <c r="BER20" s="92"/>
      <c r="BES20" s="92"/>
      <c r="BET20" s="92"/>
      <c r="BEU20" s="92"/>
      <c r="BEV20" s="92"/>
      <c r="BEW20" s="92"/>
      <c r="BEX20" s="92"/>
      <c r="BEY20" s="92"/>
      <c r="BEZ20" s="92"/>
      <c r="BFA20" s="92"/>
      <c r="BFB20" s="92"/>
      <c r="BFC20" s="92"/>
      <c r="BFD20" s="92"/>
      <c r="BFE20" s="92"/>
      <c r="BFF20" s="92"/>
      <c r="BFG20" s="92"/>
      <c r="BFH20" s="92"/>
      <c r="BFI20" s="92"/>
      <c r="BFJ20" s="92"/>
      <c r="BFK20" s="92"/>
      <c r="BFL20" s="92"/>
      <c r="BFM20" s="92"/>
      <c r="BFN20" s="92"/>
      <c r="BFO20" s="92"/>
      <c r="BFP20" s="92"/>
      <c r="BFQ20" s="92"/>
      <c r="BFR20" s="92"/>
      <c r="BFS20" s="92"/>
      <c r="BFT20" s="92"/>
      <c r="BFU20" s="92"/>
      <c r="BFV20" s="92"/>
      <c r="BFW20" s="92"/>
      <c r="BFX20" s="92"/>
      <c r="BFY20" s="92"/>
      <c r="BFZ20" s="92"/>
      <c r="BGA20" s="92"/>
      <c r="BGB20" s="92"/>
      <c r="BGC20" s="92"/>
      <c r="BGD20" s="92"/>
      <c r="BGE20" s="92"/>
      <c r="BGF20" s="92"/>
      <c r="BGG20" s="92"/>
      <c r="BGH20" s="92"/>
      <c r="BGI20" s="92"/>
      <c r="BGJ20" s="92"/>
      <c r="BGK20" s="92"/>
      <c r="BGL20" s="92"/>
      <c r="BGM20" s="92"/>
      <c r="BGN20" s="92"/>
      <c r="BGO20" s="92"/>
      <c r="BGP20" s="92"/>
      <c r="BGQ20" s="92"/>
      <c r="BGR20" s="92"/>
      <c r="BGS20" s="92"/>
      <c r="BGT20" s="92"/>
      <c r="BGU20" s="92"/>
      <c r="BGV20" s="92"/>
      <c r="BGW20" s="92"/>
      <c r="BGX20" s="92"/>
      <c r="BGY20" s="92"/>
      <c r="BGZ20" s="92"/>
      <c r="BHA20" s="92"/>
      <c r="BHB20" s="92"/>
      <c r="BHC20" s="92"/>
      <c r="BHD20" s="92"/>
      <c r="BHE20" s="92"/>
      <c r="BHF20" s="92"/>
      <c r="BHG20" s="92"/>
      <c r="BHH20" s="92"/>
      <c r="BHI20" s="92"/>
      <c r="BHJ20" s="92"/>
      <c r="BHK20" s="92"/>
      <c r="BHL20" s="92"/>
      <c r="BHM20" s="92"/>
      <c r="BHN20" s="92"/>
      <c r="BHO20" s="92"/>
      <c r="BHP20" s="92"/>
      <c r="BHQ20" s="92"/>
      <c r="BHR20" s="92"/>
      <c r="BHS20" s="92"/>
      <c r="BHT20" s="92"/>
      <c r="BHU20" s="92"/>
      <c r="BHV20" s="92"/>
      <c r="BHW20" s="92"/>
      <c r="BHX20" s="92"/>
      <c r="BHY20" s="92"/>
      <c r="BHZ20" s="92"/>
      <c r="BIA20" s="92"/>
      <c r="BIB20" s="92"/>
      <c r="BIC20" s="92"/>
      <c r="BID20" s="92"/>
      <c r="BIE20" s="92"/>
      <c r="BIF20" s="92"/>
      <c r="BIG20" s="92"/>
      <c r="BIH20" s="92"/>
      <c r="BII20" s="92"/>
      <c r="BIJ20" s="92"/>
      <c r="BIK20" s="92"/>
      <c r="BIL20" s="92"/>
      <c r="BIM20" s="92"/>
      <c r="BIN20" s="92"/>
      <c r="BIO20" s="92"/>
      <c r="BIP20" s="92"/>
      <c r="BIQ20" s="92"/>
      <c r="BIR20" s="92"/>
      <c r="BIS20" s="92"/>
      <c r="BIT20" s="92"/>
      <c r="BIU20" s="92"/>
      <c r="BIV20" s="92"/>
      <c r="BIW20" s="92"/>
      <c r="BIX20" s="92"/>
      <c r="BIY20" s="92"/>
      <c r="BIZ20" s="92"/>
      <c r="BJA20" s="92"/>
      <c r="BJB20" s="92"/>
      <c r="BJC20" s="92"/>
      <c r="BJD20" s="92"/>
      <c r="BJE20" s="92"/>
      <c r="BJF20" s="92"/>
      <c r="BJG20" s="92"/>
      <c r="BJH20" s="92"/>
      <c r="BJI20" s="92"/>
      <c r="BJJ20" s="92"/>
      <c r="BJK20" s="92"/>
      <c r="BJL20" s="92"/>
      <c r="BJM20" s="92"/>
      <c r="BJN20" s="92"/>
      <c r="BJO20" s="92"/>
      <c r="BJP20" s="92"/>
      <c r="BJQ20" s="92"/>
      <c r="BJR20" s="92"/>
      <c r="BJS20" s="92"/>
      <c r="BJT20" s="92"/>
      <c r="BJU20" s="92"/>
      <c r="BJV20" s="92"/>
      <c r="BJW20" s="92"/>
      <c r="BJX20" s="92"/>
      <c r="BJY20" s="92"/>
      <c r="BJZ20" s="92"/>
      <c r="BKA20" s="92"/>
      <c r="BKB20" s="92"/>
      <c r="BKC20" s="92"/>
      <c r="BKD20" s="92"/>
      <c r="BKE20" s="92"/>
      <c r="BKF20" s="92"/>
      <c r="BKG20" s="92"/>
      <c r="BKH20" s="92"/>
      <c r="BKI20" s="92"/>
      <c r="BKJ20" s="92"/>
      <c r="BKK20" s="92"/>
      <c r="BKL20" s="92"/>
      <c r="BKM20" s="92"/>
      <c r="BKN20" s="92"/>
      <c r="BKO20" s="92"/>
      <c r="BKP20" s="92"/>
      <c r="BKQ20" s="92"/>
      <c r="BKR20" s="92"/>
      <c r="BKS20" s="92"/>
      <c r="BKT20" s="92"/>
      <c r="BKU20" s="92"/>
      <c r="BKV20" s="92"/>
      <c r="BKW20" s="92"/>
      <c r="BKX20" s="92"/>
      <c r="BKY20" s="92"/>
      <c r="BKZ20" s="92"/>
      <c r="BLA20" s="92"/>
      <c r="BLB20" s="92"/>
      <c r="BLC20" s="92"/>
      <c r="BLD20" s="92"/>
      <c r="BLE20" s="92"/>
      <c r="BLF20" s="92"/>
      <c r="BLG20" s="92"/>
      <c r="BLH20" s="92"/>
      <c r="BLI20" s="92"/>
      <c r="BLJ20" s="92"/>
      <c r="BLK20" s="92"/>
      <c r="BLL20" s="92"/>
      <c r="BLM20" s="92"/>
      <c r="BLN20" s="92"/>
      <c r="BLO20" s="92"/>
      <c r="BLP20" s="92"/>
      <c r="BLQ20" s="92"/>
      <c r="BLR20" s="92"/>
      <c r="BLS20" s="92"/>
      <c r="BLT20" s="92"/>
      <c r="BLU20" s="92"/>
      <c r="BLV20" s="92"/>
      <c r="BLW20" s="92"/>
      <c r="BLX20" s="92"/>
      <c r="BLY20" s="92"/>
      <c r="BLZ20" s="92"/>
      <c r="BMA20" s="92"/>
      <c r="BMB20" s="92"/>
      <c r="BMC20" s="92"/>
      <c r="BMD20" s="92"/>
      <c r="BME20" s="92"/>
      <c r="BMF20" s="92"/>
      <c r="BMG20" s="92"/>
      <c r="BMH20" s="92"/>
      <c r="BMI20" s="92"/>
      <c r="BMJ20" s="92"/>
      <c r="BMK20" s="92"/>
      <c r="BML20" s="92"/>
      <c r="BMM20" s="92"/>
      <c r="BMN20" s="92"/>
      <c r="BMO20" s="92"/>
      <c r="BMP20" s="92"/>
      <c r="BMQ20" s="92"/>
      <c r="BMR20" s="92"/>
      <c r="BMS20" s="92"/>
      <c r="BMT20" s="92"/>
      <c r="BMU20" s="92"/>
      <c r="BMV20" s="92"/>
      <c r="BMW20" s="92"/>
      <c r="BMX20" s="92"/>
      <c r="BMY20" s="92"/>
      <c r="BMZ20" s="92"/>
      <c r="BNA20" s="92"/>
      <c r="BNB20" s="92"/>
      <c r="BNC20" s="92"/>
      <c r="BND20" s="92"/>
      <c r="BNE20" s="92"/>
      <c r="BNF20" s="92"/>
      <c r="BNG20" s="92"/>
      <c r="BNH20" s="92"/>
      <c r="BNI20" s="92"/>
      <c r="BNJ20" s="92"/>
      <c r="BNK20" s="92"/>
      <c r="BNL20" s="92"/>
      <c r="BNM20" s="92"/>
      <c r="BNN20" s="92"/>
      <c r="BNO20" s="92"/>
      <c r="BNP20" s="92"/>
      <c r="BNQ20" s="92"/>
      <c r="BNR20" s="92"/>
      <c r="BNS20" s="92"/>
      <c r="BNT20" s="92"/>
      <c r="BNU20" s="92"/>
      <c r="BNV20" s="92"/>
      <c r="BNW20" s="92"/>
      <c r="BNX20" s="92"/>
      <c r="BNY20" s="92"/>
      <c r="BNZ20" s="92"/>
      <c r="BOA20" s="92"/>
      <c r="BOB20" s="92"/>
      <c r="BOC20" s="92"/>
      <c r="BOD20" s="92"/>
      <c r="BOE20" s="92"/>
      <c r="BOF20" s="92"/>
      <c r="BOG20" s="92"/>
      <c r="BOH20" s="92"/>
      <c r="BOI20" s="92"/>
      <c r="BOJ20" s="92"/>
      <c r="BOK20" s="92"/>
      <c r="BOL20" s="92"/>
      <c r="BOM20" s="92"/>
      <c r="BON20" s="92"/>
      <c r="BOO20" s="92"/>
      <c r="BOP20" s="92"/>
      <c r="BOQ20" s="92"/>
      <c r="BOR20" s="92"/>
      <c r="BOS20" s="92"/>
      <c r="BOT20" s="92"/>
      <c r="BOU20" s="92"/>
      <c r="BOV20" s="92"/>
      <c r="BOW20" s="92"/>
      <c r="BOX20" s="92"/>
      <c r="BOY20" s="92"/>
      <c r="BOZ20" s="92"/>
      <c r="BPA20" s="92"/>
      <c r="BPB20" s="92"/>
      <c r="BPC20" s="92"/>
      <c r="BPD20" s="92"/>
      <c r="BPE20" s="92"/>
      <c r="BPF20" s="92"/>
      <c r="BPG20" s="92"/>
      <c r="BPH20" s="92"/>
      <c r="BPI20" s="92"/>
      <c r="BPJ20" s="92"/>
      <c r="BPK20" s="92"/>
      <c r="BPL20" s="92"/>
      <c r="BPM20" s="92"/>
      <c r="BPN20" s="92"/>
      <c r="BPO20" s="92"/>
      <c r="BPP20" s="92"/>
      <c r="BPQ20" s="92"/>
      <c r="BPR20" s="92"/>
      <c r="BPS20" s="92"/>
      <c r="BPT20" s="92"/>
      <c r="BPU20" s="92"/>
      <c r="BPV20" s="92"/>
      <c r="BPW20" s="92"/>
      <c r="BPX20" s="92"/>
      <c r="BPY20" s="92"/>
      <c r="BPZ20" s="92"/>
      <c r="BQA20" s="92"/>
      <c r="BQB20" s="92"/>
      <c r="BQC20" s="92"/>
      <c r="BQD20" s="92"/>
      <c r="BQE20" s="92"/>
      <c r="BQF20" s="92"/>
      <c r="BQG20" s="92"/>
      <c r="BQH20" s="92"/>
      <c r="BQI20" s="92"/>
      <c r="BQJ20" s="92"/>
      <c r="BQK20" s="92"/>
      <c r="BQL20" s="92"/>
      <c r="BQM20" s="92"/>
      <c r="BQN20" s="92"/>
      <c r="BQO20" s="92"/>
      <c r="BQP20" s="92"/>
      <c r="BQQ20" s="92"/>
      <c r="BQR20" s="92"/>
      <c r="BQS20" s="92"/>
      <c r="BQT20" s="92"/>
      <c r="BQU20" s="92"/>
      <c r="BQV20" s="92"/>
      <c r="BQW20" s="92"/>
      <c r="BQX20" s="92"/>
      <c r="BQY20" s="92"/>
      <c r="BQZ20" s="92"/>
      <c r="BRA20" s="92"/>
      <c r="BRB20" s="92"/>
      <c r="BRC20" s="92"/>
      <c r="BRD20" s="92"/>
      <c r="BRE20" s="92"/>
      <c r="BRF20" s="92"/>
      <c r="BRG20" s="92"/>
      <c r="BRH20" s="92"/>
      <c r="BRI20" s="92"/>
      <c r="BRJ20" s="92"/>
      <c r="BRK20" s="92"/>
      <c r="BRL20" s="92"/>
      <c r="BRM20" s="92"/>
      <c r="BRN20" s="92"/>
      <c r="BRO20" s="92"/>
      <c r="BRP20" s="92"/>
      <c r="BRQ20" s="92"/>
      <c r="BRR20" s="92"/>
      <c r="BRS20" s="92"/>
      <c r="BRT20" s="92"/>
      <c r="BRU20" s="92"/>
    </row>
    <row r="21" spans="2:1845">
      <c r="B21" t="s">
        <v>230</v>
      </c>
      <c r="F21" t="s">
        <v>231</v>
      </c>
      <c r="G21" t="s">
        <v>232</v>
      </c>
      <c r="H21" t="s">
        <v>233</v>
      </c>
      <c r="I21" t="s">
        <v>239</v>
      </c>
      <c r="J21">
        <v>114941</v>
      </c>
      <c r="K21">
        <v>7</v>
      </c>
      <c r="L21" t="s">
        <v>196</v>
      </c>
      <c r="M21" t="s">
        <v>197</v>
      </c>
      <c r="N21" t="s">
        <v>198</v>
      </c>
      <c r="O21" s="16">
        <v>42891</v>
      </c>
      <c r="P21" s="3">
        <v>43986</v>
      </c>
      <c r="Q21" s="16">
        <v>43480</v>
      </c>
      <c r="R21" s="90">
        <v>43788.073055555556</v>
      </c>
      <c r="S21" s="5">
        <v>2</v>
      </c>
      <c r="T21" s="5">
        <v>5</v>
      </c>
      <c r="U21" s="4"/>
      <c r="V21">
        <v>1</v>
      </c>
      <c r="W21">
        <v>0</v>
      </c>
      <c r="X21">
        <v>0</v>
      </c>
      <c r="Y21">
        <v>0</v>
      </c>
      <c r="Z21">
        <v>2</v>
      </c>
      <c r="AA21">
        <v>4</v>
      </c>
      <c r="AB21">
        <v>0</v>
      </c>
      <c r="AC21">
        <v>30</v>
      </c>
      <c r="AD21" s="1" t="b">
        <f t="shared" si="42"/>
        <v>1</v>
      </c>
      <c r="AF21">
        <v>7</v>
      </c>
      <c r="AG21" s="6" t="str">
        <f t="shared" si="43"/>
        <v>OUI</v>
      </c>
      <c r="AH21" s="5">
        <v>-3</v>
      </c>
      <c r="AI21" s="5">
        <v>4</v>
      </c>
      <c r="AJ21" s="6" t="str">
        <f t="shared" si="44"/>
        <v>OUI</v>
      </c>
      <c r="AK21" s="5">
        <v>1</v>
      </c>
      <c r="AL21" s="5">
        <v>7</v>
      </c>
      <c r="AM21" s="5"/>
      <c r="AQ21" s="5"/>
      <c r="AR21" s="16">
        <v>43788.073055555556</v>
      </c>
      <c r="AS21" s="3">
        <v>43986</v>
      </c>
      <c r="AT21" s="5">
        <v>5234397</v>
      </c>
      <c r="AU21" s="3">
        <v>43481.952372685184</v>
      </c>
      <c r="AV21" t="s">
        <v>235</v>
      </c>
      <c r="AW21" t="s">
        <v>80</v>
      </c>
      <c r="BE21" s="3">
        <v>42865</v>
      </c>
      <c r="BF21" s="3">
        <v>43250.43472222222</v>
      </c>
      <c r="BG21" s="3">
        <v>42896</v>
      </c>
      <c r="BH21" s="3">
        <v>42885.438657407409</v>
      </c>
      <c r="BI21" s="3">
        <f t="shared" si="50"/>
        <v>43481</v>
      </c>
      <c r="BJ21" s="3">
        <f t="shared" si="51"/>
        <v>43488</v>
      </c>
      <c r="BK21" s="3" t="str">
        <f t="shared" si="52"/>
        <v/>
      </c>
      <c r="BL21" s="3" t="str">
        <f t="shared" si="53"/>
        <v/>
      </c>
      <c r="BQ21" s="91" t="str">
        <f t="shared" si="47"/>
        <v xml:space="preserve">  </v>
      </c>
      <c r="BR21" s="91" t="str">
        <f t="shared" si="47"/>
        <v xml:space="preserve">  </v>
      </c>
      <c r="BS21" s="91" t="str">
        <f t="shared" si="47"/>
        <v xml:space="preserve">  </v>
      </c>
      <c r="BT21" s="87" t="str">
        <f t="shared" si="49"/>
        <v xml:space="preserve">  D</v>
      </c>
      <c r="BU21" s="91" t="str">
        <f t="shared" si="49"/>
        <v xml:space="preserve">1  </v>
      </c>
      <c r="BV21" s="91" t="str">
        <f t="shared" si="49"/>
        <v xml:space="preserve">  </v>
      </c>
      <c r="BW21" s="91" t="str">
        <f t="shared" si="49"/>
        <v xml:space="preserve">  </v>
      </c>
      <c r="BX21" s="91" t="str">
        <f t="shared" si="49"/>
        <v xml:space="preserve">  </v>
      </c>
      <c r="BY21" s="91" t="str">
        <f t="shared" si="49"/>
        <v xml:space="preserve">  </v>
      </c>
      <c r="BZ21" s="91" t="str">
        <f t="shared" si="49"/>
        <v xml:space="preserve">  </v>
      </c>
      <c r="CA21" s="91" t="str">
        <f t="shared" si="49"/>
        <v xml:space="preserve">  </v>
      </c>
      <c r="CB21" s="91" t="str">
        <f t="shared" si="48"/>
        <v xml:space="preserve">2  </v>
      </c>
      <c r="CC21" s="91" t="str">
        <f t="shared" si="48"/>
        <v xml:space="preserve">  </v>
      </c>
      <c r="CD21" s="91" t="str">
        <f t="shared" si="48"/>
        <v xml:space="preserve">  </v>
      </c>
      <c r="CE21" s="91" t="str">
        <f t="shared" si="48"/>
        <v xml:space="preserve">  </v>
      </c>
      <c r="CF21" s="91" t="str">
        <f t="shared" si="48"/>
        <v xml:space="preserve">  </v>
      </c>
      <c r="CG21" s="91" t="str">
        <f t="shared" si="48"/>
        <v xml:space="preserve">  </v>
      </c>
      <c r="CH21" s="91" t="str">
        <f t="shared" si="48"/>
        <v xml:space="preserve">  </v>
      </c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  <c r="CT21" s="92"/>
      <c r="CU21" s="92"/>
      <c r="CV21" s="92"/>
      <c r="CW21" s="92"/>
      <c r="CX21" s="92"/>
      <c r="CY21" s="92"/>
      <c r="CZ21" s="92"/>
      <c r="DA21" s="92"/>
      <c r="DB21" s="92"/>
      <c r="DC21" s="92"/>
      <c r="DD21" s="92"/>
      <c r="DE21" s="92"/>
      <c r="DF21" s="92"/>
      <c r="DG21" s="92"/>
      <c r="DH21" s="92"/>
      <c r="DI21" s="92"/>
      <c r="DJ21" s="92"/>
      <c r="DK21" s="92"/>
      <c r="DL21" s="92"/>
      <c r="DM21" s="92"/>
      <c r="DN21" s="92"/>
      <c r="DO21" s="92"/>
      <c r="DP21" s="92"/>
      <c r="DQ21" s="92"/>
      <c r="DR21" s="92"/>
      <c r="DS21" s="92"/>
      <c r="DT21" s="92"/>
      <c r="DU21" s="92"/>
      <c r="DV21" s="92"/>
      <c r="DW21" s="92"/>
      <c r="DX21" s="92"/>
      <c r="DY21" s="92"/>
      <c r="DZ21" s="92"/>
      <c r="EA21" s="92"/>
      <c r="EB21" s="92"/>
      <c r="EC21" s="92"/>
      <c r="ED21" s="92"/>
      <c r="EE21" s="92"/>
      <c r="EF21" s="92"/>
      <c r="EG21" s="92"/>
      <c r="EH21" s="92"/>
      <c r="EI21" s="92"/>
      <c r="EJ21" s="92"/>
      <c r="EK21" s="92"/>
      <c r="EL21" s="92"/>
      <c r="EM21" s="92"/>
      <c r="EN21" s="92"/>
      <c r="EO21" s="92"/>
      <c r="EP21" s="92"/>
      <c r="EQ21" s="92"/>
      <c r="ER21" s="92"/>
      <c r="ES21" s="92"/>
      <c r="ET21" s="92"/>
      <c r="EU21" s="92"/>
      <c r="EV21" s="92"/>
      <c r="EW21" s="92"/>
      <c r="EX21" s="92"/>
      <c r="EY21" s="92"/>
      <c r="EZ21" s="92"/>
      <c r="FA21" s="92"/>
      <c r="FB21" s="92"/>
      <c r="FC21" s="92"/>
      <c r="FD21" s="92"/>
      <c r="FE21" s="92"/>
      <c r="FF21" s="92"/>
      <c r="FG21" s="92"/>
      <c r="FH21" s="92"/>
      <c r="FI21" s="92"/>
      <c r="FJ21" s="92"/>
      <c r="FK21" s="92"/>
      <c r="FL21" s="92"/>
      <c r="FM21" s="92"/>
      <c r="FN21" s="92"/>
      <c r="FO21" s="92"/>
      <c r="FP21" s="92"/>
      <c r="FQ21" s="92"/>
      <c r="FR21" s="92"/>
      <c r="FS21" s="92"/>
      <c r="FT21" s="92"/>
      <c r="FU21" s="92"/>
      <c r="FV21" s="92"/>
      <c r="FW21" s="92"/>
      <c r="FX21" s="92"/>
      <c r="FY21" s="92"/>
      <c r="FZ21" s="92"/>
      <c r="GA21" s="92"/>
      <c r="GB21" s="92"/>
      <c r="GC21" s="92"/>
      <c r="GD21" s="92"/>
      <c r="GE21" s="92"/>
      <c r="GF21" s="92"/>
      <c r="GG21" s="92"/>
      <c r="GH21" s="92"/>
      <c r="GI21" s="92"/>
      <c r="GJ21" s="92"/>
      <c r="GK21" s="92"/>
      <c r="GL21" s="92"/>
      <c r="GM21" s="92"/>
      <c r="GN21" s="92"/>
      <c r="GO21" s="92"/>
      <c r="GP21" s="92"/>
      <c r="GQ21" s="92"/>
      <c r="GR21" s="92"/>
      <c r="GS21" s="92"/>
      <c r="GT21" s="92"/>
      <c r="GU21" s="92"/>
      <c r="GV21" s="92"/>
      <c r="GW21" s="92"/>
      <c r="GX21" s="92"/>
      <c r="GY21" s="92"/>
      <c r="GZ21" s="92"/>
      <c r="HA21" s="92"/>
      <c r="HB21" s="92"/>
      <c r="HC21" s="92"/>
      <c r="HD21" s="92"/>
      <c r="HE21" s="92"/>
      <c r="HF21" s="92"/>
      <c r="HG21" s="92"/>
      <c r="HH21" s="92"/>
      <c r="HI21" s="92"/>
      <c r="HJ21" s="92"/>
      <c r="HK21" s="92"/>
      <c r="HL21" s="92"/>
      <c r="HM21" s="92"/>
      <c r="HN21" s="92"/>
      <c r="HO21" s="92"/>
      <c r="HP21" s="92"/>
      <c r="HQ21" s="92"/>
      <c r="HR21" s="92"/>
      <c r="HS21" s="92"/>
      <c r="HT21" s="92"/>
      <c r="HU21" s="92"/>
      <c r="HV21" s="92"/>
      <c r="HW21" s="92"/>
      <c r="HX21" s="92"/>
      <c r="HY21" s="92"/>
      <c r="HZ21" s="92"/>
      <c r="IA21" s="92"/>
      <c r="IB21" s="92"/>
      <c r="IC21" s="92"/>
      <c r="ID21" s="92"/>
      <c r="IE21" s="92"/>
      <c r="IF21" s="92"/>
      <c r="IG21" s="92"/>
      <c r="IH21" s="92"/>
      <c r="II21" s="92"/>
      <c r="IJ21" s="92"/>
      <c r="IK21" s="92"/>
      <c r="IL21" s="92"/>
      <c r="IM21" s="92"/>
      <c r="IN21" s="92"/>
      <c r="IO21" s="92"/>
      <c r="IP21" s="92"/>
      <c r="IQ21" s="92"/>
      <c r="IR21" s="92"/>
      <c r="IS21" s="92"/>
      <c r="IT21" s="92"/>
      <c r="IU21" s="92"/>
      <c r="IV21" s="92"/>
      <c r="IW21" s="92"/>
      <c r="IX21" s="92"/>
      <c r="IY21" s="92"/>
      <c r="IZ21" s="92"/>
      <c r="JA21" s="92"/>
      <c r="JB21" s="92"/>
      <c r="JC21" s="92"/>
      <c r="JD21" s="92"/>
      <c r="JE21" s="92"/>
      <c r="JF21" s="92"/>
      <c r="JG21" s="92"/>
      <c r="JH21" s="92"/>
      <c r="JI21" s="92"/>
      <c r="JJ21" s="92"/>
      <c r="JK21" s="92"/>
      <c r="JL21" s="92"/>
      <c r="JM21" s="92"/>
      <c r="JN21" s="92"/>
      <c r="JO21" s="92"/>
      <c r="JP21" s="92"/>
      <c r="JQ21" s="92"/>
      <c r="JR21" s="92"/>
      <c r="JS21" s="92"/>
      <c r="JT21" s="92"/>
      <c r="JU21" s="92"/>
      <c r="JV21" s="92"/>
      <c r="JW21" s="92"/>
      <c r="JX21" s="92"/>
      <c r="JY21" s="92"/>
      <c r="JZ21" s="92"/>
      <c r="KA21" s="92"/>
      <c r="KB21" s="92"/>
      <c r="KC21" s="92"/>
      <c r="KD21" s="92"/>
      <c r="KE21" s="92"/>
      <c r="KF21" s="92"/>
      <c r="KG21" s="92"/>
      <c r="KH21" s="92"/>
      <c r="KI21" s="92"/>
      <c r="KJ21" s="92"/>
      <c r="KK21" s="92"/>
      <c r="KL21" s="92"/>
      <c r="KM21" s="92"/>
      <c r="KN21" s="92"/>
      <c r="KO21" s="92"/>
      <c r="KP21" s="92"/>
      <c r="KQ21" s="92"/>
      <c r="KR21" s="92"/>
      <c r="KS21" s="92"/>
      <c r="KT21" s="92"/>
      <c r="KU21" s="92"/>
      <c r="KV21" s="92"/>
      <c r="KW21" s="92"/>
      <c r="KX21" s="92"/>
      <c r="KY21" s="92"/>
      <c r="KZ21" s="92"/>
      <c r="LA21" s="92"/>
      <c r="LB21" s="92"/>
      <c r="LC21" s="92"/>
      <c r="LD21" s="92"/>
      <c r="LE21" s="92"/>
      <c r="LF21" s="92"/>
      <c r="LG21" s="92"/>
      <c r="LH21" s="92"/>
      <c r="LI21" s="92"/>
      <c r="LJ21" s="92"/>
      <c r="LK21" s="92"/>
      <c r="LL21" s="92"/>
      <c r="LM21" s="92"/>
      <c r="LN21" s="92"/>
      <c r="LO21" s="92"/>
      <c r="LP21" s="92"/>
      <c r="LQ21" s="92"/>
      <c r="LR21" s="92"/>
      <c r="LS21" s="92"/>
      <c r="LT21" s="92"/>
      <c r="LU21" s="92"/>
      <c r="LV21" s="92"/>
      <c r="LW21" s="92"/>
      <c r="LX21" s="92"/>
      <c r="LY21" s="92"/>
      <c r="LZ21" s="92"/>
      <c r="MA21" s="92"/>
      <c r="MB21" s="92"/>
      <c r="MC21" s="92"/>
      <c r="MD21" s="92"/>
      <c r="ME21" s="92"/>
      <c r="MF21" s="92"/>
      <c r="MG21" s="92"/>
      <c r="MH21" s="92"/>
      <c r="MI21" s="92"/>
      <c r="MJ21" s="92"/>
      <c r="MK21" s="92"/>
      <c r="ML21" s="92"/>
      <c r="MM21" s="92"/>
      <c r="MN21" s="92"/>
      <c r="MO21" s="92"/>
      <c r="MP21" s="92"/>
      <c r="MQ21" s="92"/>
      <c r="MR21" s="92"/>
      <c r="MS21" s="92"/>
      <c r="MT21" s="92"/>
      <c r="MU21" s="92"/>
      <c r="MV21" s="92"/>
      <c r="MW21" s="92"/>
      <c r="MX21" s="92"/>
      <c r="MY21" s="92"/>
      <c r="MZ21" s="92"/>
      <c r="NA21" s="92"/>
      <c r="NB21" s="92"/>
      <c r="NC21" s="92"/>
      <c r="ND21" s="92"/>
      <c r="NE21" s="92"/>
      <c r="NF21" s="92"/>
      <c r="NG21" s="92"/>
      <c r="NH21" s="92"/>
      <c r="NI21" s="92"/>
      <c r="NJ21" s="92"/>
      <c r="NK21" s="92"/>
      <c r="NL21" s="92"/>
      <c r="NM21" s="92"/>
      <c r="NN21" s="92"/>
      <c r="NO21" s="92"/>
      <c r="NP21" s="92"/>
      <c r="NQ21" s="92"/>
      <c r="NR21" s="92"/>
      <c r="NS21" s="92"/>
      <c r="NT21" s="92"/>
      <c r="NU21" s="92"/>
      <c r="NV21" s="92"/>
      <c r="NW21" s="92"/>
      <c r="NX21" s="92"/>
      <c r="NY21" s="92"/>
      <c r="NZ21" s="92"/>
      <c r="OA21" s="92"/>
      <c r="OB21" s="92"/>
      <c r="OC21" s="92"/>
      <c r="OD21" s="92"/>
      <c r="OE21" s="92"/>
      <c r="OF21" s="92"/>
      <c r="OG21" s="92"/>
      <c r="OH21" s="92"/>
      <c r="OI21" s="92"/>
      <c r="OJ21" s="92"/>
      <c r="OK21" s="92"/>
      <c r="OL21" s="92"/>
      <c r="OM21" s="92"/>
      <c r="ON21" s="92"/>
      <c r="OO21" s="92"/>
      <c r="OP21" s="92"/>
      <c r="OQ21" s="92"/>
      <c r="OR21" s="92"/>
      <c r="OS21" s="92"/>
      <c r="OT21" s="92"/>
      <c r="OU21" s="92"/>
      <c r="OV21" s="92"/>
      <c r="OW21" s="92"/>
      <c r="OX21" s="92"/>
      <c r="OY21" s="92"/>
      <c r="OZ21" s="92"/>
      <c r="PA21" s="92"/>
      <c r="PB21" s="92"/>
      <c r="PC21" s="92"/>
      <c r="PD21" s="92"/>
      <c r="PE21" s="92"/>
      <c r="PF21" s="92"/>
      <c r="PG21" s="92"/>
      <c r="PH21" s="92"/>
      <c r="PI21" s="92"/>
      <c r="PJ21" s="92"/>
      <c r="PK21" s="92"/>
      <c r="PL21" s="92"/>
      <c r="PM21" s="92"/>
      <c r="PN21" s="92"/>
      <c r="PO21" s="92"/>
      <c r="PP21" s="92"/>
      <c r="PQ21" s="92"/>
      <c r="PR21" s="92"/>
      <c r="PS21" s="92"/>
      <c r="PT21" s="92"/>
      <c r="PU21" s="92"/>
      <c r="PV21" s="92"/>
      <c r="PW21" s="92"/>
      <c r="PX21" s="92"/>
      <c r="PY21" s="92"/>
      <c r="PZ21" s="92"/>
      <c r="QA21" s="92"/>
      <c r="QB21" s="92"/>
      <c r="QC21" s="92"/>
      <c r="QD21" s="92"/>
      <c r="QE21" s="92"/>
      <c r="QF21" s="92"/>
      <c r="QG21" s="92"/>
      <c r="QH21" s="92"/>
      <c r="QI21" s="92"/>
      <c r="QJ21" s="92"/>
      <c r="QK21" s="92"/>
      <c r="QL21" s="92"/>
      <c r="QM21" s="92"/>
      <c r="QN21" s="92"/>
      <c r="QO21" s="92"/>
      <c r="QP21" s="92"/>
      <c r="QQ21" s="92"/>
      <c r="QR21" s="92"/>
      <c r="QS21" s="92"/>
      <c r="QT21" s="92"/>
      <c r="QU21" s="92"/>
      <c r="QV21" s="92"/>
      <c r="QW21" s="92"/>
      <c r="QX21" s="92"/>
      <c r="QY21" s="92"/>
      <c r="QZ21" s="92"/>
      <c r="RA21" s="92"/>
      <c r="RB21" s="92"/>
      <c r="RC21" s="92"/>
      <c r="RD21" s="92"/>
      <c r="RE21" s="92"/>
      <c r="RF21" s="92"/>
      <c r="RG21" s="92"/>
      <c r="RH21" s="92"/>
      <c r="RI21" s="92"/>
      <c r="RJ21" s="92"/>
      <c r="RK21" s="92"/>
      <c r="RL21" s="92"/>
      <c r="RM21" s="92"/>
      <c r="RN21" s="92"/>
      <c r="RO21" s="92"/>
      <c r="RP21" s="92"/>
      <c r="RQ21" s="92"/>
      <c r="RR21" s="92"/>
      <c r="RS21" s="92"/>
      <c r="RT21" s="92"/>
      <c r="RU21" s="92"/>
      <c r="RV21" s="92"/>
      <c r="RW21" s="92"/>
      <c r="RX21" s="92"/>
      <c r="RY21" s="92"/>
      <c r="RZ21" s="92"/>
      <c r="SA21" s="92"/>
      <c r="SB21" s="92"/>
      <c r="SC21" s="92"/>
      <c r="SD21" s="92"/>
      <c r="SE21" s="92"/>
      <c r="SF21" s="92"/>
      <c r="SG21" s="92"/>
      <c r="SH21" s="92"/>
      <c r="SI21" s="92"/>
      <c r="SJ21" s="92"/>
      <c r="SK21" s="92"/>
      <c r="SL21" s="92"/>
      <c r="SM21" s="92"/>
      <c r="SN21" s="92"/>
      <c r="SO21" s="92"/>
      <c r="SP21" s="92"/>
      <c r="SQ21" s="92"/>
      <c r="SR21" s="92"/>
      <c r="SS21" s="92"/>
      <c r="ST21" s="92"/>
      <c r="SU21" s="92"/>
      <c r="SV21" s="92"/>
      <c r="SW21" s="92"/>
      <c r="SX21" s="92"/>
      <c r="SY21" s="92"/>
      <c r="SZ21" s="92"/>
      <c r="TA21" s="92"/>
      <c r="TB21" s="92"/>
      <c r="TC21" s="92"/>
      <c r="TD21" s="92"/>
      <c r="TE21" s="92"/>
      <c r="TF21" s="92"/>
      <c r="TG21" s="92"/>
      <c r="TH21" s="92"/>
      <c r="TI21" s="92"/>
      <c r="TJ21" s="92"/>
      <c r="TK21" s="92"/>
      <c r="TL21" s="92"/>
      <c r="TM21" s="92"/>
      <c r="TN21" s="92"/>
      <c r="TO21" s="92"/>
      <c r="TP21" s="92"/>
      <c r="TQ21" s="92"/>
      <c r="TR21" s="92"/>
      <c r="TS21" s="92"/>
      <c r="TT21" s="92"/>
      <c r="TU21" s="92"/>
      <c r="TV21" s="92"/>
      <c r="TW21" s="92"/>
      <c r="TX21" s="92"/>
      <c r="TY21" s="92"/>
      <c r="TZ21" s="92"/>
      <c r="UA21" s="92"/>
      <c r="UB21" s="92"/>
      <c r="UC21" s="92"/>
      <c r="UD21" s="92"/>
      <c r="UE21" s="92"/>
      <c r="UF21" s="92"/>
      <c r="UG21" s="92"/>
      <c r="UH21" s="92"/>
      <c r="UI21" s="92"/>
      <c r="UJ21" s="92"/>
      <c r="UK21" s="92"/>
      <c r="UL21" s="92"/>
      <c r="UM21" s="92"/>
      <c r="UN21" s="92"/>
      <c r="UO21" s="92"/>
      <c r="UP21" s="92"/>
      <c r="UQ21" s="92"/>
      <c r="UR21" s="92"/>
      <c r="US21" s="92"/>
      <c r="UT21" s="92"/>
      <c r="UU21" s="92"/>
      <c r="UV21" s="92"/>
      <c r="UW21" s="92"/>
      <c r="UX21" s="92"/>
      <c r="UY21" s="92"/>
      <c r="UZ21" s="92"/>
      <c r="VA21" s="92"/>
      <c r="VB21" s="92"/>
      <c r="VC21" s="92"/>
      <c r="VD21" s="92"/>
      <c r="VE21" s="92"/>
      <c r="VF21" s="92"/>
      <c r="VG21" s="92"/>
      <c r="VH21" s="92"/>
      <c r="VI21" s="92"/>
      <c r="VJ21" s="92"/>
      <c r="VK21" s="92"/>
      <c r="VL21" s="92"/>
      <c r="VM21" s="92"/>
      <c r="VN21" s="92"/>
      <c r="VO21" s="92"/>
      <c r="VP21" s="92"/>
      <c r="VQ21" s="92"/>
      <c r="VR21" s="92"/>
      <c r="VS21" s="92"/>
      <c r="VT21" s="92"/>
      <c r="VU21" s="92"/>
      <c r="VV21" s="92"/>
      <c r="VW21" s="92"/>
      <c r="VX21" s="92"/>
      <c r="VY21" s="92"/>
      <c r="VZ21" s="92"/>
      <c r="WA21" s="92"/>
      <c r="WB21" s="92"/>
      <c r="WC21" s="92"/>
      <c r="WD21" s="92"/>
      <c r="WE21" s="92"/>
      <c r="WF21" s="92"/>
      <c r="WG21" s="92"/>
      <c r="WH21" s="92"/>
      <c r="WI21" s="92"/>
      <c r="WJ21" s="92"/>
      <c r="WK21" s="92"/>
      <c r="WL21" s="92"/>
      <c r="WM21" s="92"/>
      <c r="WN21" s="92"/>
      <c r="WO21" s="92"/>
      <c r="WP21" s="92"/>
      <c r="WQ21" s="92"/>
      <c r="WR21" s="92"/>
      <c r="WS21" s="92"/>
      <c r="WT21" s="92"/>
      <c r="WU21" s="92"/>
      <c r="WV21" s="92"/>
      <c r="WW21" s="92"/>
      <c r="WX21" s="92"/>
      <c r="WY21" s="92"/>
      <c r="WZ21" s="92"/>
      <c r="XA21" s="92"/>
      <c r="XB21" s="92"/>
      <c r="XC21" s="92"/>
      <c r="XD21" s="92"/>
      <c r="XE21" s="92"/>
      <c r="XF21" s="92"/>
      <c r="XG21" s="92"/>
      <c r="XH21" s="92"/>
      <c r="XI21" s="92"/>
      <c r="XJ21" s="92"/>
      <c r="XK21" s="92"/>
      <c r="XL21" s="92"/>
      <c r="XM21" s="92"/>
      <c r="XN21" s="92"/>
      <c r="XO21" s="92"/>
      <c r="XP21" s="92"/>
      <c r="XQ21" s="92"/>
      <c r="XR21" s="92"/>
      <c r="XS21" s="92"/>
      <c r="XT21" s="92"/>
      <c r="XU21" s="92"/>
      <c r="XV21" s="92"/>
      <c r="XW21" s="92"/>
      <c r="XX21" s="92"/>
      <c r="XY21" s="92"/>
      <c r="XZ21" s="92"/>
      <c r="YA21" s="92"/>
      <c r="YB21" s="92"/>
      <c r="YC21" s="92"/>
      <c r="YD21" s="92"/>
      <c r="YE21" s="92"/>
      <c r="YF21" s="92"/>
      <c r="YG21" s="92"/>
      <c r="YH21" s="92"/>
      <c r="YI21" s="92"/>
      <c r="YJ21" s="92"/>
      <c r="YK21" s="92"/>
      <c r="YL21" s="92"/>
      <c r="YM21" s="92"/>
      <c r="YN21" s="92"/>
      <c r="YO21" s="92"/>
      <c r="YP21" s="92"/>
      <c r="YQ21" s="92"/>
      <c r="YR21" s="92"/>
      <c r="YS21" s="92"/>
      <c r="YT21" s="92"/>
      <c r="YU21" s="92"/>
      <c r="YV21" s="92"/>
      <c r="YW21" s="92"/>
      <c r="YX21" s="92"/>
      <c r="YY21" s="92"/>
      <c r="YZ21" s="92"/>
      <c r="ZA21" s="92"/>
      <c r="ZB21" s="92"/>
      <c r="ZC21" s="92"/>
      <c r="ZD21" s="92"/>
      <c r="ZE21" s="92"/>
      <c r="ZF21" s="92"/>
      <c r="ZG21" s="92"/>
      <c r="ZH21" s="92"/>
      <c r="ZI21" s="92"/>
      <c r="ZJ21" s="92"/>
      <c r="ZK21" s="92"/>
      <c r="ZL21" s="92"/>
      <c r="ZM21" s="92"/>
      <c r="ZN21" s="92"/>
      <c r="ZO21" s="92"/>
      <c r="ZP21" s="92"/>
      <c r="ZQ21" s="92"/>
      <c r="ZR21" s="92"/>
      <c r="ZS21" s="92"/>
      <c r="ZT21" s="92"/>
      <c r="ZU21" s="92"/>
      <c r="ZV21" s="92"/>
      <c r="ZW21" s="92"/>
      <c r="ZX21" s="92"/>
      <c r="ZY21" s="92"/>
      <c r="ZZ21" s="92"/>
      <c r="AAA21" s="92"/>
      <c r="AAB21" s="92"/>
      <c r="AAC21" s="92"/>
      <c r="AAD21" s="92"/>
      <c r="AAE21" s="92"/>
      <c r="AAF21" s="92"/>
      <c r="AAG21" s="92"/>
      <c r="AAH21" s="92"/>
      <c r="AAI21" s="92"/>
      <c r="AAJ21" s="92"/>
      <c r="AAK21" s="92"/>
      <c r="AAL21" s="92"/>
      <c r="AAM21" s="92"/>
      <c r="AAN21" s="92"/>
      <c r="AAO21" s="92"/>
      <c r="AAP21" s="92"/>
      <c r="AAQ21" s="92"/>
      <c r="AAR21" s="92"/>
      <c r="AAS21" s="92"/>
      <c r="AAT21" s="92"/>
      <c r="AAU21" s="92"/>
      <c r="AAV21" s="92"/>
      <c r="AAW21" s="92"/>
      <c r="AAX21" s="92"/>
      <c r="AAY21" s="92"/>
      <c r="AAZ21" s="92"/>
      <c r="ABA21" s="92"/>
      <c r="ABB21" s="92"/>
      <c r="ABC21" s="92"/>
      <c r="ABD21" s="92"/>
      <c r="ABE21" s="92"/>
      <c r="ABF21" s="92"/>
      <c r="ABG21" s="92"/>
      <c r="ABH21" s="92"/>
      <c r="ABI21" s="92"/>
      <c r="ABJ21" s="92"/>
      <c r="ABK21" s="92"/>
      <c r="ABL21" s="92"/>
      <c r="ABM21" s="92"/>
      <c r="ABN21" s="92"/>
      <c r="ABO21" s="92"/>
      <c r="ABP21" s="92"/>
      <c r="ABQ21" s="92"/>
      <c r="ABR21" s="92"/>
      <c r="ABS21" s="92"/>
      <c r="ABT21" s="92"/>
      <c r="ABU21" s="92"/>
      <c r="ABV21" s="92"/>
      <c r="ABW21" s="92"/>
      <c r="ABX21" s="92"/>
      <c r="ABY21" s="92"/>
      <c r="ABZ21" s="92"/>
      <c r="ACA21" s="92"/>
      <c r="ACB21" s="92"/>
      <c r="ACC21" s="92"/>
      <c r="ACD21" s="92"/>
      <c r="ACE21" s="92"/>
      <c r="ACF21" s="92"/>
      <c r="ACG21" s="92"/>
      <c r="ACH21" s="92"/>
      <c r="ACI21" s="92"/>
      <c r="ACJ21" s="92"/>
      <c r="ACK21" s="92"/>
      <c r="ACL21" s="92"/>
      <c r="ACM21" s="92"/>
      <c r="ACN21" s="92"/>
      <c r="ACO21" s="92"/>
      <c r="ACP21" s="92"/>
      <c r="ACQ21" s="92"/>
      <c r="ACR21" s="92"/>
      <c r="ACS21" s="92"/>
      <c r="ACT21" s="92"/>
      <c r="ACU21" s="92"/>
      <c r="ACV21" s="92"/>
      <c r="ACW21" s="92"/>
      <c r="ACX21" s="92"/>
      <c r="ACY21" s="92"/>
      <c r="ACZ21" s="92"/>
      <c r="ADA21" s="92"/>
      <c r="ADB21" s="92"/>
      <c r="ADC21" s="92"/>
      <c r="ADD21" s="92"/>
      <c r="ADE21" s="92"/>
      <c r="ADF21" s="92"/>
      <c r="ADG21" s="92"/>
      <c r="ADH21" s="92"/>
      <c r="ADI21" s="92"/>
      <c r="ADJ21" s="92"/>
      <c r="ADK21" s="92"/>
      <c r="ADL21" s="92"/>
      <c r="ADM21" s="92"/>
      <c r="ADN21" s="92"/>
      <c r="ADO21" s="92"/>
      <c r="ADP21" s="92"/>
      <c r="ADQ21" s="92"/>
      <c r="ADR21" s="92"/>
      <c r="ADS21" s="92"/>
      <c r="ADT21" s="92"/>
      <c r="ADU21" s="92"/>
      <c r="ADV21" s="92"/>
      <c r="ADW21" s="92"/>
      <c r="ADX21" s="92"/>
      <c r="ADY21" s="92"/>
      <c r="ADZ21" s="92"/>
      <c r="AEA21" s="92"/>
      <c r="AEB21" s="92"/>
      <c r="AEC21" s="92"/>
      <c r="AED21" s="92"/>
      <c r="AEE21" s="92"/>
      <c r="AEF21" s="92"/>
      <c r="AEG21" s="92"/>
      <c r="AEH21" s="92"/>
      <c r="AEI21" s="92"/>
      <c r="AEJ21" s="92"/>
      <c r="AEK21" s="92"/>
      <c r="AEL21" s="92"/>
      <c r="AEM21" s="92"/>
      <c r="AEN21" s="92"/>
      <c r="AEO21" s="92"/>
      <c r="AEP21" s="92"/>
      <c r="AEQ21" s="92"/>
      <c r="AER21" s="92"/>
      <c r="AES21" s="92"/>
      <c r="AET21" s="92"/>
      <c r="AEU21" s="92"/>
      <c r="AEV21" s="92"/>
      <c r="AEW21" s="92"/>
      <c r="AEX21" s="92"/>
      <c r="AEY21" s="92"/>
      <c r="AEZ21" s="92"/>
      <c r="AFA21" s="92"/>
      <c r="AFB21" s="92"/>
      <c r="AFC21" s="92"/>
      <c r="AFD21" s="92"/>
      <c r="AFE21" s="92"/>
      <c r="AFF21" s="92"/>
      <c r="AFG21" s="92"/>
      <c r="AFH21" s="92"/>
      <c r="AFI21" s="92"/>
      <c r="AFJ21" s="92"/>
      <c r="AFK21" s="92"/>
      <c r="AFL21" s="92"/>
      <c r="AFM21" s="92"/>
      <c r="AFN21" s="92"/>
      <c r="AFO21" s="92"/>
      <c r="AFP21" s="92"/>
      <c r="AFQ21" s="92"/>
      <c r="AFR21" s="92"/>
      <c r="AFS21" s="92"/>
      <c r="AFT21" s="92"/>
      <c r="AFU21" s="92"/>
      <c r="AFV21" s="92"/>
      <c r="AFW21" s="92"/>
      <c r="AFX21" s="92"/>
      <c r="AFY21" s="92"/>
      <c r="AFZ21" s="92"/>
      <c r="AGA21" s="92"/>
      <c r="AGB21" s="92"/>
      <c r="AGC21" s="92"/>
      <c r="AGD21" s="92"/>
      <c r="AGE21" s="92"/>
      <c r="AGF21" s="92"/>
      <c r="AGG21" s="92"/>
      <c r="AGH21" s="92"/>
      <c r="AGI21" s="92"/>
      <c r="AGJ21" s="92"/>
      <c r="AGK21" s="92"/>
      <c r="AGL21" s="92"/>
      <c r="AGM21" s="92"/>
      <c r="AGN21" s="92"/>
      <c r="AGO21" s="92"/>
      <c r="AGP21" s="92"/>
      <c r="AGQ21" s="92"/>
      <c r="AGR21" s="92"/>
      <c r="AGS21" s="92"/>
      <c r="AGT21" s="92"/>
      <c r="AGU21" s="92"/>
      <c r="AGV21" s="92"/>
      <c r="AGW21" s="92"/>
      <c r="AGX21" s="92"/>
      <c r="AGY21" s="92"/>
      <c r="AGZ21" s="92"/>
      <c r="AHA21" s="92"/>
      <c r="AHB21" s="92"/>
      <c r="AHC21" s="92"/>
      <c r="AHD21" s="92"/>
      <c r="AHE21" s="92"/>
      <c r="AHF21" s="92"/>
      <c r="AHG21" s="92"/>
      <c r="AHH21" s="92"/>
      <c r="AHI21" s="92"/>
      <c r="AHJ21" s="92"/>
      <c r="AHK21" s="92"/>
      <c r="AHL21" s="92"/>
      <c r="AHM21" s="92"/>
      <c r="AHN21" s="92"/>
      <c r="AHO21" s="92"/>
      <c r="AHP21" s="92"/>
      <c r="AHQ21" s="92"/>
      <c r="AHR21" s="92"/>
      <c r="AHS21" s="92"/>
      <c r="AHT21" s="92"/>
      <c r="AHU21" s="92"/>
      <c r="AHV21" s="92"/>
      <c r="AHW21" s="92"/>
      <c r="AHX21" s="92"/>
      <c r="AHY21" s="92"/>
      <c r="AHZ21" s="92"/>
      <c r="AIA21" s="92"/>
      <c r="AIB21" s="92"/>
      <c r="AIC21" s="92"/>
      <c r="AID21" s="92"/>
      <c r="AIE21" s="92"/>
      <c r="AIF21" s="92"/>
      <c r="AIG21" s="92"/>
      <c r="AIH21" s="92"/>
      <c r="AII21" s="92"/>
      <c r="AIJ21" s="92"/>
      <c r="AIK21" s="92"/>
      <c r="AIL21" s="92"/>
      <c r="AIM21" s="92"/>
      <c r="AIN21" s="92"/>
      <c r="AIO21" s="92"/>
      <c r="AIP21" s="92"/>
      <c r="AIQ21" s="92"/>
      <c r="AIR21" s="92"/>
      <c r="AIS21" s="92"/>
      <c r="AIT21" s="92"/>
      <c r="AIU21" s="92"/>
      <c r="AIV21" s="92"/>
      <c r="AIW21" s="92"/>
      <c r="AIX21" s="92"/>
      <c r="AIY21" s="92"/>
      <c r="AIZ21" s="92"/>
      <c r="AJA21" s="92"/>
      <c r="AJB21" s="92"/>
      <c r="AJC21" s="92"/>
      <c r="AJD21" s="92"/>
      <c r="AJE21" s="92"/>
      <c r="AJF21" s="92"/>
      <c r="AJG21" s="92"/>
      <c r="AJH21" s="92"/>
      <c r="AJI21" s="92"/>
      <c r="AJJ21" s="92"/>
      <c r="AJK21" s="92"/>
      <c r="AJL21" s="92"/>
      <c r="AJM21" s="92"/>
      <c r="AJN21" s="92"/>
      <c r="AJO21" s="92"/>
      <c r="AJP21" s="92"/>
      <c r="AJQ21" s="92"/>
      <c r="AJR21" s="92"/>
      <c r="AJS21" s="92"/>
      <c r="AJT21" s="92"/>
      <c r="AJU21" s="92"/>
      <c r="AJV21" s="92"/>
      <c r="AJW21" s="92"/>
      <c r="AJX21" s="92"/>
      <c r="AJY21" s="92"/>
      <c r="AJZ21" s="92"/>
      <c r="AKA21" s="92"/>
      <c r="AKB21" s="92"/>
      <c r="AKC21" s="92"/>
      <c r="AKD21" s="92"/>
      <c r="AKE21" s="92"/>
      <c r="AKF21" s="92"/>
      <c r="AKG21" s="92"/>
      <c r="AKH21" s="92"/>
      <c r="AKI21" s="92"/>
      <c r="AKJ21" s="92"/>
      <c r="AKK21" s="92"/>
      <c r="AKL21" s="92"/>
      <c r="AKM21" s="92"/>
      <c r="AKN21" s="92"/>
      <c r="AKO21" s="92"/>
      <c r="AKP21" s="92"/>
      <c r="AKQ21" s="92"/>
      <c r="AKR21" s="92"/>
      <c r="AKS21" s="92"/>
      <c r="AKT21" s="92"/>
      <c r="AKU21" s="92"/>
      <c r="AKV21" s="92"/>
      <c r="AKW21" s="92"/>
      <c r="AKX21" s="92"/>
      <c r="AKY21" s="92"/>
      <c r="AKZ21" s="92"/>
      <c r="ALA21" s="92"/>
      <c r="ALB21" s="92"/>
      <c r="ALC21" s="92"/>
      <c r="ALD21" s="92"/>
      <c r="ALE21" s="92"/>
      <c r="ALF21" s="92"/>
      <c r="ALG21" s="92"/>
      <c r="ALH21" s="92"/>
      <c r="ALI21" s="92"/>
      <c r="ALJ21" s="92"/>
      <c r="ALK21" s="92"/>
      <c r="ALL21" s="92"/>
      <c r="ALM21" s="92"/>
      <c r="ALN21" s="92"/>
      <c r="ALO21" s="92"/>
      <c r="ALP21" s="92"/>
      <c r="ALQ21" s="92"/>
      <c r="ALR21" s="92"/>
      <c r="ALS21" s="92"/>
      <c r="ALT21" s="92"/>
      <c r="ALU21" s="92"/>
      <c r="ALV21" s="92"/>
      <c r="ALW21" s="92"/>
      <c r="ALX21" s="92"/>
      <c r="ALY21" s="92"/>
      <c r="ALZ21" s="92"/>
      <c r="AMA21" s="92"/>
      <c r="AMB21" s="92"/>
      <c r="AMC21" s="92"/>
      <c r="AMD21" s="92"/>
      <c r="AME21" s="92"/>
      <c r="AMF21" s="92"/>
      <c r="AMG21" s="92"/>
      <c r="AMH21" s="92"/>
      <c r="AMI21" s="92"/>
      <c r="AMJ21" s="92"/>
      <c r="AMK21" s="92"/>
      <c r="AML21" s="92"/>
      <c r="AMM21" s="92"/>
      <c r="AMN21" s="92"/>
      <c r="AMO21" s="92"/>
      <c r="AMP21" s="92"/>
      <c r="AMQ21" s="92"/>
      <c r="AMR21" s="92"/>
      <c r="AMS21" s="92"/>
      <c r="AMT21" s="92"/>
      <c r="AMU21" s="92"/>
      <c r="AMV21" s="92"/>
      <c r="AMW21" s="92"/>
      <c r="AMX21" s="92"/>
      <c r="AMY21" s="92"/>
      <c r="AMZ21" s="92"/>
      <c r="ANA21" s="92"/>
      <c r="ANB21" s="92"/>
      <c r="ANC21" s="92"/>
      <c r="AND21" s="92"/>
      <c r="ANE21" s="92"/>
      <c r="ANF21" s="92"/>
      <c r="ANG21" s="92"/>
      <c r="ANH21" s="92"/>
      <c r="ANI21" s="92"/>
      <c r="ANJ21" s="92"/>
      <c r="ANK21" s="92"/>
      <c r="ANL21" s="92"/>
      <c r="ANM21" s="92"/>
      <c r="ANN21" s="92"/>
      <c r="ANO21" s="92"/>
      <c r="ANP21" s="92"/>
      <c r="ANQ21" s="92"/>
      <c r="ANR21" s="92"/>
      <c r="ANS21" s="92"/>
      <c r="ANT21" s="92"/>
      <c r="ANU21" s="92"/>
      <c r="ANV21" s="92"/>
      <c r="ANW21" s="92"/>
      <c r="ANX21" s="92"/>
      <c r="ANY21" s="92"/>
      <c r="ANZ21" s="92"/>
      <c r="AOA21" s="92"/>
      <c r="AOB21" s="92"/>
      <c r="AOC21" s="92"/>
      <c r="AOD21" s="92"/>
      <c r="AOE21" s="92"/>
      <c r="AOF21" s="92"/>
      <c r="AOG21" s="92"/>
      <c r="AOH21" s="92"/>
      <c r="AOI21" s="92"/>
      <c r="AOJ21" s="92"/>
      <c r="AOK21" s="92"/>
      <c r="AOL21" s="92"/>
      <c r="AOM21" s="92"/>
      <c r="AON21" s="92"/>
      <c r="AOO21" s="92"/>
      <c r="AOP21" s="92"/>
      <c r="AOQ21" s="92"/>
      <c r="AOR21" s="92"/>
      <c r="AOS21" s="92"/>
      <c r="AOT21" s="92"/>
      <c r="AOU21" s="92"/>
      <c r="AOV21" s="92"/>
      <c r="AOW21" s="92"/>
      <c r="AOX21" s="92"/>
      <c r="AOY21" s="92"/>
      <c r="AOZ21" s="92"/>
      <c r="APA21" s="92"/>
      <c r="APB21" s="92"/>
      <c r="APC21" s="92"/>
      <c r="APD21" s="92"/>
      <c r="APE21" s="92"/>
      <c r="APF21" s="92"/>
      <c r="APG21" s="92"/>
      <c r="APH21" s="92"/>
      <c r="API21" s="92"/>
      <c r="APJ21" s="92"/>
      <c r="APK21" s="92"/>
      <c r="APL21" s="92"/>
      <c r="APM21" s="92"/>
      <c r="APN21" s="92"/>
      <c r="APO21" s="92"/>
      <c r="APP21" s="92"/>
      <c r="APQ21" s="92"/>
      <c r="APR21" s="92"/>
      <c r="APS21" s="92"/>
      <c r="APT21" s="92"/>
      <c r="APU21" s="92"/>
      <c r="APV21" s="92"/>
      <c r="APW21" s="92"/>
      <c r="APX21" s="92"/>
      <c r="APY21" s="92"/>
      <c r="APZ21" s="92"/>
      <c r="AQA21" s="92"/>
      <c r="AQB21" s="92"/>
      <c r="AQC21" s="92"/>
      <c r="AQD21" s="92"/>
      <c r="AQE21" s="92"/>
      <c r="AQF21" s="92"/>
      <c r="AQG21" s="92"/>
      <c r="AQH21" s="92"/>
      <c r="AQI21" s="92"/>
      <c r="AQJ21" s="92"/>
      <c r="AQK21" s="92"/>
      <c r="AQL21" s="92"/>
      <c r="AQM21" s="92"/>
      <c r="AQN21" s="92"/>
      <c r="AQO21" s="92"/>
      <c r="AQP21" s="92"/>
      <c r="AQQ21" s="92"/>
      <c r="AQR21" s="92"/>
      <c r="AQS21" s="92"/>
      <c r="AQT21" s="92"/>
      <c r="AQU21" s="92"/>
      <c r="AQV21" s="92"/>
      <c r="AQW21" s="92"/>
      <c r="AQX21" s="92"/>
      <c r="AQY21" s="92"/>
      <c r="AQZ21" s="92"/>
      <c r="ARA21" s="92"/>
      <c r="ARB21" s="92"/>
      <c r="ARC21" s="92"/>
      <c r="ARD21" s="92"/>
      <c r="ARE21" s="92"/>
      <c r="ARF21" s="92"/>
      <c r="ARG21" s="92"/>
      <c r="ARH21" s="92"/>
      <c r="ARI21" s="92"/>
      <c r="ARJ21" s="92"/>
      <c r="ARK21" s="92"/>
      <c r="ARL21" s="92"/>
      <c r="ARM21" s="92"/>
      <c r="ARN21" s="92"/>
      <c r="ARO21" s="92"/>
      <c r="ARP21" s="92"/>
      <c r="ARQ21" s="92"/>
      <c r="ARR21" s="92"/>
      <c r="ARS21" s="92"/>
      <c r="ART21" s="92"/>
      <c r="ARU21" s="92"/>
      <c r="ARV21" s="92"/>
      <c r="ARW21" s="92"/>
      <c r="ARX21" s="92"/>
      <c r="ARY21" s="92"/>
      <c r="ARZ21" s="92"/>
      <c r="ASA21" s="92"/>
      <c r="ASB21" s="92"/>
      <c r="ASC21" s="92"/>
      <c r="ASD21" s="92"/>
      <c r="ASE21" s="92"/>
      <c r="ASF21" s="92"/>
      <c r="ASG21" s="92"/>
      <c r="ASH21" s="92"/>
      <c r="ASI21" s="92"/>
      <c r="ASJ21" s="92"/>
      <c r="ASK21" s="92"/>
      <c r="ASL21" s="92"/>
      <c r="ASM21" s="92"/>
      <c r="ASN21" s="92"/>
      <c r="ASO21" s="92"/>
      <c r="ASP21" s="92"/>
      <c r="ASQ21" s="92"/>
      <c r="ASR21" s="92"/>
      <c r="ASS21" s="92"/>
      <c r="AST21" s="92"/>
      <c r="ASU21" s="92"/>
      <c r="ASV21" s="92"/>
      <c r="ASW21" s="92"/>
      <c r="ASX21" s="92"/>
      <c r="ASY21" s="92"/>
      <c r="ASZ21" s="92"/>
      <c r="ATA21" s="92"/>
      <c r="ATB21" s="92"/>
      <c r="ATC21" s="92"/>
      <c r="ATD21" s="92"/>
      <c r="ATE21" s="92"/>
      <c r="ATF21" s="92"/>
      <c r="ATG21" s="92"/>
      <c r="ATH21" s="92"/>
      <c r="ATI21" s="92"/>
      <c r="ATJ21" s="92"/>
      <c r="ATK21" s="92"/>
      <c r="ATL21" s="92"/>
      <c r="ATM21" s="92"/>
      <c r="ATN21" s="92"/>
      <c r="ATO21" s="92"/>
      <c r="ATP21" s="92"/>
      <c r="ATQ21" s="92"/>
      <c r="ATR21" s="92"/>
      <c r="ATS21" s="92"/>
      <c r="ATT21" s="92"/>
      <c r="ATU21" s="92"/>
      <c r="ATV21" s="92"/>
      <c r="ATW21" s="92"/>
      <c r="ATX21" s="92"/>
      <c r="ATY21" s="92"/>
      <c r="ATZ21" s="92"/>
      <c r="AUA21" s="92"/>
      <c r="AUB21" s="92"/>
      <c r="AUC21" s="92"/>
      <c r="AUD21" s="92"/>
      <c r="AUE21" s="92"/>
      <c r="AUF21" s="92"/>
      <c r="AUG21" s="92"/>
      <c r="AUH21" s="92"/>
      <c r="AUI21" s="92"/>
      <c r="AUJ21" s="92"/>
      <c r="AUK21" s="92"/>
      <c r="AUL21" s="92"/>
      <c r="AUM21" s="92"/>
      <c r="AUN21" s="92"/>
      <c r="AUO21" s="92"/>
      <c r="AUP21" s="92"/>
      <c r="AUQ21" s="92"/>
      <c r="AUR21" s="92"/>
      <c r="AUS21" s="92"/>
      <c r="AUT21" s="92"/>
      <c r="AUU21" s="92"/>
      <c r="AUV21" s="92"/>
      <c r="AUW21" s="92"/>
      <c r="AUX21" s="92"/>
      <c r="AUY21" s="92"/>
      <c r="AUZ21" s="92"/>
      <c r="AVA21" s="92"/>
      <c r="AVB21" s="92"/>
      <c r="AVC21" s="92"/>
      <c r="AVD21" s="92"/>
      <c r="AVE21" s="92"/>
      <c r="AVF21" s="92"/>
      <c r="AVG21" s="92"/>
      <c r="AVH21" s="92"/>
      <c r="AVI21" s="92"/>
      <c r="AVJ21" s="92"/>
      <c r="AVK21" s="92"/>
      <c r="AVL21" s="92"/>
      <c r="AVM21" s="92"/>
      <c r="AVN21" s="92"/>
      <c r="AVO21" s="92"/>
      <c r="AVP21" s="92"/>
      <c r="AVQ21" s="92"/>
      <c r="AVR21" s="92"/>
      <c r="AVS21" s="92"/>
      <c r="AVT21" s="92"/>
      <c r="AVU21" s="92"/>
      <c r="AVV21" s="92"/>
      <c r="AVW21" s="92"/>
      <c r="AVX21" s="92"/>
      <c r="AVY21" s="92"/>
      <c r="AVZ21" s="92"/>
      <c r="AWA21" s="92"/>
      <c r="AWB21" s="92"/>
      <c r="AWC21" s="92"/>
      <c r="AWD21" s="92"/>
      <c r="AWE21" s="92"/>
      <c r="AWF21" s="92"/>
      <c r="AWG21" s="92"/>
      <c r="AWH21" s="92"/>
      <c r="AWI21" s="92"/>
      <c r="AWJ21" s="92"/>
      <c r="AWK21" s="92"/>
      <c r="AWL21" s="92"/>
      <c r="AWM21" s="92"/>
      <c r="AWN21" s="92"/>
      <c r="AWO21" s="92"/>
      <c r="AWP21" s="92"/>
      <c r="AWQ21" s="92"/>
      <c r="AWR21" s="92"/>
      <c r="AWS21" s="92"/>
      <c r="AWT21" s="92"/>
      <c r="AWU21" s="92"/>
      <c r="AWV21" s="92"/>
      <c r="AWW21" s="92"/>
      <c r="AWX21" s="92"/>
      <c r="AWY21" s="92"/>
      <c r="AWZ21" s="92"/>
      <c r="AXA21" s="92"/>
      <c r="AXB21" s="92"/>
      <c r="AXC21" s="92"/>
      <c r="AXD21" s="92"/>
      <c r="AXE21" s="92"/>
      <c r="AXF21" s="92"/>
      <c r="AXG21" s="92"/>
      <c r="AXH21" s="92"/>
      <c r="AXI21" s="92"/>
      <c r="AXJ21" s="92"/>
      <c r="AXK21" s="92"/>
      <c r="AXL21" s="92"/>
      <c r="AXM21" s="92"/>
      <c r="AXN21" s="92"/>
      <c r="AXO21" s="92"/>
      <c r="AXP21" s="92"/>
      <c r="AXQ21" s="92"/>
      <c r="AXR21" s="92"/>
      <c r="AXS21" s="92"/>
      <c r="AXT21" s="92"/>
      <c r="AXU21" s="92"/>
      <c r="AXV21" s="92"/>
      <c r="AXW21" s="92"/>
      <c r="AXX21" s="92"/>
      <c r="AXY21" s="92"/>
      <c r="AXZ21" s="92"/>
      <c r="AYA21" s="92"/>
      <c r="AYB21" s="92"/>
      <c r="AYC21" s="92"/>
      <c r="AYD21" s="92"/>
      <c r="AYE21" s="92"/>
      <c r="AYF21" s="92"/>
      <c r="AYG21" s="92"/>
      <c r="AYH21" s="92"/>
      <c r="AYI21" s="92"/>
      <c r="AYJ21" s="92"/>
      <c r="AYK21" s="92"/>
      <c r="AYL21" s="92"/>
      <c r="AYM21" s="92"/>
      <c r="AYN21" s="92"/>
      <c r="AYO21" s="92"/>
      <c r="AYP21" s="92"/>
      <c r="AYQ21" s="92"/>
      <c r="AYR21" s="92"/>
      <c r="AYS21" s="92"/>
      <c r="AYT21" s="92"/>
      <c r="AYU21" s="92"/>
      <c r="AYV21" s="92"/>
      <c r="AYW21" s="92"/>
      <c r="AYX21" s="92"/>
      <c r="AYY21" s="92"/>
      <c r="AYZ21" s="92"/>
      <c r="AZA21" s="92"/>
      <c r="AZB21" s="92"/>
      <c r="AZC21" s="92"/>
      <c r="AZD21" s="92"/>
      <c r="AZE21" s="92"/>
      <c r="AZF21" s="92"/>
      <c r="AZG21" s="92"/>
      <c r="AZH21" s="92"/>
      <c r="AZI21" s="92"/>
      <c r="AZJ21" s="92"/>
      <c r="AZK21" s="92"/>
      <c r="AZL21" s="92"/>
      <c r="AZM21" s="92"/>
      <c r="AZN21" s="92"/>
      <c r="AZO21" s="92"/>
      <c r="AZP21" s="92"/>
      <c r="AZQ21" s="92"/>
      <c r="AZR21" s="92"/>
      <c r="AZS21" s="92"/>
      <c r="AZT21" s="92"/>
      <c r="AZU21" s="92"/>
      <c r="AZV21" s="92"/>
      <c r="AZW21" s="92"/>
      <c r="AZX21" s="92"/>
      <c r="AZY21" s="92"/>
      <c r="AZZ21" s="92"/>
      <c r="BAA21" s="92"/>
      <c r="BAB21" s="92"/>
      <c r="BAC21" s="92"/>
      <c r="BAD21" s="92"/>
      <c r="BAE21" s="92"/>
      <c r="BAF21" s="92"/>
      <c r="BAG21" s="92"/>
      <c r="BAH21" s="92"/>
      <c r="BAI21" s="92"/>
      <c r="BAJ21" s="92"/>
      <c r="BAK21" s="92"/>
      <c r="BAL21" s="92"/>
      <c r="BAM21" s="92"/>
      <c r="BAN21" s="92"/>
      <c r="BAO21" s="92"/>
      <c r="BAP21" s="92"/>
      <c r="BAQ21" s="92"/>
      <c r="BAR21" s="92"/>
      <c r="BAS21" s="92"/>
      <c r="BAT21" s="92"/>
      <c r="BAU21" s="92"/>
      <c r="BAV21" s="92"/>
      <c r="BAW21" s="92"/>
      <c r="BAX21" s="92"/>
      <c r="BAY21" s="92"/>
      <c r="BAZ21" s="92"/>
      <c r="BBA21" s="92"/>
      <c r="BBB21" s="92"/>
      <c r="BBC21" s="92"/>
      <c r="BBD21" s="92"/>
      <c r="BBE21" s="92"/>
      <c r="BBF21" s="92"/>
      <c r="BBG21" s="92"/>
      <c r="BBH21" s="92"/>
      <c r="BBI21" s="92"/>
      <c r="BBJ21" s="92"/>
      <c r="BBK21" s="92"/>
      <c r="BBL21" s="92"/>
      <c r="BBM21" s="92"/>
      <c r="BBN21" s="92"/>
      <c r="BBO21" s="92"/>
      <c r="BBP21" s="92"/>
      <c r="BBQ21" s="92"/>
      <c r="BBR21" s="92"/>
      <c r="BBS21" s="92"/>
      <c r="BBT21" s="92"/>
      <c r="BBU21" s="92"/>
      <c r="BBV21" s="92"/>
      <c r="BBW21" s="92"/>
      <c r="BBX21" s="92"/>
      <c r="BBY21" s="92"/>
      <c r="BBZ21" s="92"/>
      <c r="BCA21" s="92"/>
      <c r="BCB21" s="92"/>
      <c r="BCC21" s="92"/>
      <c r="BCD21" s="92"/>
      <c r="BCE21" s="92"/>
      <c r="BCF21" s="92"/>
      <c r="BCG21" s="92"/>
      <c r="BCH21" s="92"/>
      <c r="BCI21" s="92"/>
      <c r="BCJ21" s="92"/>
      <c r="BCK21" s="92"/>
      <c r="BCL21" s="92"/>
      <c r="BCM21" s="92"/>
      <c r="BCN21" s="92"/>
      <c r="BCO21" s="92"/>
      <c r="BCP21" s="92"/>
      <c r="BCQ21" s="92"/>
      <c r="BCR21" s="92"/>
      <c r="BCS21" s="92"/>
      <c r="BCT21" s="92"/>
      <c r="BCU21" s="92"/>
      <c r="BCV21" s="92"/>
      <c r="BCW21" s="92"/>
      <c r="BCX21" s="92"/>
      <c r="BCY21" s="92"/>
      <c r="BCZ21" s="92"/>
      <c r="BDA21" s="92"/>
      <c r="BDB21" s="92"/>
      <c r="BDC21" s="92"/>
      <c r="BDD21" s="92"/>
      <c r="BDE21" s="92"/>
      <c r="BDF21" s="92"/>
      <c r="BDG21" s="92"/>
      <c r="BDH21" s="92"/>
      <c r="BDI21" s="92"/>
      <c r="BDJ21" s="92"/>
      <c r="BDK21" s="92"/>
      <c r="BDL21" s="92"/>
      <c r="BDM21" s="92"/>
      <c r="BDN21" s="92"/>
      <c r="BDO21" s="92"/>
      <c r="BDP21" s="92"/>
      <c r="BDQ21" s="92"/>
      <c r="BDR21" s="92"/>
      <c r="BDS21" s="92"/>
      <c r="BDT21" s="92"/>
      <c r="BDU21" s="92"/>
      <c r="BDV21" s="92"/>
      <c r="BDW21" s="92"/>
      <c r="BDX21" s="92"/>
      <c r="BDY21" s="92"/>
      <c r="BDZ21" s="92"/>
      <c r="BEA21" s="92"/>
      <c r="BEB21" s="92"/>
      <c r="BEC21" s="92"/>
      <c r="BED21" s="92"/>
      <c r="BEE21" s="92"/>
      <c r="BEF21" s="92"/>
      <c r="BEG21" s="92"/>
      <c r="BEH21" s="92"/>
      <c r="BEI21" s="92"/>
      <c r="BEJ21" s="92"/>
      <c r="BEK21" s="92"/>
      <c r="BEL21" s="92"/>
      <c r="BEM21" s="92"/>
      <c r="BEN21" s="92"/>
      <c r="BEO21" s="92"/>
      <c r="BEP21" s="92"/>
      <c r="BEQ21" s="92"/>
      <c r="BER21" s="92"/>
      <c r="BES21" s="92"/>
      <c r="BET21" s="92"/>
      <c r="BEU21" s="92"/>
      <c r="BEV21" s="92"/>
      <c r="BEW21" s="92"/>
      <c r="BEX21" s="92"/>
      <c r="BEY21" s="92"/>
      <c r="BEZ21" s="92"/>
      <c r="BFA21" s="92"/>
      <c r="BFB21" s="92"/>
      <c r="BFC21" s="92"/>
      <c r="BFD21" s="92"/>
      <c r="BFE21" s="92"/>
      <c r="BFF21" s="92"/>
      <c r="BFG21" s="92"/>
      <c r="BFH21" s="92"/>
      <c r="BFI21" s="92"/>
      <c r="BFJ21" s="92"/>
      <c r="BFK21" s="92"/>
      <c r="BFL21" s="92"/>
      <c r="BFM21" s="92"/>
      <c r="BFN21" s="92"/>
      <c r="BFO21" s="92"/>
      <c r="BFP21" s="92"/>
      <c r="BFQ21" s="92"/>
      <c r="BFR21" s="92"/>
      <c r="BFS21" s="92"/>
      <c r="BFT21" s="92"/>
      <c r="BFU21" s="92"/>
      <c r="BFV21" s="92"/>
      <c r="BFW21" s="92"/>
      <c r="BFX21" s="92"/>
      <c r="BFY21" s="92"/>
      <c r="BFZ21" s="92"/>
      <c r="BGA21" s="92"/>
      <c r="BGB21" s="92"/>
      <c r="BGC21" s="92"/>
      <c r="BGD21" s="92"/>
      <c r="BGE21" s="92"/>
      <c r="BGF21" s="92"/>
      <c r="BGG21" s="92"/>
      <c r="BGH21" s="92"/>
      <c r="BGI21" s="92"/>
      <c r="BGJ21" s="92"/>
      <c r="BGK21" s="92"/>
      <c r="BGL21" s="92"/>
      <c r="BGM21" s="92"/>
      <c r="BGN21" s="92"/>
      <c r="BGO21" s="92"/>
      <c r="BGP21" s="92"/>
      <c r="BGQ21" s="92"/>
      <c r="BGR21" s="92"/>
      <c r="BGS21" s="92"/>
      <c r="BGT21" s="92"/>
      <c r="BGU21" s="92"/>
      <c r="BGV21" s="92"/>
      <c r="BGW21" s="92"/>
      <c r="BGX21" s="92"/>
      <c r="BGY21" s="92"/>
      <c r="BGZ21" s="92"/>
      <c r="BHA21" s="92"/>
      <c r="BHB21" s="92"/>
      <c r="BHC21" s="92"/>
      <c r="BHD21" s="92"/>
      <c r="BHE21" s="92"/>
      <c r="BHF21" s="92"/>
      <c r="BHG21" s="92"/>
      <c r="BHH21" s="92"/>
      <c r="BHI21" s="92"/>
      <c r="BHJ21" s="92"/>
      <c r="BHK21" s="92"/>
      <c r="BHL21" s="92"/>
      <c r="BHM21" s="92"/>
      <c r="BHN21" s="92"/>
      <c r="BHO21" s="92"/>
      <c r="BHP21" s="92"/>
      <c r="BHQ21" s="92"/>
      <c r="BHR21" s="92"/>
      <c r="BHS21" s="92"/>
      <c r="BHT21" s="92"/>
      <c r="BHU21" s="92"/>
      <c r="BHV21" s="92"/>
      <c r="BHW21" s="92"/>
      <c r="BHX21" s="92"/>
      <c r="BHY21" s="92"/>
      <c r="BHZ21" s="92"/>
      <c r="BIA21" s="92"/>
      <c r="BIB21" s="92"/>
      <c r="BIC21" s="92"/>
      <c r="BID21" s="92"/>
      <c r="BIE21" s="92"/>
      <c r="BIF21" s="92"/>
      <c r="BIG21" s="92"/>
      <c r="BIH21" s="92"/>
      <c r="BII21" s="92"/>
      <c r="BIJ21" s="92"/>
      <c r="BIK21" s="92"/>
      <c r="BIL21" s="92"/>
      <c r="BIM21" s="92"/>
      <c r="BIN21" s="92"/>
      <c r="BIO21" s="92"/>
      <c r="BIP21" s="92"/>
      <c r="BIQ21" s="92"/>
      <c r="BIR21" s="92"/>
      <c r="BIS21" s="92"/>
      <c r="BIT21" s="92"/>
      <c r="BIU21" s="92"/>
      <c r="BIV21" s="92"/>
      <c r="BIW21" s="92"/>
      <c r="BIX21" s="92"/>
      <c r="BIY21" s="92"/>
      <c r="BIZ21" s="92"/>
      <c r="BJA21" s="92"/>
      <c r="BJB21" s="92"/>
      <c r="BJC21" s="92"/>
      <c r="BJD21" s="92"/>
      <c r="BJE21" s="92"/>
      <c r="BJF21" s="92"/>
      <c r="BJG21" s="92"/>
      <c r="BJH21" s="92"/>
      <c r="BJI21" s="92"/>
      <c r="BJJ21" s="92"/>
      <c r="BJK21" s="92"/>
      <c r="BJL21" s="92"/>
      <c r="BJM21" s="92"/>
      <c r="BJN21" s="92"/>
      <c r="BJO21" s="92"/>
      <c r="BJP21" s="92"/>
      <c r="BJQ21" s="92"/>
      <c r="BJR21" s="92"/>
      <c r="BJS21" s="92"/>
      <c r="BJT21" s="92"/>
      <c r="BJU21" s="92"/>
      <c r="BJV21" s="92"/>
      <c r="BJW21" s="92"/>
      <c r="BJX21" s="92"/>
      <c r="BJY21" s="92"/>
      <c r="BJZ21" s="92"/>
      <c r="BKA21" s="92"/>
      <c r="BKB21" s="92"/>
      <c r="BKC21" s="92"/>
      <c r="BKD21" s="92"/>
      <c r="BKE21" s="92"/>
      <c r="BKF21" s="92"/>
      <c r="BKG21" s="92"/>
      <c r="BKH21" s="92"/>
      <c r="BKI21" s="92"/>
      <c r="BKJ21" s="92"/>
      <c r="BKK21" s="92"/>
      <c r="BKL21" s="92"/>
      <c r="BKM21" s="92"/>
      <c r="BKN21" s="92"/>
      <c r="BKO21" s="92"/>
      <c r="BKP21" s="92"/>
      <c r="BKQ21" s="92"/>
      <c r="BKR21" s="92"/>
      <c r="BKS21" s="92"/>
      <c r="BKT21" s="92"/>
      <c r="BKU21" s="92"/>
      <c r="BKV21" s="92"/>
      <c r="BKW21" s="92"/>
      <c r="BKX21" s="92"/>
      <c r="BKY21" s="92"/>
      <c r="BKZ21" s="92"/>
      <c r="BLA21" s="92"/>
      <c r="BLB21" s="92"/>
      <c r="BLC21" s="92"/>
      <c r="BLD21" s="92"/>
      <c r="BLE21" s="92"/>
      <c r="BLF21" s="92"/>
      <c r="BLG21" s="92"/>
      <c r="BLH21" s="92"/>
      <c r="BLI21" s="92"/>
      <c r="BLJ21" s="92"/>
      <c r="BLK21" s="92"/>
      <c r="BLL21" s="92"/>
      <c r="BLM21" s="92"/>
      <c r="BLN21" s="92"/>
      <c r="BLO21" s="92"/>
      <c r="BLP21" s="92"/>
      <c r="BLQ21" s="92"/>
      <c r="BLR21" s="92"/>
      <c r="BLS21" s="92"/>
      <c r="BLT21" s="92"/>
      <c r="BLU21" s="92"/>
      <c r="BLV21" s="92"/>
      <c r="BLW21" s="92"/>
      <c r="BLX21" s="92"/>
      <c r="BLY21" s="92"/>
      <c r="BLZ21" s="92"/>
      <c r="BMA21" s="92"/>
      <c r="BMB21" s="92"/>
      <c r="BMC21" s="92"/>
      <c r="BMD21" s="92"/>
      <c r="BME21" s="92"/>
      <c r="BMF21" s="92"/>
      <c r="BMG21" s="92"/>
      <c r="BMH21" s="92"/>
      <c r="BMI21" s="92"/>
      <c r="BMJ21" s="92"/>
      <c r="BMK21" s="92"/>
      <c r="BML21" s="92"/>
      <c r="BMM21" s="92"/>
      <c r="BMN21" s="92"/>
      <c r="BMO21" s="92"/>
      <c r="BMP21" s="92"/>
      <c r="BMQ21" s="92"/>
      <c r="BMR21" s="92"/>
      <c r="BMS21" s="92"/>
      <c r="BMT21" s="92"/>
      <c r="BMU21" s="92"/>
      <c r="BMV21" s="92"/>
      <c r="BMW21" s="92"/>
      <c r="BMX21" s="92"/>
      <c r="BMY21" s="92"/>
      <c r="BMZ21" s="92"/>
      <c r="BNA21" s="92"/>
      <c r="BNB21" s="92"/>
      <c r="BNC21" s="92"/>
      <c r="BND21" s="92"/>
      <c r="BNE21" s="92"/>
      <c r="BNF21" s="92"/>
      <c r="BNG21" s="92"/>
      <c r="BNH21" s="92"/>
      <c r="BNI21" s="92"/>
      <c r="BNJ21" s="92"/>
      <c r="BNK21" s="92"/>
      <c r="BNL21" s="92"/>
      <c r="BNM21" s="92"/>
      <c r="BNN21" s="92"/>
      <c r="BNO21" s="92"/>
      <c r="BNP21" s="92"/>
      <c r="BNQ21" s="92"/>
      <c r="BNR21" s="92"/>
      <c r="BNS21" s="92"/>
      <c r="BNT21" s="92"/>
      <c r="BNU21" s="92"/>
      <c r="BNV21" s="92"/>
      <c r="BNW21" s="92"/>
      <c r="BNX21" s="92"/>
      <c r="BNY21" s="92"/>
      <c r="BNZ21" s="92"/>
      <c r="BOA21" s="92"/>
      <c r="BOB21" s="92"/>
      <c r="BOC21" s="92"/>
      <c r="BOD21" s="92"/>
      <c r="BOE21" s="92"/>
      <c r="BOF21" s="92"/>
      <c r="BOG21" s="92"/>
      <c r="BOH21" s="92"/>
      <c r="BOI21" s="92"/>
      <c r="BOJ21" s="92"/>
      <c r="BOK21" s="92"/>
      <c r="BOL21" s="92"/>
      <c r="BOM21" s="92"/>
      <c r="BON21" s="92"/>
      <c r="BOO21" s="92"/>
      <c r="BOP21" s="92"/>
      <c r="BOQ21" s="92"/>
      <c r="BOR21" s="92"/>
      <c r="BOS21" s="92"/>
      <c r="BOT21" s="92"/>
      <c r="BOU21" s="92"/>
      <c r="BOV21" s="92"/>
      <c r="BOW21" s="92"/>
      <c r="BOX21" s="92"/>
      <c r="BOY21" s="92"/>
      <c r="BOZ21" s="92"/>
      <c r="BPA21" s="92"/>
      <c r="BPB21" s="92"/>
      <c r="BPC21" s="92"/>
      <c r="BPD21" s="92"/>
      <c r="BPE21" s="92"/>
      <c r="BPF21" s="92"/>
      <c r="BPG21" s="92"/>
      <c r="BPH21" s="92"/>
      <c r="BPI21" s="92"/>
      <c r="BPJ21" s="92"/>
      <c r="BPK21" s="92"/>
      <c r="BPL21" s="92"/>
      <c r="BPM21" s="92"/>
      <c r="BPN21" s="92"/>
      <c r="BPO21" s="92"/>
      <c r="BPP21" s="92"/>
      <c r="BPQ21" s="92"/>
      <c r="BPR21" s="92"/>
      <c r="BPS21" s="92"/>
      <c r="BPT21" s="92"/>
      <c r="BPU21" s="92"/>
      <c r="BPV21" s="92"/>
      <c r="BPW21" s="92"/>
      <c r="BPX21" s="92"/>
      <c r="BPY21" s="92"/>
      <c r="BPZ21" s="92"/>
      <c r="BQA21" s="92"/>
      <c r="BQB21" s="92"/>
      <c r="BQC21" s="92"/>
      <c r="BQD21" s="92"/>
      <c r="BQE21" s="92"/>
      <c r="BQF21" s="92"/>
      <c r="BQG21" s="92"/>
      <c r="BQH21" s="92"/>
      <c r="BQI21" s="92"/>
      <c r="BQJ21" s="92"/>
      <c r="BQK21" s="92"/>
      <c r="BQL21" s="92"/>
      <c r="BQM21" s="92"/>
      <c r="BQN21" s="92"/>
      <c r="BQO21" s="92"/>
      <c r="BQP21" s="92"/>
      <c r="BQQ21" s="92"/>
      <c r="BQR21" s="92"/>
      <c r="BQS21" s="92"/>
      <c r="BQT21" s="92"/>
      <c r="BQU21" s="92"/>
      <c r="BQV21" s="92"/>
      <c r="BQW21" s="92"/>
      <c r="BQX21" s="92"/>
      <c r="BQY21" s="92"/>
      <c r="BQZ21" s="92"/>
      <c r="BRA21" s="92"/>
      <c r="BRB21" s="92"/>
      <c r="BRC21" s="92"/>
      <c r="BRD21" s="92"/>
      <c r="BRE21" s="92"/>
      <c r="BRF21" s="92"/>
      <c r="BRG21" s="92"/>
      <c r="BRH21" s="92"/>
      <c r="BRI21" s="92"/>
      <c r="BRJ21" s="92"/>
      <c r="BRK21" s="92"/>
      <c r="BRL21" s="92"/>
      <c r="BRM21" s="92"/>
      <c r="BRN21" s="92"/>
      <c r="BRO21" s="92"/>
      <c r="BRP21" s="92"/>
      <c r="BRQ21" s="92"/>
      <c r="BRR21" s="92"/>
      <c r="BRS21" s="92"/>
      <c r="BRT21" s="92"/>
      <c r="BRU21" s="92"/>
      <c r="BRV21" s="92"/>
      <c r="BRW21" s="92"/>
      <c r="BRX21" s="92"/>
      <c r="BRY21" s="92"/>
    </row>
    <row r="22" spans="2:1845">
      <c r="B22" t="s">
        <v>230</v>
      </c>
      <c r="D22" t="s">
        <v>230</v>
      </c>
      <c r="F22" t="s">
        <v>231</v>
      </c>
      <c r="G22" t="s">
        <v>232</v>
      </c>
      <c r="H22" t="s">
        <v>233</v>
      </c>
      <c r="I22" t="s">
        <v>240</v>
      </c>
      <c r="J22">
        <v>114941</v>
      </c>
      <c r="K22">
        <v>8</v>
      </c>
      <c r="L22" t="s">
        <v>196</v>
      </c>
      <c r="M22" t="s">
        <v>197</v>
      </c>
      <c r="N22" t="s">
        <v>198</v>
      </c>
      <c r="O22" s="88">
        <v>42891</v>
      </c>
      <c r="P22" s="3">
        <v>43986</v>
      </c>
      <c r="Q22" s="88">
        <v>43486</v>
      </c>
      <c r="R22" s="89">
        <v>43481.952372685184</v>
      </c>
      <c r="S22" s="5">
        <v>2</v>
      </c>
      <c r="T22" s="5"/>
      <c r="U22" s="4"/>
      <c r="V22">
        <v>1</v>
      </c>
      <c r="W22">
        <v>0</v>
      </c>
      <c r="X22">
        <v>0</v>
      </c>
      <c r="Y22">
        <v>0</v>
      </c>
      <c r="Z22">
        <v>2</v>
      </c>
      <c r="AA22">
        <v>4</v>
      </c>
      <c r="AB22">
        <v>0</v>
      </c>
      <c r="AC22">
        <v>30</v>
      </c>
      <c r="AD22" s="1" t="b">
        <f t="shared" si="42"/>
        <v>1</v>
      </c>
      <c r="AF22">
        <v>7</v>
      </c>
      <c r="AG22" s="6" t="str">
        <f t="shared" si="43"/>
        <v>OUI</v>
      </c>
      <c r="AH22" s="5">
        <v>-3</v>
      </c>
      <c r="AI22" s="5">
        <v>2</v>
      </c>
      <c r="AJ22" s="6" t="str">
        <f t="shared" si="44"/>
        <v>OUI</v>
      </c>
      <c r="AK22" s="5">
        <v>1</v>
      </c>
      <c r="AL22" s="5">
        <v>7</v>
      </c>
      <c r="AM22" s="5"/>
      <c r="AQ22" s="5"/>
      <c r="AR22" s="88">
        <v>43481.952372685184</v>
      </c>
      <c r="AS22" s="3">
        <v>43986</v>
      </c>
      <c r="AT22" s="5">
        <v>5234400</v>
      </c>
      <c r="AU22" s="3">
        <v>43481.990173611113</v>
      </c>
      <c r="AV22" t="s">
        <v>235</v>
      </c>
      <c r="AW22" t="s">
        <v>80</v>
      </c>
      <c r="BE22" s="3">
        <v>42865</v>
      </c>
      <c r="BF22" s="3">
        <v>43284.70416666667</v>
      </c>
      <c r="BG22" s="3">
        <v>42896</v>
      </c>
      <c r="BH22" s="3">
        <v>42891.480451388888</v>
      </c>
      <c r="BI22" s="3">
        <f t="shared" si="50"/>
        <v>43487</v>
      </c>
      <c r="BJ22" s="3">
        <f t="shared" si="51"/>
        <v>43494</v>
      </c>
      <c r="BK22" s="3">
        <f t="shared" si="52"/>
        <v>43485</v>
      </c>
      <c r="BL22" s="3">
        <f t="shared" si="53"/>
        <v>43483</v>
      </c>
      <c r="BQ22" s="91" t="str">
        <f t="shared" si="47"/>
        <v xml:space="preserve">  </v>
      </c>
      <c r="BR22" s="91" t="str">
        <f t="shared" si="47"/>
        <v xml:space="preserve">  </v>
      </c>
      <c r="BS22" s="91" t="str">
        <f t="shared" si="47"/>
        <v xml:space="preserve">  </v>
      </c>
      <c r="BT22" s="91" t="str">
        <f t="shared" si="49"/>
        <v xml:space="preserve">  </v>
      </c>
      <c r="BU22" s="91" t="str">
        <f t="shared" si="49"/>
        <v xml:space="preserve">  </v>
      </c>
      <c r="BV22" s="91" t="str">
        <f t="shared" si="49"/>
        <v xml:space="preserve">  </v>
      </c>
      <c r="BW22" s="94" t="str">
        <f t="shared" si="49"/>
        <v xml:space="preserve"> 3 </v>
      </c>
      <c r="BX22" s="94" t="str">
        <f t="shared" si="49"/>
        <v xml:space="preserve">  </v>
      </c>
      <c r="BY22" s="94" t="str">
        <f t="shared" si="49"/>
        <v xml:space="preserve"> 4 </v>
      </c>
      <c r="BZ22" s="91" t="str">
        <f t="shared" si="49"/>
        <v xml:space="preserve">  D</v>
      </c>
      <c r="CA22" s="91" t="str">
        <f t="shared" si="49"/>
        <v xml:space="preserve">1  </v>
      </c>
      <c r="CB22" s="91" t="str">
        <f t="shared" si="48"/>
        <v xml:space="preserve">  </v>
      </c>
      <c r="CC22" s="91" t="str">
        <f t="shared" si="48"/>
        <v xml:space="preserve">  </v>
      </c>
      <c r="CD22" s="91" t="str">
        <f t="shared" si="48"/>
        <v xml:space="preserve">  </v>
      </c>
      <c r="CE22" s="91" t="str">
        <f t="shared" si="48"/>
        <v xml:space="preserve">  </v>
      </c>
      <c r="CF22" s="91" t="str">
        <f t="shared" si="48"/>
        <v xml:space="preserve">  </v>
      </c>
      <c r="CG22" s="91" t="str">
        <f t="shared" si="48"/>
        <v xml:space="preserve">  </v>
      </c>
      <c r="CH22" s="91" t="str">
        <f t="shared" si="48"/>
        <v xml:space="preserve">2  </v>
      </c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  <c r="CT22" s="92"/>
      <c r="CU22" s="92"/>
      <c r="CV22" s="92"/>
      <c r="CW22" s="92"/>
      <c r="CX22" s="92"/>
      <c r="CY22" s="92"/>
      <c r="CZ22" s="92"/>
      <c r="DA22" s="92"/>
      <c r="DB22" s="92"/>
      <c r="DC22" s="92"/>
      <c r="DD22" s="92"/>
      <c r="DE22" s="92"/>
      <c r="DF22" s="92"/>
      <c r="DG22" s="92"/>
      <c r="DH22" s="92"/>
      <c r="DI22" s="92"/>
      <c r="DJ22" s="92"/>
      <c r="DK22" s="92"/>
      <c r="DL22" s="92"/>
      <c r="DM22" s="92"/>
      <c r="DN22" s="92"/>
      <c r="DO22" s="92"/>
      <c r="DP22" s="92"/>
      <c r="DQ22" s="92"/>
      <c r="DR22" s="92"/>
      <c r="DS22" s="92"/>
      <c r="DT22" s="92"/>
      <c r="DU22" s="92"/>
      <c r="DV22" s="92"/>
      <c r="DW22" s="92"/>
      <c r="DX22" s="92"/>
      <c r="DY22" s="92"/>
      <c r="DZ22" s="92"/>
      <c r="EA22" s="92"/>
      <c r="EB22" s="92"/>
      <c r="EC22" s="92"/>
      <c r="ED22" s="92"/>
      <c r="EE22" s="92"/>
      <c r="EF22" s="92"/>
      <c r="EG22" s="92"/>
      <c r="EH22" s="92"/>
      <c r="EI22" s="92"/>
      <c r="EJ22" s="92"/>
      <c r="EK22" s="92"/>
      <c r="EL22" s="92"/>
      <c r="EM22" s="92"/>
      <c r="EN22" s="92"/>
      <c r="EO22" s="92"/>
      <c r="EP22" s="92"/>
      <c r="EQ22" s="92"/>
      <c r="ER22" s="92"/>
      <c r="ES22" s="92"/>
      <c r="ET22" s="92"/>
      <c r="EU22" s="92"/>
      <c r="EV22" s="92"/>
      <c r="EW22" s="92"/>
      <c r="EX22" s="92"/>
      <c r="EY22" s="92"/>
      <c r="EZ22" s="92"/>
      <c r="FA22" s="92"/>
      <c r="FB22" s="92"/>
      <c r="FC22" s="92"/>
      <c r="FD22" s="92"/>
      <c r="FE22" s="92"/>
      <c r="FF22" s="92"/>
      <c r="FG22" s="92"/>
      <c r="FH22" s="92"/>
      <c r="FI22" s="92"/>
      <c r="FJ22" s="92"/>
      <c r="FK22" s="92"/>
      <c r="FL22" s="92"/>
      <c r="FM22" s="92"/>
      <c r="FN22" s="92"/>
      <c r="FO22" s="92"/>
      <c r="FP22" s="92"/>
      <c r="FQ22" s="92"/>
      <c r="FR22" s="92"/>
      <c r="FS22" s="92"/>
      <c r="FT22" s="92"/>
      <c r="FU22" s="92"/>
      <c r="FV22" s="92"/>
      <c r="FW22" s="92"/>
      <c r="FX22" s="92"/>
      <c r="FY22" s="92"/>
      <c r="FZ22" s="92"/>
      <c r="GA22" s="92"/>
      <c r="GB22" s="92"/>
      <c r="GC22" s="92"/>
      <c r="GD22" s="92"/>
      <c r="GE22" s="92"/>
      <c r="GF22" s="92"/>
      <c r="GG22" s="92"/>
      <c r="GH22" s="92"/>
      <c r="GI22" s="92"/>
      <c r="GJ22" s="92"/>
      <c r="GK22" s="92"/>
      <c r="GL22" s="92"/>
      <c r="GM22" s="92"/>
      <c r="GN22" s="92"/>
      <c r="GO22" s="92"/>
      <c r="GP22" s="92"/>
      <c r="GQ22" s="92"/>
      <c r="GR22" s="92"/>
      <c r="GS22" s="92"/>
      <c r="GT22" s="92"/>
      <c r="GU22" s="92"/>
      <c r="GV22" s="92"/>
      <c r="GW22" s="92"/>
      <c r="GX22" s="92"/>
      <c r="GY22" s="92"/>
      <c r="GZ22" s="92"/>
      <c r="HA22" s="92"/>
      <c r="HB22" s="92"/>
      <c r="HC22" s="92"/>
      <c r="HD22" s="92"/>
      <c r="HE22" s="92"/>
      <c r="HF22" s="92"/>
      <c r="HG22" s="92"/>
      <c r="HH22" s="92"/>
      <c r="HI22" s="92"/>
      <c r="HJ22" s="92"/>
      <c r="HK22" s="92"/>
      <c r="HL22" s="92"/>
      <c r="HM22" s="92"/>
      <c r="HN22" s="92"/>
      <c r="HO22" s="92"/>
      <c r="HP22" s="92"/>
      <c r="HQ22" s="92"/>
      <c r="HR22" s="92"/>
      <c r="HS22" s="92"/>
      <c r="HT22" s="92"/>
      <c r="HU22" s="92"/>
      <c r="HV22" s="92"/>
      <c r="HW22" s="92"/>
      <c r="HX22" s="92"/>
      <c r="HY22" s="92"/>
      <c r="HZ22" s="92"/>
      <c r="IA22" s="92"/>
      <c r="IB22" s="92"/>
      <c r="IC22" s="92"/>
      <c r="ID22" s="92"/>
      <c r="IE22" s="92"/>
      <c r="IF22" s="92"/>
      <c r="IG22" s="92"/>
      <c r="IH22" s="92"/>
      <c r="II22" s="92"/>
      <c r="IJ22" s="92"/>
      <c r="IK22" s="92"/>
      <c r="IL22" s="92"/>
      <c r="IM22" s="92"/>
      <c r="IN22" s="92"/>
      <c r="IO22" s="92"/>
      <c r="IP22" s="92"/>
      <c r="IQ22" s="92"/>
      <c r="IR22" s="92"/>
      <c r="IS22" s="92"/>
      <c r="IT22" s="92"/>
      <c r="IU22" s="92"/>
      <c r="IV22" s="92"/>
      <c r="IW22" s="92"/>
      <c r="IX22" s="92"/>
      <c r="IY22" s="92"/>
      <c r="IZ22" s="92"/>
      <c r="JA22" s="92"/>
      <c r="JB22" s="92"/>
      <c r="JC22" s="92"/>
      <c r="JD22" s="92"/>
      <c r="JE22" s="92"/>
      <c r="JF22" s="92"/>
      <c r="JG22" s="92"/>
      <c r="JH22" s="92"/>
      <c r="JI22" s="92"/>
      <c r="JJ22" s="92"/>
      <c r="JK22" s="92"/>
      <c r="JL22" s="92"/>
      <c r="JM22" s="92"/>
      <c r="JN22" s="92"/>
      <c r="JO22" s="92"/>
      <c r="JP22" s="92"/>
      <c r="JQ22" s="92"/>
      <c r="JR22" s="92"/>
      <c r="JS22" s="92"/>
      <c r="JT22" s="92"/>
      <c r="JU22" s="92"/>
      <c r="JV22" s="92"/>
      <c r="JW22" s="92"/>
      <c r="JX22" s="92"/>
      <c r="JY22" s="92"/>
      <c r="JZ22" s="92"/>
      <c r="KA22" s="92"/>
      <c r="KB22" s="92"/>
      <c r="KC22" s="92"/>
      <c r="KD22" s="92"/>
      <c r="KE22" s="92"/>
      <c r="KF22" s="92"/>
      <c r="KG22" s="92"/>
      <c r="KH22" s="92"/>
      <c r="KI22" s="92"/>
      <c r="KJ22" s="92"/>
      <c r="KK22" s="92"/>
      <c r="KL22" s="92"/>
      <c r="KM22" s="92"/>
      <c r="KN22" s="92"/>
      <c r="KO22" s="92"/>
      <c r="KP22" s="92"/>
      <c r="KQ22" s="92"/>
      <c r="KR22" s="92"/>
      <c r="KS22" s="92"/>
      <c r="KT22" s="92"/>
      <c r="KU22" s="92"/>
      <c r="KV22" s="92"/>
      <c r="KW22" s="92"/>
      <c r="KX22" s="92"/>
      <c r="KY22" s="92"/>
      <c r="KZ22" s="92"/>
      <c r="LA22" s="92"/>
      <c r="LB22" s="92"/>
      <c r="LC22" s="92"/>
      <c r="LD22" s="92"/>
      <c r="LE22" s="92"/>
      <c r="LF22" s="92"/>
      <c r="LG22" s="92"/>
      <c r="LH22" s="92"/>
      <c r="LI22" s="92"/>
      <c r="LJ22" s="92"/>
      <c r="LK22" s="92"/>
      <c r="LL22" s="92"/>
      <c r="LM22" s="92"/>
      <c r="LN22" s="92"/>
      <c r="LO22" s="92"/>
      <c r="LP22" s="92"/>
      <c r="LQ22" s="92"/>
      <c r="LR22" s="92"/>
      <c r="LS22" s="92"/>
      <c r="LT22" s="92"/>
      <c r="LU22" s="92"/>
      <c r="LV22" s="92"/>
      <c r="LW22" s="92"/>
      <c r="LX22" s="92"/>
      <c r="LY22" s="92"/>
      <c r="LZ22" s="92"/>
      <c r="MA22" s="92"/>
      <c r="MB22" s="92"/>
      <c r="MC22" s="92"/>
      <c r="MD22" s="92"/>
      <c r="ME22" s="92"/>
      <c r="MF22" s="92"/>
      <c r="MG22" s="92"/>
      <c r="MH22" s="92"/>
      <c r="MI22" s="92"/>
      <c r="MJ22" s="92"/>
      <c r="MK22" s="92"/>
      <c r="ML22" s="92"/>
      <c r="MM22" s="92"/>
      <c r="MN22" s="92"/>
      <c r="MO22" s="92"/>
      <c r="MP22" s="92"/>
      <c r="MQ22" s="92"/>
      <c r="MR22" s="92"/>
      <c r="MS22" s="92"/>
      <c r="MT22" s="92"/>
      <c r="MU22" s="92"/>
      <c r="MV22" s="92"/>
      <c r="MW22" s="92"/>
      <c r="MX22" s="92"/>
      <c r="MY22" s="92"/>
      <c r="MZ22" s="92"/>
      <c r="NA22" s="92"/>
      <c r="NB22" s="92"/>
      <c r="NC22" s="92"/>
      <c r="ND22" s="92"/>
      <c r="NE22" s="92"/>
      <c r="NF22" s="92"/>
      <c r="NG22" s="92"/>
      <c r="NH22" s="92"/>
      <c r="NI22" s="92"/>
      <c r="NJ22" s="92"/>
      <c r="NK22" s="92"/>
      <c r="NL22" s="92"/>
      <c r="NM22" s="92"/>
      <c r="NN22" s="92"/>
      <c r="NO22" s="92"/>
      <c r="NP22" s="92"/>
      <c r="NQ22" s="92"/>
      <c r="NR22" s="92"/>
      <c r="NS22" s="92"/>
      <c r="NT22" s="92"/>
      <c r="NU22" s="92"/>
      <c r="NV22" s="92"/>
      <c r="NW22" s="92"/>
      <c r="NX22" s="92"/>
      <c r="NY22" s="92"/>
      <c r="NZ22" s="92"/>
      <c r="OA22" s="92"/>
      <c r="OB22" s="92"/>
      <c r="OC22" s="92"/>
      <c r="OD22" s="92"/>
      <c r="OE22" s="92"/>
      <c r="OF22" s="92"/>
      <c r="OG22" s="92"/>
      <c r="OH22" s="92"/>
      <c r="OI22" s="92"/>
      <c r="OJ22" s="92"/>
      <c r="OK22" s="92"/>
      <c r="OL22" s="92"/>
      <c r="OM22" s="92"/>
      <c r="ON22" s="92"/>
      <c r="OO22" s="92"/>
      <c r="OP22" s="92"/>
      <c r="OQ22" s="92"/>
      <c r="OR22" s="92"/>
      <c r="OS22" s="92"/>
      <c r="OT22" s="92"/>
      <c r="OU22" s="92"/>
      <c r="OV22" s="92"/>
      <c r="OW22" s="92"/>
      <c r="OX22" s="92"/>
      <c r="OY22" s="92"/>
      <c r="OZ22" s="92"/>
      <c r="PA22" s="92"/>
      <c r="PB22" s="92"/>
      <c r="PC22" s="92"/>
      <c r="PD22" s="92"/>
      <c r="PE22" s="92"/>
      <c r="PF22" s="92"/>
      <c r="PG22" s="92"/>
      <c r="PH22" s="92"/>
      <c r="PI22" s="92"/>
      <c r="PJ22" s="92"/>
      <c r="PK22" s="92"/>
      <c r="PL22" s="92"/>
      <c r="PM22" s="92"/>
      <c r="PN22" s="92"/>
      <c r="PO22" s="92"/>
      <c r="PP22" s="92"/>
      <c r="PQ22" s="92"/>
      <c r="PR22" s="92"/>
      <c r="PS22" s="92"/>
      <c r="PT22" s="92"/>
      <c r="PU22" s="92"/>
      <c r="PV22" s="92"/>
      <c r="PW22" s="92"/>
      <c r="PX22" s="92"/>
      <c r="PY22" s="92"/>
      <c r="PZ22" s="92"/>
      <c r="QA22" s="92"/>
      <c r="QB22" s="92"/>
      <c r="QC22" s="92"/>
      <c r="QD22" s="92"/>
      <c r="QE22" s="92"/>
      <c r="QF22" s="92"/>
      <c r="QG22" s="92"/>
      <c r="QH22" s="92"/>
      <c r="QI22" s="92"/>
      <c r="QJ22" s="92"/>
      <c r="QK22" s="92"/>
      <c r="QL22" s="92"/>
      <c r="QM22" s="92"/>
      <c r="QN22" s="92"/>
      <c r="QO22" s="92"/>
      <c r="QP22" s="92"/>
      <c r="QQ22" s="92"/>
      <c r="QR22" s="92"/>
      <c r="QS22" s="92"/>
      <c r="QT22" s="92"/>
      <c r="QU22" s="92"/>
      <c r="QV22" s="92"/>
      <c r="QW22" s="92"/>
      <c r="QX22" s="92"/>
      <c r="QY22" s="92"/>
      <c r="QZ22" s="92"/>
      <c r="RA22" s="92"/>
      <c r="RB22" s="92"/>
      <c r="RC22" s="92"/>
      <c r="RD22" s="92"/>
      <c r="RE22" s="92"/>
      <c r="RF22" s="92"/>
      <c r="RG22" s="92"/>
      <c r="RH22" s="92"/>
      <c r="RI22" s="92"/>
      <c r="RJ22" s="92"/>
      <c r="RK22" s="92"/>
      <c r="RL22" s="92"/>
      <c r="RM22" s="92"/>
      <c r="RN22" s="92"/>
      <c r="RO22" s="92"/>
      <c r="RP22" s="92"/>
      <c r="RQ22" s="92"/>
      <c r="RR22" s="92"/>
      <c r="RS22" s="92"/>
      <c r="RT22" s="92"/>
      <c r="RU22" s="92"/>
      <c r="RV22" s="92"/>
      <c r="RW22" s="92"/>
      <c r="RX22" s="92"/>
      <c r="RY22" s="92"/>
      <c r="RZ22" s="92"/>
      <c r="SA22" s="92"/>
      <c r="SB22" s="92"/>
      <c r="SC22" s="92"/>
      <c r="SD22" s="92"/>
      <c r="SE22" s="92"/>
      <c r="SF22" s="92"/>
      <c r="SG22" s="92"/>
      <c r="SH22" s="92"/>
      <c r="SI22" s="92"/>
      <c r="SJ22" s="92"/>
      <c r="SK22" s="92"/>
      <c r="SL22" s="92"/>
      <c r="SM22" s="92"/>
      <c r="SN22" s="92"/>
      <c r="SO22" s="92"/>
      <c r="SP22" s="92"/>
      <c r="SQ22" s="92"/>
      <c r="SR22" s="92"/>
      <c r="SS22" s="92"/>
      <c r="ST22" s="92"/>
      <c r="SU22" s="92"/>
      <c r="SV22" s="92"/>
      <c r="SW22" s="92"/>
      <c r="SX22" s="92"/>
      <c r="SY22" s="92"/>
      <c r="SZ22" s="92"/>
      <c r="TA22" s="92"/>
      <c r="TB22" s="92"/>
      <c r="TC22" s="92"/>
      <c r="TD22" s="92"/>
      <c r="TE22" s="92"/>
      <c r="TF22" s="92"/>
      <c r="TG22" s="92"/>
      <c r="TH22" s="92"/>
      <c r="TI22" s="92"/>
      <c r="TJ22" s="92"/>
      <c r="TK22" s="92"/>
      <c r="TL22" s="92"/>
      <c r="TM22" s="92"/>
      <c r="TN22" s="92"/>
      <c r="TO22" s="92"/>
      <c r="TP22" s="92"/>
      <c r="TQ22" s="92"/>
      <c r="TR22" s="92"/>
      <c r="TS22" s="92"/>
      <c r="TT22" s="92"/>
      <c r="TU22" s="92"/>
      <c r="TV22" s="92"/>
      <c r="TW22" s="92"/>
      <c r="TX22" s="92"/>
      <c r="TY22" s="92"/>
      <c r="TZ22" s="92"/>
      <c r="UA22" s="92"/>
      <c r="UB22" s="92"/>
      <c r="UC22" s="92"/>
      <c r="UD22" s="92"/>
      <c r="UE22" s="92"/>
      <c r="UF22" s="92"/>
      <c r="UG22" s="92"/>
      <c r="UH22" s="92"/>
      <c r="UI22" s="92"/>
      <c r="UJ22" s="92"/>
      <c r="UK22" s="92"/>
      <c r="UL22" s="92"/>
      <c r="UM22" s="92"/>
      <c r="UN22" s="92"/>
      <c r="UO22" s="92"/>
      <c r="UP22" s="92"/>
      <c r="UQ22" s="92"/>
      <c r="UR22" s="92"/>
      <c r="US22" s="92"/>
      <c r="UT22" s="92"/>
      <c r="UU22" s="92"/>
      <c r="UV22" s="92"/>
      <c r="UW22" s="92"/>
      <c r="UX22" s="92"/>
      <c r="UY22" s="92"/>
      <c r="UZ22" s="92"/>
      <c r="VA22" s="92"/>
      <c r="VB22" s="92"/>
      <c r="VC22" s="92"/>
      <c r="VD22" s="92"/>
      <c r="VE22" s="92"/>
      <c r="VF22" s="92"/>
      <c r="VG22" s="92"/>
      <c r="VH22" s="92"/>
      <c r="VI22" s="92"/>
      <c r="VJ22" s="92"/>
      <c r="VK22" s="92"/>
      <c r="VL22" s="92"/>
      <c r="VM22" s="92"/>
      <c r="VN22" s="92"/>
      <c r="VO22" s="92"/>
      <c r="VP22" s="92"/>
      <c r="VQ22" s="92"/>
      <c r="VR22" s="92"/>
      <c r="VS22" s="92"/>
      <c r="VT22" s="92"/>
      <c r="VU22" s="92"/>
      <c r="VV22" s="92"/>
      <c r="VW22" s="92"/>
      <c r="VX22" s="92"/>
      <c r="VY22" s="92"/>
      <c r="VZ22" s="92"/>
      <c r="WA22" s="92"/>
      <c r="WB22" s="92"/>
      <c r="WC22" s="92"/>
      <c r="WD22" s="92"/>
      <c r="WE22" s="92"/>
      <c r="WF22" s="92"/>
      <c r="WG22" s="92"/>
      <c r="WH22" s="92"/>
      <c r="WI22" s="92"/>
      <c r="WJ22" s="92"/>
      <c r="WK22" s="92"/>
      <c r="WL22" s="92"/>
      <c r="WM22" s="92"/>
      <c r="WN22" s="92"/>
      <c r="WO22" s="92"/>
      <c r="WP22" s="92"/>
      <c r="WQ22" s="92"/>
      <c r="WR22" s="92"/>
      <c r="WS22" s="92"/>
      <c r="WT22" s="92"/>
      <c r="WU22" s="92"/>
      <c r="WV22" s="92"/>
      <c r="WW22" s="92"/>
      <c r="WX22" s="92"/>
      <c r="WY22" s="92"/>
      <c r="WZ22" s="92"/>
      <c r="XA22" s="92"/>
      <c r="XB22" s="92"/>
      <c r="XC22" s="92"/>
      <c r="XD22" s="92"/>
      <c r="XE22" s="92"/>
      <c r="XF22" s="92"/>
      <c r="XG22" s="92"/>
      <c r="XH22" s="92"/>
      <c r="XI22" s="92"/>
      <c r="XJ22" s="92"/>
      <c r="XK22" s="92"/>
      <c r="XL22" s="92"/>
      <c r="XM22" s="92"/>
      <c r="XN22" s="92"/>
      <c r="XO22" s="92"/>
      <c r="XP22" s="92"/>
      <c r="XQ22" s="92"/>
      <c r="XR22" s="92"/>
      <c r="XS22" s="92"/>
      <c r="XT22" s="92"/>
      <c r="XU22" s="92"/>
      <c r="XV22" s="92"/>
      <c r="XW22" s="92"/>
      <c r="XX22" s="92"/>
      <c r="XY22" s="92"/>
      <c r="XZ22" s="92"/>
      <c r="YA22" s="92"/>
      <c r="YB22" s="92"/>
      <c r="YC22" s="92"/>
      <c r="YD22" s="92"/>
      <c r="YE22" s="92"/>
      <c r="YF22" s="92"/>
      <c r="YG22" s="92"/>
      <c r="YH22" s="92"/>
      <c r="YI22" s="92"/>
      <c r="YJ22" s="92"/>
      <c r="YK22" s="92"/>
      <c r="YL22" s="92"/>
      <c r="YM22" s="92"/>
      <c r="YN22" s="92"/>
      <c r="YO22" s="92"/>
      <c r="YP22" s="92"/>
      <c r="YQ22" s="92"/>
      <c r="YR22" s="92"/>
      <c r="YS22" s="92"/>
      <c r="YT22" s="92"/>
      <c r="YU22" s="92"/>
      <c r="YV22" s="92"/>
      <c r="YW22" s="92"/>
      <c r="YX22" s="92"/>
      <c r="YY22" s="92"/>
      <c r="YZ22" s="92"/>
      <c r="ZA22" s="92"/>
      <c r="ZB22" s="92"/>
      <c r="ZC22" s="92"/>
      <c r="ZD22" s="92"/>
      <c r="ZE22" s="92"/>
      <c r="ZF22" s="92"/>
      <c r="ZG22" s="92"/>
      <c r="ZH22" s="92"/>
      <c r="ZI22" s="92"/>
      <c r="ZJ22" s="92"/>
      <c r="ZK22" s="92"/>
      <c r="ZL22" s="92"/>
      <c r="ZM22" s="92"/>
      <c r="ZN22" s="92"/>
      <c r="ZO22" s="92"/>
      <c r="ZP22" s="92"/>
      <c r="ZQ22" s="92"/>
      <c r="ZR22" s="92"/>
      <c r="ZS22" s="92"/>
      <c r="ZT22" s="92"/>
      <c r="ZU22" s="92"/>
      <c r="ZV22" s="92"/>
      <c r="ZW22" s="92"/>
      <c r="ZX22" s="92"/>
      <c r="ZY22" s="92"/>
      <c r="ZZ22" s="92"/>
      <c r="AAA22" s="92"/>
      <c r="AAB22" s="92"/>
      <c r="AAC22" s="92"/>
      <c r="AAD22" s="92"/>
      <c r="AAE22" s="92"/>
      <c r="AAF22" s="92"/>
      <c r="AAG22" s="92"/>
      <c r="AAH22" s="92"/>
      <c r="AAI22" s="92"/>
      <c r="AAJ22" s="92"/>
      <c r="AAK22" s="92"/>
      <c r="AAL22" s="92"/>
      <c r="AAM22" s="92"/>
      <c r="AAN22" s="92"/>
      <c r="AAO22" s="92"/>
      <c r="AAP22" s="92"/>
      <c r="AAQ22" s="92"/>
      <c r="AAR22" s="92"/>
      <c r="AAS22" s="92"/>
      <c r="AAT22" s="92"/>
      <c r="AAU22" s="92"/>
      <c r="AAV22" s="92"/>
      <c r="AAW22" s="92"/>
      <c r="AAX22" s="92"/>
      <c r="AAY22" s="92"/>
      <c r="AAZ22" s="92"/>
      <c r="ABA22" s="92"/>
      <c r="ABB22" s="92"/>
      <c r="ABC22" s="92"/>
      <c r="ABD22" s="92"/>
      <c r="ABE22" s="92"/>
      <c r="ABF22" s="92"/>
      <c r="ABG22" s="92"/>
      <c r="ABH22" s="92"/>
      <c r="ABI22" s="92"/>
      <c r="ABJ22" s="92"/>
      <c r="ABK22" s="92"/>
      <c r="ABL22" s="92"/>
      <c r="ABM22" s="92"/>
      <c r="ABN22" s="92"/>
      <c r="ABO22" s="92"/>
      <c r="ABP22" s="92"/>
      <c r="ABQ22" s="92"/>
      <c r="ABR22" s="92"/>
      <c r="ABS22" s="92"/>
      <c r="ABT22" s="92"/>
      <c r="ABU22" s="92"/>
      <c r="ABV22" s="92"/>
      <c r="ABW22" s="92"/>
      <c r="ABX22" s="92"/>
      <c r="ABY22" s="92"/>
      <c r="ABZ22" s="92"/>
      <c r="ACA22" s="92"/>
      <c r="ACB22" s="92"/>
      <c r="ACC22" s="92"/>
      <c r="ACD22" s="92"/>
      <c r="ACE22" s="92"/>
      <c r="ACF22" s="92"/>
      <c r="ACG22" s="92"/>
      <c r="ACH22" s="92"/>
      <c r="ACI22" s="92"/>
      <c r="ACJ22" s="92"/>
      <c r="ACK22" s="92"/>
      <c r="ACL22" s="92"/>
      <c r="ACM22" s="92"/>
      <c r="ACN22" s="92"/>
      <c r="ACO22" s="92"/>
      <c r="ACP22" s="92"/>
      <c r="ACQ22" s="92"/>
      <c r="ACR22" s="92"/>
      <c r="ACS22" s="92"/>
      <c r="ACT22" s="92"/>
      <c r="ACU22" s="92"/>
      <c r="ACV22" s="92"/>
      <c r="ACW22" s="92"/>
      <c r="ACX22" s="92"/>
      <c r="ACY22" s="92"/>
      <c r="ACZ22" s="92"/>
      <c r="ADA22" s="92"/>
      <c r="ADB22" s="92"/>
      <c r="ADC22" s="92"/>
      <c r="ADD22" s="92"/>
      <c r="ADE22" s="92"/>
      <c r="ADF22" s="92"/>
      <c r="ADG22" s="92"/>
      <c r="ADH22" s="92"/>
      <c r="ADI22" s="92"/>
      <c r="ADJ22" s="92"/>
      <c r="ADK22" s="92"/>
      <c r="ADL22" s="92"/>
      <c r="ADM22" s="92"/>
      <c r="ADN22" s="92"/>
      <c r="ADO22" s="92"/>
      <c r="ADP22" s="92"/>
      <c r="ADQ22" s="92"/>
      <c r="ADR22" s="92"/>
      <c r="ADS22" s="92"/>
      <c r="ADT22" s="92"/>
      <c r="ADU22" s="92"/>
      <c r="ADV22" s="92"/>
      <c r="ADW22" s="92"/>
      <c r="ADX22" s="92"/>
      <c r="ADY22" s="92"/>
      <c r="ADZ22" s="92"/>
      <c r="AEA22" s="92"/>
      <c r="AEB22" s="92"/>
      <c r="AEC22" s="92"/>
      <c r="AED22" s="92"/>
      <c r="AEE22" s="92"/>
      <c r="AEF22" s="92"/>
      <c r="AEG22" s="92"/>
      <c r="AEH22" s="92"/>
      <c r="AEI22" s="92"/>
      <c r="AEJ22" s="92"/>
      <c r="AEK22" s="92"/>
      <c r="AEL22" s="92"/>
      <c r="AEM22" s="92"/>
      <c r="AEN22" s="92"/>
      <c r="AEO22" s="92"/>
      <c r="AEP22" s="92"/>
      <c r="AEQ22" s="92"/>
      <c r="AER22" s="92"/>
      <c r="AES22" s="92"/>
      <c r="AET22" s="92"/>
      <c r="AEU22" s="92"/>
      <c r="AEV22" s="92"/>
      <c r="AEW22" s="92"/>
      <c r="AEX22" s="92"/>
      <c r="AEY22" s="92"/>
      <c r="AEZ22" s="92"/>
      <c r="AFA22" s="92"/>
      <c r="AFB22" s="92"/>
      <c r="AFC22" s="92"/>
      <c r="AFD22" s="92"/>
      <c r="AFE22" s="92"/>
      <c r="AFF22" s="92"/>
      <c r="AFG22" s="92"/>
      <c r="AFH22" s="92"/>
      <c r="AFI22" s="92"/>
      <c r="AFJ22" s="92"/>
      <c r="AFK22" s="92"/>
      <c r="AFL22" s="92"/>
      <c r="AFM22" s="92"/>
      <c r="AFN22" s="92"/>
      <c r="AFO22" s="92"/>
      <c r="AFP22" s="92"/>
      <c r="AFQ22" s="92"/>
      <c r="AFR22" s="92"/>
      <c r="AFS22" s="92"/>
      <c r="AFT22" s="92"/>
      <c r="AFU22" s="92"/>
      <c r="AFV22" s="92"/>
      <c r="AFW22" s="92"/>
      <c r="AFX22" s="92"/>
      <c r="AFY22" s="92"/>
      <c r="AFZ22" s="92"/>
      <c r="AGA22" s="92"/>
      <c r="AGB22" s="92"/>
      <c r="AGC22" s="92"/>
      <c r="AGD22" s="92"/>
      <c r="AGE22" s="92"/>
      <c r="AGF22" s="92"/>
      <c r="AGG22" s="92"/>
      <c r="AGH22" s="92"/>
      <c r="AGI22" s="92"/>
      <c r="AGJ22" s="92"/>
      <c r="AGK22" s="92"/>
      <c r="AGL22" s="92"/>
      <c r="AGM22" s="92"/>
      <c r="AGN22" s="92"/>
      <c r="AGO22" s="92"/>
      <c r="AGP22" s="92"/>
      <c r="AGQ22" s="92"/>
      <c r="AGR22" s="92"/>
      <c r="AGS22" s="92"/>
      <c r="AGT22" s="92"/>
      <c r="AGU22" s="92"/>
      <c r="AGV22" s="92"/>
      <c r="AGW22" s="92"/>
      <c r="AGX22" s="92"/>
      <c r="AGY22" s="92"/>
      <c r="AGZ22" s="92"/>
      <c r="AHA22" s="92"/>
      <c r="AHB22" s="92"/>
      <c r="AHC22" s="92"/>
      <c r="AHD22" s="92"/>
      <c r="AHE22" s="92"/>
      <c r="AHF22" s="92"/>
      <c r="AHG22" s="92"/>
      <c r="AHH22" s="92"/>
      <c r="AHI22" s="92"/>
      <c r="AHJ22" s="92"/>
      <c r="AHK22" s="92"/>
      <c r="AHL22" s="92"/>
      <c r="AHM22" s="92"/>
      <c r="AHN22" s="92"/>
      <c r="AHO22" s="92"/>
      <c r="AHP22" s="92"/>
      <c r="AHQ22" s="92"/>
      <c r="AHR22" s="92"/>
      <c r="AHS22" s="92"/>
      <c r="AHT22" s="92"/>
      <c r="AHU22" s="92"/>
      <c r="AHV22" s="92"/>
      <c r="AHW22" s="92"/>
      <c r="AHX22" s="92"/>
      <c r="AHY22" s="92"/>
      <c r="AHZ22" s="92"/>
      <c r="AIA22" s="92"/>
      <c r="AIB22" s="92"/>
      <c r="AIC22" s="92"/>
      <c r="AID22" s="92"/>
      <c r="AIE22" s="92"/>
      <c r="AIF22" s="92"/>
      <c r="AIG22" s="92"/>
      <c r="AIH22" s="92"/>
      <c r="AII22" s="92"/>
      <c r="AIJ22" s="92"/>
      <c r="AIK22" s="92"/>
      <c r="AIL22" s="92"/>
      <c r="AIM22" s="92"/>
      <c r="AIN22" s="92"/>
      <c r="AIO22" s="92"/>
      <c r="AIP22" s="92"/>
      <c r="AIQ22" s="92"/>
      <c r="AIR22" s="92"/>
      <c r="AIS22" s="92"/>
      <c r="AIT22" s="92"/>
      <c r="AIU22" s="92"/>
      <c r="AIV22" s="92"/>
      <c r="AIW22" s="92"/>
      <c r="AIX22" s="92"/>
      <c r="AIY22" s="92"/>
      <c r="AIZ22" s="92"/>
      <c r="AJA22" s="92"/>
      <c r="AJB22" s="92"/>
      <c r="AJC22" s="92"/>
      <c r="AJD22" s="92"/>
      <c r="AJE22" s="92"/>
      <c r="AJF22" s="92"/>
      <c r="AJG22" s="92"/>
      <c r="AJH22" s="92"/>
      <c r="AJI22" s="92"/>
      <c r="AJJ22" s="92"/>
      <c r="AJK22" s="92"/>
      <c r="AJL22" s="92"/>
      <c r="AJM22" s="92"/>
      <c r="AJN22" s="92"/>
      <c r="AJO22" s="92"/>
      <c r="AJP22" s="92"/>
      <c r="AJQ22" s="92"/>
      <c r="AJR22" s="92"/>
      <c r="AJS22" s="92"/>
      <c r="AJT22" s="92"/>
      <c r="AJU22" s="92"/>
      <c r="AJV22" s="92"/>
      <c r="AJW22" s="92"/>
      <c r="AJX22" s="92"/>
      <c r="AJY22" s="92"/>
      <c r="AJZ22" s="92"/>
      <c r="AKA22" s="92"/>
      <c r="AKB22" s="92"/>
      <c r="AKC22" s="92"/>
      <c r="AKD22" s="92"/>
      <c r="AKE22" s="92"/>
      <c r="AKF22" s="92"/>
      <c r="AKG22" s="92"/>
      <c r="AKH22" s="92"/>
      <c r="AKI22" s="92"/>
      <c r="AKJ22" s="92"/>
      <c r="AKK22" s="92"/>
      <c r="AKL22" s="92"/>
      <c r="AKM22" s="92"/>
      <c r="AKN22" s="92"/>
      <c r="AKO22" s="92"/>
      <c r="AKP22" s="92"/>
      <c r="AKQ22" s="92"/>
      <c r="AKR22" s="92"/>
      <c r="AKS22" s="92"/>
      <c r="AKT22" s="92"/>
      <c r="AKU22" s="92"/>
      <c r="AKV22" s="92"/>
      <c r="AKW22" s="92"/>
      <c r="AKX22" s="92"/>
      <c r="AKY22" s="92"/>
      <c r="AKZ22" s="92"/>
      <c r="ALA22" s="92"/>
      <c r="ALB22" s="92"/>
      <c r="ALC22" s="92"/>
      <c r="ALD22" s="92"/>
      <c r="ALE22" s="92"/>
      <c r="ALF22" s="92"/>
      <c r="ALG22" s="92"/>
      <c r="ALH22" s="92"/>
      <c r="ALI22" s="92"/>
      <c r="ALJ22" s="92"/>
      <c r="ALK22" s="92"/>
      <c r="ALL22" s="92"/>
      <c r="ALM22" s="92"/>
      <c r="ALN22" s="92"/>
      <c r="ALO22" s="92"/>
      <c r="ALP22" s="92"/>
      <c r="ALQ22" s="92"/>
      <c r="ALR22" s="92"/>
      <c r="ALS22" s="92"/>
      <c r="ALT22" s="92"/>
      <c r="ALU22" s="92"/>
      <c r="ALV22" s="92"/>
      <c r="ALW22" s="92"/>
      <c r="ALX22" s="92"/>
      <c r="ALY22" s="92"/>
      <c r="ALZ22" s="92"/>
      <c r="AMA22" s="92"/>
      <c r="AMB22" s="92"/>
      <c r="AMC22" s="92"/>
      <c r="AMD22" s="92"/>
      <c r="AME22" s="92"/>
      <c r="AMF22" s="92"/>
      <c r="AMG22" s="92"/>
      <c r="AMH22" s="92"/>
      <c r="AMI22" s="92"/>
      <c r="AMJ22" s="92"/>
      <c r="AMK22" s="92"/>
      <c r="AML22" s="92"/>
      <c r="AMM22" s="92"/>
      <c r="AMN22" s="92"/>
      <c r="AMO22" s="92"/>
      <c r="AMP22" s="92"/>
      <c r="AMQ22" s="92"/>
      <c r="AMR22" s="92"/>
      <c r="AMS22" s="92"/>
      <c r="AMT22" s="92"/>
      <c r="AMU22" s="92"/>
      <c r="AMV22" s="92"/>
      <c r="AMW22" s="92"/>
      <c r="AMX22" s="92"/>
      <c r="AMY22" s="92"/>
      <c r="AMZ22" s="92"/>
      <c r="ANA22" s="92"/>
      <c r="ANB22" s="92"/>
      <c r="ANC22" s="92"/>
      <c r="AND22" s="92"/>
      <c r="ANE22" s="92"/>
      <c r="ANF22" s="92"/>
      <c r="ANG22" s="92"/>
      <c r="ANH22" s="92"/>
      <c r="ANI22" s="92"/>
      <c r="ANJ22" s="92"/>
      <c r="ANK22" s="92"/>
      <c r="ANL22" s="92"/>
      <c r="ANM22" s="92"/>
      <c r="ANN22" s="92"/>
      <c r="ANO22" s="92"/>
      <c r="ANP22" s="92"/>
      <c r="ANQ22" s="92"/>
      <c r="ANR22" s="92"/>
      <c r="ANS22" s="92"/>
      <c r="ANT22" s="92"/>
      <c r="ANU22" s="92"/>
      <c r="ANV22" s="92"/>
      <c r="ANW22" s="92"/>
      <c r="ANX22" s="92"/>
      <c r="ANY22" s="92"/>
      <c r="ANZ22" s="92"/>
      <c r="AOA22" s="92"/>
      <c r="AOB22" s="92"/>
      <c r="AOC22" s="92"/>
      <c r="AOD22" s="92"/>
      <c r="AOE22" s="92"/>
      <c r="AOF22" s="92"/>
      <c r="AOG22" s="92"/>
      <c r="AOH22" s="92"/>
      <c r="AOI22" s="92"/>
      <c r="AOJ22" s="92"/>
      <c r="AOK22" s="92"/>
      <c r="AOL22" s="92"/>
      <c r="AOM22" s="92"/>
      <c r="AON22" s="92"/>
      <c r="AOO22" s="92"/>
      <c r="AOP22" s="92"/>
      <c r="AOQ22" s="92"/>
      <c r="AOR22" s="92"/>
      <c r="AOS22" s="92"/>
      <c r="AOT22" s="92"/>
      <c r="AOU22" s="92"/>
      <c r="AOV22" s="92"/>
      <c r="AOW22" s="92"/>
      <c r="AOX22" s="92"/>
      <c r="AOY22" s="92"/>
      <c r="AOZ22" s="92"/>
      <c r="APA22" s="92"/>
      <c r="APB22" s="92"/>
      <c r="APC22" s="92"/>
      <c r="APD22" s="92"/>
      <c r="APE22" s="92"/>
      <c r="APF22" s="92"/>
      <c r="APG22" s="92"/>
      <c r="APH22" s="92"/>
      <c r="API22" s="92"/>
      <c r="APJ22" s="92"/>
      <c r="APK22" s="92"/>
      <c r="APL22" s="92"/>
      <c r="APM22" s="92"/>
      <c r="APN22" s="92"/>
      <c r="APO22" s="92"/>
      <c r="APP22" s="92"/>
      <c r="APQ22" s="92"/>
      <c r="APR22" s="92"/>
      <c r="APS22" s="92"/>
      <c r="APT22" s="92"/>
      <c r="APU22" s="92"/>
      <c r="APV22" s="92"/>
      <c r="APW22" s="92"/>
      <c r="APX22" s="92"/>
      <c r="APY22" s="92"/>
      <c r="APZ22" s="92"/>
      <c r="AQA22" s="92"/>
      <c r="AQB22" s="92"/>
      <c r="AQC22" s="92"/>
      <c r="AQD22" s="92"/>
      <c r="AQE22" s="92"/>
      <c r="AQF22" s="92"/>
      <c r="AQG22" s="92"/>
      <c r="AQH22" s="92"/>
      <c r="AQI22" s="92"/>
      <c r="AQJ22" s="92"/>
      <c r="AQK22" s="92"/>
      <c r="AQL22" s="92"/>
      <c r="AQM22" s="92"/>
      <c r="AQN22" s="92"/>
      <c r="AQO22" s="92"/>
      <c r="AQP22" s="92"/>
      <c r="AQQ22" s="92"/>
      <c r="AQR22" s="92"/>
      <c r="AQS22" s="92"/>
      <c r="AQT22" s="92"/>
      <c r="AQU22" s="92"/>
      <c r="AQV22" s="92"/>
      <c r="AQW22" s="92"/>
      <c r="AQX22" s="92"/>
      <c r="AQY22" s="92"/>
      <c r="AQZ22" s="92"/>
      <c r="ARA22" s="92"/>
      <c r="ARB22" s="92"/>
      <c r="ARC22" s="92"/>
      <c r="ARD22" s="92"/>
      <c r="ARE22" s="92"/>
      <c r="ARF22" s="92"/>
      <c r="ARG22" s="92"/>
      <c r="ARH22" s="92"/>
      <c r="ARI22" s="92"/>
      <c r="ARJ22" s="92"/>
      <c r="ARK22" s="92"/>
      <c r="ARL22" s="92"/>
      <c r="ARM22" s="92"/>
      <c r="ARN22" s="92"/>
      <c r="ARO22" s="92"/>
      <c r="ARP22" s="92"/>
      <c r="ARQ22" s="92"/>
      <c r="ARR22" s="92"/>
      <c r="ARS22" s="92"/>
      <c r="ART22" s="92"/>
      <c r="ARU22" s="92"/>
      <c r="ARV22" s="92"/>
      <c r="ARW22" s="92"/>
      <c r="ARX22" s="92"/>
      <c r="ARY22" s="92"/>
      <c r="ARZ22" s="92"/>
      <c r="ASA22" s="92"/>
      <c r="ASB22" s="92"/>
      <c r="ASC22" s="92"/>
      <c r="ASD22" s="92"/>
      <c r="ASE22" s="92"/>
      <c r="ASF22" s="92"/>
      <c r="ASG22" s="92"/>
      <c r="ASH22" s="92"/>
      <c r="ASI22" s="92"/>
      <c r="ASJ22" s="92"/>
      <c r="ASK22" s="92"/>
      <c r="ASL22" s="92"/>
      <c r="ASM22" s="92"/>
      <c r="ASN22" s="92"/>
      <c r="ASO22" s="92"/>
      <c r="ASP22" s="92"/>
      <c r="ASQ22" s="92"/>
      <c r="ASR22" s="92"/>
      <c r="ASS22" s="92"/>
      <c r="AST22" s="92"/>
      <c r="ASU22" s="92"/>
      <c r="ASV22" s="92"/>
      <c r="ASW22" s="92"/>
      <c r="ASX22" s="92"/>
      <c r="ASY22" s="92"/>
      <c r="ASZ22" s="92"/>
      <c r="ATA22" s="92"/>
      <c r="ATB22" s="92"/>
      <c r="ATC22" s="92"/>
      <c r="ATD22" s="92"/>
      <c r="ATE22" s="92"/>
      <c r="ATF22" s="92"/>
      <c r="ATG22" s="92"/>
      <c r="ATH22" s="92"/>
      <c r="ATI22" s="92"/>
      <c r="ATJ22" s="92"/>
      <c r="ATK22" s="92"/>
      <c r="ATL22" s="92"/>
      <c r="ATM22" s="92"/>
      <c r="ATN22" s="92"/>
      <c r="ATO22" s="92"/>
      <c r="ATP22" s="92"/>
      <c r="ATQ22" s="92"/>
      <c r="ATR22" s="92"/>
      <c r="ATS22" s="92"/>
      <c r="ATT22" s="92"/>
      <c r="ATU22" s="92"/>
      <c r="ATV22" s="92"/>
      <c r="ATW22" s="92"/>
      <c r="ATX22" s="92"/>
      <c r="ATY22" s="92"/>
      <c r="ATZ22" s="92"/>
      <c r="AUA22" s="92"/>
      <c r="AUB22" s="92"/>
      <c r="AUC22" s="92"/>
      <c r="AUD22" s="92"/>
      <c r="AUE22" s="92"/>
      <c r="AUF22" s="92"/>
      <c r="AUG22" s="92"/>
      <c r="AUH22" s="92"/>
      <c r="AUI22" s="92"/>
      <c r="AUJ22" s="92"/>
      <c r="AUK22" s="92"/>
      <c r="AUL22" s="92"/>
      <c r="AUM22" s="92"/>
      <c r="AUN22" s="92"/>
      <c r="AUO22" s="92"/>
      <c r="AUP22" s="92"/>
      <c r="AUQ22" s="92"/>
      <c r="AUR22" s="92"/>
      <c r="AUS22" s="92"/>
      <c r="AUT22" s="92"/>
      <c r="AUU22" s="92"/>
      <c r="AUV22" s="92"/>
      <c r="AUW22" s="92"/>
      <c r="AUX22" s="92"/>
      <c r="AUY22" s="92"/>
      <c r="AUZ22" s="92"/>
      <c r="AVA22" s="92"/>
      <c r="AVB22" s="92"/>
      <c r="AVC22" s="92"/>
      <c r="AVD22" s="92"/>
      <c r="AVE22" s="92"/>
      <c r="AVF22" s="92"/>
      <c r="AVG22" s="92"/>
      <c r="AVH22" s="92"/>
      <c r="AVI22" s="92"/>
      <c r="AVJ22" s="92"/>
      <c r="AVK22" s="92"/>
      <c r="AVL22" s="92"/>
      <c r="AVM22" s="92"/>
      <c r="AVN22" s="92"/>
      <c r="AVO22" s="92"/>
      <c r="AVP22" s="92"/>
      <c r="AVQ22" s="92"/>
      <c r="AVR22" s="92"/>
      <c r="AVS22" s="92"/>
      <c r="AVT22" s="92"/>
      <c r="AVU22" s="92"/>
      <c r="AVV22" s="92"/>
      <c r="AVW22" s="92"/>
      <c r="AVX22" s="92"/>
      <c r="AVY22" s="92"/>
      <c r="AVZ22" s="92"/>
      <c r="AWA22" s="92"/>
      <c r="AWB22" s="92"/>
      <c r="AWC22" s="92"/>
      <c r="AWD22" s="92"/>
      <c r="AWE22" s="92"/>
      <c r="AWF22" s="92"/>
      <c r="AWG22" s="92"/>
      <c r="AWH22" s="92"/>
      <c r="AWI22" s="92"/>
      <c r="AWJ22" s="92"/>
      <c r="AWK22" s="92"/>
      <c r="AWL22" s="92"/>
      <c r="AWM22" s="92"/>
      <c r="AWN22" s="92"/>
      <c r="AWO22" s="92"/>
      <c r="AWP22" s="92"/>
      <c r="AWQ22" s="92"/>
      <c r="AWR22" s="92"/>
      <c r="AWS22" s="92"/>
      <c r="AWT22" s="92"/>
      <c r="AWU22" s="92"/>
      <c r="AWV22" s="92"/>
      <c r="AWW22" s="92"/>
      <c r="AWX22" s="92"/>
      <c r="AWY22" s="92"/>
      <c r="AWZ22" s="92"/>
      <c r="AXA22" s="92"/>
      <c r="AXB22" s="92"/>
      <c r="AXC22" s="92"/>
      <c r="AXD22" s="92"/>
      <c r="AXE22" s="92"/>
      <c r="AXF22" s="92"/>
      <c r="AXG22" s="92"/>
      <c r="AXH22" s="92"/>
      <c r="AXI22" s="92"/>
      <c r="AXJ22" s="92"/>
      <c r="AXK22" s="92"/>
      <c r="AXL22" s="92"/>
      <c r="AXM22" s="92"/>
      <c r="AXN22" s="92"/>
      <c r="AXO22" s="92"/>
      <c r="AXP22" s="92"/>
      <c r="AXQ22" s="92"/>
      <c r="AXR22" s="92"/>
      <c r="AXS22" s="92"/>
      <c r="AXT22" s="92"/>
      <c r="AXU22" s="92"/>
      <c r="AXV22" s="92"/>
      <c r="AXW22" s="92"/>
      <c r="AXX22" s="92"/>
      <c r="AXY22" s="92"/>
      <c r="AXZ22" s="92"/>
      <c r="AYA22" s="92"/>
      <c r="AYB22" s="92"/>
      <c r="AYC22" s="92"/>
      <c r="AYD22" s="92"/>
      <c r="AYE22" s="92"/>
      <c r="AYF22" s="92"/>
      <c r="AYG22" s="92"/>
      <c r="AYH22" s="92"/>
      <c r="AYI22" s="92"/>
      <c r="AYJ22" s="92"/>
      <c r="AYK22" s="92"/>
      <c r="AYL22" s="92"/>
      <c r="AYM22" s="92"/>
      <c r="AYN22" s="92"/>
      <c r="AYO22" s="92"/>
      <c r="AYP22" s="92"/>
      <c r="AYQ22" s="92"/>
      <c r="AYR22" s="92"/>
      <c r="AYS22" s="92"/>
      <c r="AYT22" s="92"/>
      <c r="AYU22" s="92"/>
      <c r="AYV22" s="92"/>
      <c r="AYW22" s="92"/>
      <c r="AYX22" s="92"/>
      <c r="AYY22" s="92"/>
      <c r="AYZ22" s="92"/>
      <c r="AZA22" s="92"/>
      <c r="AZB22" s="92"/>
      <c r="AZC22" s="92"/>
      <c r="AZD22" s="92"/>
      <c r="AZE22" s="92"/>
      <c r="AZF22" s="92"/>
      <c r="AZG22" s="92"/>
      <c r="AZH22" s="92"/>
      <c r="AZI22" s="92"/>
      <c r="AZJ22" s="92"/>
      <c r="AZK22" s="92"/>
      <c r="AZL22" s="92"/>
      <c r="AZM22" s="92"/>
      <c r="AZN22" s="92"/>
      <c r="AZO22" s="92"/>
      <c r="AZP22" s="92"/>
      <c r="AZQ22" s="92"/>
      <c r="AZR22" s="92"/>
      <c r="AZS22" s="92"/>
      <c r="AZT22" s="92"/>
      <c r="AZU22" s="92"/>
      <c r="AZV22" s="92"/>
      <c r="AZW22" s="92"/>
      <c r="AZX22" s="92"/>
      <c r="AZY22" s="92"/>
      <c r="AZZ22" s="92"/>
      <c r="BAA22" s="92"/>
      <c r="BAB22" s="92"/>
      <c r="BAC22" s="92"/>
      <c r="BAD22" s="92"/>
      <c r="BAE22" s="92"/>
      <c r="BAF22" s="92"/>
      <c r="BAG22" s="92"/>
      <c r="BAH22" s="92"/>
      <c r="BAI22" s="92"/>
      <c r="BAJ22" s="92"/>
      <c r="BAK22" s="92"/>
      <c r="BAL22" s="92"/>
      <c r="BAM22" s="92"/>
      <c r="BAN22" s="92"/>
      <c r="BAO22" s="92"/>
      <c r="BAP22" s="92"/>
      <c r="BAQ22" s="92"/>
      <c r="BAR22" s="92"/>
      <c r="BAS22" s="92"/>
      <c r="BAT22" s="92"/>
      <c r="BAU22" s="92"/>
      <c r="BAV22" s="92"/>
      <c r="BAW22" s="92"/>
      <c r="BAX22" s="92"/>
      <c r="BAY22" s="92"/>
      <c r="BAZ22" s="92"/>
      <c r="BBA22" s="92"/>
      <c r="BBB22" s="92"/>
      <c r="BBC22" s="92"/>
      <c r="BBD22" s="92"/>
      <c r="BBE22" s="92"/>
      <c r="BBF22" s="92"/>
      <c r="BBG22" s="92"/>
      <c r="BBH22" s="92"/>
      <c r="BBI22" s="92"/>
      <c r="BBJ22" s="92"/>
      <c r="BBK22" s="92"/>
      <c r="BBL22" s="92"/>
      <c r="BBM22" s="92"/>
      <c r="BBN22" s="92"/>
      <c r="BBO22" s="92"/>
      <c r="BBP22" s="92"/>
      <c r="BBQ22" s="92"/>
      <c r="BBR22" s="92"/>
      <c r="BBS22" s="92"/>
      <c r="BBT22" s="92"/>
      <c r="BBU22" s="92"/>
      <c r="BBV22" s="92"/>
      <c r="BBW22" s="92"/>
      <c r="BBX22" s="92"/>
      <c r="BBY22" s="92"/>
      <c r="BBZ22" s="92"/>
      <c r="BCA22" s="92"/>
      <c r="BCB22" s="92"/>
      <c r="BCC22" s="92"/>
      <c r="BCD22" s="92"/>
      <c r="BCE22" s="92"/>
      <c r="BCF22" s="92"/>
      <c r="BCG22" s="92"/>
      <c r="BCH22" s="92"/>
      <c r="BCI22" s="92"/>
      <c r="BCJ22" s="92"/>
      <c r="BCK22" s="92"/>
      <c r="BCL22" s="92"/>
      <c r="BCM22" s="92"/>
      <c r="BCN22" s="92"/>
      <c r="BCO22" s="92"/>
      <c r="BCP22" s="92"/>
      <c r="BCQ22" s="92"/>
      <c r="BCR22" s="92"/>
      <c r="BCS22" s="92"/>
      <c r="BCT22" s="92"/>
      <c r="BCU22" s="92"/>
      <c r="BCV22" s="92"/>
      <c r="BCW22" s="92"/>
      <c r="BCX22" s="92"/>
      <c r="BCY22" s="92"/>
      <c r="BCZ22" s="92"/>
      <c r="BDA22" s="92"/>
      <c r="BDB22" s="92"/>
      <c r="BDC22" s="92"/>
      <c r="BDD22" s="92"/>
      <c r="BDE22" s="92"/>
      <c r="BDF22" s="92"/>
      <c r="BDG22" s="92"/>
      <c r="BDH22" s="92"/>
      <c r="BDI22" s="92"/>
      <c r="BDJ22" s="92"/>
      <c r="BDK22" s="92"/>
      <c r="BDL22" s="92"/>
      <c r="BDM22" s="92"/>
      <c r="BDN22" s="92"/>
      <c r="BDO22" s="92"/>
      <c r="BDP22" s="92"/>
      <c r="BDQ22" s="92"/>
      <c r="BDR22" s="92"/>
      <c r="BDS22" s="92"/>
      <c r="BDT22" s="92"/>
      <c r="BDU22" s="92"/>
      <c r="BDV22" s="92"/>
      <c r="BDW22" s="92"/>
      <c r="BDX22" s="92"/>
      <c r="BDY22" s="92"/>
      <c r="BDZ22" s="92"/>
      <c r="BEA22" s="92"/>
      <c r="BEB22" s="92"/>
      <c r="BEC22" s="92"/>
      <c r="BED22" s="92"/>
      <c r="BEE22" s="92"/>
      <c r="BEF22" s="92"/>
      <c r="BEG22" s="92"/>
      <c r="BEH22" s="92"/>
      <c r="BEI22" s="92"/>
      <c r="BEJ22" s="92"/>
      <c r="BEK22" s="92"/>
      <c r="BEL22" s="92"/>
      <c r="BEM22" s="92"/>
      <c r="BEN22" s="92"/>
      <c r="BEO22" s="92"/>
      <c r="BEP22" s="92"/>
      <c r="BEQ22" s="92"/>
      <c r="BER22" s="92"/>
      <c r="BES22" s="92"/>
      <c r="BET22" s="92"/>
      <c r="BEU22" s="92"/>
      <c r="BEV22" s="92"/>
      <c r="BEW22" s="92"/>
      <c r="BEX22" s="92"/>
      <c r="BEY22" s="92"/>
      <c r="BEZ22" s="92"/>
      <c r="BFA22" s="92"/>
      <c r="BFB22" s="92"/>
      <c r="BFC22" s="92"/>
      <c r="BFD22" s="92"/>
      <c r="BFE22" s="92"/>
      <c r="BFF22" s="92"/>
      <c r="BFG22" s="92"/>
      <c r="BFH22" s="92"/>
      <c r="BFI22" s="92"/>
      <c r="BFJ22" s="92"/>
      <c r="BFK22" s="92"/>
      <c r="BFL22" s="92"/>
      <c r="BFM22" s="92"/>
      <c r="BFN22" s="92"/>
      <c r="BFO22" s="92"/>
      <c r="BFP22" s="92"/>
      <c r="BFQ22" s="92"/>
      <c r="BFR22" s="92"/>
      <c r="BFS22" s="92"/>
      <c r="BFT22" s="92"/>
      <c r="BFU22" s="92"/>
      <c r="BFV22" s="92"/>
      <c r="BFW22" s="92"/>
      <c r="BFX22" s="92"/>
      <c r="BFY22" s="92"/>
      <c r="BFZ22" s="92"/>
      <c r="BGA22" s="92"/>
      <c r="BGB22" s="92"/>
      <c r="BGC22" s="92"/>
      <c r="BGD22" s="92"/>
      <c r="BGE22" s="92"/>
      <c r="BGF22" s="92"/>
      <c r="BGG22" s="92"/>
      <c r="BGH22" s="92"/>
      <c r="BGI22" s="92"/>
      <c r="BGJ22" s="92"/>
      <c r="BGK22" s="92"/>
      <c r="BGL22" s="92"/>
      <c r="BGM22" s="92"/>
      <c r="BGN22" s="92"/>
      <c r="BGO22" s="92"/>
      <c r="BGP22" s="92"/>
      <c r="BGQ22" s="92"/>
      <c r="BGR22" s="92"/>
      <c r="BGS22" s="92"/>
      <c r="BGT22" s="92"/>
      <c r="BGU22" s="92"/>
      <c r="BGV22" s="92"/>
      <c r="BGW22" s="92"/>
      <c r="BGX22" s="92"/>
      <c r="BGY22" s="92"/>
      <c r="BGZ22" s="92"/>
      <c r="BHA22" s="92"/>
      <c r="BHB22" s="92"/>
      <c r="BHC22" s="92"/>
      <c r="BHD22" s="92"/>
      <c r="BHE22" s="92"/>
      <c r="BHF22" s="92"/>
      <c r="BHG22" s="92"/>
      <c r="BHH22" s="92"/>
      <c r="BHI22" s="92"/>
      <c r="BHJ22" s="92"/>
      <c r="BHK22" s="92"/>
      <c r="BHL22" s="92"/>
      <c r="BHM22" s="92"/>
      <c r="BHN22" s="92"/>
      <c r="BHO22" s="92"/>
      <c r="BHP22" s="92"/>
      <c r="BHQ22" s="92"/>
      <c r="BHR22" s="92"/>
      <c r="BHS22" s="92"/>
      <c r="BHT22" s="92"/>
      <c r="BHU22" s="92"/>
      <c r="BHV22" s="92"/>
      <c r="BHW22" s="92"/>
      <c r="BHX22" s="92"/>
      <c r="BHY22" s="92"/>
      <c r="BHZ22" s="92"/>
      <c r="BIA22" s="92"/>
      <c r="BIB22" s="92"/>
      <c r="BIC22" s="92"/>
      <c r="BID22" s="92"/>
      <c r="BIE22" s="92"/>
      <c r="BIF22" s="92"/>
      <c r="BIG22" s="92"/>
      <c r="BIH22" s="92"/>
      <c r="BII22" s="92"/>
      <c r="BIJ22" s="92"/>
      <c r="BIK22" s="92"/>
      <c r="BIL22" s="92"/>
      <c r="BIM22" s="92"/>
      <c r="BIN22" s="92"/>
      <c r="BIO22" s="92"/>
      <c r="BIP22" s="92"/>
      <c r="BIQ22" s="92"/>
      <c r="BIR22" s="92"/>
      <c r="BIS22" s="92"/>
      <c r="BIT22" s="92"/>
      <c r="BIU22" s="92"/>
      <c r="BIV22" s="92"/>
      <c r="BIW22" s="92"/>
      <c r="BIX22" s="92"/>
      <c r="BIY22" s="92"/>
      <c r="BIZ22" s="92"/>
      <c r="BJA22" s="92"/>
      <c r="BJB22" s="92"/>
      <c r="BJC22" s="92"/>
      <c r="BJD22" s="92"/>
      <c r="BJE22" s="92"/>
      <c r="BJF22" s="92"/>
      <c r="BJG22" s="92"/>
      <c r="BJH22" s="92"/>
      <c r="BJI22" s="92"/>
      <c r="BJJ22" s="92"/>
      <c r="BJK22" s="92"/>
      <c r="BJL22" s="92"/>
      <c r="BJM22" s="92"/>
      <c r="BJN22" s="92"/>
      <c r="BJO22" s="92"/>
      <c r="BJP22" s="92"/>
      <c r="BJQ22" s="92"/>
      <c r="BJR22" s="92"/>
      <c r="BJS22" s="92"/>
      <c r="BJT22" s="92"/>
      <c r="BJU22" s="92"/>
      <c r="BJV22" s="92"/>
      <c r="BJW22" s="92"/>
      <c r="BJX22" s="92"/>
      <c r="BJY22" s="92"/>
      <c r="BJZ22" s="92"/>
      <c r="BKA22" s="92"/>
      <c r="BKB22" s="92"/>
      <c r="BKC22" s="92"/>
      <c r="BKD22" s="92"/>
      <c r="BKE22" s="92"/>
      <c r="BKF22" s="92"/>
      <c r="BKG22" s="92"/>
      <c r="BKH22" s="92"/>
      <c r="BKI22" s="92"/>
      <c r="BKJ22" s="92"/>
      <c r="BKK22" s="92"/>
      <c r="BKL22" s="92"/>
      <c r="BKM22" s="92"/>
      <c r="BKN22" s="92"/>
      <c r="BKO22" s="92"/>
      <c r="BKP22" s="92"/>
      <c r="BKQ22" s="92"/>
      <c r="BKR22" s="92"/>
      <c r="BKS22" s="92"/>
      <c r="BKT22" s="92"/>
      <c r="BKU22" s="92"/>
      <c r="BKV22" s="92"/>
      <c r="BKW22" s="92"/>
      <c r="BKX22" s="92"/>
      <c r="BKY22" s="92"/>
      <c r="BKZ22" s="92"/>
      <c r="BLA22" s="92"/>
      <c r="BLB22" s="92"/>
      <c r="BLC22" s="92"/>
      <c r="BLD22" s="92"/>
      <c r="BLE22" s="92"/>
      <c r="BLF22" s="92"/>
      <c r="BLG22" s="92"/>
      <c r="BLH22" s="92"/>
      <c r="BLI22" s="92"/>
      <c r="BLJ22" s="92"/>
      <c r="BLK22" s="92"/>
      <c r="BLL22" s="92"/>
      <c r="BLM22" s="92"/>
      <c r="BLN22" s="92"/>
      <c r="BLO22" s="92"/>
      <c r="BLP22" s="92"/>
      <c r="BLQ22" s="92"/>
      <c r="BLR22" s="92"/>
      <c r="BLS22" s="92"/>
      <c r="BLT22" s="92"/>
      <c r="BLU22" s="92"/>
      <c r="BLV22" s="92"/>
      <c r="BLW22" s="92"/>
      <c r="BLX22" s="92"/>
      <c r="BLY22" s="92"/>
      <c r="BLZ22" s="92"/>
      <c r="BMA22" s="92"/>
      <c r="BMB22" s="92"/>
      <c r="BMC22" s="92"/>
      <c r="BMD22" s="92"/>
      <c r="BME22" s="92"/>
      <c r="BMF22" s="92"/>
      <c r="BMG22" s="92"/>
      <c r="BMH22" s="92"/>
      <c r="BMI22" s="92"/>
      <c r="BMJ22" s="92"/>
      <c r="BMK22" s="92"/>
      <c r="BML22" s="92"/>
      <c r="BMM22" s="92"/>
      <c r="BMN22" s="92"/>
      <c r="BMO22" s="92"/>
      <c r="BMP22" s="92"/>
      <c r="BMQ22" s="92"/>
      <c r="BMR22" s="92"/>
      <c r="BMS22" s="92"/>
      <c r="BMT22" s="92"/>
      <c r="BMU22" s="92"/>
      <c r="BMV22" s="92"/>
      <c r="BMW22" s="92"/>
      <c r="BMX22" s="92"/>
      <c r="BMY22" s="92"/>
      <c r="BMZ22" s="92"/>
      <c r="BNA22" s="92"/>
      <c r="BNB22" s="92"/>
      <c r="BNC22" s="92"/>
      <c r="BND22" s="92"/>
      <c r="BNE22" s="92"/>
      <c r="BNF22" s="92"/>
      <c r="BNG22" s="92"/>
      <c r="BNH22" s="92"/>
      <c r="BNI22" s="92"/>
      <c r="BNJ22" s="92"/>
      <c r="BNK22" s="92"/>
      <c r="BNL22" s="92"/>
      <c r="BNM22" s="92"/>
      <c r="BNN22" s="92"/>
      <c r="BNO22" s="92"/>
      <c r="BNP22" s="92"/>
      <c r="BNQ22" s="92"/>
      <c r="BNR22" s="92"/>
      <c r="BNS22" s="92"/>
      <c r="BNT22" s="92"/>
      <c r="BNU22" s="92"/>
      <c r="BNV22" s="92"/>
      <c r="BNW22" s="92"/>
      <c r="BNX22" s="92"/>
      <c r="BNY22" s="92"/>
      <c r="BNZ22" s="92"/>
      <c r="BOA22" s="92"/>
      <c r="BOB22" s="92"/>
      <c r="BOC22" s="92"/>
      <c r="BOD22" s="92"/>
      <c r="BOE22" s="92"/>
      <c r="BOF22" s="92"/>
      <c r="BOG22" s="92"/>
      <c r="BOH22" s="92"/>
      <c r="BOI22" s="92"/>
      <c r="BOJ22" s="92"/>
      <c r="BOK22" s="92"/>
      <c r="BOL22" s="92"/>
      <c r="BOM22" s="92"/>
      <c r="BON22" s="92"/>
      <c r="BOO22" s="92"/>
      <c r="BOP22" s="92"/>
      <c r="BOQ22" s="92"/>
      <c r="BOR22" s="92"/>
      <c r="BOS22" s="92"/>
      <c r="BOT22" s="92"/>
      <c r="BOU22" s="92"/>
      <c r="BOV22" s="92"/>
      <c r="BOW22" s="92"/>
      <c r="BOX22" s="92"/>
      <c r="BOY22" s="92"/>
      <c r="BOZ22" s="92"/>
      <c r="BPA22" s="92"/>
      <c r="BPB22" s="92"/>
      <c r="BPC22" s="92"/>
      <c r="BPD22" s="92"/>
      <c r="BPE22" s="92"/>
      <c r="BPF22" s="92"/>
      <c r="BPG22" s="92"/>
      <c r="BPH22" s="92"/>
      <c r="BPI22" s="92"/>
      <c r="BPJ22" s="92"/>
      <c r="BPK22" s="92"/>
      <c r="BPL22" s="92"/>
      <c r="BPM22" s="92"/>
      <c r="BPN22" s="92"/>
      <c r="BPO22" s="92"/>
      <c r="BPP22" s="92"/>
      <c r="BPQ22" s="92"/>
      <c r="BPR22" s="92"/>
      <c r="BPS22" s="92"/>
      <c r="BPT22" s="92"/>
      <c r="BPU22" s="92"/>
      <c r="BPV22" s="92"/>
      <c r="BPW22" s="92"/>
      <c r="BPX22" s="92"/>
      <c r="BPY22" s="92"/>
      <c r="BPZ22" s="92"/>
      <c r="BQA22" s="92"/>
      <c r="BQB22" s="92"/>
      <c r="BQC22" s="92"/>
      <c r="BQD22" s="92"/>
      <c r="BQE22" s="92"/>
      <c r="BQF22" s="92"/>
      <c r="BQG22" s="92"/>
      <c r="BQH22" s="92"/>
      <c r="BQI22" s="92"/>
      <c r="BQJ22" s="92"/>
      <c r="BQK22" s="92"/>
      <c r="BQL22" s="92"/>
      <c r="BQM22" s="92"/>
      <c r="BQN22" s="92"/>
      <c r="BQO22" s="92"/>
      <c r="BQP22" s="92"/>
      <c r="BQQ22" s="92"/>
      <c r="BQR22" s="92"/>
      <c r="BQS22" s="92"/>
      <c r="BQT22" s="92"/>
      <c r="BQU22" s="92"/>
      <c r="BQV22" s="92"/>
      <c r="BQW22" s="92"/>
      <c r="BQX22" s="92"/>
      <c r="BQY22" s="92"/>
      <c r="BQZ22" s="92"/>
      <c r="BRA22" s="92"/>
      <c r="BRB22" s="92"/>
      <c r="BRC22" s="92"/>
      <c r="BRD22" s="92"/>
      <c r="BRE22" s="92"/>
      <c r="BRF22" s="92"/>
      <c r="BRG22" s="92"/>
      <c r="BRH22" s="92"/>
      <c r="BRI22" s="92"/>
      <c r="BRJ22" s="92"/>
      <c r="BRK22" s="92"/>
      <c r="BRL22" s="92"/>
      <c r="BRM22" s="92"/>
      <c r="BRN22" s="92"/>
      <c r="BRO22" s="92"/>
      <c r="BRP22" s="92"/>
      <c r="BRQ22" s="92"/>
      <c r="BRR22" s="92"/>
      <c r="BRS22" s="92"/>
      <c r="BRT22" s="92"/>
      <c r="BRU22" s="92"/>
    </row>
    <row r="23" spans="2:1845">
      <c r="B23" t="s">
        <v>230</v>
      </c>
      <c r="D23" t="s">
        <v>230</v>
      </c>
      <c r="F23" t="s">
        <v>231</v>
      </c>
      <c r="G23" t="s">
        <v>232</v>
      </c>
      <c r="H23" t="s">
        <v>233</v>
      </c>
      <c r="I23" t="s">
        <v>241</v>
      </c>
      <c r="J23">
        <v>119022</v>
      </c>
      <c r="K23">
        <v>1</v>
      </c>
      <c r="L23" t="s">
        <v>196</v>
      </c>
      <c r="M23" t="s">
        <v>197</v>
      </c>
      <c r="N23" t="s">
        <v>198</v>
      </c>
      <c r="O23" s="16">
        <v>42891</v>
      </c>
      <c r="P23" s="3">
        <v>44350</v>
      </c>
      <c r="Q23" s="16">
        <v>43485</v>
      </c>
      <c r="R23" s="90">
        <v>43481.990173611113</v>
      </c>
      <c r="S23" s="5">
        <v>2</v>
      </c>
      <c r="T23" s="5"/>
      <c r="U23" s="4"/>
      <c r="V23">
        <v>1</v>
      </c>
      <c r="W23">
        <v>0</v>
      </c>
      <c r="X23">
        <v>0</v>
      </c>
      <c r="Y23">
        <v>0</v>
      </c>
      <c r="Z23">
        <v>3</v>
      </c>
      <c r="AA23">
        <v>5</v>
      </c>
      <c r="AB23">
        <v>0</v>
      </c>
      <c r="AC23">
        <v>30</v>
      </c>
      <c r="AD23" s="1" t="b">
        <f t="shared" si="42"/>
        <v>1</v>
      </c>
      <c r="AF23">
        <v>7</v>
      </c>
      <c r="AG23" s="6" t="str">
        <f t="shared" si="43"/>
        <v>OUI</v>
      </c>
      <c r="AH23" s="5">
        <v>-3</v>
      </c>
      <c r="AI23" s="5">
        <v>3</v>
      </c>
      <c r="AJ23" s="6" t="str">
        <f t="shared" si="44"/>
        <v>OUI</v>
      </c>
      <c r="AK23" s="5">
        <v>1</v>
      </c>
      <c r="AL23" s="5">
        <v>7</v>
      </c>
      <c r="AM23" s="5"/>
      <c r="AQ23" s="5"/>
      <c r="AR23" s="16">
        <v>43481.990173611113</v>
      </c>
      <c r="AS23" s="3">
        <v>44350</v>
      </c>
      <c r="AT23" s="5">
        <v>5201271</v>
      </c>
      <c r="AU23" s="3">
        <v>43467.879803240743</v>
      </c>
      <c r="AV23" t="s">
        <v>235</v>
      </c>
      <c r="AW23" t="s">
        <v>80</v>
      </c>
      <c r="BE23" s="3">
        <v>43234</v>
      </c>
      <c r="BF23" s="3">
        <v>43238.492361111108</v>
      </c>
      <c r="BG23" s="3">
        <v>43265</v>
      </c>
      <c r="BH23" s="3">
        <v>43255</v>
      </c>
      <c r="BI23" s="3">
        <f t="shared" si="50"/>
        <v>43486</v>
      </c>
      <c r="BJ23" s="3">
        <f t="shared" si="51"/>
        <v>43493</v>
      </c>
      <c r="BK23" s="3">
        <f t="shared" si="52"/>
        <v>43484</v>
      </c>
      <c r="BL23" s="3">
        <f t="shared" si="53"/>
        <v>43481</v>
      </c>
      <c r="BQ23" s="91" t="str">
        <f t="shared" ref="BQ23:BQ26" si="54">IF(AND($B23="OUI",$BI23=BQ$10),"1",IF(AND($B23="OUI",$BJ23=BQ$10),"2",""))&amp;" "&amp;IF(AND($D23="OUI",$BL23=BQ$10),"3",IF(AND($D23="OUI",$BK23=BQ$10),"4",""))&amp;" "&amp;IF($Q23=BQ$10,"D","")</f>
        <v xml:space="preserve">  </v>
      </c>
      <c r="BR23" s="91" t="str">
        <f t="shared" si="49"/>
        <v xml:space="preserve">  </v>
      </c>
      <c r="BS23" s="91" t="str">
        <f t="shared" si="49"/>
        <v xml:space="preserve">  </v>
      </c>
      <c r="BT23" s="91" t="str">
        <f t="shared" si="49"/>
        <v xml:space="preserve">  </v>
      </c>
      <c r="BU23" s="94" t="str">
        <f t="shared" si="49"/>
        <v xml:space="preserve"> 3 </v>
      </c>
      <c r="BV23" s="94" t="str">
        <f t="shared" si="49"/>
        <v xml:space="preserve">  </v>
      </c>
      <c r="BW23" s="94" t="str">
        <f t="shared" si="49"/>
        <v xml:space="preserve">  </v>
      </c>
      <c r="BX23" s="94" t="str">
        <f t="shared" si="49"/>
        <v xml:space="preserve"> 4 </v>
      </c>
      <c r="BY23" s="91" t="str">
        <f t="shared" si="49"/>
        <v xml:space="preserve">  D</v>
      </c>
      <c r="BZ23" s="91" t="str">
        <f t="shared" si="49"/>
        <v xml:space="preserve">1  </v>
      </c>
      <c r="CA23" s="91" t="str">
        <f t="shared" si="49"/>
        <v xml:space="preserve">  </v>
      </c>
      <c r="CB23" s="91" t="str">
        <f t="shared" si="48"/>
        <v xml:space="preserve">  </v>
      </c>
      <c r="CC23" s="91" t="str">
        <f t="shared" si="48"/>
        <v xml:space="preserve">  </v>
      </c>
      <c r="CD23" s="91" t="str">
        <f t="shared" si="48"/>
        <v xml:space="preserve">  </v>
      </c>
      <c r="CE23" s="91" t="str">
        <f t="shared" si="48"/>
        <v xml:space="preserve">  </v>
      </c>
      <c r="CF23" s="91" t="str">
        <f t="shared" si="48"/>
        <v xml:space="preserve">  </v>
      </c>
      <c r="CG23" s="91" t="str">
        <f t="shared" si="48"/>
        <v xml:space="preserve">2  </v>
      </c>
      <c r="CH23" s="91" t="str">
        <f t="shared" si="48"/>
        <v xml:space="preserve">  </v>
      </c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  <c r="CT23" s="92"/>
      <c r="CU23" s="92"/>
      <c r="CV23" s="92"/>
      <c r="CW23" s="92"/>
      <c r="CX23" s="92"/>
      <c r="CY23" s="92"/>
      <c r="CZ23" s="92"/>
      <c r="DA23" s="92"/>
      <c r="DB23" s="92"/>
      <c r="DC23" s="92"/>
      <c r="DD23" s="92"/>
      <c r="DE23" s="92"/>
      <c r="DF23" s="92"/>
      <c r="DG23" s="92"/>
      <c r="DH23" s="92"/>
      <c r="DI23" s="92"/>
      <c r="DJ23" s="92"/>
      <c r="DK23" s="92"/>
      <c r="DL23" s="92"/>
      <c r="DM23" s="92"/>
      <c r="DN23" s="92"/>
      <c r="DO23" s="92"/>
      <c r="DP23" s="92"/>
      <c r="DQ23" s="92"/>
      <c r="DR23" s="92"/>
      <c r="DS23" s="92"/>
      <c r="DT23" s="92"/>
      <c r="DU23" s="92"/>
      <c r="DV23" s="92"/>
      <c r="DW23" s="92"/>
      <c r="DX23" s="92"/>
      <c r="DY23" s="92"/>
      <c r="DZ23" s="92"/>
      <c r="EA23" s="92"/>
      <c r="EB23" s="92"/>
      <c r="EC23" s="92"/>
      <c r="ED23" s="92"/>
      <c r="EE23" s="92"/>
      <c r="EF23" s="92"/>
      <c r="EG23" s="92"/>
      <c r="EH23" s="92"/>
      <c r="EI23" s="92"/>
      <c r="EJ23" s="92"/>
      <c r="EK23" s="92"/>
      <c r="EL23" s="92"/>
      <c r="EM23" s="92"/>
      <c r="EN23" s="92"/>
      <c r="EO23" s="92"/>
      <c r="EP23" s="92"/>
      <c r="EQ23" s="92"/>
      <c r="ER23" s="92"/>
      <c r="ES23" s="92"/>
      <c r="ET23" s="92"/>
      <c r="EU23" s="92"/>
      <c r="EV23" s="92"/>
      <c r="EW23" s="92"/>
      <c r="EX23" s="92"/>
      <c r="EY23" s="92"/>
      <c r="EZ23" s="92"/>
      <c r="FA23" s="92"/>
      <c r="FB23" s="92"/>
      <c r="FC23" s="92"/>
      <c r="FD23" s="92"/>
      <c r="FE23" s="92"/>
      <c r="FF23" s="92"/>
      <c r="FG23" s="92"/>
      <c r="FH23" s="92"/>
      <c r="FI23" s="92"/>
      <c r="FJ23" s="92"/>
      <c r="FK23" s="92"/>
      <c r="FL23" s="92"/>
      <c r="FM23" s="92"/>
      <c r="FN23" s="92"/>
      <c r="FO23" s="92"/>
      <c r="FP23" s="92"/>
      <c r="FQ23" s="92"/>
      <c r="FR23" s="92"/>
      <c r="FS23" s="92"/>
      <c r="FT23" s="92"/>
      <c r="FU23" s="92"/>
      <c r="FV23" s="92"/>
      <c r="FW23" s="92"/>
      <c r="FX23" s="92"/>
      <c r="FY23" s="92"/>
      <c r="FZ23" s="92"/>
      <c r="GA23" s="92"/>
      <c r="GB23" s="92"/>
      <c r="GC23" s="92"/>
      <c r="GD23" s="92"/>
      <c r="GE23" s="92"/>
      <c r="GF23" s="92"/>
      <c r="GG23" s="92"/>
      <c r="GH23" s="92"/>
      <c r="GI23" s="92"/>
      <c r="GJ23" s="92"/>
      <c r="GK23" s="92"/>
      <c r="GL23" s="92"/>
      <c r="GM23" s="92"/>
      <c r="GN23" s="92"/>
      <c r="GO23" s="92"/>
      <c r="GP23" s="92"/>
      <c r="GQ23" s="92"/>
      <c r="GR23" s="92"/>
      <c r="GS23" s="92"/>
      <c r="GT23" s="92"/>
      <c r="GU23" s="92"/>
      <c r="GV23" s="92"/>
      <c r="GW23" s="92"/>
      <c r="GX23" s="92"/>
      <c r="GY23" s="92"/>
      <c r="GZ23" s="92"/>
      <c r="HA23" s="92"/>
      <c r="HB23" s="92"/>
      <c r="HC23" s="92"/>
      <c r="HD23" s="92"/>
      <c r="HE23" s="92"/>
      <c r="HF23" s="92"/>
      <c r="HG23" s="92"/>
      <c r="HH23" s="92"/>
      <c r="HI23" s="92"/>
      <c r="HJ23" s="92"/>
      <c r="HK23" s="92"/>
      <c r="HL23" s="92"/>
      <c r="HM23" s="92"/>
      <c r="HN23" s="92"/>
      <c r="HO23" s="92"/>
      <c r="HP23" s="92"/>
      <c r="HQ23" s="92"/>
      <c r="HR23" s="92"/>
      <c r="HS23" s="92"/>
      <c r="HT23" s="92"/>
      <c r="HU23" s="92"/>
      <c r="HV23" s="92"/>
      <c r="HW23" s="92"/>
      <c r="HX23" s="92"/>
      <c r="HY23" s="92"/>
      <c r="HZ23" s="92"/>
      <c r="IA23" s="92"/>
      <c r="IB23" s="92"/>
      <c r="IC23" s="92"/>
      <c r="ID23" s="92"/>
      <c r="IE23" s="92"/>
      <c r="IF23" s="92"/>
      <c r="IG23" s="92"/>
      <c r="IH23" s="92"/>
      <c r="II23" s="92"/>
      <c r="IJ23" s="92"/>
      <c r="IK23" s="92"/>
      <c r="IL23" s="92"/>
      <c r="IM23" s="92"/>
      <c r="IN23" s="92"/>
      <c r="IO23" s="92"/>
      <c r="IP23" s="92"/>
      <c r="IQ23" s="92"/>
      <c r="IR23" s="92"/>
      <c r="IS23" s="92"/>
      <c r="IT23" s="92"/>
      <c r="IU23" s="92"/>
      <c r="IV23" s="92"/>
      <c r="IW23" s="92"/>
      <c r="IX23" s="92"/>
      <c r="IY23" s="92"/>
      <c r="IZ23" s="92"/>
      <c r="JA23" s="92"/>
      <c r="JB23" s="92"/>
      <c r="JC23" s="92"/>
      <c r="JD23" s="92"/>
      <c r="JE23" s="92"/>
      <c r="JF23" s="92"/>
      <c r="JG23" s="92"/>
      <c r="JH23" s="92"/>
      <c r="JI23" s="92"/>
      <c r="JJ23" s="92"/>
      <c r="JK23" s="92"/>
      <c r="JL23" s="92"/>
      <c r="JM23" s="92"/>
      <c r="JN23" s="92"/>
      <c r="JO23" s="92"/>
      <c r="JP23" s="92"/>
      <c r="JQ23" s="92"/>
      <c r="JR23" s="92"/>
      <c r="JS23" s="92"/>
      <c r="JT23" s="92"/>
      <c r="JU23" s="92"/>
      <c r="JV23" s="92"/>
      <c r="JW23" s="92"/>
      <c r="JX23" s="92"/>
      <c r="JY23" s="92"/>
      <c r="JZ23" s="92"/>
      <c r="KA23" s="92"/>
      <c r="KB23" s="92"/>
      <c r="KC23" s="92"/>
      <c r="KD23" s="92"/>
      <c r="KE23" s="92"/>
      <c r="KF23" s="92"/>
      <c r="KG23" s="92"/>
      <c r="KH23" s="92"/>
      <c r="KI23" s="92"/>
      <c r="KJ23" s="92"/>
      <c r="KK23" s="92"/>
      <c r="KL23" s="92"/>
      <c r="KM23" s="92"/>
      <c r="KN23" s="92"/>
      <c r="KO23" s="92"/>
      <c r="KP23" s="92"/>
      <c r="KQ23" s="92"/>
      <c r="KR23" s="92"/>
      <c r="KS23" s="92"/>
      <c r="KT23" s="92"/>
      <c r="KU23" s="92"/>
      <c r="KV23" s="92"/>
      <c r="KW23" s="92"/>
      <c r="KX23" s="92"/>
      <c r="KY23" s="92"/>
      <c r="KZ23" s="92"/>
      <c r="LA23" s="92"/>
      <c r="LB23" s="92"/>
      <c r="LC23" s="92"/>
      <c r="LD23" s="92"/>
      <c r="LE23" s="92"/>
      <c r="LF23" s="92"/>
      <c r="LG23" s="92"/>
      <c r="LH23" s="92"/>
      <c r="LI23" s="92"/>
      <c r="LJ23" s="92"/>
      <c r="LK23" s="92"/>
      <c r="LL23" s="92"/>
      <c r="LM23" s="92"/>
      <c r="LN23" s="92"/>
      <c r="LO23" s="92"/>
      <c r="LP23" s="92"/>
      <c r="LQ23" s="92"/>
      <c r="LR23" s="92"/>
      <c r="LS23" s="92"/>
      <c r="LT23" s="92"/>
      <c r="LU23" s="92"/>
      <c r="LV23" s="92"/>
      <c r="LW23" s="92"/>
      <c r="LX23" s="92"/>
      <c r="LY23" s="92"/>
      <c r="LZ23" s="92"/>
      <c r="MA23" s="92"/>
      <c r="MB23" s="92"/>
      <c r="MC23" s="92"/>
      <c r="MD23" s="92"/>
      <c r="ME23" s="92"/>
      <c r="MF23" s="92"/>
      <c r="MG23" s="92"/>
      <c r="MH23" s="92"/>
      <c r="MI23" s="92"/>
      <c r="MJ23" s="92"/>
      <c r="MK23" s="92"/>
      <c r="ML23" s="92"/>
      <c r="MM23" s="92"/>
      <c r="MN23" s="92"/>
      <c r="MO23" s="92"/>
      <c r="MP23" s="92"/>
      <c r="MQ23" s="92"/>
      <c r="MR23" s="92"/>
      <c r="MS23" s="92"/>
      <c r="MT23" s="92"/>
      <c r="MU23" s="92"/>
      <c r="MV23" s="92"/>
      <c r="MW23" s="92"/>
      <c r="MX23" s="92"/>
      <c r="MY23" s="92"/>
      <c r="MZ23" s="92"/>
      <c r="NA23" s="92"/>
      <c r="NB23" s="92"/>
      <c r="NC23" s="92"/>
      <c r="ND23" s="92"/>
      <c r="NE23" s="92"/>
      <c r="NF23" s="92"/>
      <c r="NG23" s="92"/>
      <c r="NH23" s="92"/>
      <c r="NI23" s="92"/>
      <c r="NJ23" s="92"/>
      <c r="NK23" s="92"/>
      <c r="NL23" s="92"/>
      <c r="NM23" s="92"/>
      <c r="NN23" s="92"/>
      <c r="NO23" s="92"/>
      <c r="NP23" s="92"/>
      <c r="NQ23" s="92"/>
      <c r="NR23" s="92"/>
      <c r="NS23" s="92"/>
      <c r="NT23" s="92"/>
      <c r="NU23" s="92"/>
      <c r="NV23" s="92"/>
      <c r="NW23" s="92"/>
      <c r="NX23" s="92"/>
      <c r="NY23" s="92"/>
      <c r="NZ23" s="92"/>
      <c r="OA23" s="92"/>
      <c r="OB23" s="92"/>
      <c r="OC23" s="92"/>
      <c r="OD23" s="92"/>
      <c r="OE23" s="92"/>
      <c r="OF23" s="92"/>
      <c r="OG23" s="92"/>
      <c r="OH23" s="92"/>
      <c r="OI23" s="92"/>
      <c r="OJ23" s="92"/>
      <c r="OK23" s="92"/>
      <c r="OL23" s="92"/>
      <c r="OM23" s="92"/>
      <c r="ON23" s="92"/>
      <c r="OO23" s="92"/>
      <c r="OP23" s="92"/>
      <c r="OQ23" s="92"/>
      <c r="OR23" s="92"/>
      <c r="OS23" s="92"/>
      <c r="OT23" s="92"/>
      <c r="OU23" s="92"/>
      <c r="OV23" s="92"/>
      <c r="OW23" s="92"/>
      <c r="OX23" s="92"/>
      <c r="OY23" s="92"/>
      <c r="OZ23" s="92"/>
      <c r="PA23" s="92"/>
      <c r="PB23" s="92"/>
      <c r="PC23" s="92"/>
      <c r="PD23" s="92"/>
      <c r="PE23" s="92"/>
      <c r="PF23" s="92"/>
      <c r="PG23" s="92"/>
      <c r="PH23" s="92"/>
      <c r="PI23" s="92"/>
      <c r="PJ23" s="92"/>
      <c r="PK23" s="92"/>
      <c r="PL23" s="92"/>
      <c r="PM23" s="92"/>
      <c r="PN23" s="92"/>
      <c r="PO23" s="92"/>
      <c r="PP23" s="92"/>
      <c r="PQ23" s="92"/>
      <c r="PR23" s="92"/>
      <c r="PS23" s="92"/>
      <c r="PT23" s="92"/>
      <c r="PU23" s="92"/>
      <c r="PV23" s="92"/>
      <c r="PW23" s="92"/>
      <c r="PX23" s="92"/>
      <c r="PY23" s="92"/>
      <c r="PZ23" s="92"/>
      <c r="QA23" s="92"/>
      <c r="QB23" s="92"/>
      <c r="QC23" s="92"/>
      <c r="QD23" s="92"/>
      <c r="QE23" s="92"/>
      <c r="QF23" s="92"/>
      <c r="QG23" s="92"/>
      <c r="QH23" s="92"/>
      <c r="QI23" s="92"/>
      <c r="QJ23" s="92"/>
      <c r="QK23" s="92"/>
      <c r="QL23" s="92"/>
      <c r="QM23" s="92"/>
      <c r="QN23" s="92"/>
      <c r="QO23" s="92"/>
      <c r="QP23" s="92"/>
      <c r="QQ23" s="92"/>
      <c r="QR23" s="92"/>
      <c r="QS23" s="92"/>
      <c r="QT23" s="92"/>
      <c r="QU23" s="92"/>
      <c r="QV23" s="92"/>
      <c r="QW23" s="92"/>
      <c r="QX23" s="92"/>
      <c r="QY23" s="92"/>
      <c r="QZ23" s="92"/>
      <c r="RA23" s="92"/>
      <c r="RB23" s="92"/>
      <c r="RC23" s="92"/>
      <c r="RD23" s="92"/>
      <c r="RE23" s="92"/>
      <c r="RF23" s="92"/>
      <c r="RG23" s="92"/>
      <c r="RH23" s="92"/>
      <c r="RI23" s="92"/>
      <c r="RJ23" s="92"/>
      <c r="RK23" s="92"/>
      <c r="RL23" s="92"/>
      <c r="RM23" s="92"/>
      <c r="RN23" s="92"/>
      <c r="RO23" s="92"/>
      <c r="RP23" s="92"/>
      <c r="RQ23" s="92"/>
      <c r="RR23" s="92"/>
      <c r="RS23" s="92"/>
      <c r="RT23" s="92"/>
      <c r="RU23" s="92"/>
      <c r="RV23" s="92"/>
      <c r="RW23" s="92"/>
      <c r="RX23" s="92"/>
      <c r="RY23" s="92"/>
      <c r="RZ23" s="92"/>
      <c r="SA23" s="92"/>
      <c r="SB23" s="92"/>
      <c r="SC23" s="92"/>
      <c r="SD23" s="92"/>
      <c r="SE23" s="92"/>
      <c r="SF23" s="92"/>
      <c r="SG23" s="92"/>
      <c r="SH23" s="92"/>
      <c r="SI23" s="92"/>
      <c r="SJ23" s="92"/>
      <c r="SK23" s="92"/>
      <c r="SL23" s="92"/>
      <c r="SM23" s="92"/>
      <c r="SN23" s="92"/>
      <c r="SO23" s="92"/>
      <c r="SP23" s="92"/>
      <c r="SQ23" s="92"/>
      <c r="SR23" s="92"/>
      <c r="SS23" s="92"/>
      <c r="ST23" s="92"/>
      <c r="SU23" s="92"/>
      <c r="SV23" s="92"/>
      <c r="SW23" s="92"/>
      <c r="SX23" s="92"/>
      <c r="SY23" s="92"/>
      <c r="SZ23" s="92"/>
      <c r="TA23" s="92"/>
      <c r="TB23" s="92"/>
      <c r="TC23" s="92"/>
      <c r="TD23" s="92"/>
      <c r="TE23" s="92"/>
      <c r="TF23" s="92"/>
      <c r="TG23" s="92"/>
      <c r="TH23" s="92"/>
      <c r="TI23" s="92"/>
      <c r="TJ23" s="92"/>
      <c r="TK23" s="92"/>
      <c r="TL23" s="92"/>
      <c r="TM23" s="92"/>
      <c r="TN23" s="92"/>
      <c r="TO23" s="92"/>
      <c r="TP23" s="92"/>
      <c r="TQ23" s="92"/>
      <c r="TR23" s="92"/>
      <c r="TS23" s="92"/>
      <c r="TT23" s="92"/>
      <c r="TU23" s="92"/>
      <c r="TV23" s="92"/>
      <c r="TW23" s="92"/>
      <c r="TX23" s="92"/>
      <c r="TY23" s="92"/>
      <c r="TZ23" s="92"/>
      <c r="UA23" s="92"/>
      <c r="UB23" s="92"/>
      <c r="UC23" s="92"/>
      <c r="UD23" s="92"/>
      <c r="UE23" s="92"/>
      <c r="UF23" s="92"/>
      <c r="UG23" s="92"/>
      <c r="UH23" s="92"/>
      <c r="UI23" s="92"/>
      <c r="UJ23" s="92"/>
      <c r="UK23" s="92"/>
      <c r="UL23" s="92"/>
      <c r="UM23" s="92"/>
      <c r="UN23" s="92"/>
      <c r="UO23" s="92"/>
      <c r="UP23" s="92"/>
      <c r="UQ23" s="92"/>
      <c r="UR23" s="92"/>
      <c r="US23" s="92"/>
      <c r="UT23" s="92"/>
      <c r="UU23" s="92"/>
      <c r="UV23" s="92"/>
      <c r="UW23" s="92"/>
      <c r="UX23" s="92"/>
      <c r="UY23" s="92"/>
      <c r="UZ23" s="92"/>
      <c r="VA23" s="92"/>
      <c r="VB23" s="92"/>
      <c r="VC23" s="92"/>
      <c r="VD23" s="92"/>
      <c r="VE23" s="92"/>
      <c r="VF23" s="92"/>
      <c r="VG23" s="92"/>
      <c r="VH23" s="92"/>
      <c r="VI23" s="92"/>
      <c r="VJ23" s="92"/>
      <c r="VK23" s="92"/>
      <c r="VL23" s="92"/>
      <c r="VM23" s="92"/>
      <c r="VN23" s="92"/>
      <c r="VO23" s="92"/>
      <c r="VP23" s="92"/>
      <c r="VQ23" s="92"/>
      <c r="VR23" s="92"/>
      <c r="VS23" s="92"/>
      <c r="VT23" s="92"/>
      <c r="VU23" s="92"/>
      <c r="VV23" s="92"/>
      <c r="VW23" s="92"/>
      <c r="VX23" s="92"/>
      <c r="VY23" s="92"/>
      <c r="VZ23" s="92"/>
      <c r="WA23" s="92"/>
      <c r="WB23" s="92"/>
      <c r="WC23" s="92"/>
      <c r="WD23" s="92"/>
      <c r="WE23" s="92"/>
      <c r="WF23" s="92"/>
      <c r="WG23" s="92"/>
      <c r="WH23" s="92"/>
      <c r="WI23" s="92"/>
      <c r="WJ23" s="92"/>
      <c r="WK23" s="92"/>
      <c r="WL23" s="92"/>
      <c r="WM23" s="92"/>
      <c r="WN23" s="92"/>
      <c r="WO23" s="92"/>
      <c r="WP23" s="92"/>
      <c r="WQ23" s="92"/>
      <c r="WR23" s="92"/>
      <c r="WS23" s="92"/>
      <c r="WT23" s="92"/>
      <c r="WU23" s="92"/>
      <c r="WV23" s="92"/>
      <c r="WW23" s="92"/>
      <c r="WX23" s="92"/>
      <c r="WY23" s="92"/>
      <c r="WZ23" s="92"/>
      <c r="XA23" s="92"/>
      <c r="XB23" s="92"/>
      <c r="XC23" s="92"/>
      <c r="XD23" s="92"/>
      <c r="XE23" s="92"/>
      <c r="XF23" s="92"/>
      <c r="XG23" s="92"/>
      <c r="XH23" s="92"/>
      <c r="XI23" s="92"/>
      <c r="XJ23" s="92"/>
      <c r="XK23" s="92"/>
      <c r="XL23" s="92"/>
      <c r="XM23" s="92"/>
      <c r="XN23" s="92"/>
      <c r="XO23" s="92"/>
      <c r="XP23" s="92"/>
      <c r="XQ23" s="92"/>
      <c r="XR23" s="92"/>
      <c r="XS23" s="92"/>
      <c r="XT23" s="92"/>
      <c r="XU23" s="92"/>
      <c r="XV23" s="92"/>
      <c r="XW23" s="92"/>
      <c r="XX23" s="92"/>
      <c r="XY23" s="92"/>
      <c r="XZ23" s="92"/>
      <c r="YA23" s="92"/>
      <c r="YB23" s="92"/>
      <c r="YC23" s="92"/>
      <c r="YD23" s="92"/>
      <c r="YE23" s="92"/>
      <c r="YF23" s="92"/>
      <c r="YG23" s="92"/>
      <c r="YH23" s="92"/>
      <c r="YI23" s="92"/>
      <c r="YJ23" s="92"/>
      <c r="YK23" s="92"/>
      <c r="YL23" s="92"/>
      <c r="YM23" s="92"/>
      <c r="YN23" s="92"/>
      <c r="YO23" s="92"/>
      <c r="YP23" s="92"/>
      <c r="YQ23" s="92"/>
      <c r="YR23" s="92"/>
      <c r="YS23" s="92"/>
      <c r="YT23" s="92"/>
      <c r="YU23" s="92"/>
      <c r="YV23" s="92"/>
      <c r="YW23" s="92"/>
      <c r="YX23" s="92"/>
      <c r="YY23" s="92"/>
      <c r="YZ23" s="92"/>
      <c r="ZA23" s="92"/>
      <c r="ZB23" s="92"/>
      <c r="ZC23" s="92"/>
      <c r="ZD23" s="92"/>
      <c r="ZE23" s="92"/>
      <c r="ZF23" s="92"/>
      <c r="ZG23" s="92"/>
      <c r="ZH23" s="92"/>
      <c r="ZI23" s="92"/>
      <c r="ZJ23" s="92"/>
      <c r="ZK23" s="92"/>
      <c r="ZL23" s="92"/>
      <c r="ZM23" s="92"/>
      <c r="ZN23" s="92"/>
      <c r="ZO23" s="92"/>
      <c r="ZP23" s="92"/>
      <c r="ZQ23" s="92"/>
      <c r="ZR23" s="92"/>
      <c r="ZS23" s="92"/>
      <c r="ZT23" s="92"/>
      <c r="ZU23" s="92"/>
      <c r="ZV23" s="92"/>
      <c r="ZW23" s="92"/>
      <c r="ZX23" s="92"/>
      <c r="ZY23" s="92"/>
      <c r="ZZ23" s="92"/>
      <c r="AAA23" s="92"/>
      <c r="AAB23" s="92"/>
      <c r="AAC23" s="92"/>
      <c r="AAD23" s="92"/>
      <c r="AAE23" s="92"/>
      <c r="AAF23" s="92"/>
      <c r="AAG23" s="92"/>
      <c r="AAH23" s="92"/>
      <c r="AAI23" s="92"/>
      <c r="AAJ23" s="92"/>
      <c r="AAK23" s="92"/>
      <c r="AAL23" s="92"/>
      <c r="AAM23" s="92"/>
      <c r="AAN23" s="92"/>
      <c r="AAO23" s="92"/>
      <c r="AAP23" s="92"/>
      <c r="AAQ23" s="92"/>
      <c r="AAR23" s="92"/>
      <c r="AAS23" s="92"/>
      <c r="AAT23" s="92"/>
      <c r="AAU23" s="92"/>
      <c r="AAV23" s="92"/>
      <c r="AAW23" s="92"/>
      <c r="AAX23" s="92"/>
      <c r="AAY23" s="92"/>
      <c r="AAZ23" s="92"/>
      <c r="ABA23" s="92"/>
      <c r="ABB23" s="92"/>
      <c r="ABC23" s="92"/>
      <c r="ABD23" s="92"/>
      <c r="ABE23" s="92"/>
      <c r="ABF23" s="92"/>
      <c r="ABG23" s="92"/>
      <c r="ABH23" s="92"/>
      <c r="ABI23" s="92"/>
      <c r="ABJ23" s="92"/>
      <c r="ABK23" s="92"/>
      <c r="ABL23" s="92"/>
      <c r="ABM23" s="92"/>
      <c r="ABN23" s="92"/>
      <c r="ABO23" s="92"/>
      <c r="ABP23" s="92"/>
      <c r="ABQ23" s="92"/>
      <c r="ABR23" s="92"/>
      <c r="ABS23" s="92"/>
      <c r="ABT23" s="92"/>
      <c r="ABU23" s="92"/>
      <c r="ABV23" s="92"/>
      <c r="ABW23" s="92"/>
      <c r="ABX23" s="92"/>
      <c r="ABY23" s="92"/>
      <c r="ABZ23" s="92"/>
      <c r="ACA23" s="92"/>
      <c r="ACB23" s="92"/>
      <c r="ACC23" s="92"/>
      <c r="ACD23" s="92"/>
      <c r="ACE23" s="92"/>
      <c r="ACF23" s="92"/>
      <c r="ACG23" s="92"/>
      <c r="ACH23" s="92"/>
      <c r="ACI23" s="92"/>
      <c r="ACJ23" s="92"/>
      <c r="ACK23" s="92"/>
      <c r="ACL23" s="92"/>
      <c r="ACM23" s="92"/>
      <c r="ACN23" s="92"/>
      <c r="ACO23" s="92"/>
      <c r="ACP23" s="92"/>
      <c r="ACQ23" s="92"/>
      <c r="ACR23" s="92"/>
      <c r="ACS23" s="92"/>
      <c r="ACT23" s="92"/>
      <c r="ACU23" s="92"/>
      <c r="ACV23" s="92"/>
      <c r="ACW23" s="92"/>
      <c r="ACX23" s="92"/>
      <c r="ACY23" s="92"/>
      <c r="ACZ23" s="92"/>
      <c r="ADA23" s="92"/>
      <c r="ADB23" s="92"/>
      <c r="ADC23" s="92"/>
      <c r="ADD23" s="92"/>
      <c r="ADE23" s="92"/>
      <c r="ADF23" s="92"/>
      <c r="ADG23" s="92"/>
      <c r="ADH23" s="92"/>
      <c r="ADI23" s="92"/>
      <c r="ADJ23" s="92"/>
      <c r="ADK23" s="92"/>
      <c r="ADL23" s="92"/>
      <c r="ADM23" s="92"/>
      <c r="ADN23" s="92"/>
      <c r="ADO23" s="92"/>
      <c r="ADP23" s="92"/>
      <c r="ADQ23" s="92"/>
      <c r="ADR23" s="92"/>
      <c r="ADS23" s="92"/>
      <c r="ADT23" s="92"/>
      <c r="ADU23" s="92"/>
      <c r="ADV23" s="92"/>
      <c r="ADW23" s="92"/>
      <c r="ADX23" s="92"/>
      <c r="ADY23" s="92"/>
      <c r="ADZ23" s="92"/>
      <c r="AEA23" s="92"/>
      <c r="AEB23" s="92"/>
      <c r="AEC23" s="92"/>
      <c r="AED23" s="92"/>
      <c r="AEE23" s="92"/>
      <c r="AEF23" s="92"/>
      <c r="AEG23" s="92"/>
      <c r="AEH23" s="92"/>
      <c r="AEI23" s="92"/>
      <c r="AEJ23" s="92"/>
      <c r="AEK23" s="92"/>
      <c r="AEL23" s="92"/>
      <c r="AEM23" s="92"/>
      <c r="AEN23" s="92"/>
      <c r="AEO23" s="92"/>
      <c r="AEP23" s="92"/>
      <c r="AEQ23" s="92"/>
      <c r="AER23" s="92"/>
      <c r="AES23" s="92"/>
      <c r="AET23" s="92"/>
      <c r="AEU23" s="92"/>
      <c r="AEV23" s="92"/>
      <c r="AEW23" s="92"/>
      <c r="AEX23" s="92"/>
      <c r="AEY23" s="92"/>
      <c r="AEZ23" s="92"/>
      <c r="AFA23" s="92"/>
      <c r="AFB23" s="92"/>
      <c r="AFC23" s="92"/>
      <c r="AFD23" s="92"/>
      <c r="AFE23" s="92"/>
      <c r="AFF23" s="92"/>
      <c r="AFG23" s="92"/>
      <c r="AFH23" s="92"/>
      <c r="AFI23" s="92"/>
      <c r="AFJ23" s="92"/>
      <c r="AFK23" s="92"/>
      <c r="AFL23" s="92"/>
      <c r="AFM23" s="92"/>
      <c r="AFN23" s="92"/>
      <c r="AFO23" s="92"/>
      <c r="AFP23" s="92"/>
      <c r="AFQ23" s="92"/>
      <c r="AFR23" s="92"/>
      <c r="AFS23" s="92"/>
      <c r="AFT23" s="92"/>
      <c r="AFU23" s="92"/>
      <c r="AFV23" s="92"/>
      <c r="AFW23" s="92"/>
      <c r="AFX23" s="92"/>
      <c r="AFY23" s="92"/>
      <c r="AFZ23" s="92"/>
      <c r="AGA23" s="92"/>
      <c r="AGB23" s="92"/>
      <c r="AGC23" s="92"/>
      <c r="AGD23" s="92"/>
      <c r="AGE23" s="92"/>
      <c r="AGF23" s="92"/>
      <c r="AGG23" s="92"/>
      <c r="AGH23" s="92"/>
      <c r="AGI23" s="92"/>
      <c r="AGJ23" s="92"/>
      <c r="AGK23" s="92"/>
      <c r="AGL23" s="92"/>
      <c r="AGM23" s="92"/>
      <c r="AGN23" s="92"/>
      <c r="AGO23" s="92"/>
      <c r="AGP23" s="92"/>
      <c r="AGQ23" s="92"/>
      <c r="AGR23" s="92"/>
      <c r="AGS23" s="92"/>
      <c r="AGT23" s="92"/>
      <c r="AGU23" s="92"/>
      <c r="AGV23" s="92"/>
      <c r="AGW23" s="92"/>
      <c r="AGX23" s="92"/>
      <c r="AGY23" s="92"/>
      <c r="AGZ23" s="92"/>
      <c r="AHA23" s="92"/>
      <c r="AHB23" s="92"/>
      <c r="AHC23" s="92"/>
      <c r="AHD23" s="92"/>
      <c r="AHE23" s="92"/>
      <c r="AHF23" s="92"/>
      <c r="AHG23" s="92"/>
      <c r="AHH23" s="92"/>
      <c r="AHI23" s="92"/>
      <c r="AHJ23" s="92"/>
      <c r="AHK23" s="92"/>
      <c r="AHL23" s="92"/>
      <c r="AHM23" s="92"/>
      <c r="AHN23" s="92"/>
      <c r="AHO23" s="92"/>
      <c r="AHP23" s="92"/>
      <c r="AHQ23" s="92"/>
      <c r="AHR23" s="92"/>
      <c r="AHS23" s="92"/>
      <c r="AHT23" s="92"/>
      <c r="AHU23" s="92"/>
      <c r="AHV23" s="92"/>
      <c r="AHW23" s="92"/>
      <c r="AHX23" s="92"/>
      <c r="AHY23" s="92"/>
      <c r="AHZ23" s="92"/>
      <c r="AIA23" s="92"/>
      <c r="AIB23" s="92"/>
      <c r="AIC23" s="92"/>
      <c r="AID23" s="92"/>
      <c r="AIE23" s="92"/>
      <c r="AIF23" s="92"/>
      <c r="AIG23" s="92"/>
      <c r="AIH23" s="92"/>
      <c r="AII23" s="92"/>
      <c r="AIJ23" s="92"/>
      <c r="AIK23" s="92"/>
      <c r="AIL23" s="92"/>
      <c r="AIM23" s="92"/>
      <c r="AIN23" s="92"/>
      <c r="AIO23" s="92"/>
      <c r="AIP23" s="92"/>
      <c r="AIQ23" s="92"/>
      <c r="AIR23" s="92"/>
      <c r="AIS23" s="92"/>
      <c r="AIT23" s="92"/>
      <c r="AIU23" s="92"/>
      <c r="AIV23" s="92"/>
      <c r="AIW23" s="92"/>
      <c r="AIX23" s="92"/>
      <c r="AIY23" s="92"/>
      <c r="AIZ23" s="92"/>
      <c r="AJA23" s="92"/>
      <c r="AJB23" s="92"/>
      <c r="AJC23" s="92"/>
      <c r="AJD23" s="92"/>
      <c r="AJE23" s="92"/>
      <c r="AJF23" s="92"/>
      <c r="AJG23" s="92"/>
      <c r="AJH23" s="92"/>
      <c r="AJI23" s="92"/>
      <c r="AJJ23" s="92"/>
      <c r="AJK23" s="92"/>
      <c r="AJL23" s="92"/>
      <c r="AJM23" s="92"/>
      <c r="AJN23" s="92"/>
      <c r="AJO23" s="92"/>
      <c r="AJP23" s="92"/>
      <c r="AJQ23" s="92"/>
      <c r="AJR23" s="92"/>
      <c r="AJS23" s="92"/>
      <c r="AJT23" s="92"/>
      <c r="AJU23" s="92"/>
      <c r="AJV23" s="92"/>
      <c r="AJW23" s="92"/>
      <c r="AJX23" s="92"/>
      <c r="AJY23" s="92"/>
      <c r="AJZ23" s="92"/>
      <c r="AKA23" s="92"/>
      <c r="AKB23" s="92"/>
      <c r="AKC23" s="92"/>
      <c r="AKD23" s="92"/>
      <c r="AKE23" s="92"/>
      <c r="AKF23" s="92"/>
      <c r="AKG23" s="92"/>
      <c r="AKH23" s="92"/>
      <c r="AKI23" s="92"/>
      <c r="AKJ23" s="92"/>
      <c r="AKK23" s="92"/>
      <c r="AKL23" s="92"/>
      <c r="AKM23" s="92"/>
      <c r="AKN23" s="92"/>
      <c r="AKO23" s="92"/>
      <c r="AKP23" s="92"/>
      <c r="AKQ23" s="92"/>
      <c r="AKR23" s="92"/>
      <c r="AKS23" s="92"/>
      <c r="AKT23" s="92"/>
      <c r="AKU23" s="92"/>
      <c r="AKV23" s="92"/>
      <c r="AKW23" s="92"/>
      <c r="AKX23" s="92"/>
      <c r="AKY23" s="92"/>
      <c r="AKZ23" s="92"/>
      <c r="ALA23" s="92"/>
      <c r="ALB23" s="92"/>
      <c r="ALC23" s="92"/>
      <c r="ALD23" s="92"/>
      <c r="ALE23" s="92"/>
      <c r="ALF23" s="92"/>
      <c r="ALG23" s="92"/>
      <c r="ALH23" s="92"/>
      <c r="ALI23" s="92"/>
      <c r="ALJ23" s="92"/>
      <c r="ALK23" s="92"/>
      <c r="ALL23" s="92"/>
      <c r="ALM23" s="92"/>
      <c r="ALN23" s="92"/>
      <c r="ALO23" s="92"/>
      <c r="ALP23" s="92"/>
      <c r="ALQ23" s="92"/>
      <c r="ALR23" s="92"/>
      <c r="ALS23" s="92"/>
      <c r="ALT23" s="92"/>
      <c r="ALU23" s="92"/>
      <c r="ALV23" s="92"/>
      <c r="ALW23" s="92"/>
      <c r="ALX23" s="92"/>
      <c r="ALY23" s="92"/>
      <c r="ALZ23" s="92"/>
      <c r="AMA23" s="92"/>
      <c r="AMB23" s="92"/>
      <c r="AMC23" s="92"/>
      <c r="AMD23" s="92"/>
      <c r="AME23" s="92"/>
      <c r="AMF23" s="92"/>
      <c r="AMG23" s="92"/>
      <c r="AMH23" s="92"/>
      <c r="AMI23" s="92"/>
      <c r="AMJ23" s="92"/>
      <c r="AMK23" s="92"/>
      <c r="AML23" s="92"/>
      <c r="AMM23" s="92"/>
      <c r="AMN23" s="92"/>
      <c r="AMO23" s="92"/>
      <c r="AMP23" s="92"/>
      <c r="AMQ23" s="92"/>
      <c r="AMR23" s="92"/>
      <c r="AMS23" s="92"/>
      <c r="AMT23" s="92"/>
      <c r="AMU23" s="92"/>
      <c r="AMV23" s="92"/>
      <c r="AMW23" s="92"/>
      <c r="AMX23" s="92"/>
      <c r="AMY23" s="92"/>
      <c r="AMZ23" s="92"/>
      <c r="ANA23" s="92"/>
      <c r="ANB23" s="92"/>
      <c r="ANC23" s="92"/>
      <c r="AND23" s="92"/>
      <c r="ANE23" s="92"/>
      <c r="ANF23" s="92"/>
      <c r="ANG23" s="92"/>
      <c r="ANH23" s="92"/>
      <c r="ANI23" s="92"/>
      <c r="ANJ23" s="92"/>
      <c r="ANK23" s="92"/>
      <c r="ANL23" s="92"/>
      <c r="ANM23" s="92"/>
      <c r="ANN23" s="92"/>
      <c r="ANO23" s="92"/>
      <c r="ANP23" s="92"/>
      <c r="ANQ23" s="92"/>
      <c r="ANR23" s="92"/>
      <c r="ANS23" s="92"/>
      <c r="ANT23" s="92"/>
      <c r="ANU23" s="92"/>
      <c r="ANV23" s="92"/>
      <c r="ANW23" s="92"/>
      <c r="ANX23" s="92"/>
      <c r="ANY23" s="92"/>
      <c r="ANZ23" s="92"/>
      <c r="AOA23" s="92"/>
      <c r="AOB23" s="92"/>
      <c r="AOC23" s="92"/>
      <c r="AOD23" s="92"/>
      <c r="AOE23" s="92"/>
      <c r="AOF23" s="92"/>
      <c r="AOG23" s="92"/>
      <c r="AOH23" s="92"/>
      <c r="AOI23" s="92"/>
      <c r="AOJ23" s="92"/>
      <c r="AOK23" s="92"/>
      <c r="AOL23" s="92"/>
      <c r="AOM23" s="92"/>
      <c r="AON23" s="92"/>
      <c r="AOO23" s="92"/>
      <c r="AOP23" s="92"/>
      <c r="AOQ23" s="92"/>
      <c r="AOR23" s="92"/>
      <c r="AOS23" s="92"/>
      <c r="AOT23" s="92"/>
      <c r="AOU23" s="92"/>
      <c r="AOV23" s="92"/>
      <c r="AOW23" s="92"/>
      <c r="AOX23" s="92"/>
      <c r="AOY23" s="92"/>
      <c r="AOZ23" s="92"/>
      <c r="APA23" s="92"/>
      <c r="APB23" s="92"/>
      <c r="APC23" s="92"/>
      <c r="APD23" s="92"/>
      <c r="APE23" s="92"/>
      <c r="APF23" s="92"/>
      <c r="APG23" s="92"/>
      <c r="APH23" s="92"/>
      <c r="API23" s="92"/>
      <c r="APJ23" s="92"/>
      <c r="APK23" s="92"/>
      <c r="APL23" s="92"/>
      <c r="APM23" s="92"/>
      <c r="APN23" s="92"/>
      <c r="APO23" s="92"/>
      <c r="APP23" s="92"/>
      <c r="APQ23" s="92"/>
      <c r="APR23" s="92"/>
      <c r="APS23" s="92"/>
      <c r="APT23" s="92"/>
      <c r="APU23" s="92"/>
      <c r="APV23" s="92"/>
      <c r="APW23" s="92"/>
      <c r="APX23" s="92"/>
      <c r="APY23" s="92"/>
      <c r="APZ23" s="92"/>
      <c r="AQA23" s="92"/>
      <c r="AQB23" s="92"/>
      <c r="AQC23" s="92"/>
      <c r="AQD23" s="92"/>
      <c r="AQE23" s="92"/>
      <c r="AQF23" s="92"/>
      <c r="AQG23" s="92"/>
      <c r="AQH23" s="92"/>
      <c r="AQI23" s="92"/>
      <c r="AQJ23" s="92"/>
      <c r="AQK23" s="92"/>
      <c r="AQL23" s="92"/>
      <c r="AQM23" s="92"/>
      <c r="AQN23" s="92"/>
      <c r="AQO23" s="92"/>
      <c r="AQP23" s="92"/>
      <c r="AQQ23" s="92"/>
      <c r="AQR23" s="92"/>
      <c r="AQS23" s="92"/>
      <c r="AQT23" s="92"/>
      <c r="AQU23" s="92"/>
      <c r="AQV23" s="92"/>
      <c r="AQW23" s="92"/>
      <c r="AQX23" s="92"/>
      <c r="AQY23" s="92"/>
      <c r="AQZ23" s="92"/>
      <c r="ARA23" s="92"/>
      <c r="ARB23" s="92"/>
      <c r="ARC23" s="92"/>
      <c r="ARD23" s="92"/>
      <c r="ARE23" s="92"/>
      <c r="ARF23" s="92"/>
      <c r="ARG23" s="92"/>
      <c r="ARH23" s="92"/>
      <c r="ARI23" s="92"/>
      <c r="ARJ23" s="92"/>
      <c r="ARK23" s="92"/>
      <c r="ARL23" s="92"/>
      <c r="ARM23" s="92"/>
      <c r="ARN23" s="92"/>
      <c r="ARO23" s="92"/>
      <c r="ARP23" s="92"/>
      <c r="ARQ23" s="92"/>
      <c r="ARR23" s="92"/>
      <c r="ARS23" s="92"/>
      <c r="ART23" s="92"/>
      <c r="ARU23" s="92"/>
      <c r="ARV23" s="92"/>
      <c r="ARW23" s="92"/>
      <c r="ARX23" s="92"/>
      <c r="ARY23" s="92"/>
      <c r="ARZ23" s="92"/>
      <c r="ASA23" s="92"/>
      <c r="ASB23" s="92"/>
      <c r="ASC23" s="92"/>
      <c r="ASD23" s="92"/>
      <c r="ASE23" s="92"/>
      <c r="ASF23" s="92"/>
      <c r="ASG23" s="92"/>
      <c r="ASH23" s="92"/>
      <c r="ASI23" s="92"/>
      <c r="ASJ23" s="92"/>
      <c r="ASK23" s="92"/>
      <c r="ASL23" s="92"/>
      <c r="ASM23" s="92"/>
      <c r="ASN23" s="92"/>
      <c r="ASO23" s="92"/>
      <c r="ASP23" s="92"/>
      <c r="ASQ23" s="92"/>
      <c r="ASR23" s="92"/>
      <c r="ASS23" s="92"/>
      <c r="AST23" s="92"/>
      <c r="ASU23" s="92"/>
      <c r="ASV23" s="92"/>
      <c r="ASW23" s="92"/>
      <c r="ASX23" s="92"/>
      <c r="ASY23" s="92"/>
      <c r="ASZ23" s="92"/>
      <c r="ATA23" s="92"/>
      <c r="ATB23" s="92"/>
      <c r="ATC23" s="92"/>
      <c r="ATD23" s="92"/>
      <c r="ATE23" s="92"/>
      <c r="ATF23" s="92"/>
      <c r="ATG23" s="92"/>
      <c r="ATH23" s="92"/>
      <c r="ATI23" s="92"/>
      <c r="ATJ23" s="92"/>
      <c r="ATK23" s="92"/>
      <c r="ATL23" s="92"/>
      <c r="ATM23" s="92"/>
      <c r="ATN23" s="92"/>
      <c r="ATO23" s="92"/>
      <c r="ATP23" s="92"/>
      <c r="ATQ23" s="92"/>
      <c r="ATR23" s="92"/>
      <c r="ATS23" s="92"/>
      <c r="ATT23" s="92"/>
      <c r="ATU23" s="92"/>
      <c r="ATV23" s="92"/>
      <c r="ATW23" s="92"/>
      <c r="ATX23" s="92"/>
      <c r="ATY23" s="92"/>
      <c r="ATZ23" s="92"/>
      <c r="AUA23" s="92"/>
      <c r="AUB23" s="92"/>
      <c r="AUC23" s="92"/>
      <c r="AUD23" s="92"/>
      <c r="AUE23" s="92"/>
      <c r="AUF23" s="92"/>
      <c r="AUG23" s="92"/>
      <c r="AUH23" s="92"/>
      <c r="AUI23" s="92"/>
      <c r="AUJ23" s="92"/>
      <c r="AUK23" s="92"/>
      <c r="AUL23" s="92"/>
      <c r="AUM23" s="92"/>
      <c r="AUN23" s="92"/>
      <c r="AUO23" s="92"/>
      <c r="AUP23" s="92"/>
      <c r="AUQ23" s="92"/>
      <c r="AUR23" s="92"/>
      <c r="AUS23" s="92"/>
      <c r="AUT23" s="92"/>
      <c r="AUU23" s="92"/>
      <c r="AUV23" s="92"/>
      <c r="AUW23" s="92"/>
      <c r="AUX23" s="92"/>
      <c r="AUY23" s="92"/>
      <c r="AUZ23" s="92"/>
      <c r="AVA23" s="92"/>
      <c r="AVB23" s="92"/>
      <c r="AVC23" s="92"/>
      <c r="AVD23" s="92"/>
      <c r="AVE23" s="92"/>
      <c r="AVF23" s="92"/>
      <c r="AVG23" s="92"/>
      <c r="AVH23" s="92"/>
      <c r="AVI23" s="92"/>
      <c r="AVJ23" s="92"/>
      <c r="AVK23" s="92"/>
      <c r="AVL23" s="92"/>
      <c r="AVM23" s="92"/>
      <c r="AVN23" s="92"/>
      <c r="AVO23" s="92"/>
      <c r="AVP23" s="92"/>
      <c r="AVQ23" s="92"/>
      <c r="AVR23" s="92"/>
      <c r="AVS23" s="92"/>
      <c r="AVT23" s="92"/>
      <c r="AVU23" s="92"/>
      <c r="AVV23" s="92"/>
      <c r="AVW23" s="92"/>
      <c r="AVX23" s="92"/>
      <c r="AVY23" s="92"/>
      <c r="AVZ23" s="92"/>
      <c r="AWA23" s="92"/>
      <c r="AWB23" s="92"/>
      <c r="AWC23" s="92"/>
      <c r="AWD23" s="92"/>
      <c r="AWE23" s="92"/>
      <c r="AWF23" s="92"/>
      <c r="AWG23" s="92"/>
      <c r="AWH23" s="92"/>
      <c r="AWI23" s="92"/>
      <c r="AWJ23" s="92"/>
      <c r="AWK23" s="92"/>
      <c r="AWL23" s="92"/>
      <c r="AWM23" s="92"/>
      <c r="AWN23" s="92"/>
      <c r="AWO23" s="92"/>
      <c r="AWP23" s="92"/>
      <c r="AWQ23" s="92"/>
      <c r="AWR23" s="92"/>
      <c r="AWS23" s="92"/>
      <c r="AWT23" s="92"/>
      <c r="AWU23" s="92"/>
      <c r="AWV23" s="92"/>
      <c r="AWW23" s="92"/>
      <c r="AWX23" s="92"/>
      <c r="AWY23" s="92"/>
      <c r="AWZ23" s="92"/>
      <c r="AXA23" s="92"/>
      <c r="AXB23" s="92"/>
      <c r="AXC23" s="92"/>
      <c r="AXD23" s="92"/>
      <c r="AXE23" s="92"/>
      <c r="AXF23" s="92"/>
      <c r="AXG23" s="92"/>
      <c r="AXH23" s="92"/>
      <c r="AXI23" s="92"/>
      <c r="AXJ23" s="92"/>
      <c r="AXK23" s="92"/>
      <c r="AXL23" s="92"/>
      <c r="AXM23" s="92"/>
      <c r="AXN23" s="92"/>
      <c r="AXO23" s="92"/>
      <c r="AXP23" s="92"/>
      <c r="AXQ23" s="92"/>
      <c r="AXR23" s="92"/>
      <c r="AXS23" s="92"/>
      <c r="AXT23" s="92"/>
      <c r="AXU23" s="92"/>
      <c r="AXV23" s="92"/>
      <c r="AXW23" s="92"/>
      <c r="AXX23" s="92"/>
      <c r="AXY23" s="92"/>
      <c r="AXZ23" s="92"/>
      <c r="AYA23" s="92"/>
      <c r="AYB23" s="92"/>
      <c r="AYC23" s="92"/>
      <c r="AYD23" s="92"/>
      <c r="AYE23" s="92"/>
      <c r="AYF23" s="92"/>
      <c r="AYG23" s="92"/>
      <c r="AYH23" s="92"/>
      <c r="AYI23" s="92"/>
      <c r="AYJ23" s="92"/>
      <c r="AYK23" s="92"/>
      <c r="AYL23" s="92"/>
      <c r="AYM23" s="92"/>
      <c r="AYN23" s="92"/>
      <c r="AYO23" s="92"/>
      <c r="AYP23" s="92"/>
      <c r="AYQ23" s="92"/>
      <c r="AYR23" s="92"/>
      <c r="AYS23" s="92"/>
      <c r="AYT23" s="92"/>
      <c r="AYU23" s="92"/>
      <c r="AYV23" s="92"/>
      <c r="AYW23" s="92"/>
      <c r="AYX23" s="92"/>
      <c r="AYY23" s="92"/>
      <c r="AYZ23" s="92"/>
      <c r="AZA23" s="92"/>
      <c r="AZB23" s="92"/>
      <c r="AZC23" s="92"/>
      <c r="AZD23" s="92"/>
      <c r="AZE23" s="92"/>
      <c r="AZF23" s="92"/>
      <c r="AZG23" s="92"/>
      <c r="AZH23" s="92"/>
      <c r="AZI23" s="92"/>
      <c r="AZJ23" s="92"/>
      <c r="AZK23" s="92"/>
      <c r="AZL23" s="92"/>
      <c r="AZM23" s="92"/>
      <c r="AZN23" s="92"/>
      <c r="AZO23" s="92"/>
      <c r="AZP23" s="92"/>
      <c r="AZQ23" s="92"/>
      <c r="AZR23" s="92"/>
      <c r="AZS23" s="92"/>
      <c r="AZT23" s="92"/>
      <c r="AZU23" s="92"/>
      <c r="AZV23" s="92"/>
      <c r="AZW23" s="92"/>
      <c r="AZX23" s="92"/>
      <c r="AZY23" s="92"/>
      <c r="AZZ23" s="92"/>
      <c r="BAA23" s="92"/>
      <c r="BAB23" s="92"/>
      <c r="BAC23" s="92"/>
      <c r="BAD23" s="92"/>
      <c r="BAE23" s="92"/>
      <c r="BAF23" s="92"/>
      <c r="BAG23" s="92"/>
      <c r="BAH23" s="92"/>
      <c r="BAI23" s="92"/>
      <c r="BAJ23" s="92"/>
      <c r="BAK23" s="92"/>
      <c r="BAL23" s="92"/>
      <c r="BAM23" s="92"/>
      <c r="BAN23" s="92"/>
      <c r="BAO23" s="92"/>
      <c r="BAP23" s="92"/>
      <c r="BAQ23" s="92"/>
      <c r="BAR23" s="92"/>
      <c r="BAS23" s="92"/>
      <c r="BAT23" s="92"/>
      <c r="BAU23" s="92"/>
      <c r="BAV23" s="92"/>
      <c r="BAW23" s="92"/>
      <c r="BAX23" s="92"/>
      <c r="BAY23" s="92"/>
      <c r="BAZ23" s="92"/>
      <c r="BBA23" s="92"/>
      <c r="BBB23" s="92"/>
      <c r="BBC23" s="92"/>
      <c r="BBD23" s="92"/>
      <c r="BBE23" s="92"/>
      <c r="BBF23" s="92"/>
      <c r="BBG23" s="92"/>
      <c r="BBH23" s="92"/>
      <c r="BBI23" s="92"/>
      <c r="BBJ23" s="92"/>
      <c r="BBK23" s="92"/>
      <c r="BBL23" s="92"/>
      <c r="BBM23" s="92"/>
      <c r="BBN23" s="92"/>
      <c r="BBO23" s="92"/>
      <c r="BBP23" s="92"/>
      <c r="BBQ23" s="92"/>
      <c r="BBR23" s="92"/>
      <c r="BBS23" s="92"/>
      <c r="BBT23" s="92"/>
      <c r="BBU23" s="92"/>
      <c r="BBV23" s="92"/>
      <c r="BBW23" s="92"/>
      <c r="BBX23" s="92"/>
      <c r="BBY23" s="92"/>
      <c r="BBZ23" s="92"/>
      <c r="BCA23" s="92"/>
      <c r="BCB23" s="92"/>
      <c r="BCC23" s="92"/>
      <c r="BCD23" s="92"/>
      <c r="BCE23" s="92"/>
      <c r="BCF23" s="92"/>
      <c r="BCG23" s="92"/>
      <c r="BCH23" s="92"/>
      <c r="BCI23" s="92"/>
      <c r="BCJ23" s="92"/>
      <c r="BCK23" s="92"/>
      <c r="BCL23" s="92"/>
      <c r="BCM23" s="92"/>
      <c r="BCN23" s="92"/>
      <c r="BCO23" s="92"/>
      <c r="BCP23" s="92"/>
      <c r="BCQ23" s="92"/>
      <c r="BCR23" s="92"/>
      <c r="BCS23" s="92"/>
      <c r="BCT23" s="92"/>
      <c r="BCU23" s="92"/>
      <c r="BCV23" s="92"/>
      <c r="BCW23" s="92"/>
      <c r="BCX23" s="92"/>
      <c r="BCY23" s="92"/>
      <c r="BCZ23" s="92"/>
      <c r="BDA23" s="92"/>
      <c r="BDB23" s="92"/>
      <c r="BDC23" s="92"/>
      <c r="BDD23" s="92"/>
      <c r="BDE23" s="92"/>
      <c r="BDF23" s="92"/>
      <c r="BDG23" s="92"/>
      <c r="BDH23" s="92"/>
      <c r="BDI23" s="92"/>
      <c r="BDJ23" s="92"/>
      <c r="BDK23" s="92"/>
      <c r="BDL23" s="92"/>
      <c r="BDM23" s="92"/>
      <c r="BDN23" s="92"/>
      <c r="BDO23" s="92"/>
      <c r="BDP23" s="92"/>
      <c r="BDQ23" s="92"/>
      <c r="BDR23" s="92"/>
      <c r="BDS23" s="92"/>
      <c r="BDT23" s="92"/>
      <c r="BDU23" s="92"/>
      <c r="BDV23" s="92"/>
      <c r="BDW23" s="92"/>
      <c r="BDX23" s="92"/>
      <c r="BDY23" s="92"/>
      <c r="BDZ23" s="92"/>
      <c r="BEA23" s="92"/>
      <c r="BEB23" s="92"/>
      <c r="BEC23" s="92"/>
      <c r="BED23" s="92"/>
      <c r="BEE23" s="92"/>
      <c r="BEF23" s="92"/>
      <c r="BEG23" s="92"/>
      <c r="BEH23" s="92"/>
      <c r="BEI23" s="92"/>
      <c r="BEJ23" s="92"/>
      <c r="BEK23" s="92"/>
      <c r="BEL23" s="92"/>
      <c r="BEM23" s="92"/>
      <c r="BEN23" s="92"/>
      <c r="BEO23" s="92"/>
      <c r="BEP23" s="92"/>
      <c r="BEQ23" s="92"/>
      <c r="BER23" s="92"/>
      <c r="BES23" s="92"/>
      <c r="BET23" s="92"/>
      <c r="BEU23" s="92"/>
      <c r="BEV23" s="92"/>
      <c r="BEW23" s="92"/>
      <c r="BEX23" s="92"/>
      <c r="BEY23" s="92"/>
      <c r="BEZ23" s="92"/>
      <c r="BFA23" s="92"/>
      <c r="BFB23" s="92"/>
      <c r="BFC23" s="92"/>
      <c r="BFD23" s="92"/>
      <c r="BFE23" s="92"/>
      <c r="BFF23" s="92"/>
      <c r="BFG23" s="92"/>
      <c r="BFH23" s="92"/>
      <c r="BFI23" s="92"/>
      <c r="BFJ23" s="92"/>
      <c r="BFK23" s="92"/>
      <c r="BFL23" s="92"/>
      <c r="BFM23" s="92"/>
      <c r="BFN23" s="92"/>
      <c r="BFO23" s="92"/>
      <c r="BFP23" s="92"/>
      <c r="BFQ23" s="92"/>
      <c r="BFR23" s="92"/>
      <c r="BFS23" s="92"/>
      <c r="BFT23" s="92"/>
      <c r="BFU23" s="92"/>
      <c r="BFV23" s="92"/>
      <c r="BFW23" s="92"/>
      <c r="BFX23" s="92"/>
      <c r="BFY23" s="92"/>
      <c r="BFZ23" s="92"/>
      <c r="BGA23" s="92"/>
      <c r="BGB23" s="92"/>
      <c r="BGC23" s="92"/>
      <c r="BGD23" s="92"/>
      <c r="BGE23" s="92"/>
      <c r="BGF23" s="92"/>
      <c r="BGG23" s="92"/>
      <c r="BGH23" s="92"/>
      <c r="BGI23" s="92"/>
      <c r="BGJ23" s="92"/>
      <c r="BGK23" s="92"/>
      <c r="BGL23" s="92"/>
      <c r="BGM23" s="92"/>
      <c r="BGN23" s="92"/>
      <c r="BGO23" s="92"/>
      <c r="BGP23" s="92"/>
      <c r="BGQ23" s="92"/>
      <c r="BGR23" s="92"/>
      <c r="BGS23" s="92"/>
      <c r="BGT23" s="92"/>
      <c r="BGU23" s="92"/>
      <c r="BGV23" s="92"/>
      <c r="BGW23" s="92"/>
      <c r="BGX23" s="92"/>
      <c r="BGY23" s="92"/>
      <c r="BGZ23" s="92"/>
      <c r="BHA23" s="92"/>
      <c r="BHB23" s="92"/>
      <c r="BHC23" s="92"/>
      <c r="BHD23" s="92"/>
      <c r="BHE23" s="92"/>
      <c r="BHF23" s="92"/>
      <c r="BHG23" s="92"/>
      <c r="BHH23" s="92"/>
      <c r="BHI23" s="92"/>
      <c r="BHJ23" s="92"/>
      <c r="BHK23" s="92"/>
      <c r="BHL23" s="92"/>
      <c r="BHM23" s="92"/>
      <c r="BHN23" s="92"/>
      <c r="BHO23" s="92"/>
      <c r="BHP23" s="92"/>
      <c r="BHQ23" s="92"/>
      <c r="BHR23" s="92"/>
      <c r="BHS23" s="92"/>
      <c r="BHT23" s="92"/>
      <c r="BHU23" s="92"/>
      <c r="BHV23" s="92"/>
      <c r="BHW23" s="92"/>
      <c r="BHX23" s="92"/>
      <c r="BHY23" s="92"/>
      <c r="BHZ23" s="92"/>
      <c r="BIA23" s="92"/>
      <c r="BIB23" s="92"/>
      <c r="BIC23" s="92"/>
      <c r="BID23" s="92"/>
      <c r="BIE23" s="92"/>
      <c r="BIF23" s="92"/>
      <c r="BIG23" s="92"/>
      <c r="BIH23" s="92"/>
      <c r="BII23" s="92"/>
      <c r="BIJ23" s="92"/>
      <c r="BIK23" s="92"/>
      <c r="BIL23" s="92"/>
      <c r="BIM23" s="92"/>
      <c r="BIN23" s="92"/>
      <c r="BIO23" s="92"/>
      <c r="BIP23" s="92"/>
      <c r="BIQ23" s="92"/>
      <c r="BIR23" s="92"/>
      <c r="BIS23" s="92"/>
      <c r="BIT23" s="92"/>
      <c r="BIU23" s="92"/>
      <c r="BIV23" s="92"/>
      <c r="BIW23" s="92"/>
      <c r="BIX23" s="92"/>
      <c r="BIY23" s="92"/>
      <c r="BIZ23" s="92"/>
      <c r="BJA23" s="92"/>
      <c r="BJB23" s="92"/>
      <c r="BJC23" s="92"/>
      <c r="BJD23" s="92"/>
      <c r="BJE23" s="92"/>
      <c r="BJF23" s="92"/>
      <c r="BJG23" s="92"/>
      <c r="BJH23" s="92"/>
      <c r="BJI23" s="92"/>
      <c r="BJJ23" s="92"/>
      <c r="BJK23" s="92"/>
      <c r="BJL23" s="92"/>
      <c r="BJM23" s="92"/>
      <c r="BJN23" s="92"/>
      <c r="BJO23" s="92"/>
      <c r="BJP23" s="92"/>
      <c r="BJQ23" s="92"/>
      <c r="BJR23" s="92"/>
      <c r="BJS23" s="92"/>
      <c r="BJT23" s="92"/>
      <c r="BJU23" s="92"/>
      <c r="BJV23" s="92"/>
      <c r="BJW23" s="92"/>
      <c r="BJX23" s="92"/>
      <c r="BJY23" s="92"/>
      <c r="BJZ23" s="92"/>
      <c r="BKA23" s="92"/>
      <c r="BKB23" s="92"/>
      <c r="BKC23" s="92"/>
      <c r="BKD23" s="92"/>
      <c r="BKE23" s="92"/>
      <c r="BKF23" s="92"/>
      <c r="BKG23" s="92"/>
      <c r="BKH23" s="92"/>
      <c r="BKI23" s="92"/>
      <c r="BKJ23" s="92"/>
      <c r="BKK23" s="92"/>
      <c r="BKL23" s="92"/>
      <c r="BKM23" s="92"/>
      <c r="BKN23" s="92"/>
      <c r="BKO23" s="92"/>
      <c r="BKP23" s="92"/>
      <c r="BKQ23" s="92"/>
      <c r="BKR23" s="92"/>
      <c r="BKS23" s="92"/>
      <c r="BKT23" s="92"/>
      <c r="BKU23" s="92"/>
      <c r="BKV23" s="92"/>
      <c r="BKW23" s="92"/>
      <c r="BKX23" s="92"/>
      <c r="BKY23" s="92"/>
      <c r="BKZ23" s="92"/>
      <c r="BLA23" s="92"/>
      <c r="BLB23" s="92"/>
      <c r="BLC23" s="92"/>
      <c r="BLD23" s="92"/>
      <c r="BLE23" s="92"/>
      <c r="BLF23" s="92"/>
      <c r="BLG23" s="92"/>
      <c r="BLH23" s="92"/>
      <c r="BLI23" s="92"/>
      <c r="BLJ23" s="92"/>
      <c r="BLK23" s="92"/>
      <c r="BLL23" s="92"/>
      <c r="BLM23" s="92"/>
      <c r="BLN23" s="92"/>
      <c r="BLO23" s="92"/>
      <c r="BLP23" s="92"/>
      <c r="BLQ23" s="92"/>
      <c r="BLR23" s="92"/>
      <c r="BLS23" s="92"/>
      <c r="BLT23" s="92"/>
      <c r="BLU23" s="92"/>
      <c r="BLV23" s="92"/>
      <c r="BLW23" s="92"/>
      <c r="BLX23" s="92"/>
      <c r="BLY23" s="92"/>
      <c r="BLZ23" s="92"/>
      <c r="BMA23" s="92"/>
      <c r="BMB23" s="92"/>
      <c r="BMC23" s="92"/>
      <c r="BMD23" s="92"/>
      <c r="BME23" s="92"/>
      <c r="BMF23" s="92"/>
      <c r="BMG23" s="92"/>
      <c r="BMH23" s="92"/>
      <c r="BMI23" s="92"/>
      <c r="BMJ23" s="92"/>
      <c r="BMK23" s="92"/>
      <c r="BML23" s="92"/>
      <c r="BMM23" s="92"/>
      <c r="BMN23" s="92"/>
      <c r="BMO23" s="92"/>
      <c r="BMP23" s="92"/>
      <c r="BMQ23" s="92"/>
      <c r="BMR23" s="92"/>
      <c r="BMS23" s="92"/>
      <c r="BMT23" s="92"/>
      <c r="BMU23" s="92"/>
      <c r="BMV23" s="92"/>
      <c r="BMW23" s="92"/>
      <c r="BMX23" s="92"/>
      <c r="BMY23" s="92"/>
      <c r="BMZ23" s="92"/>
      <c r="BNA23" s="92"/>
      <c r="BNB23" s="92"/>
      <c r="BNC23" s="92"/>
      <c r="BND23" s="92"/>
      <c r="BNE23" s="92"/>
      <c r="BNF23" s="92"/>
      <c r="BNG23" s="92"/>
      <c r="BNH23" s="92"/>
      <c r="BNI23" s="92"/>
      <c r="BNJ23" s="92"/>
      <c r="BNK23" s="92"/>
      <c r="BNL23" s="92"/>
      <c r="BNM23" s="92"/>
      <c r="BNN23" s="92"/>
      <c r="BNO23" s="92"/>
      <c r="BNP23" s="92"/>
      <c r="BNQ23" s="92"/>
      <c r="BNR23" s="92"/>
      <c r="BNS23" s="92"/>
      <c r="BNT23" s="92"/>
      <c r="BNU23" s="92"/>
      <c r="BNV23" s="92"/>
      <c r="BNW23" s="92"/>
      <c r="BNX23" s="92"/>
      <c r="BNY23" s="92"/>
      <c r="BNZ23" s="92"/>
      <c r="BOA23" s="92"/>
      <c r="BOB23" s="92"/>
      <c r="BOC23" s="92"/>
      <c r="BOD23" s="92"/>
      <c r="BOE23" s="92"/>
      <c r="BOF23" s="92"/>
      <c r="BOG23" s="92"/>
      <c r="BOH23" s="92"/>
      <c r="BOI23" s="92"/>
      <c r="BOJ23" s="92"/>
      <c r="BOK23" s="92"/>
      <c r="BOL23" s="92"/>
      <c r="BOM23" s="92"/>
      <c r="BON23" s="92"/>
      <c r="BOO23" s="92"/>
      <c r="BOP23" s="92"/>
      <c r="BOQ23" s="92"/>
      <c r="BOR23" s="92"/>
      <c r="BOS23" s="92"/>
      <c r="BOT23" s="92"/>
      <c r="BOU23" s="92"/>
      <c r="BOV23" s="92"/>
      <c r="BOW23" s="92"/>
      <c r="BOX23" s="92"/>
      <c r="BOY23" s="92"/>
      <c r="BOZ23" s="92"/>
      <c r="BPA23" s="92"/>
      <c r="BPB23" s="92"/>
      <c r="BPC23" s="92"/>
      <c r="BPD23" s="92"/>
      <c r="BPE23" s="92"/>
      <c r="BPF23" s="92"/>
      <c r="BPG23" s="92"/>
      <c r="BPH23" s="92"/>
      <c r="BPI23" s="92"/>
      <c r="BPJ23" s="92"/>
      <c r="BPK23" s="92"/>
      <c r="BPL23" s="92"/>
      <c r="BPM23" s="92"/>
      <c r="BPN23" s="92"/>
      <c r="BPO23" s="92"/>
      <c r="BPP23" s="92"/>
      <c r="BPQ23" s="92"/>
      <c r="BPR23" s="92"/>
      <c r="BPS23" s="92"/>
      <c r="BPT23" s="92"/>
      <c r="BPU23" s="92"/>
      <c r="BPV23" s="92"/>
      <c r="BPW23" s="92"/>
      <c r="BPX23" s="92"/>
      <c r="BPY23" s="92"/>
      <c r="BPZ23" s="92"/>
      <c r="BQA23" s="92"/>
      <c r="BQB23" s="92"/>
      <c r="BQC23" s="92"/>
      <c r="BQD23" s="92"/>
      <c r="BQE23" s="92"/>
      <c r="BQF23" s="92"/>
      <c r="BQG23" s="92"/>
      <c r="BQH23" s="92"/>
      <c r="BQI23" s="92"/>
      <c r="BQJ23" s="92"/>
      <c r="BQK23" s="92"/>
      <c r="BQL23" s="92"/>
      <c r="BQM23" s="92"/>
      <c r="BQN23" s="92"/>
      <c r="BQO23" s="92"/>
      <c r="BQP23" s="92"/>
      <c r="BQQ23" s="92"/>
      <c r="BQR23" s="92"/>
      <c r="BQS23" s="92"/>
      <c r="BQT23" s="92"/>
      <c r="BQU23" s="92"/>
      <c r="BQV23" s="92"/>
      <c r="BQW23" s="92"/>
      <c r="BQX23" s="92"/>
      <c r="BQY23" s="92"/>
      <c r="BQZ23" s="92"/>
      <c r="BRA23" s="92"/>
      <c r="BRB23" s="92"/>
      <c r="BRC23" s="92"/>
      <c r="BRD23" s="92"/>
      <c r="BRE23" s="92"/>
      <c r="BRF23" s="92"/>
      <c r="BRG23" s="92"/>
      <c r="BRH23" s="92"/>
      <c r="BRI23" s="92"/>
      <c r="BRJ23" s="92"/>
      <c r="BRK23" s="92"/>
      <c r="BRL23" s="92"/>
      <c r="BRM23" s="92"/>
      <c r="BRN23" s="92"/>
      <c r="BRO23" s="92"/>
      <c r="BRP23" s="92"/>
      <c r="BRQ23" s="92"/>
      <c r="BRR23" s="92"/>
      <c r="BRS23" s="92"/>
      <c r="BRT23" s="92"/>
      <c r="BRU23" s="92"/>
    </row>
    <row r="24" spans="2:1845">
      <c r="B24" t="s">
        <v>236</v>
      </c>
      <c r="D24" t="s">
        <v>236</v>
      </c>
      <c r="F24" t="s">
        <v>231</v>
      </c>
      <c r="G24" t="s">
        <v>232</v>
      </c>
      <c r="H24" t="s">
        <v>233</v>
      </c>
      <c r="I24" t="s">
        <v>242</v>
      </c>
      <c r="J24">
        <v>119022</v>
      </c>
      <c r="K24">
        <v>2</v>
      </c>
      <c r="L24" t="s">
        <v>196</v>
      </c>
      <c r="M24" t="s">
        <v>197</v>
      </c>
      <c r="N24" t="s">
        <v>198</v>
      </c>
      <c r="O24" s="88">
        <v>42891</v>
      </c>
      <c r="P24" s="3">
        <v>44351</v>
      </c>
      <c r="Q24" s="88">
        <v>43485</v>
      </c>
      <c r="R24" s="89">
        <v>43467.879803240743</v>
      </c>
      <c r="S24" s="5">
        <v>22</v>
      </c>
      <c r="T24" s="5"/>
      <c r="U24" s="4"/>
      <c r="V24">
        <v>1</v>
      </c>
      <c r="W24">
        <v>0</v>
      </c>
      <c r="X24">
        <v>0</v>
      </c>
      <c r="Y24">
        <v>0</v>
      </c>
      <c r="Z24">
        <v>3</v>
      </c>
      <c r="AA24">
        <v>5</v>
      </c>
      <c r="AB24">
        <v>0</v>
      </c>
      <c r="AC24">
        <v>30</v>
      </c>
      <c r="AD24" s="1" t="b">
        <f t="shared" si="42"/>
        <v>1</v>
      </c>
      <c r="AF24">
        <v>7</v>
      </c>
      <c r="AG24" s="6" t="str">
        <f t="shared" si="43"/>
        <v>OUI</v>
      </c>
      <c r="AH24" s="5">
        <v>-3</v>
      </c>
      <c r="AI24" s="5">
        <v>4</v>
      </c>
      <c r="AJ24" s="6" t="str">
        <f t="shared" si="44"/>
        <v>OUI</v>
      </c>
      <c r="AK24" s="5">
        <v>1</v>
      </c>
      <c r="AL24" s="5">
        <v>7</v>
      </c>
      <c r="AM24" s="5"/>
      <c r="AQ24" s="5"/>
      <c r="AR24" s="88">
        <v>43467.879803240743</v>
      </c>
      <c r="AS24" s="3">
        <v>44351</v>
      </c>
      <c r="AT24" s="5">
        <v>5201273</v>
      </c>
      <c r="AU24" s="3">
        <v>43467.914629629631</v>
      </c>
      <c r="AV24" t="s">
        <v>235</v>
      </c>
      <c r="AW24" t="s">
        <v>80</v>
      </c>
      <c r="BE24" s="3">
        <v>43234</v>
      </c>
      <c r="BF24" s="3">
        <v>43238.495138888888</v>
      </c>
      <c r="BG24" s="3">
        <v>43265</v>
      </c>
      <c r="BH24" s="3">
        <v>43256</v>
      </c>
      <c r="BI24" s="3" t="str">
        <f t="shared" si="50"/>
        <v/>
      </c>
      <c r="BJ24" s="3" t="str">
        <f t="shared" si="51"/>
        <v/>
      </c>
      <c r="BK24" s="3" t="str">
        <f t="shared" si="52"/>
        <v/>
      </c>
      <c r="BL24" s="3" t="str">
        <f t="shared" si="53"/>
        <v/>
      </c>
      <c r="BQ24" s="91" t="str">
        <f t="shared" si="54"/>
        <v xml:space="preserve">  </v>
      </c>
      <c r="BR24" s="91" t="str">
        <f t="shared" si="49"/>
        <v xml:space="preserve">  </v>
      </c>
      <c r="BS24" s="91" t="str">
        <f t="shared" si="49"/>
        <v xml:space="preserve">  </v>
      </c>
      <c r="BT24" s="91" t="str">
        <f t="shared" si="49"/>
        <v xml:space="preserve">  </v>
      </c>
      <c r="BU24" s="91" t="str">
        <f t="shared" si="49"/>
        <v xml:space="preserve">  </v>
      </c>
      <c r="BV24" s="91" t="str">
        <f t="shared" si="49"/>
        <v xml:space="preserve">  </v>
      </c>
      <c r="BW24" s="91" t="str">
        <f t="shared" si="49"/>
        <v xml:space="preserve">  </v>
      </c>
      <c r="BX24" s="91" t="str">
        <f t="shared" si="49"/>
        <v xml:space="preserve">  </v>
      </c>
      <c r="BY24" s="91" t="str">
        <f t="shared" si="49"/>
        <v xml:space="preserve">  D</v>
      </c>
      <c r="BZ24" s="91" t="str">
        <f t="shared" si="49"/>
        <v xml:space="preserve">  </v>
      </c>
      <c r="CA24" s="91" t="str">
        <f t="shared" si="49"/>
        <v xml:space="preserve">  </v>
      </c>
      <c r="CB24" s="91" t="str">
        <f t="shared" si="48"/>
        <v xml:space="preserve">  </v>
      </c>
      <c r="CC24" s="91" t="str">
        <f t="shared" si="48"/>
        <v xml:space="preserve">  </v>
      </c>
      <c r="CD24" s="91" t="str">
        <f t="shared" si="48"/>
        <v xml:space="preserve">  </v>
      </c>
      <c r="CE24" s="91" t="str">
        <f t="shared" si="48"/>
        <v xml:space="preserve">  </v>
      </c>
      <c r="CF24" s="91" t="str">
        <f t="shared" si="48"/>
        <v xml:space="preserve">  </v>
      </c>
      <c r="CG24" s="91" t="str">
        <f t="shared" si="48"/>
        <v xml:space="preserve">  </v>
      </c>
      <c r="CH24" s="91" t="str">
        <f t="shared" si="48"/>
        <v xml:space="preserve">  </v>
      </c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  <c r="CT24" s="92"/>
      <c r="CU24" s="92"/>
      <c r="CV24" s="92"/>
      <c r="CW24" s="92"/>
      <c r="CX24" s="92"/>
      <c r="CY24" s="92"/>
      <c r="CZ24" s="92"/>
      <c r="DA24" s="92"/>
      <c r="DB24" s="92"/>
      <c r="DC24" s="92"/>
      <c r="DD24" s="92"/>
      <c r="DE24" s="92"/>
      <c r="DF24" s="92"/>
      <c r="DG24" s="92"/>
      <c r="DH24" s="92"/>
      <c r="DI24" s="92"/>
      <c r="DJ24" s="92"/>
      <c r="DK24" s="92"/>
      <c r="DL24" s="92"/>
      <c r="DM24" s="92"/>
      <c r="DN24" s="92"/>
      <c r="DO24" s="92"/>
      <c r="DP24" s="92"/>
      <c r="DQ24" s="92"/>
      <c r="DR24" s="92"/>
      <c r="DS24" s="92"/>
      <c r="DT24" s="92"/>
      <c r="DU24" s="92"/>
      <c r="DV24" s="92"/>
      <c r="DW24" s="92"/>
      <c r="DX24" s="92"/>
      <c r="DY24" s="92"/>
      <c r="DZ24" s="92"/>
      <c r="EA24" s="92"/>
      <c r="EB24" s="92"/>
      <c r="EC24" s="92"/>
      <c r="ED24" s="92"/>
      <c r="EE24" s="92"/>
      <c r="EF24" s="92"/>
      <c r="EG24" s="92"/>
      <c r="EH24" s="92"/>
      <c r="EI24" s="92"/>
      <c r="EJ24" s="92"/>
      <c r="EK24" s="92"/>
      <c r="EL24" s="92"/>
      <c r="EM24" s="92"/>
      <c r="EN24" s="92"/>
      <c r="EO24" s="92"/>
      <c r="EP24" s="92"/>
      <c r="EQ24" s="92"/>
      <c r="ER24" s="92"/>
      <c r="ES24" s="92"/>
      <c r="ET24" s="92"/>
      <c r="EU24" s="92"/>
      <c r="EV24" s="92"/>
      <c r="EW24" s="92"/>
      <c r="EX24" s="92"/>
      <c r="EY24" s="92"/>
      <c r="EZ24" s="92"/>
      <c r="FA24" s="92"/>
      <c r="FB24" s="92"/>
      <c r="FC24" s="92"/>
      <c r="FD24" s="92"/>
      <c r="FE24" s="92"/>
      <c r="FF24" s="92"/>
      <c r="FG24" s="92"/>
      <c r="FH24" s="92"/>
      <c r="FI24" s="92"/>
      <c r="FJ24" s="92"/>
      <c r="FK24" s="92"/>
      <c r="FL24" s="92"/>
      <c r="FM24" s="92"/>
      <c r="FN24" s="92"/>
      <c r="FO24" s="92"/>
      <c r="FP24" s="92"/>
      <c r="FQ24" s="92"/>
      <c r="FR24" s="92"/>
      <c r="FS24" s="92"/>
      <c r="FT24" s="92"/>
      <c r="FU24" s="92"/>
      <c r="FV24" s="92"/>
      <c r="FW24" s="92"/>
      <c r="FX24" s="92"/>
      <c r="FY24" s="92"/>
      <c r="FZ24" s="92"/>
      <c r="GA24" s="92"/>
      <c r="GB24" s="92"/>
      <c r="GC24" s="92"/>
      <c r="GD24" s="92"/>
      <c r="GE24" s="92"/>
      <c r="GF24" s="92"/>
      <c r="GG24" s="92"/>
      <c r="GH24" s="92"/>
      <c r="GI24" s="92"/>
      <c r="GJ24" s="92"/>
      <c r="GK24" s="92"/>
      <c r="GL24" s="92"/>
      <c r="GM24" s="92"/>
      <c r="GN24" s="92"/>
      <c r="GO24" s="92"/>
      <c r="GP24" s="92"/>
      <c r="GQ24" s="92"/>
      <c r="GR24" s="92"/>
      <c r="GS24" s="92"/>
      <c r="GT24" s="92"/>
      <c r="GU24" s="92"/>
      <c r="GV24" s="92"/>
      <c r="GW24" s="92"/>
      <c r="GX24" s="92"/>
      <c r="GY24" s="92"/>
      <c r="GZ24" s="92"/>
      <c r="HA24" s="92"/>
      <c r="HB24" s="92"/>
      <c r="HC24" s="92"/>
      <c r="HD24" s="92"/>
      <c r="HE24" s="92"/>
      <c r="HF24" s="92"/>
      <c r="HG24" s="92"/>
      <c r="HH24" s="92"/>
      <c r="HI24" s="92"/>
      <c r="HJ24" s="92"/>
      <c r="HK24" s="92"/>
      <c r="HL24" s="92"/>
      <c r="HM24" s="92"/>
      <c r="HN24" s="92"/>
      <c r="HO24" s="92"/>
      <c r="HP24" s="92"/>
      <c r="HQ24" s="92"/>
      <c r="HR24" s="92"/>
      <c r="HS24" s="92"/>
      <c r="HT24" s="92"/>
      <c r="HU24" s="92"/>
      <c r="HV24" s="92"/>
      <c r="HW24" s="92"/>
      <c r="HX24" s="92"/>
      <c r="HY24" s="92"/>
      <c r="HZ24" s="92"/>
      <c r="IA24" s="92"/>
      <c r="IB24" s="92"/>
      <c r="IC24" s="92"/>
      <c r="ID24" s="92"/>
      <c r="IE24" s="92"/>
      <c r="IF24" s="92"/>
      <c r="IG24" s="92"/>
      <c r="IH24" s="92"/>
      <c r="II24" s="92"/>
      <c r="IJ24" s="92"/>
      <c r="IK24" s="92"/>
      <c r="IL24" s="92"/>
      <c r="IM24" s="92"/>
      <c r="IN24" s="92"/>
      <c r="IO24" s="92"/>
      <c r="IP24" s="92"/>
      <c r="IQ24" s="92"/>
      <c r="IR24" s="92"/>
      <c r="IS24" s="92"/>
      <c r="IT24" s="92"/>
      <c r="IU24" s="92"/>
      <c r="IV24" s="92"/>
      <c r="IW24" s="92"/>
      <c r="IX24" s="92"/>
      <c r="IY24" s="92"/>
      <c r="IZ24" s="92"/>
      <c r="JA24" s="92"/>
      <c r="JB24" s="92"/>
      <c r="JC24" s="92"/>
      <c r="JD24" s="92"/>
      <c r="JE24" s="92"/>
      <c r="JF24" s="92"/>
      <c r="JG24" s="92"/>
      <c r="JH24" s="92"/>
      <c r="JI24" s="92"/>
      <c r="JJ24" s="92"/>
      <c r="JK24" s="92"/>
      <c r="JL24" s="92"/>
      <c r="JM24" s="92"/>
      <c r="JN24" s="92"/>
      <c r="JO24" s="92"/>
      <c r="JP24" s="92"/>
      <c r="JQ24" s="92"/>
      <c r="JR24" s="92"/>
      <c r="JS24" s="92"/>
      <c r="JT24" s="92"/>
      <c r="JU24" s="92"/>
      <c r="JV24" s="92"/>
      <c r="JW24" s="92"/>
      <c r="JX24" s="92"/>
      <c r="JY24" s="92"/>
      <c r="JZ24" s="92"/>
      <c r="KA24" s="92"/>
      <c r="KB24" s="92"/>
      <c r="KC24" s="92"/>
      <c r="KD24" s="92"/>
      <c r="KE24" s="92"/>
      <c r="KF24" s="92"/>
      <c r="KG24" s="92"/>
      <c r="KH24" s="92"/>
      <c r="KI24" s="92"/>
      <c r="KJ24" s="92"/>
      <c r="KK24" s="92"/>
      <c r="KL24" s="92"/>
      <c r="KM24" s="92"/>
      <c r="KN24" s="92"/>
      <c r="KO24" s="92"/>
      <c r="KP24" s="92"/>
      <c r="KQ24" s="92"/>
      <c r="KR24" s="92"/>
      <c r="KS24" s="92"/>
      <c r="KT24" s="92"/>
      <c r="KU24" s="92"/>
      <c r="KV24" s="92"/>
      <c r="KW24" s="92"/>
      <c r="KX24" s="92"/>
      <c r="KY24" s="92"/>
      <c r="KZ24" s="92"/>
      <c r="LA24" s="92"/>
      <c r="LB24" s="92"/>
      <c r="LC24" s="92"/>
      <c r="LD24" s="92"/>
      <c r="LE24" s="92"/>
      <c r="LF24" s="92"/>
      <c r="LG24" s="92"/>
      <c r="LH24" s="92"/>
      <c r="LI24" s="92"/>
      <c r="LJ24" s="92"/>
      <c r="LK24" s="92"/>
      <c r="LL24" s="92"/>
      <c r="LM24" s="92"/>
      <c r="LN24" s="92"/>
      <c r="LO24" s="92"/>
      <c r="LP24" s="92"/>
      <c r="LQ24" s="92"/>
      <c r="LR24" s="92"/>
      <c r="LS24" s="92"/>
      <c r="LT24" s="92"/>
      <c r="LU24" s="92"/>
      <c r="LV24" s="92"/>
      <c r="LW24" s="92"/>
      <c r="LX24" s="92"/>
      <c r="LY24" s="92"/>
      <c r="LZ24" s="92"/>
      <c r="MA24" s="92"/>
      <c r="MB24" s="92"/>
      <c r="MC24" s="92"/>
      <c r="MD24" s="92"/>
      <c r="ME24" s="92"/>
      <c r="MF24" s="92"/>
      <c r="MG24" s="92"/>
      <c r="MH24" s="92"/>
      <c r="MI24" s="92"/>
      <c r="MJ24" s="92"/>
      <c r="MK24" s="92"/>
      <c r="ML24" s="92"/>
      <c r="MM24" s="92"/>
      <c r="MN24" s="92"/>
      <c r="MO24" s="92"/>
      <c r="MP24" s="92"/>
      <c r="MQ24" s="92"/>
      <c r="MR24" s="92"/>
      <c r="MS24" s="92"/>
      <c r="MT24" s="92"/>
      <c r="MU24" s="92"/>
      <c r="MV24" s="92"/>
      <c r="MW24" s="92"/>
      <c r="MX24" s="92"/>
      <c r="MY24" s="92"/>
      <c r="MZ24" s="92"/>
      <c r="NA24" s="92"/>
      <c r="NB24" s="92"/>
      <c r="NC24" s="92"/>
      <c r="ND24" s="92"/>
      <c r="NE24" s="92"/>
      <c r="NF24" s="92"/>
      <c r="NG24" s="92"/>
      <c r="NH24" s="92"/>
      <c r="NI24" s="92"/>
      <c r="NJ24" s="92"/>
      <c r="NK24" s="92"/>
      <c r="NL24" s="92"/>
      <c r="NM24" s="92"/>
      <c r="NN24" s="92"/>
      <c r="NO24" s="92"/>
      <c r="NP24" s="92"/>
      <c r="NQ24" s="92"/>
      <c r="NR24" s="92"/>
      <c r="NS24" s="92"/>
      <c r="NT24" s="92"/>
      <c r="NU24" s="92"/>
      <c r="NV24" s="92"/>
      <c r="NW24" s="92"/>
      <c r="NX24" s="92"/>
      <c r="NY24" s="92"/>
      <c r="NZ24" s="92"/>
      <c r="OA24" s="92"/>
      <c r="OB24" s="92"/>
      <c r="OC24" s="92"/>
      <c r="OD24" s="92"/>
      <c r="OE24" s="92"/>
      <c r="OF24" s="92"/>
      <c r="OG24" s="92"/>
      <c r="OH24" s="92"/>
      <c r="OI24" s="92"/>
      <c r="OJ24" s="92"/>
      <c r="OK24" s="92"/>
      <c r="OL24" s="92"/>
      <c r="OM24" s="92"/>
      <c r="ON24" s="92"/>
      <c r="OO24" s="92"/>
      <c r="OP24" s="92"/>
      <c r="OQ24" s="92"/>
      <c r="OR24" s="92"/>
      <c r="OS24" s="92"/>
      <c r="OT24" s="92"/>
      <c r="OU24" s="92"/>
      <c r="OV24" s="92"/>
      <c r="OW24" s="92"/>
      <c r="OX24" s="92"/>
      <c r="OY24" s="92"/>
      <c r="OZ24" s="92"/>
      <c r="PA24" s="92"/>
      <c r="PB24" s="92"/>
      <c r="PC24" s="92"/>
      <c r="PD24" s="92"/>
      <c r="PE24" s="92"/>
      <c r="PF24" s="92"/>
      <c r="PG24" s="92"/>
      <c r="PH24" s="92"/>
      <c r="PI24" s="92"/>
      <c r="PJ24" s="92"/>
      <c r="PK24" s="92"/>
      <c r="PL24" s="92"/>
      <c r="PM24" s="92"/>
      <c r="PN24" s="92"/>
      <c r="PO24" s="92"/>
      <c r="PP24" s="92"/>
      <c r="PQ24" s="92"/>
      <c r="PR24" s="92"/>
      <c r="PS24" s="92"/>
      <c r="PT24" s="92"/>
      <c r="PU24" s="92"/>
      <c r="PV24" s="92"/>
      <c r="PW24" s="92"/>
      <c r="PX24" s="92"/>
      <c r="PY24" s="92"/>
      <c r="PZ24" s="92"/>
      <c r="QA24" s="92"/>
      <c r="QB24" s="92"/>
      <c r="QC24" s="92"/>
      <c r="QD24" s="92"/>
      <c r="QE24" s="92"/>
      <c r="QF24" s="92"/>
      <c r="QG24" s="92"/>
      <c r="QH24" s="92"/>
      <c r="QI24" s="92"/>
      <c r="QJ24" s="92"/>
      <c r="QK24" s="92"/>
      <c r="QL24" s="92"/>
      <c r="QM24" s="92"/>
      <c r="QN24" s="92"/>
      <c r="QO24" s="92"/>
      <c r="QP24" s="92"/>
      <c r="QQ24" s="92"/>
      <c r="QR24" s="92"/>
      <c r="QS24" s="92"/>
      <c r="QT24" s="92"/>
      <c r="QU24" s="92"/>
      <c r="QV24" s="92"/>
      <c r="QW24" s="92"/>
      <c r="QX24" s="92"/>
      <c r="QY24" s="92"/>
      <c r="QZ24" s="92"/>
      <c r="RA24" s="92"/>
      <c r="RB24" s="92"/>
      <c r="RC24" s="92"/>
      <c r="RD24" s="92"/>
      <c r="RE24" s="92"/>
      <c r="RF24" s="92"/>
      <c r="RG24" s="92"/>
      <c r="RH24" s="92"/>
      <c r="RI24" s="92"/>
      <c r="RJ24" s="92"/>
      <c r="RK24" s="92"/>
      <c r="RL24" s="92"/>
      <c r="RM24" s="92"/>
      <c r="RN24" s="92"/>
      <c r="RO24" s="92"/>
      <c r="RP24" s="92"/>
      <c r="RQ24" s="92"/>
      <c r="RR24" s="92"/>
      <c r="RS24" s="92"/>
      <c r="RT24" s="92"/>
      <c r="RU24" s="92"/>
      <c r="RV24" s="92"/>
      <c r="RW24" s="92"/>
      <c r="RX24" s="92"/>
      <c r="RY24" s="92"/>
      <c r="RZ24" s="92"/>
      <c r="SA24" s="92"/>
      <c r="SB24" s="92"/>
      <c r="SC24" s="92"/>
      <c r="SD24" s="92"/>
      <c r="SE24" s="92"/>
      <c r="SF24" s="92"/>
      <c r="SG24" s="92"/>
      <c r="SH24" s="92"/>
      <c r="SI24" s="92"/>
      <c r="SJ24" s="92"/>
      <c r="SK24" s="92"/>
      <c r="SL24" s="92"/>
      <c r="SM24" s="92"/>
      <c r="SN24" s="92"/>
      <c r="SO24" s="92"/>
      <c r="SP24" s="92"/>
      <c r="SQ24" s="92"/>
      <c r="SR24" s="92"/>
      <c r="SS24" s="92"/>
      <c r="ST24" s="92"/>
      <c r="SU24" s="92"/>
      <c r="SV24" s="92"/>
      <c r="SW24" s="92"/>
      <c r="SX24" s="92"/>
      <c r="SY24" s="92"/>
      <c r="SZ24" s="92"/>
      <c r="TA24" s="92"/>
      <c r="TB24" s="92"/>
      <c r="TC24" s="92"/>
      <c r="TD24" s="92"/>
      <c r="TE24" s="92"/>
      <c r="TF24" s="92"/>
      <c r="TG24" s="92"/>
      <c r="TH24" s="92"/>
      <c r="TI24" s="92"/>
      <c r="TJ24" s="92"/>
      <c r="TK24" s="92"/>
      <c r="TL24" s="92"/>
      <c r="TM24" s="92"/>
      <c r="TN24" s="92"/>
      <c r="TO24" s="92"/>
      <c r="TP24" s="92"/>
      <c r="TQ24" s="92"/>
      <c r="TR24" s="92"/>
      <c r="TS24" s="92"/>
      <c r="TT24" s="92"/>
      <c r="TU24" s="92"/>
      <c r="TV24" s="92"/>
      <c r="TW24" s="92"/>
      <c r="TX24" s="92"/>
      <c r="TY24" s="92"/>
      <c r="TZ24" s="92"/>
      <c r="UA24" s="92"/>
      <c r="UB24" s="92"/>
      <c r="UC24" s="92"/>
      <c r="UD24" s="92"/>
      <c r="UE24" s="92"/>
      <c r="UF24" s="92"/>
      <c r="UG24" s="92"/>
      <c r="UH24" s="92"/>
      <c r="UI24" s="92"/>
      <c r="UJ24" s="92"/>
      <c r="UK24" s="92"/>
      <c r="UL24" s="92"/>
      <c r="UM24" s="92"/>
      <c r="UN24" s="92"/>
      <c r="UO24" s="92"/>
      <c r="UP24" s="92"/>
      <c r="UQ24" s="92"/>
      <c r="UR24" s="92"/>
      <c r="US24" s="92"/>
      <c r="UT24" s="92"/>
      <c r="UU24" s="92"/>
      <c r="UV24" s="92"/>
      <c r="UW24" s="92"/>
      <c r="UX24" s="92"/>
      <c r="UY24" s="92"/>
      <c r="UZ24" s="92"/>
      <c r="VA24" s="92"/>
      <c r="VB24" s="92"/>
      <c r="VC24" s="92"/>
      <c r="VD24" s="92"/>
      <c r="VE24" s="92"/>
      <c r="VF24" s="92"/>
      <c r="VG24" s="92"/>
      <c r="VH24" s="92"/>
      <c r="VI24" s="92"/>
      <c r="VJ24" s="92"/>
      <c r="VK24" s="92"/>
      <c r="VL24" s="92"/>
      <c r="VM24" s="92"/>
      <c r="VN24" s="92"/>
      <c r="VO24" s="92"/>
      <c r="VP24" s="92"/>
      <c r="VQ24" s="92"/>
      <c r="VR24" s="92"/>
      <c r="VS24" s="92"/>
      <c r="VT24" s="92"/>
      <c r="VU24" s="92"/>
      <c r="VV24" s="92"/>
      <c r="VW24" s="92"/>
      <c r="VX24" s="92"/>
      <c r="VY24" s="92"/>
      <c r="VZ24" s="92"/>
      <c r="WA24" s="92"/>
      <c r="WB24" s="92"/>
      <c r="WC24" s="92"/>
      <c r="WD24" s="92"/>
      <c r="WE24" s="92"/>
      <c r="WF24" s="92"/>
      <c r="WG24" s="92"/>
      <c r="WH24" s="92"/>
      <c r="WI24" s="92"/>
      <c r="WJ24" s="92"/>
      <c r="WK24" s="92"/>
      <c r="WL24" s="92"/>
      <c r="WM24" s="92"/>
      <c r="WN24" s="92"/>
      <c r="WO24" s="92"/>
      <c r="WP24" s="92"/>
      <c r="WQ24" s="92"/>
      <c r="WR24" s="92"/>
      <c r="WS24" s="92"/>
      <c r="WT24" s="92"/>
      <c r="WU24" s="92"/>
      <c r="WV24" s="92"/>
      <c r="WW24" s="92"/>
      <c r="WX24" s="92"/>
      <c r="WY24" s="92"/>
      <c r="WZ24" s="92"/>
      <c r="XA24" s="92"/>
      <c r="XB24" s="92"/>
      <c r="XC24" s="92"/>
      <c r="XD24" s="92"/>
      <c r="XE24" s="92"/>
      <c r="XF24" s="92"/>
      <c r="XG24" s="92"/>
      <c r="XH24" s="92"/>
      <c r="XI24" s="92"/>
      <c r="XJ24" s="92"/>
      <c r="XK24" s="92"/>
      <c r="XL24" s="92"/>
      <c r="XM24" s="92"/>
      <c r="XN24" s="92"/>
      <c r="XO24" s="92"/>
      <c r="XP24" s="92"/>
      <c r="XQ24" s="92"/>
      <c r="XR24" s="92"/>
      <c r="XS24" s="92"/>
      <c r="XT24" s="92"/>
      <c r="XU24" s="92"/>
      <c r="XV24" s="92"/>
      <c r="XW24" s="92"/>
      <c r="XX24" s="92"/>
      <c r="XY24" s="92"/>
      <c r="XZ24" s="92"/>
      <c r="YA24" s="92"/>
      <c r="YB24" s="92"/>
      <c r="YC24" s="92"/>
      <c r="YD24" s="92"/>
      <c r="YE24" s="92"/>
      <c r="YF24" s="92"/>
      <c r="YG24" s="92"/>
      <c r="YH24" s="92"/>
      <c r="YI24" s="92"/>
      <c r="YJ24" s="92"/>
      <c r="YK24" s="92"/>
      <c r="YL24" s="92"/>
      <c r="YM24" s="92"/>
      <c r="YN24" s="92"/>
      <c r="YO24" s="92"/>
      <c r="YP24" s="92"/>
      <c r="YQ24" s="92"/>
      <c r="YR24" s="92"/>
      <c r="YS24" s="92"/>
      <c r="YT24" s="92"/>
      <c r="YU24" s="92"/>
      <c r="YV24" s="92"/>
      <c r="YW24" s="92"/>
      <c r="YX24" s="92"/>
      <c r="YY24" s="92"/>
      <c r="YZ24" s="92"/>
      <c r="ZA24" s="92"/>
      <c r="ZB24" s="92"/>
      <c r="ZC24" s="92"/>
      <c r="ZD24" s="92"/>
      <c r="ZE24" s="92"/>
      <c r="ZF24" s="92"/>
      <c r="ZG24" s="92"/>
      <c r="ZH24" s="92"/>
      <c r="ZI24" s="92"/>
      <c r="ZJ24" s="92"/>
      <c r="ZK24" s="92"/>
      <c r="ZL24" s="92"/>
      <c r="ZM24" s="92"/>
      <c r="ZN24" s="92"/>
      <c r="ZO24" s="92"/>
      <c r="ZP24" s="92"/>
      <c r="ZQ24" s="92"/>
      <c r="ZR24" s="92"/>
      <c r="ZS24" s="92"/>
      <c r="ZT24" s="92"/>
      <c r="ZU24" s="92"/>
      <c r="ZV24" s="92"/>
      <c r="ZW24" s="92"/>
      <c r="ZX24" s="92"/>
      <c r="ZY24" s="92"/>
      <c r="ZZ24" s="92"/>
      <c r="AAA24" s="92"/>
      <c r="AAB24" s="92"/>
      <c r="AAC24" s="92"/>
      <c r="AAD24" s="92"/>
      <c r="AAE24" s="92"/>
      <c r="AAF24" s="92"/>
      <c r="AAG24" s="92"/>
      <c r="AAH24" s="92"/>
      <c r="AAI24" s="92"/>
      <c r="AAJ24" s="92"/>
      <c r="AAK24" s="92"/>
      <c r="AAL24" s="92"/>
      <c r="AAM24" s="92"/>
      <c r="AAN24" s="92"/>
      <c r="AAO24" s="92"/>
      <c r="AAP24" s="92"/>
      <c r="AAQ24" s="92"/>
      <c r="AAR24" s="92"/>
      <c r="AAS24" s="92"/>
      <c r="AAT24" s="92"/>
      <c r="AAU24" s="92"/>
      <c r="AAV24" s="92"/>
      <c r="AAW24" s="92"/>
      <c r="AAX24" s="92"/>
      <c r="AAY24" s="92"/>
      <c r="AAZ24" s="92"/>
      <c r="ABA24" s="92"/>
      <c r="ABB24" s="92"/>
      <c r="ABC24" s="92"/>
      <c r="ABD24" s="92"/>
      <c r="ABE24" s="92"/>
      <c r="ABF24" s="92"/>
      <c r="ABG24" s="92"/>
      <c r="ABH24" s="92"/>
      <c r="ABI24" s="92"/>
      <c r="ABJ24" s="92"/>
      <c r="ABK24" s="92"/>
      <c r="ABL24" s="92"/>
      <c r="ABM24" s="92"/>
      <c r="ABN24" s="92"/>
      <c r="ABO24" s="92"/>
      <c r="ABP24" s="92"/>
      <c r="ABQ24" s="92"/>
      <c r="ABR24" s="92"/>
      <c r="ABS24" s="92"/>
      <c r="ABT24" s="92"/>
      <c r="ABU24" s="92"/>
      <c r="ABV24" s="92"/>
      <c r="ABW24" s="92"/>
      <c r="ABX24" s="92"/>
      <c r="ABY24" s="92"/>
      <c r="ABZ24" s="92"/>
      <c r="ACA24" s="92"/>
      <c r="ACB24" s="92"/>
      <c r="ACC24" s="92"/>
      <c r="ACD24" s="92"/>
      <c r="ACE24" s="92"/>
      <c r="ACF24" s="92"/>
      <c r="ACG24" s="92"/>
      <c r="ACH24" s="92"/>
      <c r="ACI24" s="92"/>
      <c r="ACJ24" s="92"/>
      <c r="ACK24" s="92"/>
      <c r="ACL24" s="92"/>
      <c r="ACM24" s="92"/>
      <c r="ACN24" s="92"/>
      <c r="ACO24" s="92"/>
      <c r="ACP24" s="92"/>
      <c r="ACQ24" s="92"/>
      <c r="ACR24" s="92"/>
      <c r="ACS24" s="92"/>
      <c r="ACT24" s="92"/>
      <c r="ACU24" s="92"/>
      <c r="ACV24" s="92"/>
      <c r="ACW24" s="92"/>
      <c r="ACX24" s="92"/>
      <c r="ACY24" s="92"/>
      <c r="ACZ24" s="92"/>
      <c r="ADA24" s="92"/>
      <c r="ADB24" s="92"/>
      <c r="ADC24" s="92"/>
      <c r="ADD24" s="92"/>
      <c r="ADE24" s="92"/>
      <c r="ADF24" s="92"/>
      <c r="ADG24" s="92"/>
      <c r="ADH24" s="92"/>
      <c r="ADI24" s="92"/>
      <c r="ADJ24" s="92"/>
      <c r="ADK24" s="92"/>
      <c r="ADL24" s="92"/>
      <c r="ADM24" s="92"/>
      <c r="ADN24" s="92"/>
      <c r="ADO24" s="92"/>
      <c r="ADP24" s="92"/>
      <c r="ADQ24" s="92"/>
      <c r="ADR24" s="92"/>
      <c r="ADS24" s="92"/>
      <c r="ADT24" s="92"/>
      <c r="ADU24" s="92"/>
      <c r="ADV24" s="92"/>
      <c r="ADW24" s="92"/>
      <c r="ADX24" s="92"/>
      <c r="ADY24" s="92"/>
      <c r="ADZ24" s="92"/>
      <c r="AEA24" s="92"/>
      <c r="AEB24" s="92"/>
      <c r="AEC24" s="92"/>
      <c r="AED24" s="92"/>
      <c r="AEE24" s="92"/>
      <c r="AEF24" s="92"/>
      <c r="AEG24" s="92"/>
      <c r="AEH24" s="92"/>
      <c r="AEI24" s="92"/>
      <c r="AEJ24" s="92"/>
      <c r="AEK24" s="92"/>
      <c r="AEL24" s="92"/>
      <c r="AEM24" s="92"/>
      <c r="AEN24" s="92"/>
      <c r="AEO24" s="92"/>
      <c r="AEP24" s="92"/>
      <c r="AEQ24" s="92"/>
      <c r="AER24" s="92"/>
      <c r="AES24" s="92"/>
      <c r="AET24" s="92"/>
      <c r="AEU24" s="92"/>
      <c r="AEV24" s="92"/>
      <c r="AEW24" s="92"/>
      <c r="AEX24" s="92"/>
      <c r="AEY24" s="92"/>
      <c r="AEZ24" s="92"/>
      <c r="AFA24" s="92"/>
      <c r="AFB24" s="92"/>
      <c r="AFC24" s="92"/>
      <c r="AFD24" s="92"/>
      <c r="AFE24" s="92"/>
      <c r="AFF24" s="92"/>
      <c r="AFG24" s="92"/>
      <c r="AFH24" s="92"/>
      <c r="AFI24" s="92"/>
      <c r="AFJ24" s="92"/>
      <c r="AFK24" s="92"/>
      <c r="AFL24" s="92"/>
      <c r="AFM24" s="92"/>
      <c r="AFN24" s="92"/>
      <c r="AFO24" s="92"/>
      <c r="AFP24" s="92"/>
      <c r="AFQ24" s="92"/>
      <c r="AFR24" s="92"/>
      <c r="AFS24" s="92"/>
      <c r="AFT24" s="92"/>
      <c r="AFU24" s="92"/>
      <c r="AFV24" s="92"/>
      <c r="AFW24" s="92"/>
      <c r="AFX24" s="92"/>
      <c r="AFY24" s="92"/>
      <c r="AFZ24" s="92"/>
      <c r="AGA24" s="92"/>
      <c r="AGB24" s="92"/>
      <c r="AGC24" s="92"/>
      <c r="AGD24" s="92"/>
      <c r="AGE24" s="92"/>
      <c r="AGF24" s="92"/>
      <c r="AGG24" s="92"/>
      <c r="AGH24" s="92"/>
      <c r="AGI24" s="92"/>
      <c r="AGJ24" s="92"/>
      <c r="AGK24" s="92"/>
      <c r="AGL24" s="92"/>
      <c r="AGM24" s="92"/>
      <c r="AGN24" s="92"/>
      <c r="AGO24" s="92"/>
      <c r="AGP24" s="92"/>
      <c r="AGQ24" s="92"/>
      <c r="AGR24" s="92"/>
      <c r="AGS24" s="92"/>
      <c r="AGT24" s="92"/>
      <c r="AGU24" s="92"/>
      <c r="AGV24" s="92"/>
      <c r="AGW24" s="92"/>
      <c r="AGX24" s="92"/>
      <c r="AGY24" s="92"/>
      <c r="AGZ24" s="92"/>
      <c r="AHA24" s="92"/>
      <c r="AHB24" s="92"/>
      <c r="AHC24" s="92"/>
      <c r="AHD24" s="92"/>
      <c r="AHE24" s="92"/>
      <c r="AHF24" s="92"/>
      <c r="AHG24" s="92"/>
      <c r="AHH24" s="92"/>
      <c r="AHI24" s="92"/>
      <c r="AHJ24" s="92"/>
      <c r="AHK24" s="92"/>
      <c r="AHL24" s="92"/>
      <c r="AHM24" s="92"/>
      <c r="AHN24" s="92"/>
      <c r="AHO24" s="92"/>
      <c r="AHP24" s="92"/>
      <c r="AHQ24" s="92"/>
      <c r="AHR24" s="92"/>
      <c r="AHS24" s="92"/>
      <c r="AHT24" s="92"/>
      <c r="AHU24" s="92"/>
      <c r="AHV24" s="92"/>
      <c r="AHW24" s="92"/>
      <c r="AHX24" s="92"/>
      <c r="AHY24" s="92"/>
      <c r="AHZ24" s="92"/>
      <c r="AIA24" s="92"/>
      <c r="AIB24" s="92"/>
      <c r="AIC24" s="92"/>
      <c r="AID24" s="92"/>
      <c r="AIE24" s="92"/>
      <c r="AIF24" s="92"/>
      <c r="AIG24" s="92"/>
      <c r="AIH24" s="92"/>
      <c r="AII24" s="92"/>
      <c r="AIJ24" s="92"/>
      <c r="AIK24" s="92"/>
      <c r="AIL24" s="92"/>
      <c r="AIM24" s="92"/>
      <c r="AIN24" s="92"/>
      <c r="AIO24" s="92"/>
      <c r="AIP24" s="92"/>
      <c r="AIQ24" s="92"/>
      <c r="AIR24" s="92"/>
      <c r="AIS24" s="92"/>
      <c r="AIT24" s="92"/>
      <c r="AIU24" s="92"/>
      <c r="AIV24" s="92"/>
      <c r="AIW24" s="92"/>
      <c r="AIX24" s="92"/>
      <c r="AIY24" s="92"/>
      <c r="AIZ24" s="92"/>
      <c r="AJA24" s="92"/>
      <c r="AJB24" s="92"/>
      <c r="AJC24" s="92"/>
      <c r="AJD24" s="92"/>
      <c r="AJE24" s="92"/>
      <c r="AJF24" s="92"/>
      <c r="AJG24" s="92"/>
      <c r="AJH24" s="92"/>
      <c r="AJI24" s="92"/>
      <c r="AJJ24" s="92"/>
      <c r="AJK24" s="92"/>
      <c r="AJL24" s="92"/>
      <c r="AJM24" s="92"/>
      <c r="AJN24" s="92"/>
      <c r="AJO24" s="92"/>
      <c r="AJP24" s="92"/>
      <c r="AJQ24" s="92"/>
      <c r="AJR24" s="92"/>
      <c r="AJS24" s="92"/>
      <c r="AJT24" s="92"/>
      <c r="AJU24" s="92"/>
      <c r="AJV24" s="92"/>
      <c r="AJW24" s="92"/>
      <c r="AJX24" s="92"/>
      <c r="AJY24" s="92"/>
      <c r="AJZ24" s="92"/>
      <c r="AKA24" s="92"/>
      <c r="AKB24" s="92"/>
      <c r="AKC24" s="92"/>
      <c r="AKD24" s="92"/>
      <c r="AKE24" s="92"/>
      <c r="AKF24" s="92"/>
      <c r="AKG24" s="92"/>
      <c r="AKH24" s="92"/>
      <c r="AKI24" s="92"/>
      <c r="AKJ24" s="92"/>
      <c r="AKK24" s="92"/>
      <c r="AKL24" s="92"/>
      <c r="AKM24" s="92"/>
      <c r="AKN24" s="92"/>
      <c r="AKO24" s="92"/>
      <c r="AKP24" s="92"/>
      <c r="AKQ24" s="92"/>
      <c r="AKR24" s="92"/>
      <c r="AKS24" s="92"/>
      <c r="AKT24" s="92"/>
      <c r="AKU24" s="92"/>
      <c r="AKV24" s="92"/>
      <c r="AKW24" s="92"/>
      <c r="AKX24" s="92"/>
      <c r="AKY24" s="92"/>
      <c r="AKZ24" s="92"/>
      <c r="ALA24" s="92"/>
      <c r="ALB24" s="92"/>
      <c r="ALC24" s="92"/>
      <c r="ALD24" s="92"/>
      <c r="ALE24" s="92"/>
      <c r="ALF24" s="92"/>
      <c r="ALG24" s="92"/>
      <c r="ALH24" s="92"/>
      <c r="ALI24" s="92"/>
      <c r="ALJ24" s="92"/>
      <c r="ALK24" s="92"/>
      <c r="ALL24" s="92"/>
      <c r="ALM24" s="92"/>
      <c r="ALN24" s="92"/>
      <c r="ALO24" s="92"/>
      <c r="ALP24" s="92"/>
      <c r="ALQ24" s="92"/>
      <c r="ALR24" s="92"/>
      <c r="ALS24" s="92"/>
      <c r="ALT24" s="92"/>
      <c r="ALU24" s="92"/>
      <c r="ALV24" s="92"/>
      <c r="ALW24" s="92"/>
      <c r="ALX24" s="92"/>
      <c r="ALY24" s="92"/>
      <c r="ALZ24" s="92"/>
      <c r="AMA24" s="92"/>
      <c r="AMB24" s="92"/>
      <c r="AMC24" s="92"/>
      <c r="AMD24" s="92"/>
      <c r="AME24" s="92"/>
      <c r="AMF24" s="92"/>
      <c r="AMG24" s="92"/>
      <c r="AMH24" s="92"/>
      <c r="AMI24" s="92"/>
      <c r="AMJ24" s="92"/>
      <c r="AMK24" s="92"/>
      <c r="AML24" s="92"/>
      <c r="AMM24" s="92"/>
      <c r="AMN24" s="92"/>
      <c r="AMO24" s="92"/>
      <c r="AMP24" s="92"/>
      <c r="AMQ24" s="92"/>
      <c r="AMR24" s="92"/>
      <c r="AMS24" s="92"/>
      <c r="AMT24" s="92"/>
      <c r="AMU24" s="92"/>
      <c r="AMV24" s="92"/>
      <c r="AMW24" s="92"/>
      <c r="AMX24" s="92"/>
      <c r="AMY24" s="92"/>
      <c r="AMZ24" s="92"/>
      <c r="ANA24" s="92"/>
      <c r="ANB24" s="92"/>
      <c r="ANC24" s="92"/>
      <c r="AND24" s="92"/>
      <c r="ANE24" s="92"/>
      <c r="ANF24" s="92"/>
      <c r="ANG24" s="92"/>
      <c r="ANH24" s="92"/>
      <c r="ANI24" s="92"/>
      <c r="ANJ24" s="92"/>
      <c r="ANK24" s="92"/>
      <c r="ANL24" s="92"/>
      <c r="ANM24" s="92"/>
      <c r="ANN24" s="92"/>
      <c r="ANO24" s="92"/>
      <c r="ANP24" s="92"/>
      <c r="ANQ24" s="92"/>
      <c r="ANR24" s="92"/>
      <c r="ANS24" s="92"/>
      <c r="ANT24" s="92"/>
      <c r="ANU24" s="92"/>
      <c r="ANV24" s="92"/>
      <c r="ANW24" s="92"/>
      <c r="ANX24" s="92"/>
      <c r="ANY24" s="92"/>
      <c r="ANZ24" s="92"/>
      <c r="AOA24" s="92"/>
      <c r="AOB24" s="92"/>
      <c r="AOC24" s="92"/>
      <c r="AOD24" s="92"/>
      <c r="AOE24" s="92"/>
      <c r="AOF24" s="92"/>
      <c r="AOG24" s="92"/>
      <c r="AOH24" s="92"/>
      <c r="AOI24" s="92"/>
      <c r="AOJ24" s="92"/>
      <c r="AOK24" s="92"/>
      <c r="AOL24" s="92"/>
      <c r="AOM24" s="92"/>
      <c r="AON24" s="92"/>
      <c r="AOO24" s="92"/>
      <c r="AOP24" s="92"/>
      <c r="AOQ24" s="92"/>
      <c r="AOR24" s="92"/>
      <c r="AOS24" s="92"/>
      <c r="AOT24" s="92"/>
      <c r="AOU24" s="92"/>
      <c r="AOV24" s="92"/>
      <c r="AOW24" s="92"/>
      <c r="AOX24" s="92"/>
      <c r="AOY24" s="92"/>
      <c r="AOZ24" s="92"/>
      <c r="APA24" s="92"/>
      <c r="APB24" s="92"/>
      <c r="APC24" s="92"/>
      <c r="APD24" s="92"/>
      <c r="APE24" s="92"/>
      <c r="APF24" s="92"/>
      <c r="APG24" s="92"/>
      <c r="APH24" s="92"/>
      <c r="API24" s="92"/>
      <c r="APJ24" s="92"/>
      <c r="APK24" s="92"/>
      <c r="APL24" s="92"/>
      <c r="APM24" s="92"/>
      <c r="APN24" s="92"/>
      <c r="APO24" s="92"/>
      <c r="APP24" s="92"/>
      <c r="APQ24" s="92"/>
      <c r="APR24" s="92"/>
      <c r="APS24" s="92"/>
      <c r="APT24" s="92"/>
      <c r="APU24" s="92"/>
      <c r="APV24" s="92"/>
      <c r="APW24" s="92"/>
      <c r="APX24" s="92"/>
      <c r="APY24" s="92"/>
      <c r="APZ24" s="92"/>
      <c r="AQA24" s="92"/>
      <c r="AQB24" s="92"/>
      <c r="AQC24" s="92"/>
      <c r="AQD24" s="92"/>
      <c r="AQE24" s="92"/>
      <c r="AQF24" s="92"/>
      <c r="AQG24" s="92"/>
      <c r="AQH24" s="92"/>
      <c r="AQI24" s="92"/>
      <c r="AQJ24" s="92"/>
      <c r="AQK24" s="92"/>
      <c r="AQL24" s="92"/>
      <c r="AQM24" s="92"/>
      <c r="AQN24" s="92"/>
      <c r="AQO24" s="92"/>
      <c r="AQP24" s="92"/>
      <c r="AQQ24" s="92"/>
      <c r="AQR24" s="92"/>
      <c r="AQS24" s="92"/>
      <c r="AQT24" s="92"/>
      <c r="AQU24" s="92"/>
      <c r="AQV24" s="92"/>
      <c r="AQW24" s="92"/>
      <c r="AQX24" s="92"/>
      <c r="AQY24" s="92"/>
      <c r="AQZ24" s="92"/>
      <c r="ARA24" s="92"/>
      <c r="ARB24" s="92"/>
      <c r="ARC24" s="92"/>
      <c r="ARD24" s="92"/>
      <c r="ARE24" s="92"/>
      <c r="ARF24" s="92"/>
      <c r="ARG24" s="92"/>
      <c r="ARH24" s="92"/>
      <c r="ARI24" s="92"/>
      <c r="ARJ24" s="92"/>
      <c r="ARK24" s="92"/>
      <c r="ARL24" s="92"/>
      <c r="ARM24" s="92"/>
      <c r="ARN24" s="92"/>
      <c r="ARO24" s="92"/>
      <c r="ARP24" s="92"/>
      <c r="ARQ24" s="92"/>
      <c r="ARR24" s="92"/>
      <c r="ARS24" s="92"/>
      <c r="ART24" s="92"/>
      <c r="ARU24" s="92"/>
      <c r="ARV24" s="92"/>
      <c r="ARW24" s="92"/>
      <c r="ARX24" s="92"/>
      <c r="ARY24" s="92"/>
      <c r="ARZ24" s="92"/>
      <c r="ASA24" s="92"/>
      <c r="ASB24" s="92"/>
      <c r="ASC24" s="92"/>
      <c r="ASD24" s="92"/>
      <c r="ASE24" s="92"/>
      <c r="ASF24" s="92"/>
      <c r="ASG24" s="92"/>
      <c r="ASH24" s="92"/>
      <c r="ASI24" s="92"/>
      <c r="ASJ24" s="92"/>
      <c r="ASK24" s="92"/>
      <c r="ASL24" s="92"/>
      <c r="ASM24" s="92"/>
      <c r="ASN24" s="92"/>
      <c r="ASO24" s="92"/>
      <c r="ASP24" s="92"/>
      <c r="ASQ24" s="92"/>
      <c r="ASR24" s="92"/>
      <c r="ASS24" s="92"/>
      <c r="AST24" s="92"/>
      <c r="ASU24" s="92"/>
      <c r="ASV24" s="92"/>
      <c r="ASW24" s="92"/>
      <c r="ASX24" s="92"/>
      <c r="ASY24" s="92"/>
      <c r="ASZ24" s="92"/>
      <c r="ATA24" s="92"/>
      <c r="ATB24" s="92"/>
      <c r="ATC24" s="92"/>
      <c r="ATD24" s="92"/>
      <c r="ATE24" s="92"/>
      <c r="ATF24" s="92"/>
      <c r="ATG24" s="92"/>
      <c r="ATH24" s="92"/>
      <c r="ATI24" s="92"/>
      <c r="ATJ24" s="92"/>
      <c r="ATK24" s="92"/>
      <c r="ATL24" s="92"/>
      <c r="ATM24" s="92"/>
      <c r="ATN24" s="92"/>
      <c r="ATO24" s="92"/>
      <c r="ATP24" s="92"/>
      <c r="ATQ24" s="92"/>
      <c r="ATR24" s="92"/>
      <c r="ATS24" s="92"/>
      <c r="ATT24" s="92"/>
      <c r="ATU24" s="92"/>
      <c r="ATV24" s="92"/>
      <c r="ATW24" s="92"/>
      <c r="ATX24" s="92"/>
      <c r="ATY24" s="92"/>
      <c r="ATZ24" s="92"/>
      <c r="AUA24" s="92"/>
      <c r="AUB24" s="92"/>
      <c r="AUC24" s="92"/>
      <c r="AUD24" s="92"/>
      <c r="AUE24" s="92"/>
      <c r="AUF24" s="92"/>
      <c r="AUG24" s="92"/>
      <c r="AUH24" s="92"/>
      <c r="AUI24" s="92"/>
      <c r="AUJ24" s="92"/>
      <c r="AUK24" s="92"/>
      <c r="AUL24" s="92"/>
      <c r="AUM24" s="92"/>
      <c r="AUN24" s="92"/>
      <c r="AUO24" s="92"/>
      <c r="AUP24" s="92"/>
      <c r="AUQ24" s="92"/>
      <c r="AUR24" s="92"/>
      <c r="AUS24" s="92"/>
      <c r="AUT24" s="92"/>
      <c r="AUU24" s="92"/>
      <c r="AUV24" s="92"/>
      <c r="AUW24" s="92"/>
      <c r="AUX24" s="92"/>
      <c r="AUY24" s="92"/>
      <c r="AUZ24" s="92"/>
      <c r="AVA24" s="92"/>
      <c r="AVB24" s="92"/>
      <c r="AVC24" s="92"/>
      <c r="AVD24" s="92"/>
      <c r="AVE24" s="92"/>
      <c r="AVF24" s="92"/>
      <c r="AVG24" s="92"/>
      <c r="AVH24" s="92"/>
      <c r="AVI24" s="92"/>
      <c r="AVJ24" s="92"/>
      <c r="AVK24" s="92"/>
      <c r="AVL24" s="92"/>
      <c r="AVM24" s="92"/>
      <c r="AVN24" s="92"/>
      <c r="AVO24" s="92"/>
      <c r="AVP24" s="92"/>
      <c r="AVQ24" s="92"/>
      <c r="AVR24" s="92"/>
      <c r="AVS24" s="92"/>
      <c r="AVT24" s="92"/>
      <c r="AVU24" s="92"/>
      <c r="AVV24" s="92"/>
      <c r="AVW24" s="92"/>
      <c r="AVX24" s="92"/>
      <c r="AVY24" s="92"/>
      <c r="AVZ24" s="92"/>
      <c r="AWA24" s="92"/>
      <c r="AWB24" s="92"/>
      <c r="AWC24" s="92"/>
      <c r="AWD24" s="92"/>
      <c r="AWE24" s="92"/>
      <c r="AWF24" s="92"/>
      <c r="AWG24" s="92"/>
      <c r="AWH24" s="92"/>
      <c r="AWI24" s="92"/>
      <c r="AWJ24" s="92"/>
      <c r="AWK24" s="92"/>
      <c r="AWL24" s="92"/>
      <c r="AWM24" s="92"/>
      <c r="AWN24" s="92"/>
      <c r="AWO24" s="92"/>
      <c r="AWP24" s="92"/>
      <c r="AWQ24" s="92"/>
      <c r="AWR24" s="92"/>
      <c r="AWS24" s="92"/>
      <c r="AWT24" s="92"/>
      <c r="AWU24" s="92"/>
      <c r="AWV24" s="92"/>
      <c r="AWW24" s="92"/>
      <c r="AWX24" s="92"/>
      <c r="AWY24" s="92"/>
      <c r="AWZ24" s="92"/>
      <c r="AXA24" s="92"/>
      <c r="AXB24" s="92"/>
      <c r="AXC24" s="92"/>
      <c r="AXD24" s="92"/>
      <c r="AXE24" s="92"/>
      <c r="AXF24" s="92"/>
      <c r="AXG24" s="92"/>
      <c r="AXH24" s="92"/>
      <c r="AXI24" s="92"/>
      <c r="AXJ24" s="92"/>
      <c r="AXK24" s="92"/>
      <c r="AXL24" s="92"/>
      <c r="AXM24" s="92"/>
      <c r="AXN24" s="92"/>
      <c r="AXO24" s="92"/>
      <c r="AXP24" s="92"/>
      <c r="AXQ24" s="92"/>
      <c r="AXR24" s="92"/>
      <c r="AXS24" s="92"/>
      <c r="AXT24" s="92"/>
      <c r="AXU24" s="92"/>
      <c r="AXV24" s="92"/>
      <c r="AXW24" s="92"/>
      <c r="AXX24" s="92"/>
      <c r="AXY24" s="92"/>
      <c r="AXZ24" s="92"/>
      <c r="AYA24" s="92"/>
      <c r="AYB24" s="92"/>
      <c r="AYC24" s="92"/>
      <c r="AYD24" s="92"/>
      <c r="AYE24" s="92"/>
      <c r="AYF24" s="92"/>
      <c r="AYG24" s="92"/>
      <c r="AYH24" s="92"/>
      <c r="AYI24" s="92"/>
      <c r="AYJ24" s="92"/>
      <c r="AYK24" s="92"/>
      <c r="AYL24" s="92"/>
      <c r="AYM24" s="92"/>
      <c r="AYN24" s="92"/>
      <c r="AYO24" s="92"/>
      <c r="AYP24" s="92"/>
      <c r="AYQ24" s="92"/>
      <c r="AYR24" s="92"/>
      <c r="AYS24" s="92"/>
      <c r="AYT24" s="92"/>
      <c r="AYU24" s="92"/>
      <c r="AYV24" s="92"/>
      <c r="AYW24" s="92"/>
      <c r="AYX24" s="92"/>
      <c r="AYY24" s="92"/>
      <c r="AYZ24" s="92"/>
      <c r="AZA24" s="92"/>
      <c r="AZB24" s="92"/>
      <c r="AZC24" s="92"/>
      <c r="AZD24" s="92"/>
      <c r="AZE24" s="92"/>
      <c r="AZF24" s="92"/>
      <c r="AZG24" s="92"/>
      <c r="AZH24" s="92"/>
      <c r="AZI24" s="92"/>
      <c r="AZJ24" s="92"/>
      <c r="AZK24" s="92"/>
      <c r="AZL24" s="92"/>
      <c r="AZM24" s="92"/>
      <c r="AZN24" s="92"/>
      <c r="AZO24" s="92"/>
      <c r="AZP24" s="92"/>
      <c r="AZQ24" s="92"/>
      <c r="AZR24" s="92"/>
      <c r="AZS24" s="92"/>
      <c r="AZT24" s="92"/>
      <c r="AZU24" s="92"/>
      <c r="AZV24" s="92"/>
      <c r="AZW24" s="92"/>
      <c r="AZX24" s="92"/>
      <c r="AZY24" s="92"/>
      <c r="AZZ24" s="92"/>
      <c r="BAA24" s="92"/>
      <c r="BAB24" s="92"/>
      <c r="BAC24" s="92"/>
      <c r="BAD24" s="92"/>
      <c r="BAE24" s="92"/>
      <c r="BAF24" s="92"/>
      <c r="BAG24" s="92"/>
      <c r="BAH24" s="92"/>
      <c r="BAI24" s="92"/>
      <c r="BAJ24" s="92"/>
      <c r="BAK24" s="92"/>
      <c r="BAL24" s="92"/>
      <c r="BAM24" s="92"/>
      <c r="BAN24" s="92"/>
      <c r="BAO24" s="92"/>
      <c r="BAP24" s="92"/>
      <c r="BAQ24" s="92"/>
      <c r="BAR24" s="92"/>
      <c r="BAS24" s="92"/>
      <c r="BAT24" s="92"/>
      <c r="BAU24" s="92"/>
      <c r="BAV24" s="92"/>
      <c r="BAW24" s="92"/>
      <c r="BAX24" s="92"/>
      <c r="BAY24" s="92"/>
      <c r="BAZ24" s="92"/>
      <c r="BBA24" s="92"/>
      <c r="BBB24" s="92"/>
      <c r="BBC24" s="92"/>
      <c r="BBD24" s="92"/>
      <c r="BBE24" s="92"/>
      <c r="BBF24" s="92"/>
      <c r="BBG24" s="92"/>
      <c r="BBH24" s="92"/>
      <c r="BBI24" s="92"/>
      <c r="BBJ24" s="92"/>
      <c r="BBK24" s="92"/>
      <c r="BBL24" s="92"/>
      <c r="BBM24" s="92"/>
      <c r="BBN24" s="92"/>
      <c r="BBO24" s="92"/>
      <c r="BBP24" s="92"/>
      <c r="BBQ24" s="92"/>
      <c r="BBR24" s="92"/>
      <c r="BBS24" s="92"/>
      <c r="BBT24" s="92"/>
      <c r="BBU24" s="92"/>
      <c r="BBV24" s="92"/>
      <c r="BBW24" s="92"/>
      <c r="BBX24" s="92"/>
      <c r="BBY24" s="92"/>
      <c r="BBZ24" s="92"/>
      <c r="BCA24" s="92"/>
      <c r="BCB24" s="92"/>
      <c r="BCC24" s="92"/>
      <c r="BCD24" s="92"/>
      <c r="BCE24" s="92"/>
      <c r="BCF24" s="92"/>
      <c r="BCG24" s="92"/>
      <c r="BCH24" s="92"/>
      <c r="BCI24" s="92"/>
      <c r="BCJ24" s="92"/>
      <c r="BCK24" s="92"/>
      <c r="BCL24" s="92"/>
      <c r="BCM24" s="92"/>
      <c r="BCN24" s="92"/>
      <c r="BCO24" s="92"/>
      <c r="BCP24" s="92"/>
      <c r="BCQ24" s="92"/>
      <c r="BCR24" s="92"/>
      <c r="BCS24" s="92"/>
      <c r="BCT24" s="92"/>
      <c r="BCU24" s="92"/>
      <c r="BCV24" s="92"/>
      <c r="BCW24" s="92"/>
      <c r="BCX24" s="92"/>
      <c r="BCY24" s="92"/>
      <c r="BCZ24" s="92"/>
      <c r="BDA24" s="92"/>
      <c r="BDB24" s="92"/>
      <c r="BDC24" s="92"/>
      <c r="BDD24" s="92"/>
      <c r="BDE24" s="92"/>
      <c r="BDF24" s="92"/>
      <c r="BDG24" s="92"/>
      <c r="BDH24" s="92"/>
      <c r="BDI24" s="92"/>
      <c r="BDJ24" s="92"/>
      <c r="BDK24" s="92"/>
      <c r="BDL24" s="92"/>
      <c r="BDM24" s="92"/>
      <c r="BDN24" s="92"/>
      <c r="BDO24" s="92"/>
      <c r="BDP24" s="92"/>
      <c r="BDQ24" s="92"/>
      <c r="BDR24" s="92"/>
      <c r="BDS24" s="92"/>
      <c r="BDT24" s="92"/>
      <c r="BDU24" s="92"/>
      <c r="BDV24" s="92"/>
      <c r="BDW24" s="92"/>
      <c r="BDX24" s="92"/>
      <c r="BDY24" s="92"/>
      <c r="BDZ24" s="92"/>
      <c r="BEA24" s="92"/>
      <c r="BEB24" s="92"/>
      <c r="BEC24" s="92"/>
      <c r="BED24" s="92"/>
      <c r="BEE24" s="92"/>
      <c r="BEF24" s="92"/>
      <c r="BEG24" s="92"/>
      <c r="BEH24" s="92"/>
      <c r="BEI24" s="92"/>
      <c r="BEJ24" s="92"/>
      <c r="BEK24" s="92"/>
      <c r="BEL24" s="92"/>
      <c r="BEM24" s="92"/>
      <c r="BEN24" s="92"/>
      <c r="BEO24" s="92"/>
      <c r="BEP24" s="92"/>
      <c r="BEQ24" s="92"/>
      <c r="BER24" s="92"/>
      <c r="BES24" s="92"/>
      <c r="BET24" s="92"/>
      <c r="BEU24" s="92"/>
      <c r="BEV24" s="92"/>
      <c r="BEW24" s="92"/>
      <c r="BEX24" s="92"/>
      <c r="BEY24" s="92"/>
      <c r="BEZ24" s="92"/>
      <c r="BFA24" s="92"/>
      <c r="BFB24" s="92"/>
      <c r="BFC24" s="92"/>
      <c r="BFD24" s="92"/>
      <c r="BFE24" s="92"/>
      <c r="BFF24" s="92"/>
      <c r="BFG24" s="92"/>
      <c r="BFH24" s="92"/>
      <c r="BFI24" s="92"/>
      <c r="BFJ24" s="92"/>
      <c r="BFK24" s="92"/>
      <c r="BFL24" s="92"/>
      <c r="BFM24" s="92"/>
      <c r="BFN24" s="92"/>
      <c r="BFO24" s="92"/>
      <c r="BFP24" s="92"/>
      <c r="BFQ24" s="92"/>
      <c r="BFR24" s="92"/>
      <c r="BFS24" s="92"/>
      <c r="BFT24" s="92"/>
      <c r="BFU24" s="92"/>
      <c r="BFV24" s="92"/>
      <c r="BFW24" s="92"/>
      <c r="BFX24" s="92"/>
      <c r="BFY24" s="92"/>
      <c r="BFZ24" s="92"/>
      <c r="BGA24" s="92"/>
      <c r="BGB24" s="92"/>
      <c r="BGC24" s="92"/>
      <c r="BGD24" s="92"/>
      <c r="BGE24" s="92"/>
      <c r="BGF24" s="92"/>
      <c r="BGG24" s="92"/>
      <c r="BGH24" s="92"/>
      <c r="BGI24" s="92"/>
      <c r="BGJ24" s="92"/>
      <c r="BGK24" s="92"/>
      <c r="BGL24" s="92"/>
      <c r="BGM24" s="92"/>
      <c r="BGN24" s="92"/>
      <c r="BGO24" s="92"/>
      <c r="BGP24" s="92"/>
      <c r="BGQ24" s="92"/>
      <c r="BGR24" s="92"/>
      <c r="BGS24" s="92"/>
      <c r="BGT24" s="92"/>
      <c r="BGU24" s="92"/>
      <c r="BGV24" s="92"/>
      <c r="BGW24" s="92"/>
      <c r="BGX24" s="92"/>
      <c r="BGY24" s="92"/>
      <c r="BGZ24" s="92"/>
      <c r="BHA24" s="92"/>
      <c r="BHB24" s="92"/>
      <c r="BHC24" s="92"/>
      <c r="BHD24" s="92"/>
      <c r="BHE24" s="92"/>
      <c r="BHF24" s="92"/>
      <c r="BHG24" s="92"/>
      <c r="BHH24" s="92"/>
      <c r="BHI24" s="92"/>
      <c r="BHJ24" s="92"/>
      <c r="BHK24" s="92"/>
      <c r="BHL24" s="92"/>
      <c r="BHM24" s="92"/>
      <c r="BHN24" s="92"/>
      <c r="BHO24" s="92"/>
      <c r="BHP24" s="92"/>
      <c r="BHQ24" s="92"/>
      <c r="BHR24" s="92"/>
      <c r="BHS24" s="92"/>
      <c r="BHT24" s="92"/>
      <c r="BHU24" s="92"/>
      <c r="BHV24" s="92"/>
      <c r="BHW24" s="92"/>
      <c r="BHX24" s="92"/>
      <c r="BHY24" s="92"/>
      <c r="BHZ24" s="92"/>
      <c r="BIA24" s="92"/>
      <c r="BIB24" s="92"/>
      <c r="BIC24" s="92"/>
      <c r="BID24" s="92"/>
      <c r="BIE24" s="92"/>
      <c r="BIF24" s="92"/>
      <c r="BIG24" s="92"/>
      <c r="BIH24" s="92"/>
      <c r="BII24" s="92"/>
      <c r="BIJ24" s="92"/>
      <c r="BIK24" s="92"/>
      <c r="BIL24" s="92"/>
      <c r="BIM24" s="92"/>
      <c r="BIN24" s="92"/>
      <c r="BIO24" s="92"/>
      <c r="BIP24" s="92"/>
      <c r="BIQ24" s="92"/>
      <c r="BIR24" s="92"/>
      <c r="BIS24" s="92"/>
      <c r="BIT24" s="92"/>
      <c r="BIU24" s="92"/>
      <c r="BIV24" s="92"/>
      <c r="BIW24" s="92"/>
      <c r="BIX24" s="92"/>
      <c r="BIY24" s="92"/>
      <c r="BIZ24" s="92"/>
      <c r="BJA24" s="92"/>
      <c r="BJB24" s="92"/>
      <c r="BJC24" s="92"/>
      <c r="BJD24" s="92"/>
      <c r="BJE24" s="92"/>
      <c r="BJF24" s="92"/>
      <c r="BJG24" s="92"/>
      <c r="BJH24" s="92"/>
      <c r="BJI24" s="92"/>
      <c r="BJJ24" s="92"/>
      <c r="BJK24" s="92"/>
      <c r="BJL24" s="92"/>
      <c r="BJM24" s="92"/>
      <c r="BJN24" s="92"/>
      <c r="BJO24" s="92"/>
      <c r="BJP24" s="92"/>
      <c r="BJQ24" s="92"/>
      <c r="BJR24" s="92"/>
      <c r="BJS24" s="92"/>
      <c r="BJT24" s="92"/>
      <c r="BJU24" s="92"/>
      <c r="BJV24" s="92"/>
      <c r="BJW24" s="92"/>
      <c r="BJX24" s="92"/>
      <c r="BJY24" s="92"/>
      <c r="BJZ24" s="92"/>
      <c r="BKA24" s="92"/>
      <c r="BKB24" s="92"/>
      <c r="BKC24" s="92"/>
      <c r="BKD24" s="92"/>
      <c r="BKE24" s="92"/>
      <c r="BKF24" s="92"/>
      <c r="BKG24" s="92"/>
      <c r="BKH24" s="92"/>
      <c r="BKI24" s="92"/>
      <c r="BKJ24" s="92"/>
      <c r="BKK24" s="92"/>
      <c r="BKL24" s="92"/>
      <c r="BKM24" s="92"/>
      <c r="BKN24" s="92"/>
      <c r="BKO24" s="92"/>
      <c r="BKP24" s="92"/>
      <c r="BKQ24" s="92"/>
      <c r="BKR24" s="92"/>
      <c r="BKS24" s="92"/>
      <c r="BKT24" s="92"/>
      <c r="BKU24" s="92"/>
      <c r="BKV24" s="92"/>
      <c r="BKW24" s="92"/>
      <c r="BKX24" s="92"/>
      <c r="BKY24" s="92"/>
      <c r="BKZ24" s="92"/>
      <c r="BLA24" s="92"/>
      <c r="BLB24" s="92"/>
      <c r="BLC24" s="92"/>
      <c r="BLD24" s="92"/>
      <c r="BLE24" s="92"/>
      <c r="BLF24" s="92"/>
      <c r="BLG24" s="92"/>
      <c r="BLH24" s="92"/>
      <c r="BLI24" s="92"/>
      <c r="BLJ24" s="92"/>
      <c r="BLK24" s="92"/>
      <c r="BLL24" s="92"/>
      <c r="BLM24" s="92"/>
      <c r="BLN24" s="92"/>
      <c r="BLO24" s="92"/>
      <c r="BLP24" s="92"/>
      <c r="BLQ24" s="92"/>
      <c r="BLR24" s="92"/>
      <c r="BLS24" s="92"/>
      <c r="BLT24" s="92"/>
      <c r="BLU24" s="92"/>
      <c r="BLV24" s="92"/>
      <c r="BLW24" s="92"/>
      <c r="BLX24" s="92"/>
      <c r="BLY24" s="92"/>
      <c r="BLZ24" s="92"/>
      <c r="BMA24" s="92"/>
      <c r="BMB24" s="92"/>
      <c r="BMC24" s="92"/>
      <c r="BMD24" s="92"/>
      <c r="BME24" s="92"/>
      <c r="BMF24" s="92"/>
      <c r="BMG24" s="92"/>
      <c r="BMH24" s="92"/>
      <c r="BMI24" s="92"/>
      <c r="BMJ24" s="92"/>
      <c r="BMK24" s="92"/>
      <c r="BML24" s="92"/>
      <c r="BMM24" s="92"/>
      <c r="BMN24" s="92"/>
      <c r="BMO24" s="92"/>
      <c r="BMP24" s="92"/>
      <c r="BMQ24" s="92"/>
      <c r="BMR24" s="92"/>
      <c r="BMS24" s="92"/>
      <c r="BMT24" s="92"/>
      <c r="BMU24" s="92"/>
      <c r="BMV24" s="92"/>
      <c r="BMW24" s="92"/>
      <c r="BMX24" s="92"/>
      <c r="BMY24" s="92"/>
      <c r="BMZ24" s="92"/>
      <c r="BNA24" s="92"/>
      <c r="BNB24" s="92"/>
      <c r="BNC24" s="92"/>
      <c r="BND24" s="92"/>
      <c r="BNE24" s="92"/>
      <c r="BNF24" s="92"/>
      <c r="BNG24" s="92"/>
      <c r="BNH24" s="92"/>
      <c r="BNI24" s="92"/>
      <c r="BNJ24" s="92"/>
      <c r="BNK24" s="92"/>
      <c r="BNL24" s="92"/>
      <c r="BNM24" s="92"/>
      <c r="BNN24" s="92"/>
      <c r="BNO24" s="92"/>
      <c r="BNP24" s="92"/>
      <c r="BNQ24" s="92"/>
      <c r="BNR24" s="92"/>
      <c r="BNS24" s="92"/>
      <c r="BNT24" s="92"/>
      <c r="BNU24" s="92"/>
      <c r="BNV24" s="92"/>
      <c r="BNW24" s="92"/>
      <c r="BNX24" s="92"/>
      <c r="BNY24" s="92"/>
      <c r="BNZ24" s="92"/>
      <c r="BOA24" s="92"/>
      <c r="BOB24" s="92"/>
      <c r="BOC24" s="92"/>
      <c r="BOD24" s="92"/>
      <c r="BOE24" s="92"/>
      <c r="BOF24" s="92"/>
      <c r="BOG24" s="92"/>
      <c r="BOH24" s="92"/>
      <c r="BOI24" s="92"/>
      <c r="BOJ24" s="92"/>
      <c r="BOK24" s="92"/>
      <c r="BOL24" s="92"/>
      <c r="BOM24" s="92"/>
      <c r="BON24" s="92"/>
      <c r="BOO24" s="92"/>
      <c r="BOP24" s="92"/>
      <c r="BOQ24" s="92"/>
      <c r="BOR24" s="92"/>
      <c r="BOS24" s="92"/>
      <c r="BOT24" s="92"/>
      <c r="BOU24" s="92"/>
      <c r="BOV24" s="92"/>
      <c r="BOW24" s="92"/>
      <c r="BOX24" s="92"/>
      <c r="BOY24" s="92"/>
      <c r="BOZ24" s="92"/>
      <c r="BPA24" s="92"/>
      <c r="BPB24" s="92"/>
      <c r="BPC24" s="92"/>
      <c r="BPD24" s="92"/>
      <c r="BPE24" s="92"/>
      <c r="BPF24" s="92"/>
      <c r="BPG24" s="92"/>
      <c r="BPH24" s="92"/>
      <c r="BPI24" s="92"/>
      <c r="BPJ24" s="92"/>
      <c r="BPK24" s="92"/>
      <c r="BPL24" s="92"/>
      <c r="BPM24" s="92"/>
      <c r="BPN24" s="92"/>
      <c r="BPO24" s="92"/>
      <c r="BPP24" s="92"/>
      <c r="BPQ24" s="92"/>
      <c r="BPR24" s="92"/>
      <c r="BPS24" s="92"/>
      <c r="BPT24" s="92"/>
      <c r="BPU24" s="92"/>
      <c r="BPV24" s="92"/>
      <c r="BPW24" s="92"/>
      <c r="BPX24" s="92"/>
      <c r="BPY24" s="92"/>
      <c r="BPZ24" s="92"/>
      <c r="BQA24" s="92"/>
      <c r="BQB24" s="92"/>
      <c r="BQC24" s="92"/>
      <c r="BQD24" s="92"/>
      <c r="BQE24" s="92"/>
      <c r="BQF24" s="92"/>
      <c r="BQG24" s="92"/>
      <c r="BQH24" s="92"/>
      <c r="BQI24" s="92"/>
      <c r="BQJ24" s="92"/>
      <c r="BQK24" s="92"/>
      <c r="BQL24" s="92"/>
      <c r="BQM24" s="92"/>
      <c r="BQN24" s="92"/>
      <c r="BQO24" s="92"/>
      <c r="BQP24" s="92"/>
      <c r="BQQ24" s="92"/>
      <c r="BQR24" s="92"/>
      <c r="BQS24" s="92"/>
      <c r="BQT24" s="92"/>
      <c r="BQU24" s="92"/>
      <c r="BQV24" s="92"/>
      <c r="BQW24" s="92"/>
      <c r="BQX24" s="92"/>
      <c r="BQY24" s="92"/>
      <c r="BQZ24" s="92"/>
      <c r="BRA24" s="92"/>
      <c r="BRB24" s="92"/>
      <c r="BRC24" s="92"/>
      <c r="BRD24" s="92"/>
      <c r="BRE24" s="92"/>
      <c r="BRF24" s="92"/>
      <c r="BRG24" s="92"/>
      <c r="BRH24" s="92"/>
      <c r="BRI24" s="92"/>
      <c r="BRJ24" s="92"/>
      <c r="BRK24" s="92"/>
      <c r="BRL24" s="92"/>
      <c r="BRM24" s="92"/>
      <c r="BRN24" s="92"/>
      <c r="BRO24" s="92"/>
      <c r="BRP24" s="92"/>
      <c r="BRQ24" s="92"/>
      <c r="BRR24" s="92"/>
      <c r="BRS24" s="92"/>
      <c r="BRT24" s="92"/>
      <c r="BRU24" s="92"/>
      <c r="BRV24" s="92"/>
      <c r="BRW24" s="92"/>
      <c r="BRX24" s="92"/>
      <c r="BRY24" s="92"/>
    </row>
    <row r="25" spans="2:1845">
      <c r="B25" t="s">
        <v>230</v>
      </c>
      <c r="D25" t="s">
        <v>230</v>
      </c>
      <c r="F25" t="s">
        <v>231</v>
      </c>
      <c r="G25" t="s">
        <v>232</v>
      </c>
      <c r="H25" t="s">
        <v>233</v>
      </c>
      <c r="I25" t="s">
        <v>243</v>
      </c>
      <c r="J25">
        <v>119022</v>
      </c>
      <c r="K25">
        <v>3</v>
      </c>
      <c r="L25" t="s">
        <v>196</v>
      </c>
      <c r="M25" t="s">
        <v>197</v>
      </c>
      <c r="N25" t="s">
        <v>198</v>
      </c>
      <c r="O25" s="16">
        <v>42891</v>
      </c>
      <c r="P25" s="3">
        <v>44360</v>
      </c>
      <c r="Q25" s="16">
        <v>43481</v>
      </c>
      <c r="R25" s="90">
        <v>43467.914629629631</v>
      </c>
      <c r="S25" s="5">
        <v>2</v>
      </c>
      <c r="T25" s="5"/>
      <c r="U25" s="4"/>
      <c r="V25">
        <v>1</v>
      </c>
      <c r="W25">
        <v>0</v>
      </c>
      <c r="X25">
        <v>0</v>
      </c>
      <c r="Y25">
        <v>0</v>
      </c>
      <c r="Z25">
        <v>3</v>
      </c>
      <c r="AA25">
        <v>5</v>
      </c>
      <c r="AB25">
        <v>0</v>
      </c>
      <c r="AC25">
        <v>30</v>
      </c>
      <c r="AD25" s="1" t="b">
        <f t="shared" si="42"/>
        <v>1</v>
      </c>
      <c r="AF25">
        <v>7</v>
      </c>
      <c r="AG25" s="6" t="str">
        <f t="shared" si="43"/>
        <v>OUI</v>
      </c>
      <c r="AH25" s="5">
        <v>-3</v>
      </c>
      <c r="AI25" s="5">
        <v>2</v>
      </c>
      <c r="AJ25" s="6" t="str">
        <f t="shared" si="44"/>
        <v>OUI</v>
      </c>
      <c r="AK25" s="5">
        <v>1</v>
      </c>
      <c r="AL25" s="5">
        <v>7</v>
      </c>
      <c r="AM25" s="5"/>
      <c r="AQ25" s="5"/>
      <c r="AR25" s="16">
        <v>43467.914629629631</v>
      </c>
      <c r="AS25" s="3">
        <v>44360</v>
      </c>
      <c r="AT25" s="5">
        <v>5201275</v>
      </c>
      <c r="AU25" s="3">
        <v>43467.95416666667</v>
      </c>
      <c r="AV25" t="s">
        <v>235</v>
      </c>
      <c r="AW25" t="s">
        <v>80</v>
      </c>
      <c r="BE25" s="3">
        <v>43234</v>
      </c>
      <c r="BF25" s="3">
        <v>43238.495833333334</v>
      </c>
      <c r="BG25" s="3">
        <v>43265</v>
      </c>
      <c r="BH25" s="3">
        <v>43265</v>
      </c>
      <c r="BI25" s="3">
        <f t="shared" si="50"/>
        <v>43482</v>
      </c>
      <c r="BJ25" s="3">
        <f t="shared" si="51"/>
        <v>43489</v>
      </c>
      <c r="BK25" s="3">
        <f t="shared" si="52"/>
        <v>43480</v>
      </c>
      <c r="BL25" s="3">
        <f t="shared" si="53"/>
        <v>43478</v>
      </c>
      <c r="BQ25" s="91" t="str">
        <f t="shared" si="54"/>
        <v xml:space="preserve">  </v>
      </c>
      <c r="BR25" s="94" t="str">
        <f t="shared" si="49"/>
        <v xml:space="preserve"> 3 </v>
      </c>
      <c r="BS25" s="94" t="str">
        <f t="shared" si="49"/>
        <v xml:space="preserve">  </v>
      </c>
      <c r="BT25" s="94" t="str">
        <f t="shared" si="49"/>
        <v xml:space="preserve"> 4 </v>
      </c>
      <c r="BU25" s="91" t="str">
        <f t="shared" si="49"/>
        <v xml:space="preserve">  D</v>
      </c>
      <c r="BV25" s="91" t="str">
        <f t="shared" si="49"/>
        <v xml:space="preserve">1  </v>
      </c>
      <c r="BW25" s="91" t="str">
        <f t="shared" si="49"/>
        <v xml:space="preserve">  </v>
      </c>
      <c r="BX25" s="91" t="str">
        <f t="shared" si="49"/>
        <v xml:space="preserve">  </v>
      </c>
      <c r="BY25" s="91" t="str">
        <f t="shared" si="49"/>
        <v xml:space="preserve">  </v>
      </c>
      <c r="BZ25" s="91" t="str">
        <f t="shared" si="49"/>
        <v xml:space="preserve">  </v>
      </c>
      <c r="CA25" s="91" t="str">
        <f t="shared" si="49"/>
        <v xml:space="preserve">  </v>
      </c>
      <c r="CB25" s="91" t="str">
        <f t="shared" si="48"/>
        <v xml:space="preserve">  </v>
      </c>
      <c r="CC25" s="91" t="str">
        <f t="shared" si="48"/>
        <v xml:space="preserve">2  </v>
      </c>
      <c r="CD25" s="91" t="str">
        <f t="shared" si="48"/>
        <v xml:space="preserve">  </v>
      </c>
      <c r="CE25" s="91" t="str">
        <f t="shared" si="48"/>
        <v xml:space="preserve">  </v>
      </c>
      <c r="CF25" s="91" t="str">
        <f t="shared" si="48"/>
        <v xml:space="preserve">  </v>
      </c>
      <c r="CG25" s="91" t="str">
        <f t="shared" si="48"/>
        <v xml:space="preserve">  </v>
      </c>
      <c r="CH25" s="91" t="str">
        <f t="shared" si="48"/>
        <v xml:space="preserve">  </v>
      </c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  <c r="CT25" s="92"/>
      <c r="CU25" s="92"/>
      <c r="CV25" s="92"/>
      <c r="CW25" s="92"/>
      <c r="CX25" s="92"/>
      <c r="CY25" s="92"/>
      <c r="CZ25" s="92"/>
      <c r="DA25" s="92"/>
      <c r="DB25" s="92"/>
      <c r="DC25" s="92"/>
      <c r="DD25" s="92"/>
      <c r="DE25" s="92"/>
      <c r="DF25" s="92"/>
      <c r="DG25" s="92"/>
      <c r="DH25" s="92"/>
      <c r="DI25" s="92"/>
      <c r="DJ25" s="92"/>
      <c r="DK25" s="92"/>
      <c r="DL25" s="92"/>
      <c r="DM25" s="92"/>
      <c r="DN25" s="92"/>
      <c r="DO25" s="92"/>
      <c r="DP25" s="92"/>
      <c r="DQ25" s="92"/>
      <c r="DR25" s="92"/>
      <c r="DS25" s="92"/>
      <c r="DT25" s="92"/>
      <c r="DU25" s="92"/>
      <c r="DV25" s="92"/>
      <c r="DW25" s="92"/>
      <c r="DX25" s="92"/>
      <c r="DY25" s="92"/>
      <c r="DZ25" s="92"/>
      <c r="EA25" s="92"/>
      <c r="EB25" s="92"/>
      <c r="EC25" s="92"/>
      <c r="ED25" s="92"/>
      <c r="EE25" s="92"/>
      <c r="EF25" s="92"/>
      <c r="EG25" s="92"/>
      <c r="EH25" s="92"/>
      <c r="EI25" s="92"/>
      <c r="EJ25" s="92"/>
      <c r="EK25" s="92"/>
      <c r="EL25" s="92"/>
      <c r="EM25" s="92"/>
      <c r="EN25" s="92"/>
      <c r="EO25" s="92"/>
      <c r="EP25" s="92"/>
      <c r="EQ25" s="92"/>
      <c r="ER25" s="92"/>
      <c r="ES25" s="92"/>
      <c r="ET25" s="92"/>
      <c r="EU25" s="92"/>
      <c r="EV25" s="92"/>
      <c r="EW25" s="92"/>
      <c r="EX25" s="92"/>
      <c r="EY25" s="92"/>
      <c r="EZ25" s="92"/>
      <c r="FA25" s="92"/>
      <c r="FB25" s="92"/>
      <c r="FC25" s="92"/>
      <c r="FD25" s="92"/>
      <c r="FE25" s="92"/>
      <c r="FF25" s="92"/>
      <c r="FG25" s="92"/>
      <c r="FH25" s="92"/>
      <c r="FI25" s="92"/>
      <c r="FJ25" s="92"/>
      <c r="FK25" s="92"/>
      <c r="FL25" s="92"/>
      <c r="FM25" s="92"/>
      <c r="FN25" s="92"/>
      <c r="FO25" s="92"/>
      <c r="FP25" s="92"/>
      <c r="FQ25" s="92"/>
      <c r="FR25" s="92"/>
      <c r="FS25" s="92"/>
      <c r="FT25" s="92"/>
      <c r="FU25" s="92"/>
      <c r="FV25" s="92"/>
      <c r="FW25" s="92"/>
      <c r="FX25" s="92"/>
      <c r="FY25" s="92"/>
      <c r="FZ25" s="92"/>
      <c r="GA25" s="92"/>
      <c r="GB25" s="92"/>
      <c r="GC25" s="92"/>
      <c r="GD25" s="92"/>
      <c r="GE25" s="92"/>
      <c r="GF25" s="92"/>
      <c r="GG25" s="92"/>
      <c r="GH25" s="92"/>
      <c r="GI25" s="92"/>
      <c r="GJ25" s="92"/>
      <c r="GK25" s="92"/>
      <c r="GL25" s="92"/>
      <c r="GM25" s="92"/>
      <c r="GN25" s="92"/>
      <c r="GO25" s="92"/>
      <c r="GP25" s="92"/>
      <c r="GQ25" s="92"/>
      <c r="GR25" s="92"/>
      <c r="GS25" s="92"/>
      <c r="GT25" s="92"/>
      <c r="GU25" s="92"/>
      <c r="GV25" s="92"/>
      <c r="GW25" s="92"/>
      <c r="GX25" s="92"/>
      <c r="GY25" s="92"/>
      <c r="GZ25" s="92"/>
      <c r="HA25" s="92"/>
      <c r="HB25" s="92"/>
      <c r="HC25" s="92"/>
      <c r="HD25" s="92"/>
      <c r="HE25" s="92"/>
      <c r="HF25" s="92"/>
      <c r="HG25" s="92"/>
      <c r="HH25" s="92"/>
      <c r="HI25" s="92"/>
      <c r="HJ25" s="92"/>
      <c r="HK25" s="92"/>
      <c r="HL25" s="92"/>
      <c r="HM25" s="92"/>
      <c r="HN25" s="92"/>
      <c r="HO25" s="92"/>
      <c r="HP25" s="92"/>
      <c r="HQ25" s="92"/>
      <c r="HR25" s="92"/>
      <c r="HS25" s="92"/>
      <c r="HT25" s="92"/>
      <c r="HU25" s="92"/>
      <c r="HV25" s="92"/>
      <c r="HW25" s="92"/>
      <c r="HX25" s="92"/>
      <c r="HY25" s="92"/>
      <c r="HZ25" s="92"/>
      <c r="IA25" s="92"/>
      <c r="IB25" s="92"/>
      <c r="IC25" s="92"/>
      <c r="ID25" s="92"/>
      <c r="IE25" s="92"/>
      <c r="IF25" s="92"/>
      <c r="IG25" s="92"/>
      <c r="IH25" s="92"/>
      <c r="II25" s="92"/>
      <c r="IJ25" s="92"/>
      <c r="IK25" s="92"/>
      <c r="IL25" s="92"/>
      <c r="IM25" s="92"/>
      <c r="IN25" s="92"/>
      <c r="IO25" s="92"/>
      <c r="IP25" s="92"/>
      <c r="IQ25" s="92"/>
      <c r="IR25" s="92"/>
      <c r="IS25" s="92"/>
      <c r="IT25" s="92"/>
      <c r="IU25" s="92"/>
      <c r="IV25" s="92"/>
      <c r="IW25" s="92"/>
      <c r="IX25" s="92"/>
      <c r="IY25" s="92"/>
      <c r="IZ25" s="92"/>
      <c r="JA25" s="92"/>
      <c r="JB25" s="92"/>
      <c r="JC25" s="92"/>
      <c r="JD25" s="92"/>
      <c r="JE25" s="92"/>
      <c r="JF25" s="92"/>
      <c r="JG25" s="92"/>
      <c r="JH25" s="92"/>
      <c r="JI25" s="92"/>
      <c r="JJ25" s="92"/>
      <c r="JK25" s="92"/>
      <c r="JL25" s="92"/>
      <c r="JM25" s="92"/>
      <c r="JN25" s="92"/>
      <c r="JO25" s="92"/>
      <c r="JP25" s="92"/>
      <c r="JQ25" s="92"/>
      <c r="JR25" s="92"/>
      <c r="JS25" s="92"/>
      <c r="JT25" s="92"/>
      <c r="JU25" s="92"/>
      <c r="JV25" s="92"/>
      <c r="JW25" s="92"/>
      <c r="JX25" s="92"/>
      <c r="JY25" s="92"/>
      <c r="JZ25" s="92"/>
      <c r="KA25" s="92"/>
      <c r="KB25" s="92"/>
      <c r="KC25" s="92"/>
      <c r="KD25" s="92"/>
      <c r="KE25" s="92"/>
      <c r="KF25" s="92"/>
      <c r="KG25" s="92"/>
      <c r="KH25" s="92"/>
      <c r="KI25" s="92"/>
      <c r="KJ25" s="92"/>
      <c r="KK25" s="92"/>
      <c r="KL25" s="92"/>
      <c r="KM25" s="92"/>
      <c r="KN25" s="92"/>
      <c r="KO25" s="92"/>
      <c r="KP25" s="92"/>
      <c r="KQ25" s="92"/>
      <c r="KR25" s="92"/>
      <c r="KS25" s="92"/>
      <c r="KT25" s="92"/>
      <c r="KU25" s="92"/>
      <c r="KV25" s="92"/>
      <c r="KW25" s="92"/>
      <c r="KX25" s="92"/>
      <c r="KY25" s="92"/>
      <c r="KZ25" s="92"/>
      <c r="LA25" s="92"/>
      <c r="LB25" s="92"/>
      <c r="LC25" s="92"/>
      <c r="LD25" s="92"/>
      <c r="LE25" s="92"/>
      <c r="LF25" s="92"/>
      <c r="LG25" s="92"/>
      <c r="LH25" s="92"/>
      <c r="LI25" s="92"/>
      <c r="LJ25" s="92"/>
      <c r="LK25" s="92"/>
      <c r="LL25" s="92"/>
      <c r="LM25" s="92"/>
      <c r="LN25" s="92"/>
      <c r="LO25" s="92"/>
      <c r="LP25" s="92"/>
      <c r="LQ25" s="92"/>
      <c r="LR25" s="92"/>
      <c r="LS25" s="92"/>
      <c r="LT25" s="92"/>
      <c r="LU25" s="92"/>
      <c r="LV25" s="92"/>
      <c r="LW25" s="92"/>
      <c r="LX25" s="92"/>
      <c r="LY25" s="92"/>
      <c r="LZ25" s="92"/>
      <c r="MA25" s="92"/>
      <c r="MB25" s="92"/>
      <c r="MC25" s="92"/>
      <c r="MD25" s="92"/>
      <c r="ME25" s="92"/>
      <c r="MF25" s="92"/>
      <c r="MG25" s="92"/>
      <c r="MH25" s="92"/>
      <c r="MI25" s="92"/>
      <c r="MJ25" s="92"/>
      <c r="MK25" s="92"/>
      <c r="ML25" s="92"/>
      <c r="MM25" s="92"/>
      <c r="MN25" s="92"/>
      <c r="MO25" s="92"/>
      <c r="MP25" s="92"/>
      <c r="MQ25" s="92"/>
      <c r="MR25" s="92"/>
      <c r="MS25" s="92"/>
      <c r="MT25" s="92"/>
      <c r="MU25" s="92"/>
      <c r="MV25" s="92"/>
      <c r="MW25" s="92"/>
      <c r="MX25" s="92"/>
      <c r="MY25" s="92"/>
      <c r="MZ25" s="92"/>
      <c r="NA25" s="92"/>
      <c r="NB25" s="92"/>
      <c r="NC25" s="92"/>
      <c r="ND25" s="92"/>
      <c r="NE25" s="92"/>
      <c r="NF25" s="92"/>
      <c r="NG25" s="92"/>
      <c r="NH25" s="92"/>
      <c r="NI25" s="92"/>
      <c r="NJ25" s="92"/>
      <c r="NK25" s="92"/>
      <c r="NL25" s="92"/>
      <c r="NM25" s="92"/>
      <c r="NN25" s="92"/>
      <c r="NO25" s="92"/>
      <c r="NP25" s="92"/>
      <c r="NQ25" s="92"/>
      <c r="NR25" s="92"/>
      <c r="NS25" s="92"/>
      <c r="NT25" s="92"/>
      <c r="NU25" s="92"/>
      <c r="NV25" s="92"/>
      <c r="NW25" s="92"/>
      <c r="NX25" s="92"/>
      <c r="NY25" s="92"/>
      <c r="NZ25" s="92"/>
      <c r="OA25" s="92"/>
      <c r="OB25" s="92"/>
      <c r="OC25" s="92"/>
      <c r="OD25" s="92"/>
      <c r="OE25" s="92"/>
      <c r="OF25" s="92"/>
      <c r="OG25" s="92"/>
      <c r="OH25" s="92"/>
      <c r="OI25" s="92"/>
      <c r="OJ25" s="92"/>
      <c r="OK25" s="92"/>
      <c r="OL25" s="92"/>
      <c r="OM25" s="92"/>
      <c r="ON25" s="92"/>
      <c r="OO25" s="92"/>
      <c r="OP25" s="92"/>
      <c r="OQ25" s="92"/>
      <c r="OR25" s="92"/>
      <c r="OS25" s="92"/>
      <c r="OT25" s="92"/>
      <c r="OU25" s="92"/>
      <c r="OV25" s="92"/>
      <c r="OW25" s="92"/>
      <c r="OX25" s="92"/>
      <c r="OY25" s="92"/>
      <c r="OZ25" s="92"/>
      <c r="PA25" s="92"/>
      <c r="PB25" s="92"/>
      <c r="PC25" s="92"/>
      <c r="PD25" s="92"/>
      <c r="PE25" s="92"/>
      <c r="PF25" s="92"/>
      <c r="PG25" s="92"/>
      <c r="PH25" s="92"/>
      <c r="PI25" s="92"/>
      <c r="PJ25" s="92"/>
      <c r="PK25" s="92"/>
      <c r="PL25" s="92"/>
      <c r="PM25" s="92"/>
      <c r="PN25" s="92"/>
      <c r="PO25" s="92"/>
      <c r="PP25" s="92"/>
      <c r="PQ25" s="92"/>
      <c r="PR25" s="92"/>
      <c r="PS25" s="92"/>
      <c r="PT25" s="92"/>
      <c r="PU25" s="92"/>
      <c r="PV25" s="92"/>
      <c r="PW25" s="92"/>
      <c r="PX25" s="92"/>
      <c r="PY25" s="92"/>
      <c r="PZ25" s="92"/>
      <c r="QA25" s="92"/>
      <c r="QB25" s="92"/>
      <c r="QC25" s="92"/>
      <c r="QD25" s="92"/>
      <c r="QE25" s="92"/>
      <c r="QF25" s="92"/>
      <c r="QG25" s="92"/>
      <c r="QH25" s="92"/>
      <c r="QI25" s="92"/>
      <c r="QJ25" s="92"/>
      <c r="QK25" s="92"/>
      <c r="QL25" s="92"/>
      <c r="QM25" s="92"/>
      <c r="QN25" s="92"/>
      <c r="QO25" s="92"/>
      <c r="QP25" s="92"/>
      <c r="QQ25" s="92"/>
      <c r="QR25" s="92"/>
      <c r="QS25" s="92"/>
      <c r="QT25" s="92"/>
      <c r="QU25" s="92"/>
      <c r="QV25" s="92"/>
      <c r="QW25" s="92"/>
      <c r="QX25" s="92"/>
      <c r="QY25" s="92"/>
      <c r="QZ25" s="92"/>
      <c r="RA25" s="92"/>
      <c r="RB25" s="92"/>
      <c r="RC25" s="92"/>
      <c r="RD25" s="92"/>
      <c r="RE25" s="92"/>
      <c r="RF25" s="92"/>
      <c r="RG25" s="92"/>
      <c r="RH25" s="92"/>
      <c r="RI25" s="92"/>
      <c r="RJ25" s="92"/>
      <c r="RK25" s="92"/>
      <c r="RL25" s="92"/>
      <c r="RM25" s="92"/>
      <c r="RN25" s="92"/>
      <c r="RO25" s="92"/>
      <c r="RP25" s="92"/>
      <c r="RQ25" s="92"/>
      <c r="RR25" s="92"/>
      <c r="RS25" s="92"/>
      <c r="RT25" s="92"/>
      <c r="RU25" s="92"/>
      <c r="RV25" s="92"/>
      <c r="RW25" s="92"/>
      <c r="RX25" s="92"/>
      <c r="RY25" s="92"/>
      <c r="RZ25" s="92"/>
      <c r="SA25" s="92"/>
      <c r="SB25" s="92"/>
      <c r="SC25" s="92"/>
      <c r="SD25" s="92"/>
      <c r="SE25" s="92"/>
      <c r="SF25" s="92"/>
      <c r="SG25" s="92"/>
      <c r="SH25" s="92"/>
      <c r="SI25" s="92"/>
      <c r="SJ25" s="92"/>
      <c r="SK25" s="92"/>
      <c r="SL25" s="92"/>
      <c r="SM25" s="92"/>
      <c r="SN25" s="92"/>
      <c r="SO25" s="92"/>
      <c r="SP25" s="92"/>
      <c r="SQ25" s="92"/>
      <c r="SR25" s="92"/>
      <c r="SS25" s="92"/>
      <c r="ST25" s="92"/>
      <c r="SU25" s="92"/>
      <c r="SV25" s="92"/>
      <c r="SW25" s="92"/>
      <c r="SX25" s="92"/>
      <c r="SY25" s="92"/>
      <c r="SZ25" s="92"/>
      <c r="TA25" s="92"/>
      <c r="TB25" s="92"/>
      <c r="TC25" s="92"/>
      <c r="TD25" s="92"/>
      <c r="TE25" s="92"/>
      <c r="TF25" s="92"/>
      <c r="TG25" s="92"/>
      <c r="TH25" s="92"/>
      <c r="TI25" s="92"/>
      <c r="TJ25" s="92"/>
      <c r="TK25" s="92"/>
      <c r="TL25" s="92"/>
      <c r="TM25" s="92"/>
      <c r="TN25" s="92"/>
      <c r="TO25" s="92"/>
      <c r="TP25" s="92"/>
      <c r="TQ25" s="92"/>
      <c r="TR25" s="92"/>
      <c r="TS25" s="92"/>
      <c r="TT25" s="92"/>
      <c r="TU25" s="92"/>
      <c r="TV25" s="92"/>
      <c r="TW25" s="92"/>
      <c r="TX25" s="92"/>
      <c r="TY25" s="92"/>
      <c r="TZ25" s="92"/>
      <c r="UA25" s="92"/>
      <c r="UB25" s="92"/>
      <c r="UC25" s="92"/>
      <c r="UD25" s="92"/>
      <c r="UE25" s="92"/>
      <c r="UF25" s="92"/>
      <c r="UG25" s="92"/>
      <c r="UH25" s="92"/>
      <c r="UI25" s="92"/>
      <c r="UJ25" s="92"/>
      <c r="UK25" s="92"/>
      <c r="UL25" s="92"/>
      <c r="UM25" s="92"/>
      <c r="UN25" s="92"/>
      <c r="UO25" s="92"/>
      <c r="UP25" s="92"/>
      <c r="UQ25" s="92"/>
      <c r="UR25" s="92"/>
      <c r="US25" s="92"/>
      <c r="UT25" s="92"/>
      <c r="UU25" s="92"/>
      <c r="UV25" s="92"/>
      <c r="UW25" s="92"/>
      <c r="UX25" s="92"/>
      <c r="UY25" s="92"/>
      <c r="UZ25" s="92"/>
      <c r="VA25" s="92"/>
      <c r="VB25" s="92"/>
      <c r="VC25" s="92"/>
      <c r="VD25" s="92"/>
      <c r="VE25" s="92"/>
      <c r="VF25" s="92"/>
      <c r="VG25" s="92"/>
      <c r="VH25" s="92"/>
      <c r="VI25" s="92"/>
      <c r="VJ25" s="92"/>
      <c r="VK25" s="92"/>
      <c r="VL25" s="92"/>
      <c r="VM25" s="92"/>
      <c r="VN25" s="92"/>
      <c r="VO25" s="92"/>
      <c r="VP25" s="92"/>
      <c r="VQ25" s="92"/>
      <c r="VR25" s="92"/>
      <c r="VS25" s="92"/>
      <c r="VT25" s="92"/>
      <c r="VU25" s="92"/>
      <c r="VV25" s="92"/>
      <c r="VW25" s="92"/>
      <c r="VX25" s="92"/>
      <c r="VY25" s="92"/>
      <c r="VZ25" s="92"/>
      <c r="WA25" s="92"/>
      <c r="WB25" s="92"/>
      <c r="WC25" s="92"/>
      <c r="WD25" s="92"/>
      <c r="WE25" s="92"/>
      <c r="WF25" s="92"/>
      <c r="WG25" s="92"/>
      <c r="WH25" s="92"/>
      <c r="WI25" s="92"/>
      <c r="WJ25" s="92"/>
      <c r="WK25" s="92"/>
      <c r="WL25" s="92"/>
      <c r="WM25" s="92"/>
      <c r="WN25" s="92"/>
      <c r="WO25" s="92"/>
      <c r="WP25" s="92"/>
      <c r="WQ25" s="92"/>
      <c r="WR25" s="92"/>
      <c r="WS25" s="92"/>
      <c r="WT25" s="92"/>
      <c r="WU25" s="92"/>
      <c r="WV25" s="92"/>
      <c r="WW25" s="92"/>
      <c r="WX25" s="92"/>
      <c r="WY25" s="92"/>
      <c r="WZ25" s="92"/>
      <c r="XA25" s="92"/>
      <c r="XB25" s="92"/>
      <c r="XC25" s="92"/>
      <c r="XD25" s="92"/>
      <c r="XE25" s="92"/>
      <c r="XF25" s="92"/>
      <c r="XG25" s="92"/>
      <c r="XH25" s="92"/>
      <c r="XI25" s="92"/>
      <c r="XJ25" s="92"/>
      <c r="XK25" s="92"/>
      <c r="XL25" s="92"/>
      <c r="XM25" s="92"/>
      <c r="XN25" s="92"/>
      <c r="XO25" s="92"/>
      <c r="XP25" s="92"/>
      <c r="XQ25" s="92"/>
      <c r="XR25" s="92"/>
      <c r="XS25" s="92"/>
      <c r="XT25" s="92"/>
      <c r="XU25" s="92"/>
      <c r="XV25" s="92"/>
      <c r="XW25" s="92"/>
      <c r="XX25" s="92"/>
      <c r="XY25" s="92"/>
      <c r="XZ25" s="92"/>
      <c r="YA25" s="92"/>
      <c r="YB25" s="92"/>
      <c r="YC25" s="92"/>
      <c r="YD25" s="92"/>
      <c r="YE25" s="92"/>
      <c r="YF25" s="92"/>
      <c r="YG25" s="92"/>
      <c r="YH25" s="92"/>
      <c r="YI25" s="92"/>
      <c r="YJ25" s="92"/>
      <c r="YK25" s="92"/>
      <c r="YL25" s="92"/>
      <c r="YM25" s="92"/>
      <c r="YN25" s="92"/>
      <c r="YO25" s="92"/>
      <c r="YP25" s="92"/>
      <c r="YQ25" s="92"/>
      <c r="YR25" s="92"/>
      <c r="YS25" s="92"/>
      <c r="YT25" s="92"/>
      <c r="YU25" s="92"/>
      <c r="YV25" s="92"/>
      <c r="YW25" s="92"/>
      <c r="YX25" s="92"/>
      <c r="YY25" s="92"/>
      <c r="YZ25" s="92"/>
      <c r="ZA25" s="92"/>
      <c r="ZB25" s="92"/>
      <c r="ZC25" s="92"/>
      <c r="ZD25" s="92"/>
      <c r="ZE25" s="92"/>
      <c r="ZF25" s="92"/>
      <c r="ZG25" s="92"/>
      <c r="ZH25" s="92"/>
      <c r="ZI25" s="92"/>
      <c r="ZJ25" s="92"/>
      <c r="ZK25" s="92"/>
      <c r="ZL25" s="92"/>
      <c r="ZM25" s="92"/>
      <c r="ZN25" s="92"/>
      <c r="ZO25" s="92"/>
      <c r="ZP25" s="92"/>
      <c r="ZQ25" s="92"/>
      <c r="ZR25" s="92"/>
      <c r="ZS25" s="92"/>
      <c r="ZT25" s="92"/>
      <c r="ZU25" s="92"/>
      <c r="ZV25" s="92"/>
      <c r="ZW25" s="92"/>
      <c r="ZX25" s="92"/>
      <c r="ZY25" s="92"/>
      <c r="ZZ25" s="92"/>
      <c r="AAA25" s="92"/>
      <c r="AAB25" s="92"/>
      <c r="AAC25" s="92"/>
      <c r="AAD25" s="92"/>
      <c r="AAE25" s="92"/>
      <c r="AAF25" s="92"/>
      <c r="AAG25" s="92"/>
      <c r="AAH25" s="92"/>
      <c r="AAI25" s="92"/>
      <c r="AAJ25" s="92"/>
      <c r="AAK25" s="92"/>
      <c r="AAL25" s="92"/>
      <c r="AAM25" s="92"/>
      <c r="AAN25" s="92"/>
      <c r="AAO25" s="92"/>
      <c r="AAP25" s="92"/>
      <c r="AAQ25" s="92"/>
      <c r="AAR25" s="92"/>
      <c r="AAS25" s="92"/>
      <c r="AAT25" s="92"/>
      <c r="AAU25" s="92"/>
      <c r="AAV25" s="92"/>
      <c r="AAW25" s="92"/>
      <c r="AAX25" s="92"/>
      <c r="AAY25" s="92"/>
      <c r="AAZ25" s="92"/>
      <c r="ABA25" s="92"/>
      <c r="ABB25" s="92"/>
      <c r="ABC25" s="92"/>
      <c r="ABD25" s="92"/>
      <c r="ABE25" s="92"/>
      <c r="ABF25" s="92"/>
      <c r="ABG25" s="92"/>
      <c r="ABH25" s="92"/>
      <c r="ABI25" s="92"/>
      <c r="ABJ25" s="92"/>
      <c r="ABK25" s="92"/>
      <c r="ABL25" s="92"/>
      <c r="ABM25" s="92"/>
      <c r="ABN25" s="92"/>
      <c r="ABO25" s="92"/>
      <c r="ABP25" s="92"/>
      <c r="ABQ25" s="92"/>
      <c r="ABR25" s="92"/>
      <c r="ABS25" s="92"/>
      <c r="ABT25" s="92"/>
      <c r="ABU25" s="92"/>
      <c r="ABV25" s="92"/>
      <c r="ABW25" s="92"/>
      <c r="ABX25" s="92"/>
      <c r="ABY25" s="92"/>
      <c r="ABZ25" s="92"/>
      <c r="ACA25" s="92"/>
      <c r="ACB25" s="92"/>
      <c r="ACC25" s="92"/>
      <c r="ACD25" s="92"/>
      <c r="ACE25" s="92"/>
      <c r="ACF25" s="92"/>
      <c r="ACG25" s="92"/>
      <c r="ACH25" s="92"/>
      <c r="ACI25" s="92"/>
      <c r="ACJ25" s="92"/>
      <c r="ACK25" s="92"/>
      <c r="ACL25" s="92"/>
      <c r="ACM25" s="92"/>
      <c r="ACN25" s="92"/>
      <c r="ACO25" s="92"/>
      <c r="ACP25" s="92"/>
      <c r="ACQ25" s="92"/>
      <c r="ACR25" s="92"/>
      <c r="ACS25" s="92"/>
      <c r="ACT25" s="92"/>
      <c r="ACU25" s="92"/>
      <c r="ACV25" s="92"/>
      <c r="ACW25" s="92"/>
      <c r="ACX25" s="92"/>
      <c r="ACY25" s="92"/>
      <c r="ACZ25" s="92"/>
      <c r="ADA25" s="92"/>
      <c r="ADB25" s="92"/>
      <c r="ADC25" s="92"/>
      <c r="ADD25" s="92"/>
      <c r="ADE25" s="92"/>
      <c r="ADF25" s="92"/>
      <c r="ADG25" s="92"/>
      <c r="ADH25" s="92"/>
      <c r="ADI25" s="92"/>
      <c r="ADJ25" s="92"/>
      <c r="ADK25" s="92"/>
      <c r="ADL25" s="92"/>
      <c r="ADM25" s="92"/>
      <c r="ADN25" s="92"/>
      <c r="ADO25" s="92"/>
      <c r="ADP25" s="92"/>
      <c r="ADQ25" s="92"/>
      <c r="ADR25" s="92"/>
      <c r="ADS25" s="92"/>
      <c r="ADT25" s="92"/>
      <c r="ADU25" s="92"/>
      <c r="ADV25" s="92"/>
      <c r="ADW25" s="92"/>
      <c r="ADX25" s="92"/>
      <c r="ADY25" s="92"/>
      <c r="ADZ25" s="92"/>
      <c r="AEA25" s="92"/>
      <c r="AEB25" s="92"/>
      <c r="AEC25" s="92"/>
      <c r="AED25" s="92"/>
      <c r="AEE25" s="92"/>
      <c r="AEF25" s="92"/>
      <c r="AEG25" s="92"/>
      <c r="AEH25" s="92"/>
      <c r="AEI25" s="92"/>
      <c r="AEJ25" s="92"/>
      <c r="AEK25" s="92"/>
      <c r="AEL25" s="92"/>
      <c r="AEM25" s="92"/>
      <c r="AEN25" s="92"/>
      <c r="AEO25" s="92"/>
      <c r="AEP25" s="92"/>
      <c r="AEQ25" s="92"/>
      <c r="AER25" s="92"/>
      <c r="AES25" s="92"/>
      <c r="AET25" s="92"/>
      <c r="AEU25" s="92"/>
      <c r="AEV25" s="92"/>
      <c r="AEW25" s="92"/>
      <c r="AEX25" s="92"/>
      <c r="AEY25" s="92"/>
      <c r="AEZ25" s="92"/>
      <c r="AFA25" s="92"/>
      <c r="AFB25" s="92"/>
      <c r="AFC25" s="92"/>
      <c r="AFD25" s="92"/>
      <c r="AFE25" s="92"/>
      <c r="AFF25" s="92"/>
      <c r="AFG25" s="92"/>
      <c r="AFH25" s="92"/>
      <c r="AFI25" s="92"/>
      <c r="AFJ25" s="92"/>
      <c r="AFK25" s="92"/>
      <c r="AFL25" s="92"/>
      <c r="AFM25" s="92"/>
      <c r="AFN25" s="92"/>
      <c r="AFO25" s="92"/>
      <c r="AFP25" s="92"/>
      <c r="AFQ25" s="92"/>
      <c r="AFR25" s="92"/>
      <c r="AFS25" s="92"/>
      <c r="AFT25" s="92"/>
      <c r="AFU25" s="92"/>
      <c r="AFV25" s="92"/>
      <c r="AFW25" s="92"/>
      <c r="AFX25" s="92"/>
      <c r="AFY25" s="92"/>
      <c r="AFZ25" s="92"/>
      <c r="AGA25" s="92"/>
      <c r="AGB25" s="92"/>
      <c r="AGC25" s="92"/>
      <c r="AGD25" s="92"/>
      <c r="AGE25" s="92"/>
      <c r="AGF25" s="92"/>
      <c r="AGG25" s="92"/>
      <c r="AGH25" s="92"/>
      <c r="AGI25" s="92"/>
      <c r="AGJ25" s="92"/>
      <c r="AGK25" s="92"/>
      <c r="AGL25" s="92"/>
      <c r="AGM25" s="92"/>
      <c r="AGN25" s="92"/>
      <c r="AGO25" s="92"/>
      <c r="AGP25" s="92"/>
      <c r="AGQ25" s="92"/>
      <c r="AGR25" s="92"/>
      <c r="AGS25" s="92"/>
      <c r="AGT25" s="92"/>
      <c r="AGU25" s="92"/>
      <c r="AGV25" s="92"/>
      <c r="AGW25" s="92"/>
      <c r="AGX25" s="92"/>
      <c r="AGY25" s="92"/>
      <c r="AGZ25" s="92"/>
      <c r="AHA25" s="92"/>
      <c r="AHB25" s="92"/>
      <c r="AHC25" s="92"/>
      <c r="AHD25" s="92"/>
      <c r="AHE25" s="92"/>
      <c r="AHF25" s="92"/>
      <c r="AHG25" s="92"/>
      <c r="AHH25" s="92"/>
      <c r="AHI25" s="92"/>
      <c r="AHJ25" s="92"/>
      <c r="AHK25" s="92"/>
      <c r="AHL25" s="92"/>
      <c r="AHM25" s="92"/>
      <c r="AHN25" s="92"/>
      <c r="AHO25" s="92"/>
      <c r="AHP25" s="92"/>
      <c r="AHQ25" s="92"/>
      <c r="AHR25" s="92"/>
      <c r="AHS25" s="92"/>
      <c r="AHT25" s="92"/>
      <c r="AHU25" s="92"/>
      <c r="AHV25" s="92"/>
      <c r="AHW25" s="92"/>
      <c r="AHX25" s="92"/>
      <c r="AHY25" s="92"/>
      <c r="AHZ25" s="92"/>
      <c r="AIA25" s="92"/>
      <c r="AIB25" s="92"/>
      <c r="AIC25" s="92"/>
      <c r="AID25" s="92"/>
      <c r="AIE25" s="92"/>
      <c r="AIF25" s="92"/>
      <c r="AIG25" s="92"/>
      <c r="AIH25" s="92"/>
      <c r="AII25" s="92"/>
      <c r="AIJ25" s="92"/>
      <c r="AIK25" s="92"/>
      <c r="AIL25" s="92"/>
      <c r="AIM25" s="92"/>
      <c r="AIN25" s="92"/>
      <c r="AIO25" s="92"/>
      <c r="AIP25" s="92"/>
      <c r="AIQ25" s="92"/>
      <c r="AIR25" s="92"/>
      <c r="AIS25" s="92"/>
      <c r="AIT25" s="92"/>
      <c r="AIU25" s="92"/>
      <c r="AIV25" s="92"/>
      <c r="AIW25" s="92"/>
      <c r="AIX25" s="92"/>
      <c r="AIY25" s="92"/>
      <c r="AIZ25" s="92"/>
      <c r="AJA25" s="92"/>
      <c r="AJB25" s="92"/>
      <c r="AJC25" s="92"/>
      <c r="AJD25" s="92"/>
      <c r="AJE25" s="92"/>
      <c r="AJF25" s="92"/>
      <c r="AJG25" s="92"/>
      <c r="AJH25" s="92"/>
      <c r="AJI25" s="92"/>
      <c r="AJJ25" s="92"/>
      <c r="AJK25" s="92"/>
      <c r="AJL25" s="92"/>
      <c r="AJM25" s="92"/>
      <c r="AJN25" s="92"/>
      <c r="AJO25" s="92"/>
      <c r="AJP25" s="92"/>
      <c r="AJQ25" s="92"/>
      <c r="AJR25" s="92"/>
      <c r="AJS25" s="92"/>
      <c r="AJT25" s="92"/>
      <c r="AJU25" s="92"/>
      <c r="AJV25" s="92"/>
      <c r="AJW25" s="92"/>
      <c r="AJX25" s="92"/>
      <c r="AJY25" s="92"/>
      <c r="AJZ25" s="92"/>
      <c r="AKA25" s="92"/>
      <c r="AKB25" s="92"/>
      <c r="AKC25" s="92"/>
      <c r="AKD25" s="92"/>
      <c r="AKE25" s="92"/>
      <c r="AKF25" s="92"/>
      <c r="AKG25" s="92"/>
      <c r="AKH25" s="92"/>
      <c r="AKI25" s="92"/>
      <c r="AKJ25" s="92"/>
      <c r="AKK25" s="92"/>
      <c r="AKL25" s="92"/>
      <c r="AKM25" s="92"/>
      <c r="AKN25" s="92"/>
      <c r="AKO25" s="92"/>
      <c r="AKP25" s="92"/>
      <c r="AKQ25" s="92"/>
      <c r="AKR25" s="92"/>
      <c r="AKS25" s="92"/>
      <c r="AKT25" s="92"/>
      <c r="AKU25" s="92"/>
      <c r="AKV25" s="92"/>
      <c r="AKW25" s="92"/>
      <c r="AKX25" s="92"/>
      <c r="AKY25" s="92"/>
      <c r="AKZ25" s="92"/>
      <c r="ALA25" s="92"/>
      <c r="ALB25" s="92"/>
      <c r="ALC25" s="92"/>
      <c r="ALD25" s="92"/>
      <c r="ALE25" s="92"/>
      <c r="ALF25" s="92"/>
      <c r="ALG25" s="92"/>
      <c r="ALH25" s="92"/>
      <c r="ALI25" s="92"/>
      <c r="ALJ25" s="92"/>
      <c r="ALK25" s="92"/>
      <c r="ALL25" s="92"/>
      <c r="ALM25" s="92"/>
      <c r="ALN25" s="92"/>
      <c r="ALO25" s="92"/>
      <c r="ALP25" s="92"/>
      <c r="ALQ25" s="92"/>
      <c r="ALR25" s="92"/>
      <c r="ALS25" s="92"/>
      <c r="ALT25" s="92"/>
      <c r="ALU25" s="92"/>
      <c r="ALV25" s="92"/>
      <c r="ALW25" s="92"/>
      <c r="ALX25" s="92"/>
      <c r="ALY25" s="92"/>
      <c r="ALZ25" s="92"/>
      <c r="AMA25" s="92"/>
      <c r="AMB25" s="92"/>
      <c r="AMC25" s="92"/>
      <c r="AMD25" s="92"/>
      <c r="AME25" s="92"/>
      <c r="AMF25" s="92"/>
      <c r="AMG25" s="92"/>
      <c r="AMH25" s="92"/>
      <c r="AMI25" s="92"/>
      <c r="AMJ25" s="92"/>
      <c r="AMK25" s="92"/>
      <c r="AML25" s="92"/>
      <c r="AMM25" s="92"/>
      <c r="AMN25" s="92"/>
      <c r="AMO25" s="92"/>
      <c r="AMP25" s="92"/>
      <c r="AMQ25" s="92"/>
      <c r="AMR25" s="92"/>
      <c r="AMS25" s="92"/>
      <c r="AMT25" s="92"/>
      <c r="AMU25" s="92"/>
      <c r="AMV25" s="92"/>
      <c r="AMW25" s="92"/>
      <c r="AMX25" s="92"/>
      <c r="AMY25" s="92"/>
      <c r="AMZ25" s="92"/>
      <c r="ANA25" s="92"/>
      <c r="ANB25" s="92"/>
      <c r="ANC25" s="92"/>
      <c r="AND25" s="92"/>
      <c r="ANE25" s="92"/>
      <c r="ANF25" s="92"/>
      <c r="ANG25" s="92"/>
      <c r="ANH25" s="92"/>
      <c r="ANI25" s="92"/>
      <c r="ANJ25" s="92"/>
      <c r="ANK25" s="92"/>
      <c r="ANL25" s="92"/>
      <c r="ANM25" s="92"/>
      <c r="ANN25" s="92"/>
      <c r="ANO25" s="92"/>
      <c r="ANP25" s="92"/>
      <c r="ANQ25" s="92"/>
      <c r="ANR25" s="92"/>
      <c r="ANS25" s="92"/>
      <c r="ANT25" s="92"/>
      <c r="ANU25" s="92"/>
      <c r="ANV25" s="92"/>
      <c r="ANW25" s="92"/>
      <c r="ANX25" s="92"/>
      <c r="ANY25" s="92"/>
      <c r="ANZ25" s="92"/>
      <c r="AOA25" s="92"/>
      <c r="AOB25" s="92"/>
      <c r="AOC25" s="92"/>
      <c r="AOD25" s="92"/>
      <c r="AOE25" s="92"/>
      <c r="AOF25" s="92"/>
      <c r="AOG25" s="92"/>
      <c r="AOH25" s="92"/>
      <c r="AOI25" s="92"/>
      <c r="AOJ25" s="92"/>
      <c r="AOK25" s="92"/>
      <c r="AOL25" s="92"/>
      <c r="AOM25" s="92"/>
      <c r="AON25" s="92"/>
      <c r="AOO25" s="92"/>
      <c r="AOP25" s="92"/>
      <c r="AOQ25" s="92"/>
      <c r="AOR25" s="92"/>
      <c r="AOS25" s="92"/>
      <c r="AOT25" s="92"/>
      <c r="AOU25" s="92"/>
      <c r="AOV25" s="92"/>
      <c r="AOW25" s="92"/>
      <c r="AOX25" s="92"/>
      <c r="AOY25" s="92"/>
      <c r="AOZ25" s="92"/>
      <c r="APA25" s="92"/>
      <c r="APB25" s="92"/>
      <c r="APC25" s="92"/>
      <c r="APD25" s="92"/>
      <c r="APE25" s="92"/>
      <c r="APF25" s="92"/>
      <c r="APG25" s="92"/>
      <c r="APH25" s="92"/>
      <c r="API25" s="92"/>
      <c r="APJ25" s="92"/>
      <c r="APK25" s="92"/>
      <c r="APL25" s="92"/>
      <c r="APM25" s="92"/>
      <c r="APN25" s="92"/>
      <c r="APO25" s="92"/>
      <c r="APP25" s="92"/>
      <c r="APQ25" s="92"/>
      <c r="APR25" s="92"/>
      <c r="APS25" s="92"/>
      <c r="APT25" s="92"/>
      <c r="APU25" s="92"/>
      <c r="APV25" s="92"/>
      <c r="APW25" s="92"/>
      <c r="APX25" s="92"/>
      <c r="APY25" s="92"/>
      <c r="APZ25" s="92"/>
      <c r="AQA25" s="92"/>
      <c r="AQB25" s="92"/>
      <c r="AQC25" s="92"/>
      <c r="AQD25" s="92"/>
      <c r="AQE25" s="92"/>
      <c r="AQF25" s="92"/>
      <c r="AQG25" s="92"/>
      <c r="AQH25" s="92"/>
      <c r="AQI25" s="92"/>
      <c r="AQJ25" s="92"/>
      <c r="AQK25" s="92"/>
      <c r="AQL25" s="92"/>
      <c r="AQM25" s="92"/>
      <c r="AQN25" s="92"/>
      <c r="AQO25" s="92"/>
      <c r="AQP25" s="92"/>
      <c r="AQQ25" s="92"/>
      <c r="AQR25" s="92"/>
      <c r="AQS25" s="92"/>
      <c r="AQT25" s="92"/>
      <c r="AQU25" s="92"/>
      <c r="AQV25" s="92"/>
      <c r="AQW25" s="92"/>
      <c r="AQX25" s="92"/>
      <c r="AQY25" s="92"/>
      <c r="AQZ25" s="92"/>
      <c r="ARA25" s="92"/>
      <c r="ARB25" s="92"/>
      <c r="ARC25" s="92"/>
      <c r="ARD25" s="92"/>
      <c r="ARE25" s="92"/>
      <c r="ARF25" s="92"/>
      <c r="ARG25" s="92"/>
      <c r="ARH25" s="92"/>
      <c r="ARI25" s="92"/>
      <c r="ARJ25" s="92"/>
      <c r="ARK25" s="92"/>
      <c r="ARL25" s="92"/>
      <c r="ARM25" s="92"/>
      <c r="ARN25" s="92"/>
      <c r="ARO25" s="92"/>
      <c r="ARP25" s="92"/>
      <c r="ARQ25" s="92"/>
      <c r="ARR25" s="92"/>
      <c r="ARS25" s="92"/>
      <c r="ART25" s="92"/>
      <c r="ARU25" s="92"/>
      <c r="ARV25" s="92"/>
      <c r="ARW25" s="92"/>
      <c r="ARX25" s="92"/>
      <c r="ARY25" s="92"/>
      <c r="ARZ25" s="92"/>
      <c r="ASA25" s="92"/>
      <c r="ASB25" s="92"/>
      <c r="ASC25" s="92"/>
      <c r="ASD25" s="92"/>
      <c r="ASE25" s="92"/>
      <c r="ASF25" s="92"/>
      <c r="ASG25" s="92"/>
      <c r="ASH25" s="92"/>
      <c r="ASI25" s="92"/>
      <c r="ASJ25" s="92"/>
      <c r="ASK25" s="92"/>
      <c r="ASL25" s="92"/>
      <c r="ASM25" s="92"/>
      <c r="ASN25" s="92"/>
      <c r="ASO25" s="92"/>
      <c r="ASP25" s="92"/>
      <c r="ASQ25" s="92"/>
      <c r="ASR25" s="92"/>
      <c r="ASS25" s="92"/>
      <c r="AST25" s="92"/>
      <c r="ASU25" s="92"/>
      <c r="ASV25" s="92"/>
      <c r="ASW25" s="92"/>
      <c r="ASX25" s="92"/>
      <c r="ASY25" s="92"/>
      <c r="ASZ25" s="92"/>
      <c r="ATA25" s="92"/>
      <c r="ATB25" s="92"/>
      <c r="ATC25" s="92"/>
      <c r="ATD25" s="92"/>
      <c r="ATE25" s="92"/>
      <c r="ATF25" s="92"/>
      <c r="ATG25" s="92"/>
      <c r="ATH25" s="92"/>
      <c r="ATI25" s="92"/>
      <c r="ATJ25" s="92"/>
      <c r="ATK25" s="92"/>
      <c r="ATL25" s="92"/>
      <c r="ATM25" s="92"/>
      <c r="ATN25" s="92"/>
      <c r="ATO25" s="92"/>
      <c r="ATP25" s="92"/>
      <c r="ATQ25" s="92"/>
      <c r="ATR25" s="92"/>
      <c r="ATS25" s="92"/>
      <c r="ATT25" s="92"/>
      <c r="ATU25" s="92"/>
      <c r="ATV25" s="92"/>
      <c r="ATW25" s="92"/>
      <c r="ATX25" s="92"/>
      <c r="ATY25" s="92"/>
      <c r="ATZ25" s="92"/>
      <c r="AUA25" s="92"/>
      <c r="AUB25" s="92"/>
      <c r="AUC25" s="92"/>
      <c r="AUD25" s="92"/>
      <c r="AUE25" s="92"/>
      <c r="AUF25" s="92"/>
      <c r="AUG25" s="92"/>
      <c r="AUH25" s="92"/>
      <c r="AUI25" s="92"/>
      <c r="AUJ25" s="92"/>
      <c r="AUK25" s="92"/>
      <c r="AUL25" s="92"/>
      <c r="AUM25" s="92"/>
      <c r="AUN25" s="92"/>
      <c r="AUO25" s="92"/>
      <c r="AUP25" s="92"/>
      <c r="AUQ25" s="92"/>
      <c r="AUR25" s="92"/>
      <c r="AUS25" s="92"/>
      <c r="AUT25" s="92"/>
      <c r="AUU25" s="92"/>
      <c r="AUV25" s="92"/>
      <c r="AUW25" s="92"/>
      <c r="AUX25" s="92"/>
      <c r="AUY25" s="92"/>
      <c r="AUZ25" s="92"/>
      <c r="AVA25" s="92"/>
      <c r="AVB25" s="92"/>
      <c r="AVC25" s="92"/>
      <c r="AVD25" s="92"/>
      <c r="AVE25" s="92"/>
      <c r="AVF25" s="92"/>
      <c r="AVG25" s="92"/>
      <c r="AVH25" s="92"/>
      <c r="AVI25" s="92"/>
      <c r="AVJ25" s="92"/>
      <c r="AVK25" s="92"/>
      <c r="AVL25" s="92"/>
      <c r="AVM25" s="92"/>
      <c r="AVN25" s="92"/>
      <c r="AVO25" s="92"/>
      <c r="AVP25" s="92"/>
      <c r="AVQ25" s="92"/>
      <c r="AVR25" s="92"/>
      <c r="AVS25" s="92"/>
      <c r="AVT25" s="92"/>
      <c r="AVU25" s="92"/>
      <c r="AVV25" s="92"/>
      <c r="AVW25" s="92"/>
      <c r="AVX25" s="92"/>
      <c r="AVY25" s="92"/>
      <c r="AVZ25" s="92"/>
      <c r="AWA25" s="92"/>
      <c r="AWB25" s="92"/>
      <c r="AWC25" s="92"/>
      <c r="AWD25" s="92"/>
      <c r="AWE25" s="92"/>
      <c r="AWF25" s="92"/>
      <c r="AWG25" s="92"/>
      <c r="AWH25" s="92"/>
      <c r="AWI25" s="92"/>
      <c r="AWJ25" s="92"/>
      <c r="AWK25" s="92"/>
      <c r="AWL25" s="92"/>
      <c r="AWM25" s="92"/>
      <c r="AWN25" s="92"/>
      <c r="AWO25" s="92"/>
      <c r="AWP25" s="92"/>
      <c r="AWQ25" s="92"/>
      <c r="AWR25" s="92"/>
      <c r="AWS25" s="92"/>
      <c r="AWT25" s="92"/>
      <c r="AWU25" s="92"/>
      <c r="AWV25" s="92"/>
      <c r="AWW25" s="92"/>
      <c r="AWX25" s="92"/>
      <c r="AWY25" s="92"/>
      <c r="AWZ25" s="92"/>
      <c r="AXA25" s="92"/>
      <c r="AXB25" s="92"/>
      <c r="AXC25" s="92"/>
      <c r="AXD25" s="92"/>
      <c r="AXE25" s="92"/>
      <c r="AXF25" s="92"/>
      <c r="AXG25" s="92"/>
      <c r="AXH25" s="92"/>
      <c r="AXI25" s="92"/>
      <c r="AXJ25" s="92"/>
      <c r="AXK25" s="92"/>
      <c r="AXL25" s="92"/>
      <c r="AXM25" s="92"/>
      <c r="AXN25" s="92"/>
      <c r="AXO25" s="92"/>
      <c r="AXP25" s="92"/>
      <c r="AXQ25" s="92"/>
      <c r="AXR25" s="92"/>
      <c r="AXS25" s="92"/>
      <c r="AXT25" s="92"/>
      <c r="AXU25" s="92"/>
      <c r="AXV25" s="92"/>
      <c r="AXW25" s="92"/>
      <c r="AXX25" s="92"/>
      <c r="AXY25" s="92"/>
      <c r="AXZ25" s="92"/>
      <c r="AYA25" s="92"/>
      <c r="AYB25" s="92"/>
      <c r="AYC25" s="92"/>
      <c r="AYD25" s="92"/>
      <c r="AYE25" s="92"/>
      <c r="AYF25" s="92"/>
      <c r="AYG25" s="92"/>
      <c r="AYH25" s="92"/>
      <c r="AYI25" s="92"/>
      <c r="AYJ25" s="92"/>
      <c r="AYK25" s="92"/>
      <c r="AYL25" s="92"/>
      <c r="AYM25" s="92"/>
      <c r="AYN25" s="92"/>
      <c r="AYO25" s="92"/>
      <c r="AYP25" s="92"/>
      <c r="AYQ25" s="92"/>
      <c r="AYR25" s="92"/>
      <c r="AYS25" s="92"/>
      <c r="AYT25" s="92"/>
      <c r="AYU25" s="92"/>
      <c r="AYV25" s="92"/>
      <c r="AYW25" s="92"/>
      <c r="AYX25" s="92"/>
      <c r="AYY25" s="92"/>
      <c r="AYZ25" s="92"/>
      <c r="AZA25" s="92"/>
      <c r="AZB25" s="92"/>
      <c r="AZC25" s="92"/>
      <c r="AZD25" s="92"/>
      <c r="AZE25" s="92"/>
      <c r="AZF25" s="92"/>
      <c r="AZG25" s="92"/>
      <c r="AZH25" s="92"/>
      <c r="AZI25" s="92"/>
      <c r="AZJ25" s="92"/>
      <c r="AZK25" s="92"/>
      <c r="AZL25" s="92"/>
      <c r="AZM25" s="92"/>
      <c r="AZN25" s="92"/>
      <c r="AZO25" s="92"/>
      <c r="AZP25" s="92"/>
      <c r="AZQ25" s="92"/>
      <c r="AZR25" s="92"/>
      <c r="AZS25" s="92"/>
      <c r="AZT25" s="92"/>
      <c r="AZU25" s="92"/>
      <c r="AZV25" s="92"/>
      <c r="AZW25" s="92"/>
      <c r="AZX25" s="92"/>
      <c r="AZY25" s="92"/>
      <c r="AZZ25" s="92"/>
      <c r="BAA25" s="92"/>
      <c r="BAB25" s="92"/>
      <c r="BAC25" s="92"/>
      <c r="BAD25" s="92"/>
      <c r="BAE25" s="92"/>
      <c r="BAF25" s="92"/>
      <c r="BAG25" s="92"/>
      <c r="BAH25" s="92"/>
      <c r="BAI25" s="92"/>
      <c r="BAJ25" s="92"/>
      <c r="BAK25" s="92"/>
      <c r="BAL25" s="92"/>
      <c r="BAM25" s="92"/>
      <c r="BAN25" s="92"/>
      <c r="BAO25" s="92"/>
      <c r="BAP25" s="92"/>
      <c r="BAQ25" s="92"/>
      <c r="BAR25" s="92"/>
      <c r="BAS25" s="92"/>
      <c r="BAT25" s="92"/>
      <c r="BAU25" s="92"/>
      <c r="BAV25" s="92"/>
      <c r="BAW25" s="92"/>
      <c r="BAX25" s="92"/>
      <c r="BAY25" s="92"/>
      <c r="BAZ25" s="92"/>
      <c r="BBA25" s="92"/>
      <c r="BBB25" s="92"/>
      <c r="BBC25" s="92"/>
      <c r="BBD25" s="92"/>
      <c r="BBE25" s="92"/>
      <c r="BBF25" s="92"/>
      <c r="BBG25" s="92"/>
      <c r="BBH25" s="92"/>
      <c r="BBI25" s="92"/>
      <c r="BBJ25" s="92"/>
      <c r="BBK25" s="92"/>
      <c r="BBL25" s="92"/>
      <c r="BBM25" s="92"/>
      <c r="BBN25" s="92"/>
      <c r="BBO25" s="92"/>
      <c r="BBP25" s="92"/>
      <c r="BBQ25" s="92"/>
      <c r="BBR25" s="92"/>
      <c r="BBS25" s="92"/>
      <c r="BBT25" s="92"/>
      <c r="BBU25" s="92"/>
      <c r="BBV25" s="92"/>
      <c r="BBW25" s="92"/>
      <c r="BBX25" s="92"/>
      <c r="BBY25" s="92"/>
      <c r="BBZ25" s="92"/>
      <c r="BCA25" s="92"/>
      <c r="BCB25" s="92"/>
      <c r="BCC25" s="92"/>
      <c r="BCD25" s="92"/>
      <c r="BCE25" s="92"/>
      <c r="BCF25" s="92"/>
      <c r="BCG25" s="92"/>
      <c r="BCH25" s="92"/>
      <c r="BCI25" s="92"/>
      <c r="BCJ25" s="92"/>
      <c r="BCK25" s="92"/>
      <c r="BCL25" s="92"/>
      <c r="BCM25" s="92"/>
      <c r="BCN25" s="92"/>
      <c r="BCO25" s="92"/>
      <c r="BCP25" s="92"/>
      <c r="BCQ25" s="92"/>
      <c r="BCR25" s="92"/>
      <c r="BCS25" s="92"/>
      <c r="BCT25" s="92"/>
      <c r="BCU25" s="92"/>
      <c r="BCV25" s="92"/>
      <c r="BCW25" s="92"/>
      <c r="BCX25" s="92"/>
      <c r="BCY25" s="92"/>
      <c r="BCZ25" s="92"/>
      <c r="BDA25" s="92"/>
      <c r="BDB25" s="92"/>
      <c r="BDC25" s="92"/>
      <c r="BDD25" s="92"/>
      <c r="BDE25" s="92"/>
      <c r="BDF25" s="92"/>
      <c r="BDG25" s="92"/>
      <c r="BDH25" s="92"/>
      <c r="BDI25" s="92"/>
      <c r="BDJ25" s="92"/>
      <c r="BDK25" s="92"/>
      <c r="BDL25" s="92"/>
      <c r="BDM25" s="92"/>
      <c r="BDN25" s="92"/>
      <c r="BDO25" s="92"/>
      <c r="BDP25" s="92"/>
      <c r="BDQ25" s="92"/>
      <c r="BDR25" s="92"/>
      <c r="BDS25" s="92"/>
      <c r="BDT25" s="92"/>
      <c r="BDU25" s="92"/>
      <c r="BDV25" s="92"/>
      <c r="BDW25" s="92"/>
      <c r="BDX25" s="92"/>
      <c r="BDY25" s="92"/>
      <c r="BDZ25" s="92"/>
      <c r="BEA25" s="92"/>
      <c r="BEB25" s="92"/>
      <c r="BEC25" s="92"/>
      <c r="BED25" s="92"/>
      <c r="BEE25" s="92"/>
      <c r="BEF25" s="92"/>
      <c r="BEG25" s="92"/>
      <c r="BEH25" s="92"/>
      <c r="BEI25" s="92"/>
      <c r="BEJ25" s="92"/>
      <c r="BEK25" s="92"/>
      <c r="BEL25" s="92"/>
      <c r="BEM25" s="92"/>
      <c r="BEN25" s="92"/>
      <c r="BEO25" s="92"/>
      <c r="BEP25" s="92"/>
      <c r="BEQ25" s="92"/>
      <c r="BER25" s="92"/>
      <c r="BES25" s="92"/>
      <c r="BET25" s="92"/>
      <c r="BEU25" s="92"/>
      <c r="BEV25" s="92"/>
      <c r="BEW25" s="92"/>
      <c r="BEX25" s="92"/>
      <c r="BEY25" s="92"/>
      <c r="BEZ25" s="92"/>
      <c r="BFA25" s="92"/>
      <c r="BFB25" s="92"/>
      <c r="BFC25" s="92"/>
      <c r="BFD25" s="92"/>
      <c r="BFE25" s="92"/>
      <c r="BFF25" s="92"/>
      <c r="BFG25" s="92"/>
      <c r="BFH25" s="92"/>
      <c r="BFI25" s="92"/>
      <c r="BFJ25" s="92"/>
      <c r="BFK25" s="92"/>
      <c r="BFL25" s="92"/>
      <c r="BFM25" s="92"/>
      <c r="BFN25" s="92"/>
      <c r="BFO25" s="92"/>
      <c r="BFP25" s="92"/>
      <c r="BFQ25" s="92"/>
      <c r="BFR25" s="92"/>
      <c r="BFS25" s="92"/>
      <c r="BFT25" s="92"/>
      <c r="BFU25" s="92"/>
      <c r="BFV25" s="92"/>
      <c r="BFW25" s="92"/>
      <c r="BFX25" s="92"/>
      <c r="BFY25" s="92"/>
      <c r="BFZ25" s="92"/>
      <c r="BGA25" s="92"/>
      <c r="BGB25" s="92"/>
      <c r="BGC25" s="92"/>
      <c r="BGD25" s="92"/>
      <c r="BGE25" s="92"/>
      <c r="BGF25" s="92"/>
      <c r="BGG25" s="92"/>
      <c r="BGH25" s="92"/>
      <c r="BGI25" s="92"/>
      <c r="BGJ25" s="92"/>
      <c r="BGK25" s="92"/>
      <c r="BGL25" s="92"/>
      <c r="BGM25" s="92"/>
      <c r="BGN25" s="92"/>
      <c r="BGO25" s="92"/>
      <c r="BGP25" s="92"/>
      <c r="BGQ25" s="92"/>
      <c r="BGR25" s="92"/>
      <c r="BGS25" s="92"/>
      <c r="BGT25" s="92"/>
      <c r="BGU25" s="92"/>
      <c r="BGV25" s="92"/>
      <c r="BGW25" s="92"/>
      <c r="BGX25" s="92"/>
      <c r="BGY25" s="92"/>
      <c r="BGZ25" s="92"/>
      <c r="BHA25" s="92"/>
      <c r="BHB25" s="92"/>
      <c r="BHC25" s="92"/>
      <c r="BHD25" s="92"/>
      <c r="BHE25" s="92"/>
      <c r="BHF25" s="92"/>
      <c r="BHG25" s="92"/>
      <c r="BHH25" s="92"/>
      <c r="BHI25" s="92"/>
      <c r="BHJ25" s="92"/>
      <c r="BHK25" s="92"/>
      <c r="BHL25" s="92"/>
      <c r="BHM25" s="92"/>
      <c r="BHN25" s="92"/>
      <c r="BHO25" s="92"/>
      <c r="BHP25" s="92"/>
      <c r="BHQ25" s="92"/>
      <c r="BHR25" s="92"/>
      <c r="BHS25" s="92"/>
      <c r="BHT25" s="92"/>
      <c r="BHU25" s="92"/>
      <c r="BHV25" s="92"/>
      <c r="BHW25" s="92"/>
      <c r="BHX25" s="92"/>
      <c r="BHY25" s="92"/>
      <c r="BHZ25" s="92"/>
      <c r="BIA25" s="92"/>
      <c r="BIB25" s="92"/>
      <c r="BIC25" s="92"/>
      <c r="BID25" s="92"/>
      <c r="BIE25" s="92"/>
      <c r="BIF25" s="92"/>
      <c r="BIG25" s="92"/>
      <c r="BIH25" s="92"/>
      <c r="BII25" s="92"/>
      <c r="BIJ25" s="92"/>
      <c r="BIK25" s="92"/>
      <c r="BIL25" s="92"/>
      <c r="BIM25" s="92"/>
      <c r="BIN25" s="92"/>
      <c r="BIO25" s="92"/>
      <c r="BIP25" s="92"/>
      <c r="BIQ25" s="92"/>
      <c r="BIR25" s="92"/>
      <c r="BIS25" s="92"/>
      <c r="BIT25" s="92"/>
      <c r="BIU25" s="92"/>
      <c r="BIV25" s="92"/>
      <c r="BIW25" s="92"/>
      <c r="BIX25" s="92"/>
      <c r="BIY25" s="92"/>
      <c r="BIZ25" s="92"/>
      <c r="BJA25" s="92"/>
      <c r="BJB25" s="92"/>
      <c r="BJC25" s="92"/>
      <c r="BJD25" s="92"/>
      <c r="BJE25" s="92"/>
      <c r="BJF25" s="92"/>
      <c r="BJG25" s="92"/>
      <c r="BJH25" s="92"/>
      <c r="BJI25" s="92"/>
      <c r="BJJ25" s="92"/>
      <c r="BJK25" s="92"/>
      <c r="BJL25" s="92"/>
      <c r="BJM25" s="92"/>
      <c r="BJN25" s="92"/>
      <c r="BJO25" s="92"/>
      <c r="BJP25" s="92"/>
      <c r="BJQ25" s="92"/>
      <c r="BJR25" s="92"/>
      <c r="BJS25" s="92"/>
      <c r="BJT25" s="92"/>
      <c r="BJU25" s="92"/>
      <c r="BJV25" s="92"/>
      <c r="BJW25" s="92"/>
      <c r="BJX25" s="92"/>
      <c r="BJY25" s="92"/>
      <c r="BJZ25" s="92"/>
      <c r="BKA25" s="92"/>
      <c r="BKB25" s="92"/>
      <c r="BKC25" s="92"/>
      <c r="BKD25" s="92"/>
      <c r="BKE25" s="92"/>
      <c r="BKF25" s="92"/>
      <c r="BKG25" s="92"/>
      <c r="BKH25" s="92"/>
      <c r="BKI25" s="92"/>
      <c r="BKJ25" s="92"/>
      <c r="BKK25" s="92"/>
      <c r="BKL25" s="92"/>
      <c r="BKM25" s="92"/>
      <c r="BKN25" s="92"/>
      <c r="BKO25" s="92"/>
      <c r="BKP25" s="92"/>
      <c r="BKQ25" s="92"/>
      <c r="BKR25" s="92"/>
      <c r="BKS25" s="92"/>
      <c r="BKT25" s="92"/>
      <c r="BKU25" s="92"/>
      <c r="BKV25" s="92"/>
      <c r="BKW25" s="92"/>
      <c r="BKX25" s="92"/>
      <c r="BKY25" s="92"/>
      <c r="BKZ25" s="92"/>
      <c r="BLA25" s="92"/>
      <c r="BLB25" s="92"/>
      <c r="BLC25" s="92"/>
      <c r="BLD25" s="92"/>
      <c r="BLE25" s="92"/>
      <c r="BLF25" s="92"/>
      <c r="BLG25" s="92"/>
      <c r="BLH25" s="92"/>
      <c r="BLI25" s="92"/>
      <c r="BLJ25" s="92"/>
      <c r="BLK25" s="92"/>
      <c r="BLL25" s="92"/>
      <c r="BLM25" s="92"/>
      <c r="BLN25" s="92"/>
      <c r="BLO25" s="92"/>
      <c r="BLP25" s="92"/>
      <c r="BLQ25" s="92"/>
      <c r="BLR25" s="92"/>
      <c r="BLS25" s="92"/>
      <c r="BLT25" s="92"/>
      <c r="BLU25" s="92"/>
      <c r="BLV25" s="92"/>
      <c r="BLW25" s="92"/>
      <c r="BLX25" s="92"/>
      <c r="BLY25" s="92"/>
      <c r="BLZ25" s="92"/>
      <c r="BMA25" s="92"/>
      <c r="BMB25" s="92"/>
      <c r="BMC25" s="92"/>
      <c r="BMD25" s="92"/>
      <c r="BME25" s="92"/>
      <c r="BMF25" s="92"/>
      <c r="BMG25" s="92"/>
      <c r="BMH25" s="92"/>
      <c r="BMI25" s="92"/>
      <c r="BMJ25" s="92"/>
      <c r="BMK25" s="92"/>
      <c r="BML25" s="92"/>
      <c r="BMM25" s="92"/>
      <c r="BMN25" s="92"/>
      <c r="BMO25" s="92"/>
      <c r="BMP25" s="92"/>
      <c r="BMQ25" s="92"/>
      <c r="BMR25" s="92"/>
      <c r="BMS25" s="92"/>
      <c r="BMT25" s="92"/>
      <c r="BMU25" s="92"/>
      <c r="BMV25" s="92"/>
      <c r="BMW25" s="92"/>
      <c r="BMX25" s="92"/>
      <c r="BMY25" s="92"/>
      <c r="BMZ25" s="92"/>
      <c r="BNA25" s="92"/>
      <c r="BNB25" s="92"/>
      <c r="BNC25" s="92"/>
      <c r="BND25" s="92"/>
      <c r="BNE25" s="92"/>
      <c r="BNF25" s="92"/>
      <c r="BNG25" s="92"/>
      <c r="BNH25" s="92"/>
      <c r="BNI25" s="92"/>
      <c r="BNJ25" s="92"/>
      <c r="BNK25" s="92"/>
      <c r="BNL25" s="92"/>
      <c r="BNM25" s="92"/>
      <c r="BNN25" s="92"/>
      <c r="BNO25" s="92"/>
      <c r="BNP25" s="92"/>
      <c r="BNQ25" s="92"/>
      <c r="BNR25" s="92"/>
      <c r="BNS25" s="92"/>
      <c r="BNT25" s="92"/>
      <c r="BNU25" s="92"/>
      <c r="BNV25" s="92"/>
      <c r="BNW25" s="92"/>
      <c r="BNX25" s="92"/>
      <c r="BNY25" s="92"/>
      <c r="BNZ25" s="92"/>
      <c r="BOA25" s="92"/>
      <c r="BOB25" s="92"/>
      <c r="BOC25" s="92"/>
      <c r="BOD25" s="92"/>
      <c r="BOE25" s="92"/>
      <c r="BOF25" s="92"/>
      <c r="BOG25" s="92"/>
      <c r="BOH25" s="92"/>
      <c r="BOI25" s="92"/>
      <c r="BOJ25" s="92"/>
      <c r="BOK25" s="92"/>
      <c r="BOL25" s="92"/>
      <c r="BOM25" s="92"/>
      <c r="BON25" s="92"/>
      <c r="BOO25" s="92"/>
      <c r="BOP25" s="92"/>
      <c r="BOQ25" s="92"/>
      <c r="BOR25" s="92"/>
      <c r="BOS25" s="92"/>
      <c r="BOT25" s="92"/>
      <c r="BOU25" s="92"/>
      <c r="BOV25" s="92"/>
      <c r="BOW25" s="92"/>
      <c r="BOX25" s="92"/>
      <c r="BOY25" s="92"/>
      <c r="BOZ25" s="92"/>
      <c r="BPA25" s="92"/>
      <c r="BPB25" s="92"/>
      <c r="BPC25" s="92"/>
      <c r="BPD25" s="92"/>
      <c r="BPE25" s="92"/>
      <c r="BPF25" s="92"/>
      <c r="BPG25" s="92"/>
      <c r="BPH25" s="92"/>
      <c r="BPI25" s="92"/>
      <c r="BPJ25" s="92"/>
      <c r="BPK25" s="92"/>
      <c r="BPL25" s="92"/>
      <c r="BPM25" s="92"/>
      <c r="BPN25" s="92"/>
      <c r="BPO25" s="92"/>
      <c r="BPP25" s="92"/>
      <c r="BPQ25" s="92"/>
      <c r="BPR25" s="92"/>
      <c r="BPS25" s="92"/>
      <c r="BPT25" s="92"/>
      <c r="BPU25" s="92"/>
      <c r="BPV25" s="92"/>
      <c r="BPW25" s="92"/>
      <c r="BPX25" s="92"/>
      <c r="BPY25" s="92"/>
      <c r="BPZ25" s="92"/>
      <c r="BQA25" s="92"/>
      <c r="BQB25" s="92"/>
      <c r="BQC25" s="92"/>
      <c r="BQD25" s="92"/>
      <c r="BQE25" s="92"/>
      <c r="BQF25" s="92"/>
      <c r="BQG25" s="92"/>
      <c r="BQH25" s="92"/>
      <c r="BQI25" s="92"/>
      <c r="BQJ25" s="92"/>
      <c r="BQK25" s="92"/>
      <c r="BQL25" s="92"/>
      <c r="BQM25" s="92"/>
      <c r="BQN25" s="92"/>
      <c r="BQO25" s="92"/>
      <c r="BQP25" s="92"/>
      <c r="BQQ25" s="92"/>
      <c r="BQR25" s="92"/>
      <c r="BQS25" s="92"/>
      <c r="BQT25" s="92"/>
      <c r="BQU25" s="92"/>
      <c r="BQV25" s="92"/>
      <c r="BQW25" s="92"/>
      <c r="BQX25" s="92"/>
      <c r="BQY25" s="92"/>
      <c r="BQZ25" s="92"/>
      <c r="BRA25" s="92"/>
      <c r="BRB25" s="92"/>
      <c r="BRC25" s="92"/>
      <c r="BRD25" s="92"/>
      <c r="BRE25" s="92"/>
      <c r="BRF25" s="92"/>
      <c r="BRG25" s="92"/>
      <c r="BRH25" s="92"/>
      <c r="BRI25" s="92"/>
      <c r="BRJ25" s="92"/>
      <c r="BRK25" s="92"/>
      <c r="BRL25" s="92"/>
      <c r="BRM25" s="92"/>
      <c r="BRN25" s="92"/>
      <c r="BRO25" s="92"/>
      <c r="BRP25" s="92"/>
      <c r="BRQ25" s="92"/>
      <c r="BRR25" s="92"/>
      <c r="BRS25" s="92"/>
      <c r="BRT25" s="92"/>
      <c r="BRU25" s="92"/>
    </row>
    <row r="26" spans="2:1845">
      <c r="F26" t="s">
        <v>231</v>
      </c>
      <c r="G26" t="s">
        <v>232</v>
      </c>
      <c r="H26" t="s">
        <v>233</v>
      </c>
      <c r="I26" t="s">
        <v>244</v>
      </c>
      <c r="J26">
        <v>119022</v>
      </c>
      <c r="K26">
        <v>4</v>
      </c>
      <c r="L26" t="s">
        <v>196</v>
      </c>
      <c r="M26" t="s">
        <v>197</v>
      </c>
      <c r="N26" t="s">
        <v>198</v>
      </c>
      <c r="O26" s="88">
        <v>43255</v>
      </c>
      <c r="P26" s="3">
        <v>44372</v>
      </c>
      <c r="Q26" s="88">
        <v>43482</v>
      </c>
      <c r="R26" s="89">
        <v>43467.95416666667</v>
      </c>
      <c r="S26" s="5">
        <v>3</v>
      </c>
      <c r="T26" s="5"/>
      <c r="U26" s="4"/>
      <c r="V26">
        <v>1</v>
      </c>
      <c r="W26">
        <v>0</v>
      </c>
      <c r="X26">
        <v>0</v>
      </c>
      <c r="Y26">
        <v>0</v>
      </c>
      <c r="Z26">
        <v>3</v>
      </c>
      <c r="AA26">
        <v>5</v>
      </c>
      <c r="AB26">
        <v>0</v>
      </c>
      <c r="AC26">
        <v>30</v>
      </c>
      <c r="AD26" s="1" t="b">
        <f t="shared" si="42"/>
        <v>1</v>
      </c>
      <c r="AF26">
        <v>7</v>
      </c>
      <c r="AG26" s="6" t="str">
        <f t="shared" si="43"/>
        <v>OUI</v>
      </c>
      <c r="AH26" s="5">
        <v>-3</v>
      </c>
      <c r="AI26" s="5">
        <v>1</v>
      </c>
      <c r="AJ26" s="6" t="str">
        <f t="shared" si="44"/>
        <v>OUI</v>
      </c>
      <c r="AK26" s="5">
        <v>1</v>
      </c>
      <c r="AL26" s="5">
        <v>7</v>
      </c>
      <c r="AM26" s="5"/>
      <c r="AQ26" s="5"/>
      <c r="AR26" s="88">
        <v>43467.95416666667</v>
      </c>
      <c r="AS26" s="3">
        <v>44372</v>
      </c>
      <c r="AT26" s="5">
        <v>5217716</v>
      </c>
      <c r="AU26" s="3">
        <v>43474.881203703706</v>
      </c>
      <c r="AV26" t="s">
        <v>235</v>
      </c>
      <c r="AW26" t="s">
        <v>80</v>
      </c>
      <c r="BE26" s="3">
        <v>43252</v>
      </c>
      <c r="BF26" s="3">
        <v>43250.43472222222</v>
      </c>
      <c r="BG26" s="3">
        <v>43282</v>
      </c>
      <c r="BH26" s="3">
        <v>43277</v>
      </c>
      <c r="BI26" s="3" t="str">
        <f t="shared" si="50"/>
        <v/>
      </c>
      <c r="BJ26" s="3" t="str">
        <f t="shared" si="51"/>
        <v/>
      </c>
      <c r="BK26" s="3" t="str">
        <f t="shared" si="52"/>
        <v/>
      </c>
      <c r="BL26" s="3" t="str">
        <f t="shared" si="53"/>
        <v/>
      </c>
      <c r="BQ26" s="87" t="str">
        <f t="shared" si="54"/>
        <v xml:space="preserve">  </v>
      </c>
      <c r="BR26" s="87" t="str">
        <f t="shared" si="49"/>
        <v xml:space="preserve">  </v>
      </c>
      <c r="BS26" s="87" t="str">
        <f t="shared" si="49"/>
        <v xml:space="preserve">  </v>
      </c>
      <c r="BT26" s="87" t="str">
        <f t="shared" si="49"/>
        <v xml:space="preserve">  </v>
      </c>
      <c r="BU26" s="87" t="str">
        <f t="shared" si="49"/>
        <v xml:space="preserve">  </v>
      </c>
      <c r="BV26" s="87" t="str">
        <f t="shared" si="49"/>
        <v xml:space="preserve">  D</v>
      </c>
      <c r="BW26" s="87" t="str">
        <f t="shared" si="49"/>
        <v xml:space="preserve">  </v>
      </c>
      <c r="BX26" s="87" t="str">
        <f t="shared" si="49"/>
        <v xml:space="preserve">  </v>
      </c>
      <c r="BY26" s="87" t="str">
        <f t="shared" si="49"/>
        <v xml:space="preserve">  </v>
      </c>
      <c r="BZ26" s="87" t="str">
        <f t="shared" si="49"/>
        <v xml:space="preserve">  </v>
      </c>
      <c r="CA26" s="87" t="str">
        <f t="shared" si="49"/>
        <v xml:space="preserve">  </v>
      </c>
      <c r="CB26" s="91" t="str">
        <f t="shared" si="48"/>
        <v xml:space="preserve">  </v>
      </c>
      <c r="CC26" s="91" t="str">
        <f t="shared" si="48"/>
        <v xml:space="preserve">  </v>
      </c>
      <c r="CD26" s="91" t="str">
        <f t="shared" si="48"/>
        <v xml:space="preserve">  </v>
      </c>
      <c r="CE26" s="91" t="str">
        <f t="shared" si="48"/>
        <v xml:space="preserve">  </v>
      </c>
      <c r="CF26" s="91" t="str">
        <f t="shared" si="48"/>
        <v xml:space="preserve">  </v>
      </c>
      <c r="CG26" s="91" t="str">
        <f t="shared" si="48"/>
        <v xml:space="preserve">  </v>
      </c>
      <c r="CH26" s="91" t="str">
        <f t="shared" si="48"/>
        <v xml:space="preserve">  </v>
      </c>
    </row>
    <row r="27" spans="2:1845">
      <c r="CB27" s="91" t="str">
        <f t="shared" si="48"/>
        <v xml:space="preserve">  </v>
      </c>
      <c r="CC27" s="91" t="str">
        <f t="shared" si="48"/>
        <v xml:space="preserve">  </v>
      </c>
      <c r="CD27" s="91" t="str">
        <f t="shared" si="48"/>
        <v xml:space="preserve">  </v>
      </c>
      <c r="CE27" s="91" t="str">
        <f t="shared" si="48"/>
        <v xml:space="preserve">  </v>
      </c>
      <c r="CF27" s="91" t="str">
        <f t="shared" si="48"/>
        <v xml:space="preserve">  </v>
      </c>
      <c r="CG27" s="91" t="str">
        <f t="shared" si="48"/>
        <v xml:space="preserve">  </v>
      </c>
      <c r="CH27" s="91" t="str">
        <f t="shared" si="48"/>
        <v xml:space="preserve">  </v>
      </c>
    </row>
    <row r="28" spans="2:1845">
      <c r="CB28" s="91" t="str">
        <f t="shared" si="48"/>
        <v xml:space="preserve">  </v>
      </c>
      <c r="CC28" s="91" t="str">
        <f t="shared" si="48"/>
        <v xml:space="preserve">  </v>
      </c>
      <c r="CD28" s="91" t="str">
        <f t="shared" si="48"/>
        <v xml:space="preserve">  </v>
      </c>
      <c r="CE28" s="91" t="str">
        <f t="shared" si="48"/>
        <v xml:space="preserve">  </v>
      </c>
      <c r="CF28" s="91" t="str">
        <f t="shared" si="48"/>
        <v xml:space="preserve">  </v>
      </c>
      <c r="CG28" s="91" t="str">
        <f t="shared" si="48"/>
        <v xml:space="preserve">  </v>
      </c>
      <c r="CH28" s="91" t="str">
        <f t="shared" si="48"/>
        <v xml:space="preserve">  </v>
      </c>
    </row>
    <row r="29" spans="2:1845">
      <c r="CB29" s="91" t="str">
        <f t="shared" si="48"/>
        <v xml:space="preserve">  </v>
      </c>
      <c r="CC29" s="91" t="str">
        <f t="shared" si="48"/>
        <v xml:space="preserve">  </v>
      </c>
      <c r="CD29" s="91" t="str">
        <f t="shared" si="48"/>
        <v xml:space="preserve">  </v>
      </c>
      <c r="CE29" s="91" t="str">
        <f t="shared" si="48"/>
        <v xml:space="preserve">  </v>
      </c>
      <c r="CF29" s="91" t="str">
        <f t="shared" si="48"/>
        <v xml:space="preserve">  </v>
      </c>
      <c r="CG29" s="91" t="str">
        <f t="shared" si="48"/>
        <v xml:space="preserve">  </v>
      </c>
      <c r="CH29" s="91" t="str">
        <f t="shared" si="48"/>
        <v xml:space="preserve">  </v>
      </c>
    </row>
    <row r="30" spans="2:1845">
      <c r="CB30" s="91" t="str">
        <f t="shared" si="48"/>
        <v xml:space="preserve">  </v>
      </c>
      <c r="CC30" s="91" t="str">
        <f t="shared" si="48"/>
        <v xml:space="preserve">  </v>
      </c>
      <c r="CD30" s="91" t="str">
        <f t="shared" si="48"/>
        <v xml:space="preserve">  </v>
      </c>
      <c r="CE30" s="91" t="str">
        <f t="shared" si="48"/>
        <v xml:space="preserve">  </v>
      </c>
      <c r="CF30" s="91" t="str">
        <f t="shared" si="48"/>
        <v xml:space="preserve">  </v>
      </c>
      <c r="CG30" s="91" t="str">
        <f t="shared" si="48"/>
        <v xml:space="preserve">  </v>
      </c>
      <c r="CH30" s="91" t="str">
        <f t="shared" si="48"/>
        <v xml:space="preserve">  </v>
      </c>
    </row>
    <row r="31" spans="2:1845">
      <c r="CB31" s="91" t="str">
        <f t="shared" si="48"/>
        <v xml:space="preserve">  </v>
      </c>
      <c r="CC31" s="91" t="str">
        <f t="shared" si="48"/>
        <v xml:space="preserve">  </v>
      </c>
      <c r="CD31" s="91" t="str">
        <f t="shared" si="48"/>
        <v xml:space="preserve">  </v>
      </c>
      <c r="CE31" s="91" t="str">
        <f t="shared" si="48"/>
        <v xml:space="preserve">  </v>
      </c>
      <c r="CF31" s="91" t="str">
        <f t="shared" si="48"/>
        <v xml:space="preserve">  </v>
      </c>
      <c r="CG31" s="91" t="str">
        <f t="shared" si="48"/>
        <v xml:space="preserve">  </v>
      </c>
      <c r="CH31" s="91" t="str">
        <f t="shared" si="48"/>
        <v xml:space="preserve">  </v>
      </c>
    </row>
  </sheetData>
  <mergeCells count="1860">
    <mergeCell ref="V12:AC12"/>
    <mergeCell ref="AD12:AF12"/>
    <mergeCell ref="AG12:AM12"/>
    <mergeCell ref="AN12:AS12"/>
    <mergeCell ref="AT12:AW12"/>
    <mergeCell ref="AX12:BD12"/>
    <mergeCell ref="A12:E12"/>
    <mergeCell ref="F12:G12"/>
    <mergeCell ref="H12:I12"/>
    <mergeCell ref="J12:N12"/>
    <mergeCell ref="O12:P12"/>
    <mergeCell ref="Q12:U12"/>
    <mergeCell ref="BPA10:BPA14"/>
    <mergeCell ref="BPB10:BPB14"/>
    <mergeCell ref="BPC10:BPC14"/>
    <mergeCell ref="BPD10:BPD14"/>
    <mergeCell ref="BPE10:BPE14"/>
    <mergeCell ref="BE11:BH11"/>
    <mergeCell ref="BE12:BH12"/>
    <mergeCell ref="BI12:BN12"/>
    <mergeCell ref="BI13:BJ13"/>
    <mergeCell ref="BK13:BL13"/>
    <mergeCell ref="BOU10:BOU14"/>
    <mergeCell ref="BOV10:BOV14"/>
    <mergeCell ref="BOW10:BOW14"/>
    <mergeCell ref="BOX10:BOX14"/>
    <mergeCell ref="BOY10:BOY14"/>
    <mergeCell ref="BOZ10:BOZ14"/>
    <mergeCell ref="BOO10:BOO14"/>
    <mergeCell ref="BOP10:BOP14"/>
    <mergeCell ref="BOQ10:BOQ14"/>
    <mergeCell ref="BOR10:BOR14"/>
    <mergeCell ref="BOS10:BOS14"/>
    <mergeCell ref="BOT10:BOT14"/>
    <mergeCell ref="BOI10:BOI14"/>
    <mergeCell ref="BOJ10:BOJ14"/>
    <mergeCell ref="BOK10:BOK14"/>
    <mergeCell ref="BOL10:BOL14"/>
    <mergeCell ref="BOM10:BOM14"/>
    <mergeCell ref="BON10:BON14"/>
    <mergeCell ref="BOC10:BOC14"/>
    <mergeCell ref="BOD10:BOD14"/>
    <mergeCell ref="BOE10:BOE14"/>
    <mergeCell ref="BOF10:BOF14"/>
    <mergeCell ref="BOG10:BOG14"/>
    <mergeCell ref="BOH10:BOH14"/>
    <mergeCell ref="BNW10:BNW14"/>
    <mergeCell ref="BNX10:BNX14"/>
    <mergeCell ref="BNY10:BNY14"/>
    <mergeCell ref="BNZ10:BNZ14"/>
    <mergeCell ref="BOA10:BOA14"/>
    <mergeCell ref="BOB10:BOB14"/>
    <mergeCell ref="BNQ10:BNQ14"/>
    <mergeCell ref="BNR10:BNR14"/>
    <mergeCell ref="BNS10:BNS14"/>
    <mergeCell ref="BNT10:BNT14"/>
    <mergeCell ref="BNU10:BNU14"/>
    <mergeCell ref="BNV10:BNV14"/>
    <mergeCell ref="BNK10:BNK14"/>
    <mergeCell ref="BNL10:BNL14"/>
    <mergeCell ref="BNM10:BNM14"/>
    <mergeCell ref="BNN10:BNN14"/>
    <mergeCell ref="BNO10:BNO14"/>
    <mergeCell ref="BNP10:BNP14"/>
    <mergeCell ref="BNE10:BNE14"/>
    <mergeCell ref="BNF10:BNF14"/>
    <mergeCell ref="BNG10:BNG14"/>
    <mergeCell ref="BNH10:BNH14"/>
    <mergeCell ref="BNI10:BNI14"/>
    <mergeCell ref="BNJ10:BNJ14"/>
    <mergeCell ref="BMY10:BMY14"/>
    <mergeCell ref="BMZ10:BMZ14"/>
    <mergeCell ref="BNA10:BNA14"/>
    <mergeCell ref="BNB10:BNB14"/>
    <mergeCell ref="BNC10:BNC14"/>
    <mergeCell ref="BND10:BND14"/>
    <mergeCell ref="BMS10:BMS14"/>
    <mergeCell ref="BMT10:BMT14"/>
    <mergeCell ref="BMU10:BMU14"/>
    <mergeCell ref="BMV10:BMV14"/>
    <mergeCell ref="BMW10:BMW14"/>
    <mergeCell ref="BMX10:BMX14"/>
    <mergeCell ref="BMM10:BMM14"/>
    <mergeCell ref="BMN10:BMN14"/>
    <mergeCell ref="BMO10:BMO14"/>
    <mergeCell ref="BMP10:BMP14"/>
    <mergeCell ref="BMQ10:BMQ14"/>
    <mergeCell ref="BMR10:BMR14"/>
    <mergeCell ref="BMG10:BMG14"/>
    <mergeCell ref="BMH10:BMH14"/>
    <mergeCell ref="BMI10:BMI14"/>
    <mergeCell ref="BMJ10:BMJ14"/>
    <mergeCell ref="BMK10:BMK14"/>
    <mergeCell ref="BML10:BML14"/>
    <mergeCell ref="BMA10:BMA14"/>
    <mergeCell ref="BMB10:BMB14"/>
    <mergeCell ref="BMC10:BMC14"/>
    <mergeCell ref="BMD10:BMD14"/>
    <mergeCell ref="BME10:BME14"/>
    <mergeCell ref="BMF10:BMF14"/>
    <mergeCell ref="BLU10:BLU14"/>
    <mergeCell ref="BLV10:BLV14"/>
    <mergeCell ref="BLW10:BLW14"/>
    <mergeCell ref="BLX10:BLX14"/>
    <mergeCell ref="BLY10:BLY14"/>
    <mergeCell ref="BLZ10:BLZ14"/>
    <mergeCell ref="BLO10:BLO14"/>
    <mergeCell ref="BLP10:BLP14"/>
    <mergeCell ref="BLQ10:BLQ14"/>
    <mergeCell ref="BLR10:BLR14"/>
    <mergeCell ref="BLS10:BLS14"/>
    <mergeCell ref="BLT10:BLT14"/>
    <mergeCell ref="BLI10:BLI14"/>
    <mergeCell ref="BLJ10:BLJ14"/>
    <mergeCell ref="BLK10:BLK14"/>
    <mergeCell ref="BLL10:BLL14"/>
    <mergeCell ref="BLM10:BLM14"/>
    <mergeCell ref="BLN10:BLN14"/>
    <mergeCell ref="BLC10:BLC14"/>
    <mergeCell ref="BLD10:BLD14"/>
    <mergeCell ref="BLE10:BLE14"/>
    <mergeCell ref="BLF10:BLF14"/>
    <mergeCell ref="BLG10:BLG14"/>
    <mergeCell ref="BLH10:BLH14"/>
    <mergeCell ref="BKW10:BKW14"/>
    <mergeCell ref="BKX10:BKX14"/>
    <mergeCell ref="BKY10:BKY14"/>
    <mergeCell ref="BKZ10:BKZ14"/>
    <mergeCell ref="BLA10:BLA14"/>
    <mergeCell ref="BLB10:BLB14"/>
    <mergeCell ref="BKQ10:BKQ14"/>
    <mergeCell ref="BKR10:BKR14"/>
    <mergeCell ref="BKS10:BKS14"/>
    <mergeCell ref="BKT10:BKT14"/>
    <mergeCell ref="BKU10:BKU14"/>
    <mergeCell ref="BKV10:BKV14"/>
    <mergeCell ref="BKK10:BKK14"/>
    <mergeCell ref="BKL10:BKL14"/>
    <mergeCell ref="BKM10:BKM14"/>
    <mergeCell ref="BKN10:BKN14"/>
    <mergeCell ref="BKO10:BKO14"/>
    <mergeCell ref="BKP10:BKP14"/>
    <mergeCell ref="BKE10:BKE14"/>
    <mergeCell ref="BKF10:BKF14"/>
    <mergeCell ref="BKG10:BKG14"/>
    <mergeCell ref="BKH10:BKH14"/>
    <mergeCell ref="BKI10:BKI14"/>
    <mergeCell ref="BKJ10:BKJ14"/>
    <mergeCell ref="BJY10:BJY14"/>
    <mergeCell ref="BJZ10:BJZ14"/>
    <mergeCell ref="BKA10:BKA14"/>
    <mergeCell ref="BKB10:BKB14"/>
    <mergeCell ref="BKC10:BKC14"/>
    <mergeCell ref="BKD10:BKD14"/>
    <mergeCell ref="BJS10:BJS14"/>
    <mergeCell ref="BJT10:BJT14"/>
    <mergeCell ref="BJU10:BJU14"/>
    <mergeCell ref="BJV10:BJV14"/>
    <mergeCell ref="BJW10:BJW14"/>
    <mergeCell ref="BJX10:BJX14"/>
    <mergeCell ref="BJM10:BJM14"/>
    <mergeCell ref="BJN10:BJN14"/>
    <mergeCell ref="BJO10:BJO14"/>
    <mergeCell ref="BJP10:BJP14"/>
    <mergeCell ref="BJQ10:BJQ14"/>
    <mergeCell ref="BJR10:BJR14"/>
    <mergeCell ref="BJG10:BJG14"/>
    <mergeCell ref="BJH10:BJH14"/>
    <mergeCell ref="BJI10:BJI14"/>
    <mergeCell ref="BJJ10:BJJ14"/>
    <mergeCell ref="BJK10:BJK14"/>
    <mergeCell ref="BJL10:BJL14"/>
    <mergeCell ref="BJA10:BJA14"/>
    <mergeCell ref="BJB10:BJB14"/>
    <mergeCell ref="BJC10:BJC14"/>
    <mergeCell ref="BJD10:BJD14"/>
    <mergeCell ref="BJE10:BJE14"/>
    <mergeCell ref="BJF10:BJF14"/>
    <mergeCell ref="BIU10:BIU14"/>
    <mergeCell ref="BIV10:BIV14"/>
    <mergeCell ref="BIW10:BIW14"/>
    <mergeCell ref="BIX10:BIX14"/>
    <mergeCell ref="BIY10:BIY14"/>
    <mergeCell ref="BIZ10:BIZ14"/>
    <mergeCell ref="BIO10:BIO14"/>
    <mergeCell ref="BIP10:BIP14"/>
    <mergeCell ref="BIQ10:BIQ14"/>
    <mergeCell ref="BIR10:BIR14"/>
    <mergeCell ref="BIS10:BIS14"/>
    <mergeCell ref="BIT10:BIT14"/>
    <mergeCell ref="BII10:BII14"/>
    <mergeCell ref="BIJ10:BIJ14"/>
    <mergeCell ref="BIK10:BIK14"/>
    <mergeCell ref="BIL10:BIL14"/>
    <mergeCell ref="BIM10:BIM14"/>
    <mergeCell ref="BIN10:BIN14"/>
    <mergeCell ref="BIC10:BIC14"/>
    <mergeCell ref="BID10:BID14"/>
    <mergeCell ref="BIE10:BIE14"/>
    <mergeCell ref="BIF10:BIF14"/>
    <mergeCell ref="BIG10:BIG14"/>
    <mergeCell ref="BIH10:BIH14"/>
    <mergeCell ref="BHW10:BHW14"/>
    <mergeCell ref="BHX10:BHX14"/>
    <mergeCell ref="BHY10:BHY14"/>
    <mergeCell ref="BHZ10:BHZ14"/>
    <mergeCell ref="BIA10:BIA14"/>
    <mergeCell ref="BIB10:BIB14"/>
    <mergeCell ref="BHQ10:BHQ14"/>
    <mergeCell ref="BHR10:BHR14"/>
    <mergeCell ref="BHS10:BHS14"/>
    <mergeCell ref="BHT10:BHT14"/>
    <mergeCell ref="BHU10:BHU14"/>
    <mergeCell ref="BHV10:BHV14"/>
    <mergeCell ref="BHK10:BHK14"/>
    <mergeCell ref="BHL10:BHL14"/>
    <mergeCell ref="BHM10:BHM14"/>
    <mergeCell ref="BHN10:BHN14"/>
    <mergeCell ref="BHO10:BHO14"/>
    <mergeCell ref="BHP10:BHP14"/>
    <mergeCell ref="BHE10:BHE14"/>
    <mergeCell ref="BHF10:BHF14"/>
    <mergeCell ref="BHG10:BHG14"/>
    <mergeCell ref="BHH10:BHH14"/>
    <mergeCell ref="BHI10:BHI14"/>
    <mergeCell ref="BHJ10:BHJ14"/>
    <mergeCell ref="BGY10:BGY14"/>
    <mergeCell ref="BGZ10:BGZ14"/>
    <mergeCell ref="BHA10:BHA14"/>
    <mergeCell ref="BHB10:BHB14"/>
    <mergeCell ref="BHC10:BHC14"/>
    <mergeCell ref="BHD10:BHD14"/>
    <mergeCell ref="BGS10:BGS14"/>
    <mergeCell ref="BGT10:BGT14"/>
    <mergeCell ref="BGU10:BGU14"/>
    <mergeCell ref="BGV10:BGV14"/>
    <mergeCell ref="BGW10:BGW14"/>
    <mergeCell ref="BGX10:BGX14"/>
    <mergeCell ref="BGM10:BGM14"/>
    <mergeCell ref="BGN10:BGN14"/>
    <mergeCell ref="BGO10:BGO14"/>
    <mergeCell ref="BGP10:BGP14"/>
    <mergeCell ref="BGQ10:BGQ14"/>
    <mergeCell ref="BGR10:BGR14"/>
    <mergeCell ref="BGG10:BGG14"/>
    <mergeCell ref="BGH10:BGH14"/>
    <mergeCell ref="BGI10:BGI14"/>
    <mergeCell ref="BGJ10:BGJ14"/>
    <mergeCell ref="BGK10:BGK14"/>
    <mergeCell ref="BGL10:BGL14"/>
    <mergeCell ref="BGA10:BGA14"/>
    <mergeCell ref="BGB10:BGB14"/>
    <mergeCell ref="BGC10:BGC14"/>
    <mergeCell ref="BGD10:BGD14"/>
    <mergeCell ref="BGE10:BGE14"/>
    <mergeCell ref="BGF10:BGF14"/>
    <mergeCell ref="BFU10:BFU14"/>
    <mergeCell ref="BFV10:BFV14"/>
    <mergeCell ref="BFW10:BFW14"/>
    <mergeCell ref="BFX10:BFX14"/>
    <mergeCell ref="BFY10:BFY14"/>
    <mergeCell ref="BFZ10:BFZ14"/>
    <mergeCell ref="BFO10:BFO14"/>
    <mergeCell ref="BFP10:BFP14"/>
    <mergeCell ref="BFQ10:BFQ14"/>
    <mergeCell ref="BFR10:BFR14"/>
    <mergeCell ref="BFS10:BFS14"/>
    <mergeCell ref="BFT10:BFT14"/>
    <mergeCell ref="BFI10:BFI14"/>
    <mergeCell ref="BFJ10:BFJ14"/>
    <mergeCell ref="BFK10:BFK14"/>
    <mergeCell ref="BFL10:BFL14"/>
    <mergeCell ref="BFM10:BFM14"/>
    <mergeCell ref="BFN10:BFN14"/>
    <mergeCell ref="BFC10:BFC14"/>
    <mergeCell ref="BFD10:BFD14"/>
    <mergeCell ref="BFE10:BFE14"/>
    <mergeCell ref="BFF10:BFF14"/>
    <mergeCell ref="BFG10:BFG14"/>
    <mergeCell ref="BFH10:BFH14"/>
    <mergeCell ref="BEW10:BEW14"/>
    <mergeCell ref="BEX10:BEX14"/>
    <mergeCell ref="BEY10:BEY14"/>
    <mergeCell ref="BEZ10:BEZ14"/>
    <mergeCell ref="BFA10:BFA14"/>
    <mergeCell ref="BFB10:BFB14"/>
    <mergeCell ref="BEQ10:BEQ14"/>
    <mergeCell ref="BER10:BER14"/>
    <mergeCell ref="BES10:BES14"/>
    <mergeCell ref="BET10:BET14"/>
    <mergeCell ref="BEU10:BEU14"/>
    <mergeCell ref="BEV10:BEV14"/>
    <mergeCell ref="BEK10:BEK14"/>
    <mergeCell ref="BEL10:BEL14"/>
    <mergeCell ref="BEM10:BEM14"/>
    <mergeCell ref="BEN10:BEN14"/>
    <mergeCell ref="BEO10:BEO14"/>
    <mergeCell ref="BEP10:BEP14"/>
    <mergeCell ref="BEE10:BEE14"/>
    <mergeCell ref="BEF10:BEF14"/>
    <mergeCell ref="BEG10:BEG14"/>
    <mergeCell ref="BEH10:BEH14"/>
    <mergeCell ref="BEI10:BEI14"/>
    <mergeCell ref="BEJ10:BEJ14"/>
    <mergeCell ref="BDY10:BDY14"/>
    <mergeCell ref="BDZ10:BDZ14"/>
    <mergeCell ref="BEA10:BEA14"/>
    <mergeCell ref="BEB10:BEB14"/>
    <mergeCell ref="BEC10:BEC14"/>
    <mergeCell ref="BED10:BED14"/>
    <mergeCell ref="BDS10:BDS14"/>
    <mergeCell ref="BDT10:BDT14"/>
    <mergeCell ref="BDU10:BDU14"/>
    <mergeCell ref="BDV10:BDV14"/>
    <mergeCell ref="BDW10:BDW14"/>
    <mergeCell ref="BDX10:BDX14"/>
    <mergeCell ref="BDM10:BDM14"/>
    <mergeCell ref="BDN10:BDN14"/>
    <mergeCell ref="BDO10:BDO14"/>
    <mergeCell ref="BDP10:BDP14"/>
    <mergeCell ref="BDQ10:BDQ14"/>
    <mergeCell ref="BDR10:BDR14"/>
    <mergeCell ref="BDG10:BDG14"/>
    <mergeCell ref="BDH10:BDH14"/>
    <mergeCell ref="BDI10:BDI14"/>
    <mergeCell ref="BDJ10:BDJ14"/>
    <mergeCell ref="BDK10:BDK14"/>
    <mergeCell ref="BDL10:BDL14"/>
    <mergeCell ref="BDA10:BDA14"/>
    <mergeCell ref="BDB10:BDB14"/>
    <mergeCell ref="BDC10:BDC14"/>
    <mergeCell ref="BDD10:BDD14"/>
    <mergeCell ref="BDE10:BDE14"/>
    <mergeCell ref="BDF10:BDF14"/>
    <mergeCell ref="BCU10:BCU14"/>
    <mergeCell ref="BCV10:BCV14"/>
    <mergeCell ref="BCW10:BCW14"/>
    <mergeCell ref="BCX10:BCX14"/>
    <mergeCell ref="BCY10:BCY14"/>
    <mergeCell ref="BCZ10:BCZ14"/>
    <mergeCell ref="BCO10:BCO14"/>
    <mergeCell ref="BCP10:BCP14"/>
    <mergeCell ref="BCQ10:BCQ14"/>
    <mergeCell ref="BCR10:BCR14"/>
    <mergeCell ref="BCS10:BCS14"/>
    <mergeCell ref="BCT10:BCT14"/>
    <mergeCell ref="BCI10:BCI14"/>
    <mergeCell ref="BCJ10:BCJ14"/>
    <mergeCell ref="BCK10:BCK14"/>
    <mergeCell ref="BCL10:BCL14"/>
    <mergeCell ref="BCM10:BCM14"/>
    <mergeCell ref="BCN10:BCN14"/>
    <mergeCell ref="BCC10:BCC14"/>
    <mergeCell ref="BCD10:BCD14"/>
    <mergeCell ref="BCE10:BCE14"/>
    <mergeCell ref="BCF10:BCF14"/>
    <mergeCell ref="BCG10:BCG14"/>
    <mergeCell ref="BCH10:BCH14"/>
    <mergeCell ref="BBW10:BBW14"/>
    <mergeCell ref="BBX10:BBX14"/>
    <mergeCell ref="BBY10:BBY14"/>
    <mergeCell ref="BBZ10:BBZ14"/>
    <mergeCell ref="BCA10:BCA14"/>
    <mergeCell ref="BCB10:BCB14"/>
    <mergeCell ref="BBQ10:BBQ14"/>
    <mergeCell ref="BBR10:BBR14"/>
    <mergeCell ref="BBS10:BBS14"/>
    <mergeCell ref="BBT10:BBT14"/>
    <mergeCell ref="BBU10:BBU14"/>
    <mergeCell ref="BBV10:BBV14"/>
    <mergeCell ref="BBK10:BBK14"/>
    <mergeCell ref="BBL10:BBL14"/>
    <mergeCell ref="BBM10:BBM14"/>
    <mergeCell ref="BBN10:BBN14"/>
    <mergeCell ref="BBO10:BBO14"/>
    <mergeCell ref="BBP10:BBP14"/>
    <mergeCell ref="BBE10:BBE14"/>
    <mergeCell ref="BBF10:BBF14"/>
    <mergeCell ref="BBG10:BBG14"/>
    <mergeCell ref="BBH10:BBH14"/>
    <mergeCell ref="BBI10:BBI14"/>
    <mergeCell ref="BBJ10:BBJ14"/>
    <mergeCell ref="BAY10:BAY14"/>
    <mergeCell ref="BAZ10:BAZ14"/>
    <mergeCell ref="BBA10:BBA14"/>
    <mergeCell ref="BBB10:BBB14"/>
    <mergeCell ref="BBC10:BBC14"/>
    <mergeCell ref="BBD10:BBD14"/>
    <mergeCell ref="BAS10:BAS14"/>
    <mergeCell ref="BAT10:BAT14"/>
    <mergeCell ref="BAU10:BAU14"/>
    <mergeCell ref="BAV10:BAV14"/>
    <mergeCell ref="BAW10:BAW14"/>
    <mergeCell ref="BAX10:BAX14"/>
    <mergeCell ref="BAM10:BAM14"/>
    <mergeCell ref="BAN10:BAN14"/>
    <mergeCell ref="BAO10:BAO14"/>
    <mergeCell ref="BAP10:BAP14"/>
    <mergeCell ref="BAQ10:BAQ14"/>
    <mergeCell ref="BAR10:BAR14"/>
    <mergeCell ref="BAG10:BAG14"/>
    <mergeCell ref="BAH10:BAH14"/>
    <mergeCell ref="BAI10:BAI14"/>
    <mergeCell ref="BAJ10:BAJ14"/>
    <mergeCell ref="BAK10:BAK14"/>
    <mergeCell ref="BAL10:BAL14"/>
    <mergeCell ref="BAA10:BAA14"/>
    <mergeCell ref="BAB10:BAB14"/>
    <mergeCell ref="BAC10:BAC14"/>
    <mergeCell ref="BAD10:BAD14"/>
    <mergeCell ref="BAE10:BAE14"/>
    <mergeCell ref="BAF10:BAF14"/>
    <mergeCell ref="AZU10:AZU14"/>
    <mergeCell ref="AZV10:AZV14"/>
    <mergeCell ref="AZW10:AZW14"/>
    <mergeCell ref="AZX10:AZX14"/>
    <mergeCell ref="AZY10:AZY14"/>
    <mergeCell ref="AZZ10:AZZ14"/>
    <mergeCell ref="AZO10:AZO14"/>
    <mergeCell ref="AZP10:AZP14"/>
    <mergeCell ref="AZQ10:AZQ14"/>
    <mergeCell ref="AZR10:AZR14"/>
    <mergeCell ref="AZS10:AZS14"/>
    <mergeCell ref="AZT10:AZT14"/>
    <mergeCell ref="AZI10:AZI14"/>
    <mergeCell ref="AZJ10:AZJ14"/>
    <mergeCell ref="AZK10:AZK14"/>
    <mergeCell ref="AZL10:AZL14"/>
    <mergeCell ref="AZM10:AZM14"/>
    <mergeCell ref="AZN10:AZN14"/>
    <mergeCell ref="AZC10:AZC14"/>
    <mergeCell ref="AZD10:AZD14"/>
    <mergeCell ref="AZE10:AZE14"/>
    <mergeCell ref="AZF10:AZF14"/>
    <mergeCell ref="AZG10:AZG14"/>
    <mergeCell ref="AZH10:AZH14"/>
    <mergeCell ref="AYW10:AYW14"/>
    <mergeCell ref="AYX10:AYX14"/>
    <mergeCell ref="AYY10:AYY14"/>
    <mergeCell ref="AYZ10:AYZ14"/>
    <mergeCell ref="AZA10:AZA14"/>
    <mergeCell ref="AZB10:AZB14"/>
    <mergeCell ref="AYQ10:AYQ14"/>
    <mergeCell ref="AYR10:AYR14"/>
    <mergeCell ref="AYS10:AYS14"/>
    <mergeCell ref="AYT10:AYT14"/>
    <mergeCell ref="AYU10:AYU14"/>
    <mergeCell ref="AYV10:AYV14"/>
    <mergeCell ref="AYK10:AYK14"/>
    <mergeCell ref="AYL10:AYL14"/>
    <mergeCell ref="AYM10:AYM14"/>
    <mergeCell ref="AYN10:AYN14"/>
    <mergeCell ref="AYO10:AYO14"/>
    <mergeCell ref="AYP10:AYP14"/>
    <mergeCell ref="AYE10:AYE14"/>
    <mergeCell ref="AYF10:AYF14"/>
    <mergeCell ref="AYG10:AYG14"/>
    <mergeCell ref="AYH10:AYH14"/>
    <mergeCell ref="AYI10:AYI14"/>
    <mergeCell ref="AYJ10:AYJ14"/>
    <mergeCell ref="AXY10:AXY14"/>
    <mergeCell ref="AXZ10:AXZ14"/>
    <mergeCell ref="AYA10:AYA14"/>
    <mergeCell ref="AYB10:AYB14"/>
    <mergeCell ref="AYC10:AYC14"/>
    <mergeCell ref="AYD10:AYD14"/>
    <mergeCell ref="AXS10:AXS14"/>
    <mergeCell ref="AXT10:AXT14"/>
    <mergeCell ref="AXU10:AXU14"/>
    <mergeCell ref="AXV10:AXV14"/>
    <mergeCell ref="AXW10:AXW14"/>
    <mergeCell ref="AXX10:AXX14"/>
    <mergeCell ref="AXM10:AXM14"/>
    <mergeCell ref="AXN10:AXN14"/>
    <mergeCell ref="AXO10:AXO14"/>
    <mergeCell ref="AXP10:AXP14"/>
    <mergeCell ref="AXQ10:AXQ14"/>
    <mergeCell ref="AXR10:AXR14"/>
    <mergeCell ref="AXG10:AXG14"/>
    <mergeCell ref="AXH10:AXH14"/>
    <mergeCell ref="AXI10:AXI14"/>
    <mergeCell ref="AXJ10:AXJ14"/>
    <mergeCell ref="AXK10:AXK14"/>
    <mergeCell ref="AXL10:AXL14"/>
    <mergeCell ref="AXA10:AXA14"/>
    <mergeCell ref="AXB10:AXB14"/>
    <mergeCell ref="AXC10:AXC14"/>
    <mergeCell ref="AXD10:AXD14"/>
    <mergeCell ref="AXE10:AXE14"/>
    <mergeCell ref="AXF10:AXF14"/>
    <mergeCell ref="AWU10:AWU14"/>
    <mergeCell ref="AWV10:AWV14"/>
    <mergeCell ref="AWW10:AWW14"/>
    <mergeCell ref="AWX10:AWX14"/>
    <mergeCell ref="AWY10:AWY14"/>
    <mergeCell ref="AWZ10:AWZ14"/>
    <mergeCell ref="AWO10:AWO14"/>
    <mergeCell ref="AWP10:AWP14"/>
    <mergeCell ref="AWQ10:AWQ14"/>
    <mergeCell ref="AWR10:AWR14"/>
    <mergeCell ref="AWS10:AWS14"/>
    <mergeCell ref="AWT10:AWT14"/>
    <mergeCell ref="AWI10:AWI14"/>
    <mergeCell ref="AWJ10:AWJ14"/>
    <mergeCell ref="AWK10:AWK14"/>
    <mergeCell ref="AWL10:AWL14"/>
    <mergeCell ref="AWM10:AWM14"/>
    <mergeCell ref="AWN10:AWN14"/>
    <mergeCell ref="AWC10:AWC14"/>
    <mergeCell ref="AWD10:AWD14"/>
    <mergeCell ref="AWE10:AWE14"/>
    <mergeCell ref="AWF10:AWF14"/>
    <mergeCell ref="AWG10:AWG14"/>
    <mergeCell ref="AWH10:AWH14"/>
    <mergeCell ref="AVW10:AVW14"/>
    <mergeCell ref="AVX10:AVX14"/>
    <mergeCell ref="AVY10:AVY14"/>
    <mergeCell ref="AVZ10:AVZ14"/>
    <mergeCell ref="AWA10:AWA14"/>
    <mergeCell ref="AWB10:AWB14"/>
    <mergeCell ref="AVQ10:AVQ14"/>
    <mergeCell ref="AVR10:AVR14"/>
    <mergeCell ref="AVS10:AVS14"/>
    <mergeCell ref="AVT10:AVT14"/>
    <mergeCell ref="AVU10:AVU14"/>
    <mergeCell ref="AVV10:AVV14"/>
    <mergeCell ref="AVK10:AVK14"/>
    <mergeCell ref="AVL10:AVL14"/>
    <mergeCell ref="AVM10:AVM14"/>
    <mergeCell ref="AVN10:AVN14"/>
    <mergeCell ref="AVO10:AVO14"/>
    <mergeCell ref="AVP10:AVP14"/>
    <mergeCell ref="AVE10:AVE14"/>
    <mergeCell ref="AVF10:AVF14"/>
    <mergeCell ref="AVG10:AVG14"/>
    <mergeCell ref="AVH10:AVH14"/>
    <mergeCell ref="AVI10:AVI14"/>
    <mergeCell ref="AVJ10:AVJ14"/>
    <mergeCell ref="AUY10:AUY14"/>
    <mergeCell ref="AUZ10:AUZ14"/>
    <mergeCell ref="AVA10:AVA14"/>
    <mergeCell ref="AVB10:AVB14"/>
    <mergeCell ref="AVC10:AVC14"/>
    <mergeCell ref="AVD10:AVD14"/>
    <mergeCell ref="AUS10:AUS14"/>
    <mergeCell ref="AUT10:AUT14"/>
    <mergeCell ref="AUU10:AUU14"/>
    <mergeCell ref="AUV10:AUV14"/>
    <mergeCell ref="AUW10:AUW14"/>
    <mergeCell ref="AUX10:AUX14"/>
    <mergeCell ref="AUM10:AUM14"/>
    <mergeCell ref="AUN10:AUN14"/>
    <mergeCell ref="AUO10:AUO14"/>
    <mergeCell ref="AUP10:AUP14"/>
    <mergeCell ref="AUQ10:AUQ14"/>
    <mergeCell ref="AUR10:AUR14"/>
    <mergeCell ref="AUG10:AUG14"/>
    <mergeCell ref="AUH10:AUH14"/>
    <mergeCell ref="AUI10:AUI14"/>
    <mergeCell ref="AUJ10:AUJ14"/>
    <mergeCell ref="AUK10:AUK14"/>
    <mergeCell ref="AUL10:AUL14"/>
    <mergeCell ref="AUA10:AUA14"/>
    <mergeCell ref="AUB10:AUB14"/>
    <mergeCell ref="AUC10:AUC14"/>
    <mergeCell ref="AUD10:AUD14"/>
    <mergeCell ref="AUE10:AUE14"/>
    <mergeCell ref="AUF10:AUF14"/>
    <mergeCell ref="ATU10:ATU14"/>
    <mergeCell ref="ATV10:ATV14"/>
    <mergeCell ref="ATW10:ATW14"/>
    <mergeCell ref="ATX10:ATX14"/>
    <mergeCell ref="ATY10:ATY14"/>
    <mergeCell ref="ATZ10:ATZ14"/>
    <mergeCell ref="ATO10:ATO14"/>
    <mergeCell ref="ATP10:ATP14"/>
    <mergeCell ref="ATQ10:ATQ14"/>
    <mergeCell ref="ATR10:ATR14"/>
    <mergeCell ref="ATS10:ATS14"/>
    <mergeCell ref="ATT10:ATT14"/>
    <mergeCell ref="ATI10:ATI14"/>
    <mergeCell ref="ATJ10:ATJ14"/>
    <mergeCell ref="ATK10:ATK14"/>
    <mergeCell ref="ATL10:ATL14"/>
    <mergeCell ref="ATM10:ATM14"/>
    <mergeCell ref="ATN10:ATN14"/>
    <mergeCell ref="ATC10:ATC14"/>
    <mergeCell ref="ATD10:ATD14"/>
    <mergeCell ref="ATE10:ATE14"/>
    <mergeCell ref="ATF10:ATF14"/>
    <mergeCell ref="ATG10:ATG14"/>
    <mergeCell ref="ATH10:ATH14"/>
    <mergeCell ref="ASW10:ASW14"/>
    <mergeCell ref="ASX10:ASX14"/>
    <mergeCell ref="ASY10:ASY14"/>
    <mergeCell ref="ASZ10:ASZ14"/>
    <mergeCell ref="ATA10:ATA14"/>
    <mergeCell ref="ATB10:ATB14"/>
    <mergeCell ref="ASQ10:ASQ14"/>
    <mergeCell ref="ASR10:ASR14"/>
    <mergeCell ref="ASS10:ASS14"/>
    <mergeCell ref="AST10:AST14"/>
    <mergeCell ref="ASU10:ASU14"/>
    <mergeCell ref="ASV10:ASV14"/>
    <mergeCell ref="ASK10:ASK14"/>
    <mergeCell ref="ASL10:ASL14"/>
    <mergeCell ref="ASM10:ASM14"/>
    <mergeCell ref="ASN10:ASN14"/>
    <mergeCell ref="ASO10:ASO14"/>
    <mergeCell ref="ASP10:ASP14"/>
    <mergeCell ref="ASE10:ASE14"/>
    <mergeCell ref="ASF10:ASF14"/>
    <mergeCell ref="ASG10:ASG14"/>
    <mergeCell ref="ASH10:ASH14"/>
    <mergeCell ref="ASI10:ASI14"/>
    <mergeCell ref="ASJ10:ASJ14"/>
    <mergeCell ref="ARY10:ARY14"/>
    <mergeCell ref="ARZ10:ARZ14"/>
    <mergeCell ref="ASA10:ASA14"/>
    <mergeCell ref="ASB10:ASB14"/>
    <mergeCell ref="ASC10:ASC14"/>
    <mergeCell ref="ASD10:ASD14"/>
    <mergeCell ref="ARS10:ARS14"/>
    <mergeCell ref="ART10:ART14"/>
    <mergeCell ref="ARU10:ARU14"/>
    <mergeCell ref="ARV10:ARV14"/>
    <mergeCell ref="ARW10:ARW14"/>
    <mergeCell ref="ARX10:ARX14"/>
    <mergeCell ref="ARM10:ARM14"/>
    <mergeCell ref="ARN10:ARN14"/>
    <mergeCell ref="ARO10:ARO14"/>
    <mergeCell ref="ARP10:ARP14"/>
    <mergeCell ref="ARQ10:ARQ14"/>
    <mergeCell ref="ARR10:ARR14"/>
    <mergeCell ref="ARG10:ARG14"/>
    <mergeCell ref="ARH10:ARH14"/>
    <mergeCell ref="ARI10:ARI14"/>
    <mergeCell ref="ARJ10:ARJ14"/>
    <mergeCell ref="ARK10:ARK14"/>
    <mergeCell ref="ARL10:ARL14"/>
    <mergeCell ref="ARA10:ARA14"/>
    <mergeCell ref="ARB10:ARB14"/>
    <mergeCell ref="ARC10:ARC14"/>
    <mergeCell ref="ARD10:ARD14"/>
    <mergeCell ref="ARE10:ARE14"/>
    <mergeCell ref="ARF10:ARF14"/>
    <mergeCell ref="AQU10:AQU14"/>
    <mergeCell ref="AQV10:AQV14"/>
    <mergeCell ref="AQW10:AQW14"/>
    <mergeCell ref="AQX10:AQX14"/>
    <mergeCell ref="AQY10:AQY14"/>
    <mergeCell ref="AQZ10:AQZ14"/>
    <mergeCell ref="AQO10:AQO14"/>
    <mergeCell ref="AQP10:AQP14"/>
    <mergeCell ref="AQQ10:AQQ14"/>
    <mergeCell ref="AQR10:AQR14"/>
    <mergeCell ref="AQS10:AQS14"/>
    <mergeCell ref="AQT10:AQT14"/>
    <mergeCell ref="AQI10:AQI14"/>
    <mergeCell ref="AQJ10:AQJ14"/>
    <mergeCell ref="AQK10:AQK14"/>
    <mergeCell ref="AQL10:AQL14"/>
    <mergeCell ref="AQM10:AQM14"/>
    <mergeCell ref="AQN10:AQN14"/>
    <mergeCell ref="AQC10:AQC14"/>
    <mergeCell ref="AQD10:AQD14"/>
    <mergeCell ref="AQE10:AQE14"/>
    <mergeCell ref="AQF10:AQF14"/>
    <mergeCell ref="AQG10:AQG14"/>
    <mergeCell ref="AQH10:AQH14"/>
    <mergeCell ref="APW10:APW14"/>
    <mergeCell ref="APX10:APX14"/>
    <mergeCell ref="APY10:APY14"/>
    <mergeCell ref="APZ10:APZ14"/>
    <mergeCell ref="AQA10:AQA14"/>
    <mergeCell ref="AQB10:AQB14"/>
    <mergeCell ref="APQ10:APQ14"/>
    <mergeCell ref="APR10:APR14"/>
    <mergeCell ref="APS10:APS14"/>
    <mergeCell ref="APT10:APT14"/>
    <mergeCell ref="APU10:APU14"/>
    <mergeCell ref="APV10:APV14"/>
    <mergeCell ref="APK10:APK14"/>
    <mergeCell ref="APL10:APL14"/>
    <mergeCell ref="APM10:APM14"/>
    <mergeCell ref="APN10:APN14"/>
    <mergeCell ref="APO10:APO14"/>
    <mergeCell ref="APP10:APP14"/>
    <mergeCell ref="APE10:APE14"/>
    <mergeCell ref="APF10:APF14"/>
    <mergeCell ref="APG10:APG14"/>
    <mergeCell ref="APH10:APH14"/>
    <mergeCell ref="API10:API14"/>
    <mergeCell ref="APJ10:APJ14"/>
    <mergeCell ref="AOY10:AOY14"/>
    <mergeCell ref="AOZ10:AOZ14"/>
    <mergeCell ref="APA10:APA14"/>
    <mergeCell ref="APB10:APB14"/>
    <mergeCell ref="APC10:APC14"/>
    <mergeCell ref="APD10:APD14"/>
    <mergeCell ref="AOS10:AOS14"/>
    <mergeCell ref="AOT10:AOT14"/>
    <mergeCell ref="AOU10:AOU14"/>
    <mergeCell ref="AOV10:AOV14"/>
    <mergeCell ref="AOW10:AOW14"/>
    <mergeCell ref="AOX10:AOX14"/>
    <mergeCell ref="AOM10:AOM14"/>
    <mergeCell ref="AON10:AON14"/>
    <mergeCell ref="AOO10:AOO14"/>
    <mergeCell ref="AOP10:AOP14"/>
    <mergeCell ref="AOQ10:AOQ14"/>
    <mergeCell ref="AOR10:AOR14"/>
    <mergeCell ref="AOG10:AOG14"/>
    <mergeCell ref="AOH10:AOH14"/>
    <mergeCell ref="AOI10:AOI14"/>
    <mergeCell ref="AOJ10:AOJ14"/>
    <mergeCell ref="AOK10:AOK14"/>
    <mergeCell ref="AOL10:AOL14"/>
    <mergeCell ref="AOA10:AOA14"/>
    <mergeCell ref="AOB10:AOB14"/>
    <mergeCell ref="AOC10:AOC14"/>
    <mergeCell ref="AOD10:AOD14"/>
    <mergeCell ref="AOE10:AOE14"/>
    <mergeCell ref="AOF10:AOF14"/>
    <mergeCell ref="ANU10:ANU14"/>
    <mergeCell ref="ANV10:ANV14"/>
    <mergeCell ref="ANW10:ANW14"/>
    <mergeCell ref="ANX10:ANX14"/>
    <mergeCell ref="ANY10:ANY14"/>
    <mergeCell ref="ANZ10:ANZ14"/>
    <mergeCell ref="ANO10:ANO14"/>
    <mergeCell ref="ANP10:ANP14"/>
    <mergeCell ref="ANQ10:ANQ14"/>
    <mergeCell ref="ANR10:ANR14"/>
    <mergeCell ref="ANS10:ANS14"/>
    <mergeCell ref="ANT10:ANT14"/>
    <mergeCell ref="ANI10:ANI14"/>
    <mergeCell ref="ANJ10:ANJ14"/>
    <mergeCell ref="ANK10:ANK14"/>
    <mergeCell ref="ANL10:ANL14"/>
    <mergeCell ref="ANM10:ANM14"/>
    <mergeCell ref="ANN10:ANN14"/>
    <mergeCell ref="ANC10:ANC14"/>
    <mergeCell ref="AND10:AND14"/>
    <mergeCell ref="ANE10:ANE14"/>
    <mergeCell ref="ANF10:ANF14"/>
    <mergeCell ref="ANG10:ANG14"/>
    <mergeCell ref="ANH10:ANH14"/>
    <mergeCell ref="AMW10:AMW14"/>
    <mergeCell ref="AMX10:AMX14"/>
    <mergeCell ref="AMY10:AMY14"/>
    <mergeCell ref="AMZ10:AMZ14"/>
    <mergeCell ref="ANA10:ANA14"/>
    <mergeCell ref="ANB10:ANB14"/>
    <mergeCell ref="AMQ10:AMQ14"/>
    <mergeCell ref="AMR10:AMR14"/>
    <mergeCell ref="AMS10:AMS14"/>
    <mergeCell ref="AMT10:AMT14"/>
    <mergeCell ref="AMU10:AMU14"/>
    <mergeCell ref="AMV10:AMV14"/>
    <mergeCell ref="AMK10:AMK14"/>
    <mergeCell ref="AML10:AML14"/>
    <mergeCell ref="AMM10:AMM14"/>
    <mergeCell ref="AMN10:AMN14"/>
    <mergeCell ref="AMO10:AMO14"/>
    <mergeCell ref="AMP10:AMP14"/>
    <mergeCell ref="AME10:AME14"/>
    <mergeCell ref="AMF10:AMF14"/>
    <mergeCell ref="AMG10:AMG14"/>
    <mergeCell ref="AMH10:AMH14"/>
    <mergeCell ref="AMI10:AMI14"/>
    <mergeCell ref="AMJ10:AMJ14"/>
    <mergeCell ref="ALY10:ALY14"/>
    <mergeCell ref="ALZ10:ALZ14"/>
    <mergeCell ref="AMA10:AMA14"/>
    <mergeCell ref="AMB10:AMB14"/>
    <mergeCell ref="AMC10:AMC14"/>
    <mergeCell ref="AMD10:AMD14"/>
    <mergeCell ref="ALS10:ALS14"/>
    <mergeCell ref="ALT10:ALT14"/>
    <mergeCell ref="ALU10:ALU14"/>
    <mergeCell ref="ALV10:ALV14"/>
    <mergeCell ref="ALW10:ALW14"/>
    <mergeCell ref="ALX10:ALX14"/>
    <mergeCell ref="ALM10:ALM14"/>
    <mergeCell ref="ALN10:ALN14"/>
    <mergeCell ref="ALO10:ALO14"/>
    <mergeCell ref="ALP10:ALP14"/>
    <mergeCell ref="ALQ10:ALQ14"/>
    <mergeCell ref="ALR10:ALR14"/>
    <mergeCell ref="ALG10:ALG14"/>
    <mergeCell ref="ALH10:ALH14"/>
    <mergeCell ref="ALI10:ALI14"/>
    <mergeCell ref="ALJ10:ALJ14"/>
    <mergeCell ref="ALK10:ALK14"/>
    <mergeCell ref="ALL10:ALL14"/>
    <mergeCell ref="ALA10:ALA14"/>
    <mergeCell ref="ALB10:ALB14"/>
    <mergeCell ref="ALC10:ALC14"/>
    <mergeCell ref="ALD10:ALD14"/>
    <mergeCell ref="ALE10:ALE14"/>
    <mergeCell ref="ALF10:ALF14"/>
    <mergeCell ref="AKU10:AKU14"/>
    <mergeCell ref="AKV10:AKV14"/>
    <mergeCell ref="AKW10:AKW14"/>
    <mergeCell ref="AKX10:AKX14"/>
    <mergeCell ref="AKY10:AKY14"/>
    <mergeCell ref="AKZ10:AKZ14"/>
    <mergeCell ref="AKO10:AKO14"/>
    <mergeCell ref="AKP10:AKP14"/>
    <mergeCell ref="AKQ10:AKQ14"/>
    <mergeCell ref="AKR10:AKR14"/>
    <mergeCell ref="AKS10:AKS14"/>
    <mergeCell ref="AKT10:AKT14"/>
    <mergeCell ref="AKI10:AKI14"/>
    <mergeCell ref="AKJ10:AKJ14"/>
    <mergeCell ref="AKK10:AKK14"/>
    <mergeCell ref="AKL10:AKL14"/>
    <mergeCell ref="AKM10:AKM14"/>
    <mergeCell ref="AKN10:AKN14"/>
    <mergeCell ref="AKC10:AKC14"/>
    <mergeCell ref="AKD10:AKD14"/>
    <mergeCell ref="AKE10:AKE14"/>
    <mergeCell ref="AKF10:AKF14"/>
    <mergeCell ref="AKG10:AKG14"/>
    <mergeCell ref="AKH10:AKH14"/>
    <mergeCell ref="AJW10:AJW14"/>
    <mergeCell ref="AJX10:AJX14"/>
    <mergeCell ref="AJY10:AJY14"/>
    <mergeCell ref="AJZ10:AJZ14"/>
    <mergeCell ref="AKA10:AKA14"/>
    <mergeCell ref="AKB10:AKB14"/>
    <mergeCell ref="AJQ10:AJQ14"/>
    <mergeCell ref="AJR10:AJR14"/>
    <mergeCell ref="AJS10:AJS14"/>
    <mergeCell ref="AJT10:AJT14"/>
    <mergeCell ref="AJU10:AJU14"/>
    <mergeCell ref="AJV10:AJV14"/>
    <mergeCell ref="AJK10:AJK14"/>
    <mergeCell ref="AJL10:AJL14"/>
    <mergeCell ref="AJM10:AJM14"/>
    <mergeCell ref="AJN10:AJN14"/>
    <mergeCell ref="AJO10:AJO14"/>
    <mergeCell ref="AJP10:AJP14"/>
    <mergeCell ref="AJE10:AJE14"/>
    <mergeCell ref="AJF10:AJF14"/>
    <mergeCell ref="AJG10:AJG14"/>
    <mergeCell ref="AJH10:AJH14"/>
    <mergeCell ref="AJI10:AJI14"/>
    <mergeCell ref="AJJ10:AJJ14"/>
    <mergeCell ref="AIY10:AIY14"/>
    <mergeCell ref="AIZ10:AIZ14"/>
    <mergeCell ref="AJA10:AJA14"/>
    <mergeCell ref="AJB10:AJB14"/>
    <mergeCell ref="AJC10:AJC14"/>
    <mergeCell ref="AJD10:AJD14"/>
    <mergeCell ref="AIS10:AIS14"/>
    <mergeCell ref="AIT10:AIT14"/>
    <mergeCell ref="AIU10:AIU14"/>
    <mergeCell ref="AIV10:AIV14"/>
    <mergeCell ref="AIW10:AIW14"/>
    <mergeCell ref="AIX10:AIX14"/>
    <mergeCell ref="AIM10:AIM14"/>
    <mergeCell ref="AIN10:AIN14"/>
    <mergeCell ref="AIO10:AIO14"/>
    <mergeCell ref="AIP10:AIP14"/>
    <mergeCell ref="AIQ10:AIQ14"/>
    <mergeCell ref="AIR10:AIR14"/>
    <mergeCell ref="AIG10:AIG14"/>
    <mergeCell ref="AIH10:AIH14"/>
    <mergeCell ref="AII10:AII14"/>
    <mergeCell ref="AIJ10:AIJ14"/>
    <mergeCell ref="AIK10:AIK14"/>
    <mergeCell ref="AIL10:AIL14"/>
    <mergeCell ref="AIA10:AIA14"/>
    <mergeCell ref="AIB10:AIB14"/>
    <mergeCell ref="AIC10:AIC14"/>
    <mergeCell ref="AID10:AID14"/>
    <mergeCell ref="AIE10:AIE14"/>
    <mergeCell ref="AIF10:AIF14"/>
    <mergeCell ref="AHU10:AHU14"/>
    <mergeCell ref="AHV10:AHV14"/>
    <mergeCell ref="AHW10:AHW14"/>
    <mergeCell ref="AHX10:AHX14"/>
    <mergeCell ref="AHY10:AHY14"/>
    <mergeCell ref="AHZ10:AHZ14"/>
    <mergeCell ref="AHO10:AHO14"/>
    <mergeCell ref="AHP10:AHP14"/>
    <mergeCell ref="AHQ10:AHQ14"/>
    <mergeCell ref="AHR10:AHR14"/>
    <mergeCell ref="AHS10:AHS14"/>
    <mergeCell ref="AHT10:AHT14"/>
    <mergeCell ref="AHI10:AHI14"/>
    <mergeCell ref="AHJ10:AHJ14"/>
    <mergeCell ref="AHK10:AHK14"/>
    <mergeCell ref="AHL10:AHL14"/>
    <mergeCell ref="AHM10:AHM14"/>
    <mergeCell ref="AHN10:AHN14"/>
    <mergeCell ref="AHC10:AHC14"/>
    <mergeCell ref="AHD10:AHD14"/>
    <mergeCell ref="AHE10:AHE14"/>
    <mergeCell ref="AHF10:AHF14"/>
    <mergeCell ref="AHG10:AHG14"/>
    <mergeCell ref="AHH10:AHH14"/>
    <mergeCell ref="AGW10:AGW14"/>
    <mergeCell ref="AGX10:AGX14"/>
    <mergeCell ref="AGY10:AGY14"/>
    <mergeCell ref="AGZ10:AGZ14"/>
    <mergeCell ref="AHA10:AHA14"/>
    <mergeCell ref="AHB10:AHB14"/>
    <mergeCell ref="AGQ10:AGQ14"/>
    <mergeCell ref="AGR10:AGR14"/>
    <mergeCell ref="AGS10:AGS14"/>
    <mergeCell ref="AGT10:AGT14"/>
    <mergeCell ref="AGU10:AGU14"/>
    <mergeCell ref="AGV10:AGV14"/>
    <mergeCell ref="AGK10:AGK14"/>
    <mergeCell ref="AGL10:AGL14"/>
    <mergeCell ref="AGM10:AGM14"/>
    <mergeCell ref="AGN10:AGN14"/>
    <mergeCell ref="AGO10:AGO14"/>
    <mergeCell ref="AGP10:AGP14"/>
    <mergeCell ref="AGE10:AGE14"/>
    <mergeCell ref="AGF10:AGF14"/>
    <mergeCell ref="AGG10:AGG14"/>
    <mergeCell ref="AGH10:AGH14"/>
    <mergeCell ref="AGI10:AGI14"/>
    <mergeCell ref="AGJ10:AGJ14"/>
    <mergeCell ref="AFY10:AFY14"/>
    <mergeCell ref="AFZ10:AFZ14"/>
    <mergeCell ref="AGA10:AGA14"/>
    <mergeCell ref="AGB10:AGB14"/>
    <mergeCell ref="AGC10:AGC14"/>
    <mergeCell ref="AGD10:AGD14"/>
    <mergeCell ref="AFS10:AFS14"/>
    <mergeCell ref="AFT10:AFT14"/>
    <mergeCell ref="AFU10:AFU14"/>
    <mergeCell ref="AFV10:AFV14"/>
    <mergeCell ref="AFW10:AFW14"/>
    <mergeCell ref="AFX10:AFX14"/>
    <mergeCell ref="AFM10:AFM14"/>
    <mergeCell ref="AFN10:AFN14"/>
    <mergeCell ref="AFO10:AFO14"/>
    <mergeCell ref="AFP10:AFP14"/>
    <mergeCell ref="AFQ10:AFQ14"/>
    <mergeCell ref="AFR10:AFR14"/>
    <mergeCell ref="AFG10:AFG14"/>
    <mergeCell ref="AFH10:AFH14"/>
    <mergeCell ref="AFI10:AFI14"/>
    <mergeCell ref="AFJ10:AFJ14"/>
    <mergeCell ref="AFK10:AFK14"/>
    <mergeCell ref="AFL10:AFL14"/>
    <mergeCell ref="AFA10:AFA14"/>
    <mergeCell ref="AFB10:AFB14"/>
    <mergeCell ref="AFC10:AFC14"/>
    <mergeCell ref="AFD10:AFD14"/>
    <mergeCell ref="AFE10:AFE14"/>
    <mergeCell ref="AFF10:AFF14"/>
    <mergeCell ref="AEU10:AEU14"/>
    <mergeCell ref="AEV10:AEV14"/>
    <mergeCell ref="AEW10:AEW14"/>
    <mergeCell ref="AEX10:AEX14"/>
    <mergeCell ref="AEY10:AEY14"/>
    <mergeCell ref="AEZ10:AEZ14"/>
    <mergeCell ref="AEO10:AEO14"/>
    <mergeCell ref="AEP10:AEP14"/>
    <mergeCell ref="AEQ10:AEQ14"/>
    <mergeCell ref="AER10:AER14"/>
    <mergeCell ref="AES10:AES14"/>
    <mergeCell ref="AET10:AET14"/>
    <mergeCell ref="AEI10:AEI14"/>
    <mergeCell ref="AEJ10:AEJ14"/>
    <mergeCell ref="AEK10:AEK14"/>
    <mergeCell ref="AEL10:AEL14"/>
    <mergeCell ref="AEM10:AEM14"/>
    <mergeCell ref="AEN10:AEN14"/>
    <mergeCell ref="AEC10:AEC14"/>
    <mergeCell ref="AED10:AED14"/>
    <mergeCell ref="AEE10:AEE14"/>
    <mergeCell ref="AEF10:AEF14"/>
    <mergeCell ref="AEG10:AEG14"/>
    <mergeCell ref="AEH10:AEH14"/>
    <mergeCell ref="ADW10:ADW14"/>
    <mergeCell ref="ADX10:ADX14"/>
    <mergeCell ref="ADY10:ADY14"/>
    <mergeCell ref="ADZ10:ADZ14"/>
    <mergeCell ref="AEA10:AEA14"/>
    <mergeCell ref="AEB10:AEB14"/>
    <mergeCell ref="ADQ10:ADQ14"/>
    <mergeCell ref="ADR10:ADR14"/>
    <mergeCell ref="ADS10:ADS14"/>
    <mergeCell ref="ADT10:ADT14"/>
    <mergeCell ref="ADU10:ADU14"/>
    <mergeCell ref="ADV10:ADV14"/>
    <mergeCell ref="ADK10:ADK14"/>
    <mergeCell ref="ADL10:ADL14"/>
    <mergeCell ref="ADM10:ADM14"/>
    <mergeCell ref="ADN10:ADN14"/>
    <mergeCell ref="ADO10:ADO14"/>
    <mergeCell ref="ADP10:ADP14"/>
    <mergeCell ref="ADE10:ADE14"/>
    <mergeCell ref="ADF10:ADF14"/>
    <mergeCell ref="ADG10:ADG14"/>
    <mergeCell ref="ADH10:ADH14"/>
    <mergeCell ref="ADI10:ADI14"/>
    <mergeCell ref="ADJ10:ADJ14"/>
    <mergeCell ref="ACY10:ACY14"/>
    <mergeCell ref="ACZ10:ACZ14"/>
    <mergeCell ref="ADA10:ADA14"/>
    <mergeCell ref="ADB10:ADB14"/>
    <mergeCell ref="ADC10:ADC14"/>
    <mergeCell ref="ADD10:ADD14"/>
    <mergeCell ref="ACS10:ACS14"/>
    <mergeCell ref="ACT10:ACT14"/>
    <mergeCell ref="ACU10:ACU14"/>
    <mergeCell ref="ACV10:ACV14"/>
    <mergeCell ref="ACW10:ACW14"/>
    <mergeCell ref="ACX10:ACX14"/>
    <mergeCell ref="ACM10:ACM14"/>
    <mergeCell ref="ACN10:ACN14"/>
    <mergeCell ref="ACO10:ACO14"/>
    <mergeCell ref="ACP10:ACP14"/>
    <mergeCell ref="ACQ10:ACQ14"/>
    <mergeCell ref="ACR10:ACR14"/>
    <mergeCell ref="ACG10:ACG14"/>
    <mergeCell ref="ACH10:ACH14"/>
    <mergeCell ref="ACI10:ACI14"/>
    <mergeCell ref="ACJ10:ACJ14"/>
    <mergeCell ref="ACK10:ACK14"/>
    <mergeCell ref="ACL10:ACL14"/>
    <mergeCell ref="ACA10:ACA14"/>
    <mergeCell ref="ACB10:ACB14"/>
    <mergeCell ref="ACC10:ACC14"/>
    <mergeCell ref="ACD10:ACD14"/>
    <mergeCell ref="ACE10:ACE14"/>
    <mergeCell ref="ACF10:ACF14"/>
    <mergeCell ref="ABU10:ABU14"/>
    <mergeCell ref="ABV10:ABV14"/>
    <mergeCell ref="ABW10:ABW14"/>
    <mergeCell ref="ABX10:ABX14"/>
    <mergeCell ref="ABY10:ABY14"/>
    <mergeCell ref="ABZ10:ABZ14"/>
    <mergeCell ref="ABO10:ABO14"/>
    <mergeCell ref="ABP10:ABP14"/>
    <mergeCell ref="ABQ10:ABQ14"/>
    <mergeCell ref="ABR10:ABR14"/>
    <mergeCell ref="ABS10:ABS14"/>
    <mergeCell ref="ABT10:ABT14"/>
    <mergeCell ref="ABI10:ABI14"/>
    <mergeCell ref="ABJ10:ABJ14"/>
    <mergeCell ref="ABK10:ABK14"/>
    <mergeCell ref="ABL10:ABL14"/>
    <mergeCell ref="ABM10:ABM14"/>
    <mergeCell ref="ABN10:ABN14"/>
    <mergeCell ref="ABC10:ABC14"/>
    <mergeCell ref="ABD10:ABD14"/>
    <mergeCell ref="ABE10:ABE14"/>
    <mergeCell ref="ABF10:ABF14"/>
    <mergeCell ref="ABG10:ABG14"/>
    <mergeCell ref="ABH10:ABH14"/>
    <mergeCell ref="AAW10:AAW14"/>
    <mergeCell ref="AAX10:AAX14"/>
    <mergeCell ref="AAY10:AAY14"/>
    <mergeCell ref="AAZ10:AAZ14"/>
    <mergeCell ref="ABA10:ABA14"/>
    <mergeCell ref="ABB10:ABB14"/>
    <mergeCell ref="AAQ10:AAQ14"/>
    <mergeCell ref="AAR10:AAR14"/>
    <mergeCell ref="AAS10:AAS14"/>
    <mergeCell ref="AAT10:AAT14"/>
    <mergeCell ref="AAU10:AAU14"/>
    <mergeCell ref="AAV10:AAV14"/>
    <mergeCell ref="AAK10:AAK14"/>
    <mergeCell ref="AAL10:AAL14"/>
    <mergeCell ref="AAM10:AAM14"/>
    <mergeCell ref="AAN10:AAN14"/>
    <mergeCell ref="AAO10:AAO14"/>
    <mergeCell ref="AAP10:AAP14"/>
    <mergeCell ref="AAE10:AAE14"/>
    <mergeCell ref="AAF10:AAF14"/>
    <mergeCell ref="AAG10:AAG14"/>
    <mergeCell ref="AAH10:AAH14"/>
    <mergeCell ref="AAI10:AAI14"/>
    <mergeCell ref="AAJ10:AAJ14"/>
    <mergeCell ref="ZY10:ZY14"/>
    <mergeCell ref="ZZ10:ZZ14"/>
    <mergeCell ref="AAA10:AAA14"/>
    <mergeCell ref="AAB10:AAB14"/>
    <mergeCell ref="AAC10:AAC14"/>
    <mergeCell ref="AAD10:AAD14"/>
    <mergeCell ref="ZS10:ZS14"/>
    <mergeCell ref="ZT10:ZT14"/>
    <mergeCell ref="ZU10:ZU14"/>
    <mergeCell ref="ZV10:ZV14"/>
    <mergeCell ref="ZW10:ZW14"/>
    <mergeCell ref="ZX10:ZX14"/>
    <mergeCell ref="ZM10:ZM14"/>
    <mergeCell ref="ZN10:ZN14"/>
    <mergeCell ref="ZO10:ZO14"/>
    <mergeCell ref="ZP10:ZP14"/>
    <mergeCell ref="ZQ10:ZQ14"/>
    <mergeCell ref="ZR10:ZR14"/>
    <mergeCell ref="ZG10:ZG14"/>
    <mergeCell ref="ZH10:ZH14"/>
    <mergeCell ref="ZI10:ZI14"/>
    <mergeCell ref="ZJ10:ZJ14"/>
    <mergeCell ref="ZK10:ZK14"/>
    <mergeCell ref="ZL10:ZL14"/>
    <mergeCell ref="ZA10:ZA14"/>
    <mergeCell ref="ZB10:ZB14"/>
    <mergeCell ref="ZC10:ZC14"/>
    <mergeCell ref="ZD10:ZD14"/>
    <mergeCell ref="ZE10:ZE14"/>
    <mergeCell ref="ZF10:ZF14"/>
    <mergeCell ref="YU10:YU14"/>
    <mergeCell ref="YV10:YV14"/>
    <mergeCell ref="YW10:YW14"/>
    <mergeCell ref="YX10:YX14"/>
    <mergeCell ref="YY10:YY14"/>
    <mergeCell ref="YZ10:YZ14"/>
    <mergeCell ref="YO10:YO14"/>
    <mergeCell ref="YP10:YP14"/>
    <mergeCell ref="YQ10:YQ14"/>
    <mergeCell ref="YR10:YR14"/>
    <mergeCell ref="YS10:YS14"/>
    <mergeCell ref="YT10:YT14"/>
    <mergeCell ref="YI10:YI14"/>
    <mergeCell ref="YJ10:YJ14"/>
    <mergeCell ref="YK10:YK14"/>
    <mergeCell ref="YL10:YL14"/>
    <mergeCell ref="YM10:YM14"/>
    <mergeCell ref="YN10:YN14"/>
    <mergeCell ref="YC10:YC14"/>
    <mergeCell ref="YD10:YD14"/>
    <mergeCell ref="YE10:YE14"/>
    <mergeCell ref="YF10:YF14"/>
    <mergeCell ref="YG10:YG14"/>
    <mergeCell ref="YH10:YH14"/>
    <mergeCell ref="XW10:XW14"/>
    <mergeCell ref="XX10:XX14"/>
    <mergeCell ref="XY10:XY14"/>
    <mergeCell ref="XZ10:XZ14"/>
    <mergeCell ref="YA10:YA14"/>
    <mergeCell ref="YB10:YB14"/>
    <mergeCell ref="XQ10:XQ14"/>
    <mergeCell ref="XR10:XR14"/>
    <mergeCell ref="XS10:XS14"/>
    <mergeCell ref="XT10:XT14"/>
    <mergeCell ref="XU10:XU14"/>
    <mergeCell ref="XV10:XV14"/>
    <mergeCell ref="XK10:XK14"/>
    <mergeCell ref="XL10:XL14"/>
    <mergeCell ref="XM10:XM14"/>
    <mergeCell ref="XN10:XN14"/>
    <mergeCell ref="XO10:XO14"/>
    <mergeCell ref="XP10:XP14"/>
    <mergeCell ref="XE10:XE14"/>
    <mergeCell ref="XF10:XF14"/>
    <mergeCell ref="XG10:XG14"/>
    <mergeCell ref="XH10:XH14"/>
    <mergeCell ref="XI10:XI14"/>
    <mergeCell ref="XJ10:XJ14"/>
    <mergeCell ref="WY10:WY14"/>
    <mergeCell ref="WZ10:WZ14"/>
    <mergeCell ref="XA10:XA14"/>
    <mergeCell ref="XB10:XB14"/>
    <mergeCell ref="XC10:XC14"/>
    <mergeCell ref="XD10:XD14"/>
    <mergeCell ref="WS10:WS14"/>
    <mergeCell ref="WT10:WT14"/>
    <mergeCell ref="WU10:WU14"/>
    <mergeCell ref="WV10:WV14"/>
    <mergeCell ref="WW10:WW14"/>
    <mergeCell ref="WX10:WX14"/>
    <mergeCell ref="WM10:WM14"/>
    <mergeCell ref="WN10:WN14"/>
    <mergeCell ref="WO10:WO14"/>
    <mergeCell ref="WP10:WP14"/>
    <mergeCell ref="WQ10:WQ14"/>
    <mergeCell ref="WR10:WR14"/>
    <mergeCell ref="WG10:WG14"/>
    <mergeCell ref="WH10:WH14"/>
    <mergeCell ref="WI10:WI14"/>
    <mergeCell ref="WJ10:WJ14"/>
    <mergeCell ref="WK10:WK14"/>
    <mergeCell ref="WL10:WL14"/>
    <mergeCell ref="WA10:WA14"/>
    <mergeCell ref="WB10:WB14"/>
    <mergeCell ref="WC10:WC14"/>
    <mergeCell ref="WD10:WD14"/>
    <mergeCell ref="WE10:WE14"/>
    <mergeCell ref="WF10:WF14"/>
    <mergeCell ref="VU10:VU14"/>
    <mergeCell ref="VV10:VV14"/>
    <mergeCell ref="VW10:VW14"/>
    <mergeCell ref="VX10:VX14"/>
    <mergeCell ref="VY10:VY14"/>
    <mergeCell ref="VZ10:VZ14"/>
    <mergeCell ref="VO10:VO14"/>
    <mergeCell ref="VP10:VP14"/>
    <mergeCell ref="VQ10:VQ14"/>
    <mergeCell ref="VR10:VR14"/>
    <mergeCell ref="VS10:VS14"/>
    <mergeCell ref="VT10:VT14"/>
    <mergeCell ref="VI10:VI14"/>
    <mergeCell ref="VJ10:VJ14"/>
    <mergeCell ref="VK10:VK14"/>
    <mergeCell ref="VL10:VL14"/>
    <mergeCell ref="VM10:VM14"/>
    <mergeCell ref="VN10:VN14"/>
    <mergeCell ref="VC10:VC14"/>
    <mergeCell ref="VD10:VD14"/>
    <mergeCell ref="VE10:VE14"/>
    <mergeCell ref="VF10:VF14"/>
    <mergeCell ref="VG10:VG14"/>
    <mergeCell ref="VH10:VH14"/>
    <mergeCell ref="UW10:UW14"/>
    <mergeCell ref="UX10:UX14"/>
    <mergeCell ref="UY10:UY14"/>
    <mergeCell ref="UZ10:UZ14"/>
    <mergeCell ref="VA10:VA14"/>
    <mergeCell ref="VB10:VB14"/>
    <mergeCell ref="UQ10:UQ14"/>
    <mergeCell ref="UR10:UR14"/>
    <mergeCell ref="US10:US14"/>
    <mergeCell ref="UT10:UT14"/>
    <mergeCell ref="UU10:UU14"/>
    <mergeCell ref="UV10:UV14"/>
    <mergeCell ref="UK10:UK14"/>
    <mergeCell ref="UL10:UL14"/>
    <mergeCell ref="UM10:UM14"/>
    <mergeCell ref="UN10:UN14"/>
    <mergeCell ref="UO10:UO14"/>
    <mergeCell ref="UP10:UP14"/>
    <mergeCell ref="UE10:UE14"/>
    <mergeCell ref="UF10:UF14"/>
    <mergeCell ref="UG10:UG14"/>
    <mergeCell ref="UH10:UH14"/>
    <mergeCell ref="UI10:UI14"/>
    <mergeCell ref="UJ10:UJ14"/>
    <mergeCell ref="TY10:TY14"/>
    <mergeCell ref="TZ10:TZ14"/>
    <mergeCell ref="UA10:UA14"/>
    <mergeCell ref="UB10:UB14"/>
    <mergeCell ref="UC10:UC14"/>
    <mergeCell ref="UD10:UD14"/>
    <mergeCell ref="TS10:TS14"/>
    <mergeCell ref="TT10:TT14"/>
    <mergeCell ref="TU10:TU14"/>
    <mergeCell ref="TV10:TV14"/>
    <mergeCell ref="TW10:TW14"/>
    <mergeCell ref="TX10:TX14"/>
    <mergeCell ref="TM10:TM14"/>
    <mergeCell ref="TN10:TN14"/>
    <mergeCell ref="TO10:TO14"/>
    <mergeCell ref="TP10:TP14"/>
    <mergeCell ref="TQ10:TQ14"/>
    <mergeCell ref="TR10:TR14"/>
    <mergeCell ref="TG10:TG14"/>
    <mergeCell ref="TH10:TH14"/>
    <mergeCell ref="TI10:TI14"/>
    <mergeCell ref="TJ10:TJ14"/>
    <mergeCell ref="TK10:TK14"/>
    <mergeCell ref="TL10:TL14"/>
    <mergeCell ref="TA10:TA14"/>
    <mergeCell ref="TB10:TB14"/>
    <mergeCell ref="TC10:TC14"/>
    <mergeCell ref="TD10:TD14"/>
    <mergeCell ref="TE10:TE14"/>
    <mergeCell ref="TF10:TF14"/>
    <mergeCell ref="SU10:SU14"/>
    <mergeCell ref="SV10:SV14"/>
    <mergeCell ref="SW10:SW14"/>
    <mergeCell ref="SX10:SX14"/>
    <mergeCell ref="SY10:SY14"/>
    <mergeCell ref="SZ10:SZ14"/>
    <mergeCell ref="SO10:SO14"/>
    <mergeCell ref="SP10:SP14"/>
    <mergeCell ref="SQ10:SQ14"/>
    <mergeCell ref="SR10:SR14"/>
    <mergeCell ref="SS10:SS14"/>
    <mergeCell ref="ST10:ST14"/>
    <mergeCell ref="SI10:SI14"/>
    <mergeCell ref="SJ10:SJ14"/>
    <mergeCell ref="SK10:SK14"/>
    <mergeCell ref="SL10:SL14"/>
    <mergeCell ref="SM10:SM14"/>
    <mergeCell ref="SN10:SN14"/>
    <mergeCell ref="SC10:SC14"/>
    <mergeCell ref="SD10:SD14"/>
    <mergeCell ref="SE10:SE14"/>
    <mergeCell ref="SF10:SF14"/>
    <mergeCell ref="SG10:SG14"/>
    <mergeCell ref="SH10:SH14"/>
    <mergeCell ref="RW10:RW14"/>
    <mergeCell ref="RX10:RX14"/>
    <mergeCell ref="RY10:RY14"/>
    <mergeCell ref="RZ10:RZ14"/>
    <mergeCell ref="SA10:SA14"/>
    <mergeCell ref="SB10:SB14"/>
    <mergeCell ref="RQ10:RQ14"/>
    <mergeCell ref="RR10:RR14"/>
    <mergeCell ref="RS10:RS14"/>
    <mergeCell ref="RT10:RT14"/>
    <mergeCell ref="RU10:RU14"/>
    <mergeCell ref="RV10:RV14"/>
    <mergeCell ref="RK10:RK14"/>
    <mergeCell ref="RL10:RL14"/>
    <mergeCell ref="RM10:RM14"/>
    <mergeCell ref="RN10:RN14"/>
    <mergeCell ref="RO10:RO14"/>
    <mergeCell ref="RP10:RP14"/>
    <mergeCell ref="RE10:RE14"/>
    <mergeCell ref="RF10:RF14"/>
    <mergeCell ref="RG10:RG14"/>
    <mergeCell ref="RH10:RH14"/>
    <mergeCell ref="RI10:RI14"/>
    <mergeCell ref="RJ10:RJ14"/>
    <mergeCell ref="QY10:QY14"/>
    <mergeCell ref="QZ10:QZ14"/>
    <mergeCell ref="RA10:RA14"/>
    <mergeCell ref="RB10:RB14"/>
    <mergeCell ref="RC10:RC14"/>
    <mergeCell ref="RD10:RD14"/>
    <mergeCell ref="QS10:QS14"/>
    <mergeCell ref="QT10:QT14"/>
    <mergeCell ref="QU10:QU14"/>
    <mergeCell ref="QV10:QV14"/>
    <mergeCell ref="QW10:QW14"/>
    <mergeCell ref="QX10:QX14"/>
    <mergeCell ref="QM10:QM14"/>
    <mergeCell ref="QN10:QN14"/>
    <mergeCell ref="QO10:QO14"/>
    <mergeCell ref="QP10:QP14"/>
    <mergeCell ref="QQ10:QQ14"/>
    <mergeCell ref="QR10:QR14"/>
    <mergeCell ref="QG10:QG14"/>
    <mergeCell ref="QH10:QH14"/>
    <mergeCell ref="QI10:QI14"/>
    <mergeCell ref="QJ10:QJ14"/>
    <mergeCell ref="QK10:QK14"/>
    <mergeCell ref="QL10:QL14"/>
    <mergeCell ref="QA10:QA14"/>
    <mergeCell ref="QB10:QB14"/>
    <mergeCell ref="QC10:QC14"/>
    <mergeCell ref="QD10:QD14"/>
    <mergeCell ref="QE10:QE14"/>
    <mergeCell ref="QF10:QF14"/>
    <mergeCell ref="PU10:PU14"/>
    <mergeCell ref="PV10:PV14"/>
    <mergeCell ref="PW10:PW14"/>
    <mergeCell ref="PX10:PX14"/>
    <mergeCell ref="PY10:PY14"/>
    <mergeCell ref="PZ10:PZ14"/>
    <mergeCell ref="PO10:PO14"/>
    <mergeCell ref="PP10:PP14"/>
    <mergeCell ref="PQ10:PQ14"/>
    <mergeCell ref="PR10:PR14"/>
    <mergeCell ref="PS10:PS14"/>
    <mergeCell ref="PT10:PT14"/>
    <mergeCell ref="PI10:PI14"/>
    <mergeCell ref="PJ10:PJ14"/>
    <mergeCell ref="PK10:PK14"/>
    <mergeCell ref="PL10:PL14"/>
    <mergeCell ref="PM10:PM14"/>
    <mergeCell ref="PN10:PN14"/>
    <mergeCell ref="PC10:PC14"/>
    <mergeCell ref="PD10:PD14"/>
    <mergeCell ref="PE10:PE14"/>
    <mergeCell ref="PF10:PF14"/>
    <mergeCell ref="PG10:PG14"/>
    <mergeCell ref="PH10:PH14"/>
    <mergeCell ref="OW10:OW14"/>
    <mergeCell ref="OX10:OX14"/>
    <mergeCell ref="OY10:OY14"/>
    <mergeCell ref="OZ10:OZ14"/>
    <mergeCell ref="PA10:PA14"/>
    <mergeCell ref="PB10:PB14"/>
    <mergeCell ref="OQ10:OQ14"/>
    <mergeCell ref="OR10:OR14"/>
    <mergeCell ref="OS10:OS14"/>
    <mergeCell ref="OT10:OT14"/>
    <mergeCell ref="OU10:OU14"/>
    <mergeCell ref="OV10:OV14"/>
    <mergeCell ref="OK10:OK14"/>
    <mergeCell ref="OL10:OL14"/>
    <mergeCell ref="OM10:OM14"/>
    <mergeCell ref="ON10:ON14"/>
    <mergeCell ref="OO10:OO14"/>
    <mergeCell ref="OP10:OP14"/>
    <mergeCell ref="OE10:OE14"/>
    <mergeCell ref="OF10:OF14"/>
    <mergeCell ref="OG10:OG14"/>
    <mergeCell ref="OH10:OH14"/>
    <mergeCell ref="OI10:OI14"/>
    <mergeCell ref="OJ10:OJ14"/>
    <mergeCell ref="NY10:NY14"/>
    <mergeCell ref="NZ10:NZ14"/>
    <mergeCell ref="OA10:OA14"/>
    <mergeCell ref="OB10:OB14"/>
    <mergeCell ref="OC10:OC14"/>
    <mergeCell ref="OD10:OD14"/>
    <mergeCell ref="NS10:NS14"/>
    <mergeCell ref="NT10:NT14"/>
    <mergeCell ref="NU10:NU14"/>
    <mergeCell ref="NV10:NV14"/>
    <mergeCell ref="NW10:NW14"/>
    <mergeCell ref="NX10:NX14"/>
    <mergeCell ref="NM10:NM14"/>
    <mergeCell ref="NN10:NN14"/>
    <mergeCell ref="NO10:NO14"/>
    <mergeCell ref="NP10:NP14"/>
    <mergeCell ref="NQ10:NQ14"/>
    <mergeCell ref="NR10:NR14"/>
    <mergeCell ref="NG10:NG14"/>
    <mergeCell ref="NH10:NH14"/>
    <mergeCell ref="NI10:NI14"/>
    <mergeCell ref="NJ10:NJ14"/>
    <mergeCell ref="NK10:NK14"/>
    <mergeCell ref="NL10:NL14"/>
    <mergeCell ref="NA10:NA14"/>
    <mergeCell ref="NB10:NB14"/>
    <mergeCell ref="NC10:NC14"/>
    <mergeCell ref="ND10:ND14"/>
    <mergeCell ref="NE10:NE14"/>
    <mergeCell ref="NF10:NF14"/>
    <mergeCell ref="MU10:MU14"/>
    <mergeCell ref="MV10:MV14"/>
    <mergeCell ref="MW10:MW14"/>
    <mergeCell ref="MX10:MX14"/>
    <mergeCell ref="MY10:MY14"/>
    <mergeCell ref="MZ10:MZ14"/>
    <mergeCell ref="MO10:MO14"/>
    <mergeCell ref="MP10:MP14"/>
    <mergeCell ref="MQ10:MQ14"/>
    <mergeCell ref="MR10:MR14"/>
    <mergeCell ref="MS10:MS14"/>
    <mergeCell ref="MT10:MT14"/>
    <mergeCell ref="MI10:MI14"/>
    <mergeCell ref="MJ10:MJ14"/>
    <mergeCell ref="MK10:MK14"/>
    <mergeCell ref="ML10:ML14"/>
    <mergeCell ref="MM10:MM14"/>
    <mergeCell ref="MN10:MN14"/>
    <mergeCell ref="MC10:MC14"/>
    <mergeCell ref="MD10:MD14"/>
    <mergeCell ref="ME10:ME14"/>
    <mergeCell ref="MF10:MF14"/>
    <mergeCell ref="MG10:MG14"/>
    <mergeCell ref="MH10:MH14"/>
    <mergeCell ref="LW10:LW14"/>
    <mergeCell ref="LX10:LX14"/>
    <mergeCell ref="LY10:LY14"/>
    <mergeCell ref="LZ10:LZ14"/>
    <mergeCell ref="MA10:MA14"/>
    <mergeCell ref="MB10:MB14"/>
    <mergeCell ref="LQ10:LQ14"/>
    <mergeCell ref="LR10:LR14"/>
    <mergeCell ref="LS10:LS14"/>
    <mergeCell ref="LT10:LT14"/>
    <mergeCell ref="LU10:LU14"/>
    <mergeCell ref="LV10:LV14"/>
    <mergeCell ref="LK10:LK14"/>
    <mergeCell ref="LL10:LL14"/>
    <mergeCell ref="LM10:LM14"/>
    <mergeCell ref="LN10:LN14"/>
    <mergeCell ref="LO10:LO14"/>
    <mergeCell ref="LP10:LP14"/>
    <mergeCell ref="LE10:LE14"/>
    <mergeCell ref="LF10:LF14"/>
    <mergeCell ref="LG10:LG14"/>
    <mergeCell ref="LH10:LH14"/>
    <mergeCell ref="LI10:LI14"/>
    <mergeCell ref="LJ10:LJ14"/>
    <mergeCell ref="KY10:KY14"/>
    <mergeCell ref="KZ10:KZ14"/>
    <mergeCell ref="LA10:LA14"/>
    <mergeCell ref="LB10:LB14"/>
    <mergeCell ref="LC10:LC14"/>
    <mergeCell ref="LD10:LD14"/>
    <mergeCell ref="KS10:KS14"/>
    <mergeCell ref="KT10:KT14"/>
    <mergeCell ref="KU10:KU14"/>
    <mergeCell ref="KV10:KV14"/>
    <mergeCell ref="KW10:KW14"/>
    <mergeCell ref="KX10:KX14"/>
    <mergeCell ref="KM10:KM14"/>
    <mergeCell ref="KN10:KN14"/>
    <mergeCell ref="KO10:KO14"/>
    <mergeCell ref="KP10:KP14"/>
    <mergeCell ref="KQ10:KQ14"/>
    <mergeCell ref="KR10:KR14"/>
    <mergeCell ref="KG10:KG14"/>
    <mergeCell ref="KH10:KH14"/>
    <mergeCell ref="KI10:KI14"/>
    <mergeCell ref="KJ10:KJ14"/>
    <mergeCell ref="KK10:KK14"/>
    <mergeCell ref="KL10:KL14"/>
    <mergeCell ref="KA10:KA14"/>
    <mergeCell ref="KB10:KB14"/>
    <mergeCell ref="KC10:KC14"/>
    <mergeCell ref="KD10:KD14"/>
    <mergeCell ref="KE10:KE14"/>
    <mergeCell ref="KF10:KF14"/>
    <mergeCell ref="JU10:JU14"/>
    <mergeCell ref="JV10:JV14"/>
    <mergeCell ref="JW10:JW14"/>
    <mergeCell ref="JX10:JX14"/>
    <mergeCell ref="JY10:JY14"/>
    <mergeCell ref="JZ10:JZ14"/>
    <mergeCell ref="JO10:JO14"/>
    <mergeCell ref="JP10:JP14"/>
    <mergeCell ref="JQ10:JQ14"/>
    <mergeCell ref="JR10:JR14"/>
    <mergeCell ref="JS10:JS14"/>
    <mergeCell ref="JT10:JT14"/>
    <mergeCell ref="JI10:JI14"/>
    <mergeCell ref="JJ10:JJ14"/>
    <mergeCell ref="JK10:JK14"/>
    <mergeCell ref="JL10:JL14"/>
    <mergeCell ref="JM10:JM14"/>
    <mergeCell ref="JN10:JN14"/>
    <mergeCell ref="JC10:JC14"/>
    <mergeCell ref="JD10:JD14"/>
    <mergeCell ref="JE10:JE14"/>
    <mergeCell ref="JF10:JF14"/>
    <mergeCell ref="JG10:JG14"/>
    <mergeCell ref="JH10:JH14"/>
    <mergeCell ref="IW10:IW14"/>
    <mergeCell ref="IX10:IX14"/>
    <mergeCell ref="IY10:IY14"/>
    <mergeCell ref="IZ10:IZ14"/>
    <mergeCell ref="JA10:JA14"/>
    <mergeCell ref="JB10:JB14"/>
    <mergeCell ref="IQ10:IQ14"/>
    <mergeCell ref="IR10:IR14"/>
    <mergeCell ref="IS10:IS14"/>
    <mergeCell ref="IT10:IT14"/>
    <mergeCell ref="IU10:IU14"/>
    <mergeCell ref="IV10:IV14"/>
    <mergeCell ref="IK10:IK14"/>
    <mergeCell ref="IL10:IL14"/>
    <mergeCell ref="IM10:IM14"/>
    <mergeCell ref="IN10:IN14"/>
    <mergeCell ref="IO10:IO14"/>
    <mergeCell ref="IP10:IP14"/>
    <mergeCell ref="IE10:IE14"/>
    <mergeCell ref="IF10:IF14"/>
    <mergeCell ref="IG10:IG14"/>
    <mergeCell ref="IH10:IH14"/>
    <mergeCell ref="II10:II14"/>
    <mergeCell ref="IJ10:IJ14"/>
    <mergeCell ref="HY10:HY14"/>
    <mergeCell ref="HZ10:HZ14"/>
    <mergeCell ref="IA10:IA14"/>
    <mergeCell ref="IB10:IB14"/>
    <mergeCell ref="IC10:IC14"/>
    <mergeCell ref="ID10:ID14"/>
    <mergeCell ref="HS10:HS14"/>
    <mergeCell ref="HT10:HT14"/>
    <mergeCell ref="HU10:HU14"/>
    <mergeCell ref="HV10:HV14"/>
    <mergeCell ref="HW10:HW14"/>
    <mergeCell ref="HX10:HX14"/>
    <mergeCell ref="HM10:HM14"/>
    <mergeCell ref="HN10:HN14"/>
    <mergeCell ref="HO10:HO14"/>
    <mergeCell ref="HP10:HP14"/>
    <mergeCell ref="HQ10:HQ14"/>
    <mergeCell ref="HR10:HR14"/>
    <mergeCell ref="HG10:HG14"/>
    <mergeCell ref="HH10:HH14"/>
    <mergeCell ref="HI10:HI14"/>
    <mergeCell ref="HJ10:HJ14"/>
    <mergeCell ref="HK10:HK14"/>
    <mergeCell ref="HL10:HL14"/>
    <mergeCell ref="HA10:HA14"/>
    <mergeCell ref="HB10:HB14"/>
    <mergeCell ref="HC10:HC14"/>
    <mergeCell ref="HD10:HD14"/>
    <mergeCell ref="HE10:HE14"/>
    <mergeCell ref="HF10:HF14"/>
    <mergeCell ref="GU10:GU14"/>
    <mergeCell ref="GV10:GV14"/>
    <mergeCell ref="GW10:GW14"/>
    <mergeCell ref="GX10:GX14"/>
    <mergeCell ref="GY10:GY14"/>
    <mergeCell ref="GZ10:GZ14"/>
    <mergeCell ref="GO10:GO14"/>
    <mergeCell ref="GP10:GP14"/>
    <mergeCell ref="GQ10:GQ14"/>
    <mergeCell ref="GR10:GR14"/>
    <mergeCell ref="GS10:GS14"/>
    <mergeCell ref="GT10:GT14"/>
    <mergeCell ref="GI10:GI14"/>
    <mergeCell ref="GJ10:GJ14"/>
    <mergeCell ref="GK10:GK14"/>
    <mergeCell ref="GL10:GL14"/>
    <mergeCell ref="GM10:GM14"/>
    <mergeCell ref="GN10:GN14"/>
    <mergeCell ref="GC10:GC14"/>
    <mergeCell ref="GD10:GD14"/>
    <mergeCell ref="GE10:GE14"/>
    <mergeCell ref="GF10:GF14"/>
    <mergeCell ref="GG10:GG14"/>
    <mergeCell ref="GH10:GH14"/>
    <mergeCell ref="FW10:FW14"/>
    <mergeCell ref="FX10:FX14"/>
    <mergeCell ref="FY10:FY14"/>
    <mergeCell ref="FZ10:FZ14"/>
    <mergeCell ref="GA10:GA14"/>
    <mergeCell ref="GB10:GB14"/>
    <mergeCell ref="FQ10:FQ14"/>
    <mergeCell ref="FR10:FR14"/>
    <mergeCell ref="FS10:FS14"/>
    <mergeCell ref="FT10:FT14"/>
    <mergeCell ref="FU10:FU14"/>
    <mergeCell ref="FV10:FV14"/>
    <mergeCell ref="FK10:FK14"/>
    <mergeCell ref="FL10:FL14"/>
    <mergeCell ref="FM10:FM14"/>
    <mergeCell ref="FN10:FN14"/>
    <mergeCell ref="FO10:FO14"/>
    <mergeCell ref="FP10:FP14"/>
    <mergeCell ref="FE10:FE14"/>
    <mergeCell ref="FF10:FF14"/>
    <mergeCell ref="FG10:FG14"/>
    <mergeCell ref="FH10:FH14"/>
    <mergeCell ref="FI10:FI14"/>
    <mergeCell ref="FJ10:FJ14"/>
    <mergeCell ref="EY10:EY14"/>
    <mergeCell ref="EZ10:EZ14"/>
    <mergeCell ref="FA10:FA14"/>
    <mergeCell ref="FB10:FB14"/>
    <mergeCell ref="FC10:FC14"/>
    <mergeCell ref="FD10:FD14"/>
    <mergeCell ref="ES10:ES14"/>
    <mergeCell ref="ET10:ET14"/>
    <mergeCell ref="EU10:EU14"/>
    <mergeCell ref="EV10:EV14"/>
    <mergeCell ref="EW10:EW14"/>
    <mergeCell ref="EX10:EX14"/>
    <mergeCell ref="EM10:EM14"/>
    <mergeCell ref="EN10:EN14"/>
    <mergeCell ref="EO10:EO14"/>
    <mergeCell ref="EP10:EP14"/>
    <mergeCell ref="EQ10:EQ14"/>
    <mergeCell ref="ER10:ER14"/>
    <mergeCell ref="EG10:EG14"/>
    <mergeCell ref="EH10:EH14"/>
    <mergeCell ref="EI10:EI14"/>
    <mergeCell ref="EJ10:EJ14"/>
    <mergeCell ref="EK10:EK14"/>
    <mergeCell ref="EL10:EL14"/>
    <mergeCell ref="EA10:EA14"/>
    <mergeCell ref="EB10:EB14"/>
    <mergeCell ref="EC10:EC14"/>
    <mergeCell ref="ED10:ED14"/>
    <mergeCell ref="EE10:EE14"/>
    <mergeCell ref="EF10:EF14"/>
    <mergeCell ref="DU10:DU14"/>
    <mergeCell ref="DV10:DV14"/>
    <mergeCell ref="DW10:DW14"/>
    <mergeCell ref="DX10:DX14"/>
    <mergeCell ref="DY10:DY14"/>
    <mergeCell ref="DZ10:DZ14"/>
    <mergeCell ref="DO10:DO14"/>
    <mergeCell ref="DP10:DP14"/>
    <mergeCell ref="DQ10:DQ14"/>
    <mergeCell ref="DR10:DR14"/>
    <mergeCell ref="DS10:DS14"/>
    <mergeCell ref="DT10:DT14"/>
    <mergeCell ref="DI10:DI14"/>
    <mergeCell ref="DJ10:DJ14"/>
    <mergeCell ref="DK10:DK14"/>
    <mergeCell ref="DL10:DL14"/>
    <mergeCell ref="DM10:DM14"/>
    <mergeCell ref="DN10:DN14"/>
    <mergeCell ref="DC10:DC14"/>
    <mergeCell ref="DD10:DD14"/>
    <mergeCell ref="DE10:DE14"/>
    <mergeCell ref="DF10:DF14"/>
    <mergeCell ref="DG10:DG14"/>
    <mergeCell ref="DH10:DH14"/>
    <mergeCell ref="CW10:CW14"/>
    <mergeCell ref="CX10:CX14"/>
    <mergeCell ref="CY10:CY14"/>
    <mergeCell ref="CZ10:CZ14"/>
    <mergeCell ref="DA10:DA14"/>
    <mergeCell ref="DB10:DB14"/>
    <mergeCell ref="CQ10:CQ14"/>
    <mergeCell ref="CR10:CR14"/>
    <mergeCell ref="CS10:CS14"/>
    <mergeCell ref="CT10:CT14"/>
    <mergeCell ref="CU10:CU14"/>
    <mergeCell ref="CV10:CV14"/>
    <mergeCell ref="CK10:CK14"/>
    <mergeCell ref="CL10:CL14"/>
    <mergeCell ref="CM10:CM14"/>
    <mergeCell ref="CN10:CN14"/>
    <mergeCell ref="CO10:CO14"/>
    <mergeCell ref="CP10:CP14"/>
    <mergeCell ref="CE10:CE14"/>
    <mergeCell ref="CF10:CF14"/>
    <mergeCell ref="CG10:CG14"/>
    <mergeCell ref="CH10:CH14"/>
    <mergeCell ref="CI10:CI14"/>
    <mergeCell ref="CJ10:CJ14"/>
    <mergeCell ref="BY10:BY14"/>
    <mergeCell ref="BZ10:BZ14"/>
    <mergeCell ref="CA10:CA14"/>
    <mergeCell ref="CB10:CB14"/>
    <mergeCell ref="CC10:CC14"/>
    <mergeCell ref="CD10:CD14"/>
    <mergeCell ref="ALM9:AMQ9"/>
    <mergeCell ref="AMR9:ANU9"/>
    <mergeCell ref="BQ10:BQ14"/>
    <mergeCell ref="BR10:BR14"/>
    <mergeCell ref="BS10:BS14"/>
    <mergeCell ref="BT10:BT14"/>
    <mergeCell ref="BU10:BU14"/>
    <mergeCell ref="BV10:BV14"/>
    <mergeCell ref="BW10:BW14"/>
    <mergeCell ref="BX10:BX14"/>
    <mergeCell ref="AEN9:AFO9"/>
    <mergeCell ref="AFP9:AGT9"/>
    <mergeCell ref="AGU9:AHX9"/>
    <mergeCell ref="AHY9:AJC9"/>
    <mergeCell ref="AJD9:AKG9"/>
    <mergeCell ref="AKH9:ALL9"/>
    <mergeCell ref="XL9:YP9"/>
    <mergeCell ref="YQ9:ZT9"/>
    <mergeCell ref="ZU9:AAY9"/>
    <mergeCell ref="AAZ9:ACC9"/>
    <mergeCell ref="ACD9:ADH9"/>
    <mergeCell ref="ADI9:AEM9"/>
    <mergeCell ref="QL9:RN9"/>
    <mergeCell ref="RO9:SS9"/>
    <mergeCell ref="ST9:TW9"/>
    <mergeCell ref="TX9:VB9"/>
    <mergeCell ref="VC9:WF9"/>
    <mergeCell ref="WG9:XK9"/>
    <mergeCell ref="JJ9:KN9"/>
    <mergeCell ref="KO9:LR9"/>
    <mergeCell ref="LS9:MW9"/>
    <mergeCell ref="MX9:OA9"/>
    <mergeCell ref="OB9:PF9"/>
    <mergeCell ref="PG9:QK9"/>
    <mergeCell ref="BQ8:PF8"/>
    <mergeCell ref="PG8:ADH8"/>
    <mergeCell ref="ADI8:ARI8"/>
    <mergeCell ref="BQ9:CJ9"/>
    <mergeCell ref="CK9:DL9"/>
    <mergeCell ref="DM9:EQ9"/>
    <mergeCell ref="ER9:FU9"/>
    <mergeCell ref="FV9:GZ9"/>
    <mergeCell ref="HA9:ID9"/>
    <mergeCell ref="IE9:JI9"/>
    <mergeCell ref="ABT7:ABZ7"/>
    <mergeCell ref="ACA7:ACG7"/>
    <mergeCell ref="ACH7:ACN7"/>
    <mergeCell ref="ACO7:ACU7"/>
    <mergeCell ref="ACV7:ADB7"/>
    <mergeCell ref="ZW7:AAC7"/>
    <mergeCell ref="AAD7:AAJ7"/>
    <mergeCell ref="AAK7:AAQ7"/>
    <mergeCell ref="AAR7:AAX7"/>
    <mergeCell ref="AAY7:ABE7"/>
    <mergeCell ref="ABF7:ABL7"/>
    <mergeCell ref="YG7:YM7"/>
    <mergeCell ref="YN7:YT7"/>
    <mergeCell ref="YU7:ZA7"/>
    <mergeCell ref="ZB7:ZH7"/>
    <mergeCell ref="ZI7:ZO7"/>
    <mergeCell ref="ZP7:ZV7"/>
    <mergeCell ref="XE7:XK7"/>
    <mergeCell ref="XL7:XR7"/>
    <mergeCell ref="XS7:XY7"/>
    <mergeCell ref="XZ7:YF7"/>
    <mergeCell ref="VA7:VG7"/>
    <mergeCell ref="VH7:VN7"/>
    <mergeCell ref="VO7:VU7"/>
    <mergeCell ref="VV7:WB7"/>
    <mergeCell ref="WC7:WI7"/>
    <mergeCell ref="WJ7:WP7"/>
    <mergeCell ref="TK7:TQ7"/>
    <mergeCell ref="TR7:TX7"/>
    <mergeCell ref="TY7:UE7"/>
    <mergeCell ref="UF7:UL7"/>
    <mergeCell ref="UM7:US7"/>
    <mergeCell ref="UT7:UZ7"/>
    <mergeCell ref="ABM7:ABS7"/>
    <mergeCell ref="SP7:SV7"/>
    <mergeCell ref="SW7:TC7"/>
    <mergeCell ref="TD7:TJ7"/>
    <mergeCell ref="QE7:QK7"/>
    <mergeCell ref="QL7:QR7"/>
    <mergeCell ref="QS7:QY7"/>
    <mergeCell ref="QZ7:RF7"/>
    <mergeCell ref="RG7:RM7"/>
    <mergeCell ref="RN7:RT7"/>
    <mergeCell ref="OO7:OU7"/>
    <mergeCell ref="OV7:PB7"/>
    <mergeCell ref="PC7:PI7"/>
    <mergeCell ref="PJ7:PP7"/>
    <mergeCell ref="PQ7:PW7"/>
    <mergeCell ref="PX7:QD7"/>
    <mergeCell ref="WQ7:WW7"/>
    <mergeCell ref="WX7:XD7"/>
    <mergeCell ref="OA7:OG7"/>
    <mergeCell ref="OH7:ON7"/>
    <mergeCell ref="LI7:LO7"/>
    <mergeCell ref="LP7:LV7"/>
    <mergeCell ref="LW7:MC7"/>
    <mergeCell ref="MD7:MJ7"/>
    <mergeCell ref="MK7:MQ7"/>
    <mergeCell ref="MR7:MX7"/>
    <mergeCell ref="JS7:JY7"/>
    <mergeCell ref="JZ7:KF7"/>
    <mergeCell ref="KG7:KM7"/>
    <mergeCell ref="KN7:KT7"/>
    <mergeCell ref="KU7:LA7"/>
    <mergeCell ref="LB7:LH7"/>
    <mergeCell ref="RU7:SA7"/>
    <mergeCell ref="SB7:SH7"/>
    <mergeCell ref="SI7:SO7"/>
    <mergeCell ref="JL7:JR7"/>
    <mergeCell ref="GM7:GS7"/>
    <mergeCell ref="GT7:GZ7"/>
    <mergeCell ref="HA7:HG7"/>
    <mergeCell ref="HH7:HN7"/>
    <mergeCell ref="HO7:HU7"/>
    <mergeCell ref="HV7:IB7"/>
    <mergeCell ref="EW7:FC7"/>
    <mergeCell ref="FD7:FJ7"/>
    <mergeCell ref="FK7:FQ7"/>
    <mergeCell ref="FR7:FX7"/>
    <mergeCell ref="FY7:GE7"/>
    <mergeCell ref="GF7:GL7"/>
    <mergeCell ref="MY7:NE7"/>
    <mergeCell ref="NF7:NL7"/>
    <mergeCell ref="NM7:NS7"/>
    <mergeCell ref="NT7:NZ7"/>
    <mergeCell ref="DG7:DM7"/>
    <mergeCell ref="DN7:DT7"/>
    <mergeCell ref="DU7:EA7"/>
    <mergeCell ref="EB7:EH7"/>
    <mergeCell ref="EI7:EO7"/>
    <mergeCell ref="EP7:EV7"/>
    <mergeCell ref="BQ7:BW7"/>
    <mergeCell ref="BX7:CD7"/>
    <mergeCell ref="CE7:CK7"/>
    <mergeCell ref="CL7:CR7"/>
    <mergeCell ref="CS7:CY7"/>
    <mergeCell ref="CZ7:DF7"/>
    <mergeCell ref="IC7:II7"/>
    <mergeCell ref="IJ7:IP7"/>
    <mergeCell ref="IQ7:IW7"/>
    <mergeCell ref="IX7:JD7"/>
    <mergeCell ref="JE7:JK7"/>
  </mergeCells>
  <conditionalFormatting sqref="BP3:BP15">
    <cfRule type="colorScale" priority="6">
      <colorScale>
        <cfvo type="min"/>
        <cfvo type="num" val="4"/>
        <cfvo type="max"/>
        <color rgb="FFF8696B"/>
        <color rgb="FFFFEB84"/>
        <color rgb="FF63BE7B"/>
      </colorScale>
    </cfRule>
  </conditionalFormatting>
  <conditionalFormatting sqref="BQ16:CJ17 BQ18:CA26 CI18:CJ26 CB18:CH31">
    <cfRule type="containsText" dxfId="4" priority="2" stopIfTrue="1" operator="containsText" text="4">
      <formula>NOT(ISERROR(SEARCH("4",BQ16)))</formula>
    </cfRule>
    <cfRule type="containsText" dxfId="3" priority="3" stopIfTrue="1" operator="containsText" text="3">
      <formula>NOT(ISERROR(SEARCH("3",BQ16)))</formula>
    </cfRule>
    <cfRule type="containsText" dxfId="2" priority="4" stopIfTrue="1" operator="containsText" text="2">
      <formula>NOT(ISERROR(SEARCH("2",BQ16)))</formula>
    </cfRule>
    <cfRule type="containsText" dxfId="1" priority="5" stopIfTrue="1" operator="containsText" text="1">
      <formula>NOT(ISERROR(SEARCH("1",BQ16)))</formula>
    </cfRule>
  </conditionalFormatting>
  <conditionalFormatting sqref="BT16:CE16 BQ16:CC17 BR17:CH17 BQ18:CA26 CB18:CH31">
    <cfRule type="containsText" dxfId="0" priority="1" stopIfTrue="1" operator="containsText" text="D">
      <formula>NOT(ISERROR(SEARCH("D",BQ16)))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Feuil2!$A$1:$A$2</xm:f>
          </x14:formula1>
          <xm:sqref>A16:E26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2"/>
  <sheetViews>
    <sheetView workbookViewId="0"/>
  </sheetViews>
  <sheetFormatPr baseColWidth="10" defaultRowHeight="13.8"/>
  <sheetData>
    <row r="1" spans="1:1">
      <c r="A1" t="s">
        <v>230</v>
      </c>
    </row>
    <row r="2" spans="1:1">
      <c r="A2" t="s">
        <v>236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France Télévisions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Senaux Alexandre</dc:creator>
  <cp:lastModifiedBy>Jorissen Daniel</cp:lastModifiedBy>
  <dcterms:created xsi:type="dcterms:W3CDTF">2019-11-07T13:37:48Z</dcterms:created>
  <dcterms:modified xsi:type="dcterms:W3CDTF">2019-11-20T12:21:21Z</dcterms:modified>
</cp:coreProperties>
</file>