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showInkAnnotation="0" autoCompressPictures="0"/>
  <bookViews>
    <workbookView xWindow="1440" yWindow="465" windowWidth="23895" windowHeight="11985" tabRatio="500"/>
  </bookViews>
  <sheets>
    <sheet name="Feuil1" sheetId="1" r:id="rId1"/>
  </sheets>
  <definedNames>
    <definedName name="Hauteur">Feuil1!$A$3:$A$37</definedName>
    <definedName name="Largeur">Feuil1!$C$1:$Z$1</definedName>
    <definedName name="Prix">Feuil1!$C$3:$Z$37</definedName>
  </definedNames>
  <calcPr calcId="125725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1" i="1"/>
  <c r="E2"/>
  <c r="F2" s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D2"/>
  <c r="E1" s="1"/>
  <c r="B4"/>
  <c r="A5" s="1"/>
  <c r="A4"/>
  <c r="B5" l="1"/>
  <c r="Y1"/>
  <c r="W1"/>
  <c r="U1"/>
  <c r="S1"/>
  <c r="Q1"/>
  <c r="O1"/>
  <c r="M1"/>
  <c r="K1"/>
  <c r="I1"/>
  <c r="G1"/>
  <c r="Z1"/>
  <c r="X1"/>
  <c r="V1"/>
  <c r="T1"/>
  <c r="R1"/>
  <c r="P1"/>
  <c r="N1"/>
  <c r="L1"/>
  <c r="J1"/>
  <c r="H1"/>
  <c r="F1"/>
  <c r="B6" l="1"/>
  <c r="A6"/>
  <c r="B7" l="1"/>
  <c r="A7"/>
  <c r="B8" l="1"/>
  <c r="A8"/>
  <c r="B9" l="1"/>
  <c r="A9"/>
  <c r="B10" l="1"/>
  <c r="A10"/>
  <c r="B11" l="1"/>
  <c r="A11"/>
  <c r="B12" l="1"/>
  <c r="A12"/>
  <c r="B13" l="1"/>
  <c r="A13"/>
  <c r="B14" l="1"/>
  <c r="A14"/>
  <c r="B15" l="1"/>
  <c r="A15"/>
  <c r="B16" l="1"/>
  <c r="A16"/>
  <c r="B17" l="1"/>
  <c r="A17"/>
  <c r="B18" l="1"/>
  <c r="A18"/>
  <c r="B19" l="1"/>
  <c r="A19"/>
  <c r="B20" l="1"/>
  <c r="A20"/>
  <c r="AH5" l="1"/>
  <c r="AH7"/>
  <c r="AH9"/>
  <c r="AH11"/>
  <c r="AH13"/>
  <c r="AH15"/>
  <c r="AH17"/>
  <c r="AH8"/>
  <c r="AH12"/>
  <c r="AH16"/>
  <c r="AH4"/>
  <c r="AH6"/>
  <c r="AH10"/>
  <c r="AH14"/>
  <c r="AH3"/>
  <c r="AJ3" s="1"/>
  <c r="B21"/>
  <c r="A21"/>
  <c r="B22" l="1"/>
  <c r="A22"/>
  <c r="B23" l="1"/>
  <c r="A23"/>
  <c r="B24" l="1"/>
  <c r="A24"/>
  <c r="B25" l="1"/>
  <c r="A25"/>
  <c r="B26" l="1"/>
  <c r="A26"/>
  <c r="B27" l="1"/>
  <c r="A27"/>
  <c r="B28" l="1"/>
  <c r="A28"/>
  <c r="B29" l="1"/>
  <c r="A29"/>
  <c r="B30" l="1"/>
  <c r="A30"/>
  <c r="B31" l="1"/>
  <c r="A31"/>
  <c r="B32" l="1"/>
  <c r="A32"/>
  <c r="B33" l="1"/>
  <c r="A33"/>
  <c r="B34" l="1"/>
  <c r="A34"/>
  <c r="B35" l="1"/>
  <c r="A35"/>
  <c r="B36" l="1"/>
  <c r="A36"/>
  <c r="B37" l="1"/>
  <c r="A37"/>
</calcChain>
</file>

<file path=xl/sharedStrings.xml><?xml version="1.0" encoding="utf-8"?>
<sst xmlns="http://schemas.openxmlformats.org/spreadsheetml/2006/main" count="10" uniqueCount="10">
  <si>
    <t>HAUTEUR</t>
    <phoneticPr fontId="2" type="noConversion"/>
  </si>
  <si>
    <t>LARGEUR</t>
    <phoneticPr fontId="2" type="noConversion"/>
  </si>
  <si>
    <t>QUANTITE</t>
    <phoneticPr fontId="2" type="noConversion"/>
  </si>
  <si>
    <t>OPTION 1</t>
    <phoneticPr fontId="2" type="noConversion"/>
  </si>
  <si>
    <t>OPTION 2</t>
    <phoneticPr fontId="2" type="noConversion"/>
  </si>
  <si>
    <t>OPTION 3</t>
    <phoneticPr fontId="2" type="noConversion"/>
  </si>
  <si>
    <t xml:space="preserve">REMISE </t>
    <phoneticPr fontId="2" type="noConversion"/>
  </si>
  <si>
    <t>PRIX TOTAL HT</t>
  </si>
  <si>
    <t>PRIX NET HT</t>
  </si>
  <si>
    <t xml:space="preserve">                                                         LARGEUR
HAUTEUR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</si>
</sst>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&quot;de &quot;0"/>
    <numFmt numFmtId="165" formatCode="&quot;à &quot;0"/>
    <numFmt numFmtId="166" formatCode="[=0]&quot;&quot;;0"/>
  </numFmts>
  <fonts count="6">
    <font>
      <sz val="10"/>
      <name val="Verdana"/>
    </font>
    <font>
      <sz val="10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10"/>
      <name val="Verdana"/>
      <family val="2"/>
    </font>
    <font>
      <sz val="10"/>
      <name val="Verdana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auto="1"/>
      </diagonal>
    </border>
  </borders>
  <cellStyleXfs count="3">
    <xf numFmtId="0" fontId="0" fillId="0" borderId="0"/>
    <xf numFmtId="9" fontId="4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textRotation="90" shrinkToFit="1"/>
    </xf>
    <xf numFmtId="0" fontId="1" fillId="0" borderId="0" xfId="0" applyFont="1" applyFill="1" applyBorder="1"/>
    <xf numFmtId="164" fontId="0" fillId="2" borderId="1" xfId="0" applyNumberFormat="1" applyFill="1" applyBorder="1"/>
    <xf numFmtId="165" fontId="0" fillId="2" borderId="1" xfId="0" applyNumberFormat="1" applyFill="1" applyBorder="1"/>
    <xf numFmtId="164" fontId="0" fillId="3" borderId="1" xfId="0" applyNumberFormat="1" applyFill="1" applyBorder="1" applyAlignment="1">
      <alignment textRotation="90" shrinkToFit="1"/>
    </xf>
    <xf numFmtId="165" fontId="0" fillId="3" borderId="1" xfId="0" applyNumberFormat="1" applyFill="1" applyBorder="1" applyAlignment="1">
      <alignment textRotation="90" shrinkToFit="1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shrinkToFit="1"/>
    </xf>
    <xf numFmtId="0" fontId="1" fillId="6" borderId="1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9" fontId="1" fillId="6" borderId="2" xfId="1" applyFont="1" applyFill="1" applyBorder="1" applyAlignment="1">
      <alignment horizontal="center" vertical="center" shrinkToFit="1"/>
    </xf>
    <xf numFmtId="9" fontId="0" fillId="0" borderId="3" xfId="1" applyFont="1" applyBorder="1" applyAlignment="1">
      <alignment horizontal="center" vertical="center" shrinkToFit="1"/>
    </xf>
    <xf numFmtId="9" fontId="0" fillId="0" borderId="5" xfId="1" applyFont="1" applyBorder="1" applyAlignment="1">
      <alignment horizontal="center" vertical="center" shrinkToFit="1"/>
    </xf>
    <xf numFmtId="44" fontId="1" fillId="6" borderId="2" xfId="2" applyFont="1" applyFill="1" applyBorder="1" applyAlignment="1">
      <alignment vertical="center"/>
    </xf>
    <xf numFmtId="44" fontId="0" fillId="0" borderId="3" xfId="2" applyFont="1" applyBorder="1" applyAlignment="1">
      <alignment vertical="center"/>
    </xf>
    <xf numFmtId="44" fontId="0" fillId="0" borderId="5" xfId="2" applyFont="1" applyBorder="1" applyAlignment="1">
      <alignment vertical="center"/>
    </xf>
    <xf numFmtId="166" fontId="1" fillId="6" borderId="1" xfId="2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 vertical="center" wrapText="1"/>
    </xf>
    <xf numFmtId="164" fontId="0" fillId="3" borderId="6" xfId="0" applyNumberFormat="1" applyFill="1" applyBorder="1" applyAlignment="1">
      <alignment textRotation="90" shrinkToFit="1"/>
    </xf>
    <xf numFmtId="165" fontId="0" fillId="3" borderId="6" xfId="0" applyNumberFormat="1" applyFill="1" applyBorder="1" applyAlignment="1">
      <alignment textRotation="90" shrinkToFit="1"/>
    </xf>
    <xf numFmtId="164" fontId="0" fillId="2" borderId="5" xfId="0" applyNumberFormat="1" applyFill="1" applyBorder="1"/>
    <xf numFmtId="165" fontId="0" fillId="2" borderId="5" xfId="0" applyNumberFormat="1" applyFill="1" applyBorder="1"/>
    <xf numFmtId="0" fontId="3" fillId="0" borderId="7" xfId="0" applyFont="1" applyBorder="1" applyAlignment="1">
      <alignment horizontal="left" vertical="center" wrapText="1" readingOrder="1"/>
    </xf>
    <xf numFmtId="0" fontId="3" fillId="0" borderId="7" xfId="0" applyFont="1" applyBorder="1" applyAlignment="1">
      <alignment horizontal="left" vertical="center" readingOrder="1"/>
    </xf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9"/>
  <colors>
    <mruColors>
      <color rgb="FF99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7"/>
  <sheetViews>
    <sheetView tabSelected="1" zoomScale="85" zoomScaleNormal="85" workbookViewId="0">
      <selection activeCell="AC22" sqref="AC22"/>
    </sheetView>
  </sheetViews>
  <sheetFormatPr baseColWidth="10" defaultColWidth="10.75" defaultRowHeight="21.95" customHeight="1"/>
  <cols>
    <col min="1" max="1" width="8.375" customWidth="1"/>
    <col min="2" max="2" width="9" customWidth="1"/>
    <col min="3" max="3" width="4" style="1" bestFit="1" customWidth="1"/>
    <col min="4" max="4" width="5.125" style="1" customWidth="1"/>
    <col min="5" max="7" width="4" bestFit="1" customWidth="1"/>
    <col min="8" max="13" width="5" bestFit="1" customWidth="1"/>
    <col min="14" max="14" width="4.375" customWidth="1"/>
    <col min="15" max="20" width="5" bestFit="1" customWidth="1"/>
    <col min="21" max="21" width="5" customWidth="1"/>
    <col min="22" max="22" width="4.375" customWidth="1"/>
    <col min="23" max="23" width="4.25" customWidth="1"/>
    <col min="24" max="24" width="2.875" customWidth="1"/>
    <col min="25" max="25" width="3.375" customWidth="1"/>
    <col min="26" max="26" width="4" customWidth="1"/>
    <col min="27" max="27" width="5.375" customWidth="1"/>
    <col min="36" max="36" width="9.875" bestFit="1" customWidth="1"/>
  </cols>
  <sheetData>
    <row r="1" spans="1:36" ht="47.1" customHeight="1">
      <c r="A1" s="24" t="s">
        <v>9</v>
      </c>
      <c r="B1" s="25"/>
      <c r="C1" s="20">
        <v>0</v>
      </c>
      <c r="D1" s="5">
        <f>C2+1</f>
        <v>501</v>
      </c>
      <c r="E1" s="5">
        <f t="shared" ref="E1:Z1" si="0">D2+1</f>
        <v>601</v>
      </c>
      <c r="F1" s="5">
        <f t="shared" si="0"/>
        <v>701</v>
      </c>
      <c r="G1" s="5">
        <f t="shared" si="0"/>
        <v>801</v>
      </c>
      <c r="H1" s="5">
        <f t="shared" si="0"/>
        <v>901</v>
      </c>
      <c r="I1" s="5">
        <f t="shared" si="0"/>
        <v>1001</v>
      </c>
      <c r="J1" s="5">
        <f t="shared" si="0"/>
        <v>1101</v>
      </c>
      <c r="K1" s="5">
        <f t="shared" si="0"/>
        <v>1201</v>
      </c>
      <c r="L1" s="5">
        <f t="shared" si="0"/>
        <v>1301</v>
      </c>
      <c r="M1" s="5">
        <f t="shared" si="0"/>
        <v>1401</v>
      </c>
      <c r="N1" s="5">
        <f t="shared" si="0"/>
        <v>1501</v>
      </c>
      <c r="O1" s="5">
        <f t="shared" si="0"/>
        <v>1601</v>
      </c>
      <c r="P1" s="5">
        <f t="shared" si="0"/>
        <v>1701</v>
      </c>
      <c r="Q1" s="5">
        <f t="shared" si="0"/>
        <v>1801</v>
      </c>
      <c r="R1" s="5">
        <f t="shared" si="0"/>
        <v>1901</v>
      </c>
      <c r="S1" s="5">
        <f t="shared" si="0"/>
        <v>2001</v>
      </c>
      <c r="T1" s="5">
        <f t="shared" si="0"/>
        <v>2101</v>
      </c>
      <c r="U1" s="5">
        <f t="shared" si="0"/>
        <v>2201</v>
      </c>
      <c r="V1" s="5">
        <f t="shared" si="0"/>
        <v>2301</v>
      </c>
      <c r="W1" s="5">
        <f t="shared" si="0"/>
        <v>2401</v>
      </c>
      <c r="X1" s="5">
        <f t="shared" si="0"/>
        <v>2501</v>
      </c>
      <c r="Y1" s="5">
        <f t="shared" si="0"/>
        <v>2601</v>
      </c>
      <c r="Z1" s="5">
        <f t="shared" si="0"/>
        <v>2701</v>
      </c>
    </row>
    <row r="2" spans="1:36" ht="42.95" customHeight="1">
      <c r="A2" s="25"/>
      <c r="B2" s="25"/>
      <c r="C2" s="21">
        <v>500</v>
      </c>
      <c r="D2" s="6">
        <f>C2+100</f>
        <v>600</v>
      </c>
      <c r="E2" s="6">
        <f t="shared" ref="E2:Z2" si="1">D2+100</f>
        <v>700</v>
      </c>
      <c r="F2" s="6">
        <f t="shared" si="1"/>
        <v>800</v>
      </c>
      <c r="G2" s="6">
        <f t="shared" si="1"/>
        <v>900</v>
      </c>
      <c r="H2" s="6">
        <f t="shared" si="1"/>
        <v>1000</v>
      </c>
      <c r="I2" s="6">
        <f t="shared" si="1"/>
        <v>1100</v>
      </c>
      <c r="J2" s="6">
        <f t="shared" si="1"/>
        <v>1200</v>
      </c>
      <c r="K2" s="6">
        <f t="shared" si="1"/>
        <v>1300</v>
      </c>
      <c r="L2" s="6">
        <f t="shared" si="1"/>
        <v>1400</v>
      </c>
      <c r="M2" s="6">
        <f t="shared" si="1"/>
        <v>1500</v>
      </c>
      <c r="N2" s="6">
        <f t="shared" si="1"/>
        <v>1600</v>
      </c>
      <c r="O2" s="6">
        <f t="shared" si="1"/>
        <v>1700</v>
      </c>
      <c r="P2" s="6">
        <f t="shared" si="1"/>
        <v>1800</v>
      </c>
      <c r="Q2" s="6">
        <f t="shared" si="1"/>
        <v>1900</v>
      </c>
      <c r="R2" s="6">
        <f t="shared" si="1"/>
        <v>2000</v>
      </c>
      <c r="S2" s="6">
        <f t="shared" si="1"/>
        <v>2100</v>
      </c>
      <c r="T2" s="6">
        <f t="shared" si="1"/>
        <v>2200</v>
      </c>
      <c r="U2" s="6">
        <f t="shared" si="1"/>
        <v>2300</v>
      </c>
      <c r="V2" s="6">
        <f t="shared" si="1"/>
        <v>2400</v>
      </c>
      <c r="W2" s="6">
        <f t="shared" si="1"/>
        <v>2500</v>
      </c>
      <c r="X2" s="6">
        <f t="shared" si="1"/>
        <v>2600</v>
      </c>
      <c r="Y2" s="6">
        <f t="shared" si="1"/>
        <v>2700</v>
      </c>
      <c r="Z2" s="6">
        <f t="shared" si="1"/>
        <v>2800</v>
      </c>
      <c r="AB2" s="7" t="s">
        <v>0</v>
      </c>
      <c r="AC2" s="7" t="s">
        <v>1</v>
      </c>
      <c r="AD2" s="7" t="s">
        <v>2</v>
      </c>
      <c r="AE2" s="8" t="s">
        <v>3</v>
      </c>
      <c r="AF2" s="8" t="s">
        <v>4</v>
      </c>
      <c r="AG2" s="8" t="s">
        <v>5</v>
      </c>
      <c r="AH2" s="19" t="s">
        <v>7</v>
      </c>
      <c r="AI2" s="8" t="s">
        <v>6</v>
      </c>
      <c r="AJ2" s="19" t="s">
        <v>8</v>
      </c>
    </row>
    <row r="3" spans="1:36" ht="12.75">
      <c r="A3" s="22">
        <v>0</v>
      </c>
      <c r="B3" s="23">
        <v>550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B3" s="10">
        <v>652</v>
      </c>
      <c r="AC3" s="10">
        <v>1120</v>
      </c>
      <c r="AD3" s="10">
        <v>1</v>
      </c>
      <c r="AE3" s="10"/>
      <c r="AF3" s="10"/>
      <c r="AG3" s="10"/>
      <c r="AH3" s="18">
        <f t="shared" ref="AH3:AH17" si="2">AD3*(INDEX(Prix,MATCH(AB3,Hauteur,1),MATCH(AC3,Largeur,1))+SUM(AE3:AG3))</f>
        <v>20</v>
      </c>
      <c r="AI3" s="12">
        <v>0.02</v>
      </c>
      <c r="AJ3" s="15">
        <f>SUM(AH3:AH17)*(1-AI3)</f>
        <v>73.5</v>
      </c>
    </row>
    <row r="4" spans="1:36" ht="12.75">
      <c r="A4" s="3">
        <f>B3+1</f>
        <v>551</v>
      </c>
      <c r="B4" s="4">
        <f>B3+50</f>
        <v>600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B4" s="10">
        <v>1165</v>
      </c>
      <c r="AC4" s="10">
        <v>1628</v>
      </c>
      <c r="AD4" s="10">
        <v>1</v>
      </c>
      <c r="AE4" s="10">
        <v>5</v>
      </c>
      <c r="AF4" s="10"/>
      <c r="AG4" s="10"/>
      <c r="AH4" s="18">
        <f t="shared" si="2"/>
        <v>55</v>
      </c>
      <c r="AI4" s="13"/>
      <c r="AJ4" s="16"/>
    </row>
    <row r="5" spans="1:36" ht="12.75">
      <c r="A5" s="3">
        <f t="shared" ref="A5:A37" si="3">B4+1</f>
        <v>601</v>
      </c>
      <c r="B5" s="4">
        <f t="shared" ref="B5:B37" si="4">B4+50</f>
        <v>650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B5" s="10"/>
      <c r="AC5" s="10"/>
      <c r="AD5" s="10"/>
      <c r="AE5" s="10"/>
      <c r="AF5" s="10"/>
      <c r="AG5" s="10"/>
      <c r="AH5" s="18">
        <f t="shared" si="2"/>
        <v>0</v>
      </c>
      <c r="AI5" s="13"/>
      <c r="AJ5" s="16"/>
    </row>
    <row r="6" spans="1:36" ht="12.75">
      <c r="A6" s="3">
        <f t="shared" si="3"/>
        <v>651</v>
      </c>
      <c r="B6" s="4">
        <f t="shared" si="4"/>
        <v>700</v>
      </c>
      <c r="C6" s="9"/>
      <c r="D6" s="9"/>
      <c r="E6" s="9"/>
      <c r="F6" s="9"/>
      <c r="G6" s="9"/>
      <c r="H6" s="9"/>
      <c r="I6" s="9"/>
      <c r="J6" s="9">
        <v>20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B6" s="10"/>
      <c r="AC6" s="10"/>
      <c r="AD6" s="10"/>
      <c r="AE6" s="10"/>
      <c r="AF6" s="10"/>
      <c r="AG6" s="11"/>
      <c r="AH6" s="18">
        <f t="shared" si="2"/>
        <v>0</v>
      </c>
      <c r="AI6" s="14"/>
      <c r="AJ6" s="17"/>
    </row>
    <row r="7" spans="1:36" ht="12.75">
      <c r="A7" s="3">
        <f t="shared" si="3"/>
        <v>701</v>
      </c>
      <c r="B7" s="4">
        <f t="shared" si="4"/>
        <v>750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B7" s="10"/>
      <c r="AC7" s="10"/>
      <c r="AD7" s="10"/>
      <c r="AE7" s="10"/>
      <c r="AF7" s="10"/>
      <c r="AG7" s="11"/>
      <c r="AH7" s="18">
        <f t="shared" si="2"/>
        <v>0</v>
      </c>
      <c r="AI7" s="2"/>
      <c r="AJ7" s="2"/>
    </row>
    <row r="8" spans="1:36" ht="12.75">
      <c r="A8" s="3">
        <f t="shared" si="3"/>
        <v>751</v>
      </c>
      <c r="B8" s="4">
        <f t="shared" si="4"/>
        <v>800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B8" s="10"/>
      <c r="AC8" s="10"/>
      <c r="AD8" s="10"/>
      <c r="AE8" s="10"/>
      <c r="AF8" s="10"/>
      <c r="AG8" s="11"/>
      <c r="AH8" s="18">
        <f t="shared" si="2"/>
        <v>0</v>
      </c>
      <c r="AI8" s="2"/>
      <c r="AJ8" s="2"/>
    </row>
    <row r="9" spans="1:36" ht="12.75">
      <c r="A9" s="3">
        <f t="shared" si="3"/>
        <v>801</v>
      </c>
      <c r="B9" s="4">
        <f t="shared" si="4"/>
        <v>850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B9" s="10"/>
      <c r="AC9" s="10"/>
      <c r="AD9" s="10"/>
      <c r="AE9" s="10"/>
      <c r="AF9" s="10"/>
      <c r="AG9" s="11"/>
      <c r="AH9" s="18">
        <f t="shared" si="2"/>
        <v>0</v>
      </c>
      <c r="AI9" s="2"/>
      <c r="AJ9" s="2"/>
    </row>
    <row r="10" spans="1:36" ht="12.75">
      <c r="A10" s="3">
        <f t="shared" si="3"/>
        <v>851</v>
      </c>
      <c r="B10" s="4">
        <f t="shared" si="4"/>
        <v>900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B10" s="10"/>
      <c r="AC10" s="10"/>
      <c r="AD10" s="10"/>
      <c r="AE10" s="10"/>
      <c r="AF10" s="10"/>
      <c r="AG10" s="11"/>
      <c r="AH10" s="18">
        <f t="shared" si="2"/>
        <v>0</v>
      </c>
      <c r="AI10" s="2"/>
      <c r="AJ10" s="2"/>
    </row>
    <row r="11" spans="1:36" ht="12.75">
      <c r="A11" s="3">
        <f t="shared" si="3"/>
        <v>901</v>
      </c>
      <c r="B11" s="4">
        <f t="shared" si="4"/>
        <v>950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B11" s="10"/>
      <c r="AC11" s="10"/>
      <c r="AD11" s="10"/>
      <c r="AE11" s="10"/>
      <c r="AF11" s="10"/>
      <c r="AG11" s="11"/>
      <c r="AH11" s="18">
        <f t="shared" si="2"/>
        <v>0</v>
      </c>
      <c r="AI11" s="2"/>
      <c r="AJ11" s="2"/>
    </row>
    <row r="12" spans="1:36" ht="12.75">
      <c r="A12" s="3">
        <f t="shared" si="3"/>
        <v>951</v>
      </c>
      <c r="B12" s="4">
        <f t="shared" si="4"/>
        <v>1000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B12" s="10"/>
      <c r="AC12" s="10"/>
      <c r="AD12" s="10"/>
      <c r="AE12" s="10"/>
      <c r="AF12" s="10"/>
      <c r="AG12" s="11"/>
      <c r="AH12" s="18">
        <f t="shared" si="2"/>
        <v>0</v>
      </c>
      <c r="AI12" s="2"/>
      <c r="AJ12" s="2"/>
    </row>
    <row r="13" spans="1:36" ht="12.75">
      <c r="A13" s="3">
        <f t="shared" si="3"/>
        <v>1001</v>
      </c>
      <c r="B13" s="4">
        <f t="shared" si="4"/>
        <v>1050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B13" s="10"/>
      <c r="AC13" s="10"/>
      <c r="AD13" s="10"/>
      <c r="AE13" s="10"/>
      <c r="AF13" s="10"/>
      <c r="AG13" s="11"/>
      <c r="AH13" s="18">
        <f t="shared" si="2"/>
        <v>0</v>
      </c>
      <c r="AI13" s="2"/>
      <c r="AJ13" s="2"/>
    </row>
    <row r="14" spans="1:36" ht="12.75">
      <c r="A14" s="3">
        <f t="shared" si="3"/>
        <v>1051</v>
      </c>
      <c r="B14" s="4">
        <f t="shared" si="4"/>
        <v>1100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B14" s="10"/>
      <c r="AC14" s="10"/>
      <c r="AD14" s="10"/>
      <c r="AE14" s="10"/>
      <c r="AF14" s="10"/>
      <c r="AG14" s="11"/>
      <c r="AH14" s="18">
        <f t="shared" si="2"/>
        <v>0</v>
      </c>
      <c r="AI14" s="2"/>
      <c r="AJ14" s="2"/>
    </row>
    <row r="15" spans="1:36" ht="12.75">
      <c r="A15" s="3">
        <f t="shared" si="3"/>
        <v>1101</v>
      </c>
      <c r="B15" s="4">
        <f t="shared" si="4"/>
        <v>1150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B15" s="10"/>
      <c r="AC15" s="10"/>
      <c r="AD15" s="10"/>
      <c r="AE15" s="10"/>
      <c r="AF15" s="10"/>
      <c r="AG15" s="11"/>
      <c r="AH15" s="18">
        <f t="shared" si="2"/>
        <v>0</v>
      </c>
      <c r="AI15" s="2"/>
      <c r="AJ15" s="2"/>
    </row>
    <row r="16" spans="1:36" ht="12.75">
      <c r="A16" s="3">
        <f t="shared" si="3"/>
        <v>1151</v>
      </c>
      <c r="B16" s="4">
        <f t="shared" si="4"/>
        <v>1200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>
        <v>50</v>
      </c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B16" s="10"/>
      <c r="AC16" s="10"/>
      <c r="AD16" s="10"/>
      <c r="AE16" s="10"/>
      <c r="AF16" s="10"/>
      <c r="AG16" s="11"/>
      <c r="AH16" s="18">
        <f t="shared" si="2"/>
        <v>0</v>
      </c>
      <c r="AI16" s="2"/>
      <c r="AJ16" s="2"/>
    </row>
    <row r="17" spans="1:36" ht="12.75">
      <c r="A17" s="3">
        <f t="shared" si="3"/>
        <v>1201</v>
      </c>
      <c r="B17" s="4">
        <f t="shared" si="4"/>
        <v>1250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B17" s="10"/>
      <c r="AC17" s="10"/>
      <c r="AD17" s="10"/>
      <c r="AE17" s="10"/>
      <c r="AF17" s="10"/>
      <c r="AG17" s="11"/>
      <c r="AH17" s="18">
        <f t="shared" si="2"/>
        <v>0</v>
      </c>
      <c r="AI17" s="2"/>
      <c r="AJ17" s="2"/>
    </row>
    <row r="18" spans="1:36" ht="12.75">
      <c r="A18" s="3">
        <f t="shared" si="3"/>
        <v>1251</v>
      </c>
      <c r="B18" s="4">
        <f t="shared" si="4"/>
        <v>1300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36" ht="12.75">
      <c r="A19" s="3">
        <f t="shared" si="3"/>
        <v>1301</v>
      </c>
      <c r="B19" s="4">
        <f t="shared" si="4"/>
        <v>1350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36" ht="12.75">
      <c r="A20" s="3">
        <f t="shared" si="3"/>
        <v>1351</v>
      </c>
      <c r="B20" s="4">
        <f t="shared" si="4"/>
        <v>1400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36" ht="12.75">
      <c r="A21" s="3">
        <f t="shared" si="3"/>
        <v>1401</v>
      </c>
      <c r="B21" s="4">
        <f t="shared" si="4"/>
        <v>1450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36" ht="12.75">
      <c r="A22" s="3">
        <f t="shared" si="3"/>
        <v>1451</v>
      </c>
      <c r="B22" s="4">
        <f t="shared" si="4"/>
        <v>1500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36" ht="12.75">
      <c r="A23" s="3">
        <f t="shared" si="3"/>
        <v>1501</v>
      </c>
      <c r="B23" s="4">
        <f t="shared" si="4"/>
        <v>1550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36" ht="12.75">
      <c r="A24" s="3">
        <f t="shared" si="3"/>
        <v>1551</v>
      </c>
      <c r="B24" s="4">
        <f t="shared" si="4"/>
        <v>1600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36" ht="12.75">
      <c r="A25" s="3">
        <f t="shared" si="3"/>
        <v>1601</v>
      </c>
      <c r="B25" s="4">
        <f t="shared" si="4"/>
        <v>1650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36" ht="12.75">
      <c r="A26" s="3">
        <f t="shared" si="3"/>
        <v>1651</v>
      </c>
      <c r="B26" s="4">
        <f t="shared" si="4"/>
        <v>1700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36" ht="12.75">
      <c r="A27" s="3">
        <f t="shared" si="3"/>
        <v>1701</v>
      </c>
      <c r="B27" s="4">
        <f t="shared" si="4"/>
        <v>1750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36" ht="12.75">
      <c r="A28" s="3">
        <f t="shared" si="3"/>
        <v>1751</v>
      </c>
      <c r="B28" s="4">
        <f t="shared" si="4"/>
        <v>1800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36" ht="12.75">
      <c r="A29" s="3">
        <f t="shared" si="3"/>
        <v>1801</v>
      </c>
      <c r="B29" s="4">
        <f t="shared" si="4"/>
        <v>1850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36" ht="12.75">
      <c r="A30" s="3">
        <f t="shared" si="3"/>
        <v>1851</v>
      </c>
      <c r="B30" s="4">
        <f t="shared" si="4"/>
        <v>1900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36" ht="12.75">
      <c r="A31" s="3">
        <f t="shared" si="3"/>
        <v>1901</v>
      </c>
      <c r="B31" s="4">
        <f t="shared" si="4"/>
        <v>1950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36" ht="12.75">
      <c r="A32" s="3">
        <f t="shared" si="3"/>
        <v>1951</v>
      </c>
      <c r="B32" s="4">
        <f t="shared" si="4"/>
        <v>2000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2.75">
      <c r="A33" s="3">
        <f t="shared" si="3"/>
        <v>2001</v>
      </c>
      <c r="B33" s="4">
        <f t="shared" si="4"/>
        <v>2050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2.75">
      <c r="A34" s="3">
        <f t="shared" si="3"/>
        <v>2051</v>
      </c>
      <c r="B34" s="4">
        <f t="shared" si="4"/>
        <v>2100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2.75">
      <c r="A35" s="3">
        <f t="shared" si="3"/>
        <v>2101</v>
      </c>
      <c r="B35" s="4">
        <f t="shared" si="4"/>
        <v>2150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2.75">
      <c r="A36" s="3">
        <f t="shared" si="3"/>
        <v>2151</v>
      </c>
      <c r="B36" s="4">
        <f t="shared" si="4"/>
        <v>2200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2.75">
      <c r="A37" s="3">
        <f t="shared" si="3"/>
        <v>2201</v>
      </c>
      <c r="B37" s="4">
        <f t="shared" si="4"/>
        <v>2250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</sheetData>
  <mergeCells count="3">
    <mergeCell ref="A1:B2"/>
    <mergeCell ref="AJ3:AJ6"/>
    <mergeCell ref="AI3:AI6"/>
  </mergeCells>
  <phoneticPr fontId="2" type="noConversion"/>
  <pageMargins left="5.5555555555555552E-2" right="6.9444444444444448E-2" top="1" bottom="1" header="0.5" footer="0.5"/>
  <pageSetup paperSize="10" scale="79" orientation="landscape" horizontalDpi="4294967292" verticalDpi="4294967292" r:id="rId1"/>
  <rowBreaks count="1" manualBreakCount="1">
    <brk id="38" max="16383" man="1" pt="1"/>
  </rowBreaks>
  <colBreaks count="1" manualBreakCount="1">
    <brk id="26" max="1048575" man="1" pt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Hauteur</vt:lpstr>
      <vt:lpstr>Largeur</vt:lpstr>
      <vt:lpstr>Prix</vt:lpstr>
    </vt:vector>
  </TitlesOfParts>
  <Company>sp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Salvado</dc:creator>
  <cp:lastModifiedBy>Nadine</cp:lastModifiedBy>
  <dcterms:created xsi:type="dcterms:W3CDTF">2010-03-03T13:40:03Z</dcterms:created>
  <dcterms:modified xsi:type="dcterms:W3CDTF">2010-03-03T15:49:55Z</dcterms:modified>
</cp:coreProperties>
</file>