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4115" windowHeight="3150"/>
  </bookViews>
  <sheets>
    <sheet name="Newfacture" sheetId="1" r:id="rId1"/>
    <sheet name="BDD" sheetId="2" r:id="rId2"/>
  </sheets>
  <calcPr calcId="145621"/>
</workbook>
</file>

<file path=xl/calcChain.xml><?xml version="1.0" encoding="utf-8"?>
<calcChain xmlns="http://schemas.openxmlformats.org/spreadsheetml/2006/main">
  <c r="C50" i="1" l="1"/>
  <c r="C38" i="1"/>
  <c r="C26" i="1"/>
  <c r="C14" i="1"/>
  <c r="F2" i="1"/>
</calcChain>
</file>

<file path=xl/sharedStrings.xml><?xml version="1.0" encoding="utf-8"?>
<sst xmlns="http://schemas.openxmlformats.org/spreadsheetml/2006/main" count="345" uniqueCount="129">
  <si>
    <t>a</t>
  </si>
  <si>
    <t>b</t>
  </si>
  <si>
    <t>c</t>
  </si>
  <si>
    <t>d</t>
  </si>
  <si>
    <t>e</t>
  </si>
  <si>
    <t>f</t>
  </si>
  <si>
    <t>g</t>
  </si>
  <si>
    <t>h</t>
  </si>
  <si>
    <t>i</t>
  </si>
  <si>
    <t>nom</t>
  </si>
  <si>
    <t>prenom</t>
  </si>
  <si>
    <t>adresse</t>
  </si>
  <si>
    <t>prix</t>
  </si>
  <si>
    <t>Jean</t>
  </si>
  <si>
    <t>Dupond</t>
  </si>
  <si>
    <t>chx de fds</t>
  </si>
  <si>
    <t>320 chf</t>
  </si>
  <si>
    <t>prix 1</t>
  </si>
  <si>
    <t>prix 2</t>
  </si>
  <si>
    <t>prix 3</t>
  </si>
  <si>
    <t>code 1</t>
  </si>
  <si>
    <t>code 2</t>
  </si>
  <si>
    <t>code 3</t>
  </si>
  <si>
    <t>50 chf</t>
  </si>
  <si>
    <t>25 chf</t>
  </si>
  <si>
    <t>30 chf</t>
  </si>
  <si>
    <t>ref</t>
  </si>
  <si>
    <t>reference</t>
  </si>
  <si>
    <t>prix1</t>
  </si>
  <si>
    <t>prix2</t>
  </si>
  <si>
    <t>prix3</t>
  </si>
  <si>
    <t>type</t>
  </si>
  <si>
    <t xml:space="preserve"> </t>
  </si>
  <si>
    <t>quand je clic sur un bouton:</t>
  </si>
  <si>
    <t>Si la reference C1 existe deja dans BDD faire ce qui suit sur la ligne de cette ref.</t>
  </si>
  <si>
    <t>Si reference C1 existe pas dans BDD, la creer a la prochaine ligne vide.</t>
  </si>
  <si>
    <t>ensuite:</t>
  </si>
  <si>
    <t>Copier B4 sur BDD B</t>
  </si>
  <si>
    <t>Copier B5 sur BDD C</t>
  </si>
  <si>
    <t>Copier B7 sur BDD D</t>
  </si>
  <si>
    <t>Copier B8 sur BDD E</t>
  </si>
  <si>
    <t>Copier E4 sur BDD F</t>
  </si>
  <si>
    <t>Copier E5 sur BDD G</t>
  </si>
  <si>
    <t>Copier E6 sur BDD H</t>
  </si>
  <si>
    <t>Copier F9 sur BDD I</t>
  </si>
  <si>
    <t>Copier F10 sur BDD J</t>
  </si>
  <si>
    <t>Copier F11 sur BDD K</t>
  </si>
  <si>
    <t>Copier F21 sur BDD T</t>
  </si>
  <si>
    <t>Copier F22 sur BDD U</t>
  </si>
  <si>
    <t>Copier F23 sur BDD V</t>
  </si>
  <si>
    <t>Copier B28 sur BDD X</t>
  </si>
  <si>
    <t>Copier B29 sur BDD Y</t>
  </si>
  <si>
    <t>Copier B31 sur BDD Z</t>
  </si>
  <si>
    <t>Copier B32 sur BDD AA</t>
  </si>
  <si>
    <t>Copier E28 sur BDD AB</t>
  </si>
  <si>
    <t>Copier E29 sur BDD AC</t>
  </si>
  <si>
    <t>Copier E30 sur BDD AD</t>
  </si>
  <si>
    <t>Copier F33 sur BDD AE</t>
  </si>
  <si>
    <t>Copier F34 sur BDD AF</t>
  </si>
  <si>
    <t>Copier F35 sur BDD AG</t>
  </si>
  <si>
    <t>Copier B40 sur BDD AI</t>
  </si>
  <si>
    <t>Copier B41 sur BDD AJ</t>
  </si>
  <si>
    <t>Copier B43 sur BDD AK</t>
  </si>
  <si>
    <t>Copier B44 sur BDD AL</t>
  </si>
  <si>
    <t>Copier E40 sur BDD AM</t>
  </si>
  <si>
    <t>Copier E41 sur BDD AN</t>
  </si>
  <si>
    <t>Copier E42 sur BDD AO</t>
  </si>
  <si>
    <t>Copier F45 sur BDD AP</t>
  </si>
  <si>
    <t>Copier F46 sur BDD AQ</t>
  </si>
  <si>
    <t>Copier F47 sur BDD AR</t>
  </si>
  <si>
    <t>Copier B52 sur BDD BB</t>
  </si>
  <si>
    <t>Copier B53 sur BDD BC</t>
  </si>
  <si>
    <t>Copier B55 sur BDD BD</t>
  </si>
  <si>
    <t>Copier B56 sur BDD BE</t>
  </si>
  <si>
    <t>Copier E52 sur BDD BF</t>
  </si>
  <si>
    <t>Copier E53 sur BDD BG</t>
  </si>
  <si>
    <t>Copier E54 sur BDD BH</t>
  </si>
  <si>
    <t>Copier F57 sur BDD BI</t>
  </si>
  <si>
    <t>Copier F58 sur BDD BJ</t>
  </si>
  <si>
    <t>Copier F59 sur BDD BK</t>
  </si>
  <si>
    <t>Copier B16 sur BDD M</t>
  </si>
  <si>
    <t>Copier B17 sur BDD N</t>
  </si>
  <si>
    <t>Copier B19 sur BDD O</t>
  </si>
  <si>
    <t>Copier B20 sur BDD P</t>
  </si>
  <si>
    <t>Copier E16 sur BDD Q</t>
  </si>
  <si>
    <t>Copier E17 sur BDD R</t>
  </si>
  <si>
    <t>Copier E18 sur BDD S</t>
  </si>
  <si>
    <t>ESPACE ENTRE a ET b 12 LIGNE</t>
  </si>
  <si>
    <t>ESPACE ENTRE b ET c 12 LIGNE</t>
  </si>
  <si>
    <t>ESPACE ENTRE c ET d 12 LIGNE</t>
  </si>
  <si>
    <t>ESPACE ENTRE d ET e 12 LIGNE</t>
  </si>
  <si>
    <t>et 1 colonne vide</t>
  </si>
  <si>
    <t>et 8 colonne vide</t>
  </si>
  <si>
    <t>et on continue ainsi de suite avec chaque fois</t>
  </si>
  <si>
    <t>espace entre chaque 12 ligne</t>
  </si>
  <si>
    <t>et entre les colonne 1 de vide chaque fois</t>
  </si>
  <si>
    <t>j  etc etc</t>
  </si>
  <si>
    <t>il y a juste celui de dessus qui a 8 colonne vide</t>
  </si>
  <si>
    <t>car deja prise et non deplacable</t>
  </si>
  <si>
    <t>pas d'autre</t>
  </si>
  <si>
    <t>autre</t>
  </si>
  <si>
    <t>autre1</t>
  </si>
  <si>
    <t>autre2</t>
  </si>
  <si>
    <t>autre3</t>
  </si>
  <si>
    <t>autre4</t>
  </si>
  <si>
    <t>autre5</t>
  </si>
  <si>
    <t>autre6</t>
  </si>
  <si>
    <t>code1</t>
  </si>
  <si>
    <t>code2</t>
  </si>
  <si>
    <t>code3</t>
  </si>
  <si>
    <t>etc</t>
  </si>
  <si>
    <t>nouvelle ref</t>
  </si>
  <si>
    <t>L'emplacement est une question de logique pour moi</t>
  </si>
  <si>
    <t>la fin n'est pas encore defini et je peux en rajouter a tous moment</t>
  </si>
  <si>
    <t>Alfred</t>
  </si>
  <si>
    <t>Arthure</t>
  </si>
  <si>
    <t>13 paix</t>
  </si>
  <si>
    <t>yoan</t>
  </si>
  <si>
    <t>16 x</t>
  </si>
  <si>
    <t>fghj</t>
  </si>
  <si>
    <t>dfg</t>
  </si>
  <si>
    <t>dfgghg</t>
  </si>
  <si>
    <t>xxx</t>
  </si>
  <si>
    <t>aaa</t>
  </si>
  <si>
    <t>16 paix</t>
  </si>
  <si>
    <t>Marchand</t>
  </si>
  <si>
    <t>18 lecluse</t>
  </si>
  <si>
    <t>un bout de ma formule actuel est faite, je l'ai pas fait completement</t>
  </si>
  <si>
    <t>car elle va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</si>
</sst>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/>
    <xf numFmtId="0" fontId="0" fillId="0" borderId="4" xfId="0" applyFill="1" applyBorder="1"/>
    <xf numFmtId="0" fontId="0" fillId="0" borderId="5" xfId="0" applyFill="1" applyBorder="1"/>
    <xf numFmtId="0" fontId="1" fillId="6" borderId="1" xfId="0" applyFont="1" applyFill="1" applyBorder="1"/>
    <xf numFmtId="0" fontId="0" fillId="6" borderId="0" xfId="0" applyFill="1"/>
    <xf numFmtId="0" fontId="1" fillId="7" borderId="0" xfId="0" applyFont="1" applyFill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19049</xdr:colOff>
          <xdr:row>0</xdr:row>
          <xdr:rowOff>85725</xdr:rowOff>
        </xdr:from>
        <xdr:to>
          <xdr:col>9</xdr:col>
          <xdr:colOff>428624</xdr:colOff>
          <xdr:row>2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6"/>
  <sheetViews>
    <sheetView tabSelected="1" workbookViewId="0">
      <selection activeCell="K9" sqref="K9"/>
    </sheetView>
  </sheetViews>
  <sheetFormatPr baseColWidth="10" defaultRowHeight="15" x14ac:dyDescent="0.25"/>
  <cols>
    <col min="13" max="13" width="5" customWidth="1"/>
  </cols>
  <sheetData>
    <row r="1" spans="1:11" x14ac:dyDescent="0.25">
      <c r="A1" s="3" t="s">
        <v>31</v>
      </c>
      <c r="B1" s="4"/>
      <c r="C1" s="4"/>
      <c r="D1" s="4"/>
      <c r="E1" s="4"/>
      <c r="F1" s="4"/>
      <c r="G1" s="5"/>
    </row>
    <row r="2" spans="1:11" x14ac:dyDescent="0.25">
      <c r="A2" s="24" t="s">
        <v>0</v>
      </c>
      <c r="B2" s="6" t="s">
        <v>27</v>
      </c>
      <c r="C2" s="2">
        <v>4</v>
      </c>
      <c r="D2" s="6" t="s">
        <v>111</v>
      </c>
      <c r="E2" s="2"/>
      <c r="F2" s="6" t="str">
        <f>IF(E2="","","X")</f>
        <v/>
      </c>
      <c r="G2" s="7"/>
      <c r="K2" t="s">
        <v>127</v>
      </c>
    </row>
    <row r="3" spans="1:11" x14ac:dyDescent="0.25">
      <c r="A3" s="8"/>
      <c r="B3" s="6"/>
      <c r="C3" s="6"/>
      <c r="D3" s="6"/>
      <c r="E3" s="6"/>
      <c r="F3" s="6"/>
      <c r="G3" s="7"/>
      <c r="H3" t="s">
        <v>32</v>
      </c>
      <c r="K3" t="s">
        <v>128</v>
      </c>
    </row>
    <row r="4" spans="1:11" x14ac:dyDescent="0.25">
      <c r="A4" s="8" t="s">
        <v>9</v>
      </c>
      <c r="B4" s="2" t="s">
        <v>122</v>
      </c>
      <c r="C4" s="6"/>
      <c r="D4" s="6" t="s">
        <v>17</v>
      </c>
      <c r="E4" s="2">
        <v>78</v>
      </c>
      <c r="F4" s="6"/>
      <c r="G4" s="7"/>
      <c r="I4" t="s">
        <v>33</v>
      </c>
    </row>
    <row r="5" spans="1:11" x14ac:dyDescent="0.25">
      <c r="A5" s="8" t="s">
        <v>10</v>
      </c>
      <c r="B5" s="2" t="s">
        <v>123</v>
      </c>
      <c r="C5" s="6"/>
      <c r="D5" s="6" t="s">
        <v>18</v>
      </c>
      <c r="E5" s="2">
        <v>32</v>
      </c>
      <c r="F5" s="6"/>
      <c r="G5" s="7"/>
    </row>
    <row r="6" spans="1:11" x14ac:dyDescent="0.25">
      <c r="A6" s="8"/>
      <c r="B6" s="6"/>
      <c r="C6" s="6"/>
      <c r="D6" s="6" t="s">
        <v>19</v>
      </c>
      <c r="E6" s="2">
        <v>78</v>
      </c>
      <c r="F6" s="6"/>
      <c r="G6" s="7"/>
      <c r="I6" t="s">
        <v>34</v>
      </c>
    </row>
    <row r="7" spans="1:11" x14ac:dyDescent="0.25">
      <c r="A7" s="8" t="s">
        <v>11</v>
      </c>
      <c r="B7" s="2" t="s">
        <v>124</v>
      </c>
      <c r="C7" s="6"/>
      <c r="D7" s="6"/>
      <c r="E7" s="6"/>
      <c r="F7" s="6"/>
      <c r="G7" s="7"/>
      <c r="I7" t="s">
        <v>35</v>
      </c>
    </row>
    <row r="8" spans="1:11" x14ac:dyDescent="0.25">
      <c r="A8" s="8" t="s">
        <v>12</v>
      </c>
      <c r="B8" s="2">
        <v>45</v>
      </c>
      <c r="C8" s="6"/>
      <c r="D8" s="6"/>
      <c r="E8" s="6"/>
      <c r="F8" s="6"/>
      <c r="G8" s="7"/>
      <c r="I8" t="s">
        <v>36</v>
      </c>
    </row>
    <row r="9" spans="1:11" x14ac:dyDescent="0.25">
      <c r="A9" s="8"/>
      <c r="B9" s="6"/>
      <c r="C9" s="6"/>
      <c r="D9" s="6"/>
      <c r="E9" s="6" t="s">
        <v>20</v>
      </c>
      <c r="F9" s="2">
        <v>255654</v>
      </c>
      <c r="G9" s="7"/>
      <c r="I9" t="s">
        <v>37</v>
      </c>
    </row>
    <row r="10" spans="1:11" x14ac:dyDescent="0.25">
      <c r="A10" s="8"/>
      <c r="B10" s="6"/>
      <c r="C10" s="6"/>
      <c r="D10" s="6"/>
      <c r="E10" s="6" t="s">
        <v>21</v>
      </c>
      <c r="F10" s="2">
        <v>5553</v>
      </c>
      <c r="G10" s="7"/>
      <c r="I10" t="s">
        <v>38</v>
      </c>
    </row>
    <row r="11" spans="1:11" x14ac:dyDescent="0.25">
      <c r="A11" s="8"/>
      <c r="B11" s="6"/>
      <c r="C11" s="6"/>
      <c r="D11" s="6"/>
      <c r="E11" s="6" t="s">
        <v>22</v>
      </c>
      <c r="F11" s="2">
        <v>55531</v>
      </c>
      <c r="G11" s="7"/>
      <c r="I11" t="s">
        <v>39</v>
      </c>
    </row>
    <row r="12" spans="1:11" x14ac:dyDescent="0.25">
      <c r="A12" s="9"/>
      <c r="B12" s="10"/>
      <c r="C12" s="10"/>
      <c r="D12" s="10"/>
      <c r="E12" s="10"/>
      <c r="F12" s="10"/>
      <c r="G12" s="11"/>
      <c r="I12" t="s">
        <v>40</v>
      </c>
    </row>
    <row r="13" spans="1:11" x14ac:dyDescent="0.25">
      <c r="A13" s="3" t="s">
        <v>31</v>
      </c>
      <c r="B13" s="4"/>
      <c r="C13" s="4"/>
      <c r="D13" s="4"/>
      <c r="E13" s="4"/>
      <c r="F13" s="4"/>
      <c r="G13" s="5"/>
      <c r="I13" t="s">
        <v>41</v>
      </c>
    </row>
    <row r="14" spans="1:11" x14ac:dyDescent="0.25">
      <c r="A14" s="12" t="s">
        <v>1</v>
      </c>
      <c r="B14" s="6" t="s">
        <v>27</v>
      </c>
      <c r="C14" s="2">
        <f>IF($C$2="",$E$2,$C$2)</f>
        <v>4</v>
      </c>
      <c r="D14" s="6"/>
      <c r="E14" s="6"/>
      <c r="F14" s="6"/>
      <c r="G14" s="7"/>
      <c r="I14" t="s">
        <v>42</v>
      </c>
    </row>
    <row r="15" spans="1:11" x14ac:dyDescent="0.25">
      <c r="A15" s="8"/>
      <c r="B15" s="6"/>
      <c r="C15" s="6"/>
      <c r="D15" s="6"/>
      <c r="E15" s="6"/>
      <c r="F15" s="6"/>
      <c r="G15" s="7"/>
      <c r="I15" t="s">
        <v>43</v>
      </c>
    </row>
    <row r="16" spans="1:11" x14ac:dyDescent="0.25">
      <c r="A16" s="8" t="s">
        <v>9</v>
      </c>
      <c r="B16" s="2" t="s">
        <v>13</v>
      </c>
      <c r="C16" s="6"/>
      <c r="D16" s="6" t="s">
        <v>17</v>
      </c>
      <c r="E16" s="2">
        <v>45</v>
      </c>
      <c r="F16" s="6"/>
      <c r="G16" s="7"/>
      <c r="I16" t="s">
        <v>44</v>
      </c>
    </row>
    <row r="17" spans="1:14" x14ac:dyDescent="0.25">
      <c r="A17" s="8" t="s">
        <v>10</v>
      </c>
      <c r="B17" s="2" t="s">
        <v>125</v>
      </c>
      <c r="C17" s="6"/>
      <c r="D17" s="6" t="s">
        <v>18</v>
      </c>
      <c r="E17" s="2">
        <v>21</v>
      </c>
      <c r="F17" s="6"/>
      <c r="G17" s="7"/>
      <c r="I17" t="s">
        <v>45</v>
      </c>
    </row>
    <row r="18" spans="1:14" x14ac:dyDescent="0.25">
      <c r="A18" s="8"/>
      <c r="B18" s="6"/>
      <c r="C18" s="6"/>
      <c r="D18" s="6" t="s">
        <v>19</v>
      </c>
      <c r="E18" s="2">
        <v>68</v>
      </c>
      <c r="F18" s="6"/>
      <c r="G18" s="7"/>
      <c r="I18" t="s">
        <v>46</v>
      </c>
    </row>
    <row r="19" spans="1:14" x14ac:dyDescent="0.25">
      <c r="A19" s="8" t="s">
        <v>11</v>
      </c>
      <c r="B19" s="2" t="s">
        <v>126</v>
      </c>
      <c r="C19" s="6"/>
      <c r="D19" s="6"/>
      <c r="E19" s="6"/>
      <c r="F19" s="6"/>
      <c r="G19" s="7"/>
      <c r="K19" t="s">
        <v>87</v>
      </c>
      <c r="N19" t="s">
        <v>91</v>
      </c>
    </row>
    <row r="20" spans="1:14" x14ac:dyDescent="0.25">
      <c r="A20" s="8" t="s">
        <v>12</v>
      </c>
      <c r="B20" s="2">
        <v>79</v>
      </c>
      <c r="C20" s="6"/>
      <c r="D20" s="6"/>
      <c r="E20" s="6"/>
      <c r="F20" s="6"/>
      <c r="G20" s="7"/>
      <c r="I20" t="s">
        <v>80</v>
      </c>
    </row>
    <row r="21" spans="1:14" x14ac:dyDescent="0.25">
      <c r="A21" s="8"/>
      <c r="B21" s="6"/>
      <c r="C21" s="6"/>
      <c r="D21" s="6"/>
      <c r="E21" s="6" t="s">
        <v>20</v>
      </c>
      <c r="F21" s="2">
        <v>78523</v>
      </c>
      <c r="G21" s="7"/>
      <c r="I21" t="s">
        <v>81</v>
      </c>
    </row>
    <row r="22" spans="1:14" x14ac:dyDescent="0.25">
      <c r="A22" s="8"/>
      <c r="B22" s="6"/>
      <c r="C22" s="6"/>
      <c r="D22" s="6"/>
      <c r="E22" s="6" t="s">
        <v>21</v>
      </c>
      <c r="F22" s="2">
        <v>452214</v>
      </c>
      <c r="G22" s="7"/>
      <c r="I22" t="s">
        <v>82</v>
      </c>
    </row>
    <row r="23" spans="1:14" x14ac:dyDescent="0.25">
      <c r="A23" s="8"/>
      <c r="B23" s="6"/>
      <c r="C23" s="6"/>
      <c r="D23" s="6"/>
      <c r="E23" s="6" t="s">
        <v>22</v>
      </c>
      <c r="F23" s="2">
        <v>45258</v>
      </c>
      <c r="G23" s="7"/>
      <c r="I23" t="s">
        <v>83</v>
      </c>
    </row>
    <row r="24" spans="1:14" x14ac:dyDescent="0.25">
      <c r="A24" s="9"/>
      <c r="B24" s="10"/>
      <c r="C24" s="10"/>
      <c r="D24" s="10"/>
      <c r="E24" s="10"/>
      <c r="F24" s="10"/>
      <c r="G24" s="11"/>
      <c r="I24" t="s">
        <v>84</v>
      </c>
    </row>
    <row r="25" spans="1:14" x14ac:dyDescent="0.25">
      <c r="A25" s="3" t="s">
        <v>31</v>
      </c>
      <c r="B25" s="4"/>
      <c r="C25" s="4"/>
      <c r="D25" s="4"/>
      <c r="E25" s="4"/>
      <c r="F25" s="4"/>
      <c r="G25" s="5"/>
      <c r="I25" t="s">
        <v>85</v>
      </c>
    </row>
    <row r="26" spans="1:14" x14ac:dyDescent="0.25">
      <c r="A26" s="13" t="s">
        <v>2</v>
      </c>
      <c r="B26" s="6" t="s">
        <v>27</v>
      </c>
      <c r="C26" s="2">
        <f>IF($C$2="",$E$2,$C$2)</f>
        <v>4</v>
      </c>
      <c r="D26" s="6"/>
      <c r="E26" s="6"/>
      <c r="F26" s="6"/>
      <c r="G26" s="7"/>
      <c r="I26" t="s">
        <v>86</v>
      </c>
    </row>
    <row r="27" spans="1:14" x14ac:dyDescent="0.25">
      <c r="A27" s="8"/>
      <c r="B27" s="6"/>
      <c r="C27" s="6"/>
      <c r="D27" s="6"/>
      <c r="E27" s="6"/>
      <c r="F27" s="6"/>
      <c r="G27" s="7"/>
      <c r="I27" t="s">
        <v>47</v>
      </c>
    </row>
    <row r="28" spans="1:14" x14ac:dyDescent="0.25">
      <c r="A28" s="8" t="s">
        <v>9</v>
      </c>
      <c r="B28" s="2" t="s">
        <v>14</v>
      </c>
      <c r="C28" s="6"/>
      <c r="D28" s="6" t="s">
        <v>17</v>
      </c>
      <c r="E28" s="2" t="s">
        <v>23</v>
      </c>
      <c r="F28" s="6"/>
      <c r="G28" s="7"/>
      <c r="I28" t="s">
        <v>48</v>
      </c>
    </row>
    <row r="29" spans="1:14" x14ac:dyDescent="0.25">
      <c r="A29" s="8" t="s">
        <v>10</v>
      </c>
      <c r="B29" s="2" t="s">
        <v>13</v>
      </c>
      <c r="C29" s="6"/>
      <c r="D29" s="6" t="s">
        <v>18</v>
      </c>
      <c r="E29" s="2" t="s">
        <v>24</v>
      </c>
      <c r="F29" s="6"/>
      <c r="G29" s="7"/>
      <c r="I29" t="s">
        <v>49</v>
      </c>
    </row>
    <row r="30" spans="1:14" x14ac:dyDescent="0.25">
      <c r="A30" s="8"/>
      <c r="B30" s="6"/>
      <c r="C30" s="6"/>
      <c r="D30" s="6" t="s">
        <v>19</v>
      </c>
      <c r="E30" s="2" t="s">
        <v>25</v>
      </c>
      <c r="F30" s="6"/>
      <c r="G30" s="7"/>
      <c r="K30" t="s">
        <v>88</v>
      </c>
      <c r="N30" t="s">
        <v>91</v>
      </c>
    </row>
    <row r="31" spans="1:14" x14ac:dyDescent="0.25">
      <c r="A31" s="8" t="s">
        <v>11</v>
      </c>
      <c r="B31" s="2" t="s">
        <v>15</v>
      </c>
      <c r="C31" s="6"/>
      <c r="D31" s="6"/>
      <c r="E31" s="6"/>
      <c r="F31" s="6"/>
      <c r="G31" s="7"/>
      <c r="I31" t="s">
        <v>50</v>
      </c>
    </row>
    <row r="32" spans="1:14" x14ac:dyDescent="0.25">
      <c r="A32" s="8" t="s">
        <v>12</v>
      </c>
      <c r="B32" s="2" t="s">
        <v>16</v>
      </c>
      <c r="C32" s="6"/>
      <c r="D32" s="6"/>
      <c r="E32" s="6"/>
      <c r="F32" s="6"/>
      <c r="G32" s="7"/>
      <c r="I32" t="s">
        <v>51</v>
      </c>
    </row>
    <row r="33" spans="1:14" x14ac:dyDescent="0.25">
      <c r="A33" s="8"/>
      <c r="B33" s="6"/>
      <c r="C33" s="6"/>
      <c r="D33" s="6"/>
      <c r="E33" s="6" t="s">
        <v>20</v>
      </c>
      <c r="F33" s="2">
        <v>45652</v>
      </c>
      <c r="G33" s="7"/>
      <c r="I33" t="s">
        <v>52</v>
      </c>
    </row>
    <row r="34" spans="1:14" x14ac:dyDescent="0.25">
      <c r="A34" s="8"/>
      <c r="B34" s="6"/>
      <c r="C34" s="6"/>
      <c r="D34" s="6"/>
      <c r="E34" s="6" t="s">
        <v>21</v>
      </c>
      <c r="F34" s="2">
        <v>78542</v>
      </c>
      <c r="G34" s="7"/>
      <c r="I34" t="s">
        <v>53</v>
      </c>
    </row>
    <row r="35" spans="1:14" x14ac:dyDescent="0.25">
      <c r="A35" s="8"/>
      <c r="B35" s="6"/>
      <c r="C35" s="6"/>
      <c r="D35" s="6"/>
      <c r="E35" s="6" t="s">
        <v>22</v>
      </c>
      <c r="F35" s="2">
        <v>936551</v>
      </c>
      <c r="G35" s="7"/>
      <c r="I35" t="s">
        <v>54</v>
      </c>
    </row>
    <row r="36" spans="1:14" x14ac:dyDescent="0.25">
      <c r="A36" s="9"/>
      <c r="B36" s="10"/>
      <c r="C36" s="10"/>
      <c r="D36" s="10"/>
      <c r="E36" s="10"/>
      <c r="F36" s="10"/>
      <c r="G36" s="7"/>
      <c r="I36" t="s">
        <v>55</v>
      </c>
    </row>
    <row r="37" spans="1:14" x14ac:dyDescent="0.25">
      <c r="A37" s="3" t="s">
        <v>31</v>
      </c>
      <c r="B37" s="4"/>
      <c r="C37" s="4"/>
      <c r="D37" s="4"/>
      <c r="E37" s="4"/>
      <c r="F37" s="4"/>
      <c r="G37" s="19"/>
      <c r="I37" t="s">
        <v>56</v>
      </c>
    </row>
    <row r="38" spans="1:14" x14ac:dyDescent="0.25">
      <c r="A38" s="14" t="s">
        <v>3</v>
      </c>
      <c r="B38" s="6" t="s">
        <v>27</v>
      </c>
      <c r="C38" s="2">
        <f>IF($C$2="",$E$2,$C$2)</f>
        <v>4</v>
      </c>
      <c r="D38" s="6"/>
      <c r="E38" s="6"/>
      <c r="F38" s="6"/>
      <c r="G38" s="20"/>
      <c r="I38" t="s">
        <v>57</v>
      </c>
    </row>
    <row r="39" spans="1:14" x14ac:dyDescent="0.25">
      <c r="A39" s="8"/>
      <c r="B39" s="6"/>
      <c r="C39" s="6"/>
      <c r="D39" s="6"/>
      <c r="E39" s="6"/>
      <c r="F39" s="6"/>
      <c r="G39" s="20"/>
      <c r="I39" t="s">
        <v>58</v>
      </c>
    </row>
    <row r="40" spans="1:14" x14ac:dyDescent="0.25">
      <c r="A40" s="8" t="s">
        <v>9</v>
      </c>
      <c r="B40" s="2" t="s">
        <v>14</v>
      </c>
      <c r="C40" s="6"/>
      <c r="D40" s="6" t="s">
        <v>17</v>
      </c>
      <c r="E40" s="2" t="s">
        <v>23</v>
      </c>
      <c r="F40" s="6"/>
      <c r="G40" s="20"/>
      <c r="I40" t="s">
        <v>59</v>
      </c>
    </row>
    <row r="41" spans="1:14" x14ac:dyDescent="0.25">
      <c r="A41" s="8" t="s">
        <v>10</v>
      </c>
      <c r="B41" s="2" t="s">
        <v>13</v>
      </c>
      <c r="C41" s="6"/>
      <c r="D41" s="6" t="s">
        <v>18</v>
      </c>
      <c r="E41" s="2" t="s">
        <v>24</v>
      </c>
      <c r="F41" s="6"/>
      <c r="G41" s="20"/>
      <c r="K41" t="s">
        <v>89</v>
      </c>
      <c r="N41" t="s">
        <v>91</v>
      </c>
    </row>
    <row r="42" spans="1:14" x14ac:dyDescent="0.25">
      <c r="A42" s="8"/>
      <c r="B42" s="6"/>
      <c r="C42" s="6"/>
      <c r="D42" s="6" t="s">
        <v>19</v>
      </c>
      <c r="E42" s="2" t="s">
        <v>25</v>
      </c>
      <c r="F42" s="6"/>
      <c r="G42" s="20"/>
      <c r="I42" t="s">
        <v>60</v>
      </c>
    </row>
    <row r="43" spans="1:14" x14ac:dyDescent="0.25">
      <c r="A43" s="8" t="s">
        <v>11</v>
      </c>
      <c r="B43" s="2" t="s">
        <v>15</v>
      </c>
      <c r="C43" s="6"/>
      <c r="D43" s="6"/>
      <c r="E43" s="6"/>
      <c r="F43" s="6"/>
      <c r="G43" s="20"/>
      <c r="I43" t="s">
        <v>61</v>
      </c>
    </row>
    <row r="44" spans="1:14" x14ac:dyDescent="0.25">
      <c r="A44" s="8" t="s">
        <v>12</v>
      </c>
      <c r="B44" s="2" t="s">
        <v>16</v>
      </c>
      <c r="C44" s="6"/>
      <c r="D44" s="6"/>
      <c r="E44" s="6"/>
      <c r="F44" s="6"/>
      <c r="G44" s="7"/>
      <c r="I44" t="s">
        <v>62</v>
      </c>
    </row>
    <row r="45" spans="1:14" x14ac:dyDescent="0.25">
      <c r="A45" s="8"/>
      <c r="B45" s="6"/>
      <c r="C45" s="6"/>
      <c r="D45" s="6"/>
      <c r="E45" s="6" t="s">
        <v>20</v>
      </c>
      <c r="F45" s="2">
        <v>45652</v>
      </c>
      <c r="G45" s="7"/>
      <c r="I45" t="s">
        <v>63</v>
      </c>
    </row>
    <row r="46" spans="1:14" x14ac:dyDescent="0.25">
      <c r="A46" s="8"/>
      <c r="B46" s="6"/>
      <c r="C46" s="6"/>
      <c r="D46" s="6"/>
      <c r="E46" s="6" t="s">
        <v>21</v>
      </c>
      <c r="F46" s="2">
        <v>78542</v>
      </c>
      <c r="G46" s="7"/>
      <c r="I46" t="s">
        <v>64</v>
      </c>
    </row>
    <row r="47" spans="1:14" x14ac:dyDescent="0.25">
      <c r="A47" s="8"/>
      <c r="B47" s="6"/>
      <c r="C47" s="6"/>
      <c r="D47" s="6"/>
      <c r="E47" s="6" t="s">
        <v>22</v>
      </c>
      <c r="F47" s="2">
        <v>936551</v>
      </c>
      <c r="G47" s="7"/>
      <c r="I47" t="s">
        <v>65</v>
      </c>
    </row>
    <row r="48" spans="1:14" x14ac:dyDescent="0.25">
      <c r="A48" s="9"/>
      <c r="B48" s="10"/>
      <c r="C48" s="10"/>
      <c r="D48" s="10"/>
      <c r="E48" s="10"/>
      <c r="F48" s="10"/>
      <c r="G48" s="11"/>
      <c r="I48" t="s">
        <v>66</v>
      </c>
    </row>
    <row r="49" spans="1:14" x14ac:dyDescent="0.25">
      <c r="A49" s="3" t="s">
        <v>31</v>
      </c>
      <c r="B49" s="4"/>
      <c r="C49" s="4"/>
      <c r="D49" s="4"/>
      <c r="E49" s="4"/>
      <c r="F49" s="4"/>
      <c r="G49" s="5"/>
      <c r="I49" t="s">
        <v>67</v>
      </c>
    </row>
    <row r="50" spans="1:14" x14ac:dyDescent="0.25">
      <c r="A50" s="21" t="s">
        <v>4</v>
      </c>
      <c r="B50" s="6" t="s">
        <v>27</v>
      </c>
      <c r="C50" s="2">
        <f>IF($C$2="",$E$2,$C$2)</f>
        <v>4</v>
      </c>
      <c r="D50" s="6"/>
      <c r="E50" s="6"/>
      <c r="F50" s="6"/>
      <c r="G50" s="7"/>
      <c r="I50" t="s">
        <v>68</v>
      </c>
    </row>
    <row r="51" spans="1:14" x14ac:dyDescent="0.25">
      <c r="A51" s="8"/>
      <c r="B51" s="6"/>
      <c r="C51" s="6"/>
      <c r="D51" s="6"/>
      <c r="E51" s="6"/>
      <c r="F51" s="6"/>
      <c r="G51" s="7"/>
      <c r="I51" t="s">
        <v>69</v>
      </c>
    </row>
    <row r="52" spans="1:14" x14ac:dyDescent="0.25">
      <c r="A52" s="8" t="s">
        <v>9</v>
      </c>
      <c r="B52" s="2" t="s">
        <v>14</v>
      </c>
      <c r="C52" s="6"/>
      <c r="D52" s="6" t="s">
        <v>17</v>
      </c>
      <c r="E52" s="2" t="s">
        <v>23</v>
      </c>
      <c r="F52" s="6"/>
      <c r="G52" s="7"/>
      <c r="K52" t="s">
        <v>90</v>
      </c>
      <c r="N52" s="18" t="s">
        <v>92</v>
      </c>
    </row>
    <row r="53" spans="1:14" x14ac:dyDescent="0.25">
      <c r="A53" s="8" t="s">
        <v>10</v>
      </c>
      <c r="B53" s="2" t="s">
        <v>13</v>
      </c>
      <c r="C53" s="6"/>
      <c r="D53" s="6" t="s">
        <v>18</v>
      </c>
      <c r="E53" s="2" t="s">
        <v>24</v>
      </c>
      <c r="F53" s="6"/>
      <c r="G53" s="7"/>
      <c r="I53" t="s">
        <v>70</v>
      </c>
      <c r="N53" t="s">
        <v>98</v>
      </c>
    </row>
    <row r="54" spans="1:14" x14ac:dyDescent="0.25">
      <c r="A54" s="8"/>
      <c r="B54" s="6"/>
      <c r="C54" s="6"/>
      <c r="D54" s="6" t="s">
        <v>19</v>
      </c>
      <c r="E54" s="2" t="s">
        <v>25</v>
      </c>
      <c r="F54" s="6"/>
      <c r="G54" s="7"/>
      <c r="I54" t="s">
        <v>71</v>
      </c>
      <c r="N54" t="s">
        <v>112</v>
      </c>
    </row>
    <row r="55" spans="1:14" x14ac:dyDescent="0.25">
      <c r="A55" s="8" t="s">
        <v>11</v>
      </c>
      <c r="B55" s="2" t="s">
        <v>15</v>
      </c>
      <c r="C55" s="6"/>
      <c r="D55" s="6"/>
      <c r="E55" s="6"/>
      <c r="F55" s="6"/>
      <c r="G55" s="7"/>
      <c r="I55" t="s">
        <v>72</v>
      </c>
    </row>
    <row r="56" spans="1:14" x14ac:dyDescent="0.25">
      <c r="A56" s="8" t="s">
        <v>12</v>
      </c>
      <c r="B56" s="2" t="s">
        <v>16</v>
      </c>
      <c r="C56" s="6"/>
      <c r="D56" s="6"/>
      <c r="E56" s="6"/>
      <c r="F56" s="6"/>
      <c r="G56" s="7"/>
      <c r="I56" t="s">
        <v>73</v>
      </c>
    </row>
    <row r="57" spans="1:14" x14ac:dyDescent="0.25">
      <c r="A57" s="8"/>
      <c r="B57" s="6"/>
      <c r="C57" s="6"/>
      <c r="D57" s="6"/>
      <c r="E57" s="6" t="s">
        <v>20</v>
      </c>
      <c r="F57" s="2">
        <v>45652</v>
      </c>
      <c r="G57" s="7"/>
      <c r="I57" t="s">
        <v>74</v>
      </c>
    </row>
    <row r="58" spans="1:14" x14ac:dyDescent="0.25">
      <c r="A58" s="8"/>
      <c r="B58" s="6"/>
      <c r="C58" s="6"/>
      <c r="D58" s="6"/>
      <c r="E58" s="6" t="s">
        <v>21</v>
      </c>
      <c r="F58" s="2">
        <v>78542</v>
      </c>
      <c r="G58" s="7"/>
      <c r="I58" t="s">
        <v>75</v>
      </c>
    </row>
    <row r="59" spans="1:14" x14ac:dyDescent="0.25">
      <c r="A59" s="8"/>
      <c r="B59" s="6"/>
      <c r="C59" s="6"/>
      <c r="D59" s="6"/>
      <c r="E59" s="6" t="s">
        <v>22</v>
      </c>
      <c r="F59" s="2">
        <v>936551</v>
      </c>
      <c r="G59" s="7"/>
      <c r="I59" t="s">
        <v>76</v>
      </c>
    </row>
    <row r="60" spans="1:14" x14ac:dyDescent="0.25">
      <c r="A60" s="9"/>
      <c r="B60" s="10"/>
      <c r="C60" s="10"/>
      <c r="D60" s="10"/>
      <c r="E60" s="10"/>
      <c r="F60" s="10"/>
      <c r="G60" s="11"/>
      <c r="I60" t="s">
        <v>77</v>
      </c>
    </row>
    <row r="61" spans="1:14" x14ac:dyDescent="0.25">
      <c r="A61" t="s">
        <v>31</v>
      </c>
      <c r="I61" t="s">
        <v>78</v>
      </c>
    </row>
    <row r="62" spans="1:14" x14ac:dyDescent="0.25">
      <c r="A62" t="s">
        <v>5</v>
      </c>
      <c r="I62" t="s">
        <v>79</v>
      </c>
    </row>
    <row r="63" spans="1:14" x14ac:dyDescent="0.25">
      <c r="A63" t="s">
        <v>6</v>
      </c>
      <c r="K63" t="s">
        <v>93</v>
      </c>
    </row>
    <row r="64" spans="1:14" x14ac:dyDescent="0.25">
      <c r="A64" t="s">
        <v>7</v>
      </c>
      <c r="K64" t="s">
        <v>94</v>
      </c>
      <c r="N64" t="s">
        <v>95</v>
      </c>
    </row>
    <row r="65" spans="1:14" x14ac:dyDescent="0.25">
      <c r="A65" t="s">
        <v>8</v>
      </c>
      <c r="N65" t="s">
        <v>97</v>
      </c>
    </row>
    <row r="66" spans="1:14" x14ac:dyDescent="0.25">
      <c r="A66" t="s">
        <v>96</v>
      </c>
      <c r="B66" t="s">
        <v>113</v>
      </c>
      <c r="N66" t="s">
        <v>99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autoLine="0" r:id="rId5">
            <anchor moveWithCells="1">
              <from>
                <xdr:col>8</xdr:col>
                <xdr:colOff>19050</xdr:colOff>
                <xdr:row>0</xdr:row>
                <xdr:rowOff>85725</xdr:rowOff>
              </from>
              <to>
                <xdr:col>9</xdr:col>
                <xdr:colOff>428625</xdr:colOff>
                <xdr:row>2</xdr:row>
                <xdr:rowOff>9525</xdr:rowOff>
              </to>
            </anchor>
          </controlPr>
        </control>
      </mc:Choice>
      <mc:Fallback>
        <control shapeId="1027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B1:F1 B13:F13 B25:F25 B37:F37 B49:F49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H9"/>
  <sheetViews>
    <sheetView workbookViewId="0">
      <selection activeCell="P12" sqref="P12"/>
    </sheetView>
  </sheetViews>
  <sheetFormatPr baseColWidth="10" defaultRowHeight="15" x14ac:dyDescent="0.25"/>
  <cols>
    <col min="1" max="85" width="4.7109375" customWidth="1"/>
  </cols>
  <sheetData>
    <row r="1" spans="1:86" x14ac:dyDescent="0.25">
      <c r="A1" t="s">
        <v>26</v>
      </c>
      <c r="B1" s="23" t="s">
        <v>31</v>
      </c>
      <c r="C1" t="s">
        <v>9</v>
      </c>
      <c r="D1" t="s">
        <v>10</v>
      </c>
      <c r="E1" t="s">
        <v>11</v>
      </c>
      <c r="F1" t="s">
        <v>12</v>
      </c>
      <c r="G1" t="s">
        <v>28</v>
      </c>
      <c r="H1" t="s">
        <v>29</v>
      </c>
      <c r="I1" t="s">
        <v>30</v>
      </c>
      <c r="J1" t="s">
        <v>107</v>
      </c>
      <c r="K1" t="s">
        <v>108</v>
      </c>
      <c r="L1" t="s">
        <v>109</v>
      </c>
      <c r="M1" s="15" t="s">
        <v>31</v>
      </c>
      <c r="N1" t="s">
        <v>9</v>
      </c>
      <c r="O1" t="s">
        <v>10</v>
      </c>
      <c r="P1" t="s">
        <v>11</v>
      </c>
      <c r="Q1" t="s">
        <v>12</v>
      </c>
      <c r="R1" t="s">
        <v>28</v>
      </c>
      <c r="S1" t="s">
        <v>29</v>
      </c>
      <c r="T1" t="s">
        <v>30</v>
      </c>
      <c r="U1" t="s">
        <v>107</v>
      </c>
      <c r="V1" t="s">
        <v>108</v>
      </c>
      <c r="W1" t="s">
        <v>109</v>
      </c>
      <c r="X1" s="16" t="s">
        <v>31</v>
      </c>
      <c r="Y1" t="s">
        <v>9</v>
      </c>
      <c r="Z1" t="s">
        <v>10</v>
      </c>
      <c r="AA1" t="s">
        <v>11</v>
      </c>
      <c r="AB1" t="s">
        <v>12</v>
      </c>
      <c r="AC1" t="s">
        <v>28</v>
      </c>
      <c r="AD1" t="s">
        <v>29</v>
      </c>
      <c r="AE1" t="s">
        <v>30</v>
      </c>
      <c r="AF1" t="s">
        <v>107</v>
      </c>
      <c r="AG1" t="s">
        <v>108</v>
      </c>
      <c r="AH1" t="s">
        <v>109</v>
      </c>
      <c r="AI1" s="17" t="s">
        <v>31</v>
      </c>
      <c r="AJ1" t="s">
        <v>9</v>
      </c>
      <c r="AK1" t="s">
        <v>10</v>
      </c>
      <c r="AL1" t="s">
        <v>11</v>
      </c>
      <c r="AM1" t="s">
        <v>12</v>
      </c>
      <c r="AN1" t="s">
        <v>28</v>
      </c>
      <c r="AO1" t="s">
        <v>29</v>
      </c>
      <c r="AP1" t="s">
        <v>30</v>
      </c>
      <c r="AQ1" t="s">
        <v>107</v>
      </c>
      <c r="AR1" t="s">
        <v>108</v>
      </c>
      <c r="AS1" t="s">
        <v>109</v>
      </c>
      <c r="AT1" t="s">
        <v>100</v>
      </c>
      <c r="AU1" t="s">
        <v>101</v>
      </c>
      <c r="AV1" t="s">
        <v>102</v>
      </c>
      <c r="AW1" t="s">
        <v>103</v>
      </c>
      <c r="AX1" t="s">
        <v>104</v>
      </c>
      <c r="AY1" t="s">
        <v>105</v>
      </c>
      <c r="AZ1" t="s">
        <v>106</v>
      </c>
      <c r="BA1" s="22" t="s">
        <v>31</v>
      </c>
      <c r="BB1" t="s">
        <v>9</v>
      </c>
      <c r="BC1" t="s">
        <v>10</v>
      </c>
      <c r="BD1" t="s">
        <v>11</v>
      </c>
      <c r="BE1" t="s">
        <v>12</v>
      </c>
      <c r="BF1" t="s">
        <v>28</v>
      </c>
      <c r="BG1" t="s">
        <v>29</v>
      </c>
      <c r="BH1" t="s">
        <v>30</v>
      </c>
      <c r="BI1" t="s">
        <v>107</v>
      </c>
      <c r="BJ1" t="s">
        <v>108</v>
      </c>
      <c r="BK1" t="s">
        <v>109</v>
      </c>
      <c r="BL1" s="1" t="s">
        <v>31</v>
      </c>
      <c r="BM1" t="s">
        <v>9</v>
      </c>
      <c r="BN1" t="s">
        <v>10</v>
      </c>
      <c r="BO1" t="s">
        <v>11</v>
      </c>
      <c r="BP1" t="s">
        <v>12</v>
      </c>
      <c r="BQ1" t="s">
        <v>28</v>
      </c>
      <c r="BR1" t="s">
        <v>29</v>
      </c>
      <c r="BS1" t="s">
        <v>30</v>
      </c>
      <c r="BT1" t="s">
        <v>107</v>
      </c>
      <c r="BU1" t="s">
        <v>108</v>
      </c>
      <c r="BV1" t="s">
        <v>109</v>
      </c>
      <c r="BW1" s="1" t="s">
        <v>31</v>
      </c>
      <c r="BX1" t="s">
        <v>9</v>
      </c>
      <c r="BY1" t="s">
        <v>10</v>
      </c>
      <c r="BZ1" t="s">
        <v>11</v>
      </c>
      <c r="CA1" t="s">
        <v>12</v>
      </c>
      <c r="CB1" t="s">
        <v>28</v>
      </c>
      <c r="CC1" t="s">
        <v>29</v>
      </c>
      <c r="CD1" t="s">
        <v>30</v>
      </c>
      <c r="CE1" t="s">
        <v>107</v>
      </c>
      <c r="CF1" t="s">
        <v>108</v>
      </c>
      <c r="CG1" t="s">
        <v>109</v>
      </c>
      <c r="CH1" s="1" t="s">
        <v>31</v>
      </c>
    </row>
    <row r="2" spans="1:86" x14ac:dyDescent="0.25">
      <c r="A2">
        <v>1</v>
      </c>
      <c r="B2" s="23" t="s">
        <v>0</v>
      </c>
      <c r="M2" s="15" t="s">
        <v>1</v>
      </c>
      <c r="X2" s="16" t="s">
        <v>2</v>
      </c>
      <c r="AI2" s="17" t="s">
        <v>3</v>
      </c>
      <c r="BA2" s="22" t="s">
        <v>4</v>
      </c>
      <c r="BL2" s="1" t="s">
        <v>5</v>
      </c>
      <c r="BW2" s="1" t="s">
        <v>6</v>
      </c>
      <c r="CH2" s="1" t="s">
        <v>110</v>
      </c>
    </row>
    <row r="3" spans="1:86" x14ac:dyDescent="0.25">
      <c r="A3">
        <v>2</v>
      </c>
      <c r="B3" s="23" t="s">
        <v>0</v>
      </c>
      <c r="C3" t="s">
        <v>14</v>
      </c>
      <c r="D3" t="s">
        <v>13</v>
      </c>
      <c r="E3" t="s">
        <v>15</v>
      </c>
      <c r="F3" t="s">
        <v>16</v>
      </c>
      <c r="G3" t="s">
        <v>23</v>
      </c>
      <c r="H3" t="s">
        <v>24</v>
      </c>
      <c r="I3" t="s">
        <v>25</v>
      </c>
      <c r="J3">
        <v>45652</v>
      </c>
      <c r="K3">
        <v>78542</v>
      </c>
      <c r="L3">
        <v>936551</v>
      </c>
      <c r="M3" s="15" t="s">
        <v>1</v>
      </c>
      <c r="N3" t="s">
        <v>14</v>
      </c>
      <c r="O3" t="s">
        <v>13</v>
      </c>
      <c r="P3" t="s">
        <v>15</v>
      </c>
      <c r="Q3" t="s">
        <v>16</v>
      </c>
      <c r="R3" t="s">
        <v>23</v>
      </c>
      <c r="S3" t="s">
        <v>24</v>
      </c>
      <c r="T3" t="s">
        <v>25</v>
      </c>
      <c r="U3">
        <v>45652</v>
      </c>
      <c r="V3">
        <v>78542</v>
      </c>
      <c r="W3">
        <v>936551</v>
      </c>
      <c r="X3" s="16" t="s">
        <v>2</v>
      </c>
      <c r="AI3" s="17" t="s">
        <v>3</v>
      </c>
      <c r="BA3" s="22" t="s">
        <v>4</v>
      </c>
      <c r="BL3" s="1" t="s">
        <v>5</v>
      </c>
      <c r="BW3" s="1" t="s">
        <v>6</v>
      </c>
      <c r="CH3" s="1" t="s">
        <v>110</v>
      </c>
    </row>
    <row r="4" spans="1:86" x14ac:dyDescent="0.25">
      <c r="A4">
        <v>3</v>
      </c>
      <c r="B4" s="23" t="s">
        <v>0</v>
      </c>
      <c r="M4" s="15" t="s">
        <v>1</v>
      </c>
      <c r="X4" s="16" t="s">
        <v>2</v>
      </c>
      <c r="AI4" s="17" t="s">
        <v>3</v>
      </c>
      <c r="BA4" s="22" t="s">
        <v>4</v>
      </c>
      <c r="BL4" s="1" t="s">
        <v>5</v>
      </c>
      <c r="BW4" s="1" t="s">
        <v>6</v>
      </c>
      <c r="CH4" s="1" t="s">
        <v>110</v>
      </c>
    </row>
    <row r="5" spans="1:86" x14ac:dyDescent="0.25">
      <c r="A5">
        <v>4</v>
      </c>
      <c r="B5" s="23" t="s">
        <v>0</v>
      </c>
      <c r="M5" s="15" t="s">
        <v>1</v>
      </c>
      <c r="X5" s="16" t="s">
        <v>2</v>
      </c>
      <c r="AI5" s="17" t="s">
        <v>3</v>
      </c>
      <c r="BA5" s="22" t="s">
        <v>4</v>
      </c>
      <c r="BL5" s="1" t="s">
        <v>5</v>
      </c>
      <c r="BW5" s="1" t="s">
        <v>6</v>
      </c>
      <c r="CH5" s="1" t="s">
        <v>110</v>
      </c>
    </row>
    <row r="6" spans="1:86" x14ac:dyDescent="0.25">
      <c r="A6">
        <v>5</v>
      </c>
      <c r="B6" s="23" t="s">
        <v>0</v>
      </c>
      <c r="M6" s="15" t="s">
        <v>1</v>
      </c>
      <c r="X6" s="16" t="s">
        <v>2</v>
      </c>
      <c r="AI6" s="17" t="s">
        <v>3</v>
      </c>
      <c r="BA6" s="22" t="s">
        <v>4</v>
      </c>
      <c r="BL6" s="1" t="s">
        <v>5</v>
      </c>
      <c r="BW6" s="1" t="s">
        <v>6</v>
      </c>
      <c r="CH6" s="1" t="s">
        <v>110</v>
      </c>
    </row>
    <row r="7" spans="1:86" x14ac:dyDescent="0.25">
      <c r="A7">
        <v>6</v>
      </c>
      <c r="B7" s="23" t="s">
        <v>0</v>
      </c>
      <c r="M7" s="15" t="s">
        <v>1</v>
      </c>
      <c r="X7" s="16" t="s">
        <v>2</v>
      </c>
      <c r="AI7" s="17" t="s">
        <v>3</v>
      </c>
      <c r="BA7" s="22" t="s">
        <v>4</v>
      </c>
      <c r="BL7" s="1" t="s">
        <v>5</v>
      </c>
      <c r="BW7" s="1" t="s">
        <v>6</v>
      </c>
      <c r="CH7" s="1" t="s">
        <v>110</v>
      </c>
    </row>
    <row r="8" spans="1:86" x14ac:dyDescent="0.25">
      <c r="A8">
        <v>32</v>
      </c>
      <c r="B8" s="23" t="s">
        <v>0</v>
      </c>
      <c r="M8" s="15" t="s">
        <v>1</v>
      </c>
      <c r="X8" s="16" t="s">
        <v>2</v>
      </c>
      <c r="AI8" s="17" t="s">
        <v>3</v>
      </c>
      <c r="BA8" s="22" t="s">
        <v>4</v>
      </c>
      <c r="BL8" s="1" t="s">
        <v>5</v>
      </c>
      <c r="BW8" s="1" t="s">
        <v>6</v>
      </c>
      <c r="CH8" s="1" t="s">
        <v>110</v>
      </c>
    </row>
    <row r="9" spans="1:86" x14ac:dyDescent="0.25">
      <c r="A9">
        <v>32</v>
      </c>
      <c r="B9" s="23" t="s">
        <v>0</v>
      </c>
      <c r="C9" t="s">
        <v>114</v>
      </c>
      <c r="D9" t="s">
        <v>115</v>
      </c>
      <c r="E9" t="s">
        <v>116</v>
      </c>
      <c r="F9">
        <v>78</v>
      </c>
      <c r="G9">
        <v>25</v>
      </c>
      <c r="H9">
        <v>27</v>
      </c>
      <c r="I9">
        <v>36</v>
      </c>
      <c r="J9">
        <v>75412</v>
      </c>
      <c r="K9">
        <v>25424</v>
      </c>
      <c r="L9">
        <v>65845</v>
      </c>
      <c r="M9" s="15" t="s">
        <v>1</v>
      </c>
      <c r="N9" t="s">
        <v>117</v>
      </c>
      <c r="O9" t="s">
        <v>13</v>
      </c>
      <c r="P9" t="s">
        <v>118</v>
      </c>
      <c r="Q9">
        <v>32</v>
      </c>
      <c r="R9">
        <v>45</v>
      </c>
      <c r="S9">
        <v>23</v>
      </c>
      <c r="T9">
        <v>15</v>
      </c>
      <c r="U9" t="s">
        <v>119</v>
      </c>
      <c r="V9" t="s">
        <v>120</v>
      </c>
      <c r="W9" t="s">
        <v>121</v>
      </c>
      <c r="X9" s="16" t="s">
        <v>2</v>
      </c>
      <c r="AI9" s="17" t="s">
        <v>3</v>
      </c>
      <c r="BA9" s="22" t="s">
        <v>4</v>
      </c>
      <c r="BL9" s="1" t="s">
        <v>5</v>
      </c>
      <c r="BW9" s="1" t="s">
        <v>6</v>
      </c>
      <c r="CH9" s="1" t="s">
        <v>110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Newfacture</vt:lpstr>
      <vt:lpstr>BDD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</dc:creator>
  <cp:lastModifiedBy>ambroise</cp:lastModifiedBy>
  <dcterms:created xsi:type="dcterms:W3CDTF">2013-11-28T10:48:05Z</dcterms:created>
  <dcterms:modified xsi:type="dcterms:W3CDTF">2013-11-28T13:07:39Z</dcterms:modified>
</cp:coreProperties>
</file>