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 codeName="ThisWorkbook"/>
  <xr:revisionPtr revIDLastSave="0" documentId="13_ncr:1_{9F8493C8-732F-45D6-B0FB-D9DC8AC30D41}" xr6:coauthVersionLast="47" xr6:coauthVersionMax="47" xr10:uidLastSave="{00000000-0000-0000-0000-000000000000}"/>
  <bookViews>
    <workbookView xWindow="-120" yWindow="-120" windowWidth="29040" windowHeight="15840" tabRatio="586" xr2:uid="{00000000-000D-0000-FFFF-FFFF00000000}"/>
  </bookViews>
  <sheets>
    <sheet name="Planning" sheetId="13" r:id="rId1"/>
    <sheet name="Donnée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129" i="13" l="1"/>
  <c r="BH129" i="13"/>
  <c r="BG129" i="13"/>
  <c r="BF129" i="13"/>
  <c r="BE129" i="13"/>
  <c r="BD129" i="13"/>
  <c r="BC129" i="13"/>
  <c r="BB129" i="13"/>
  <c r="BA129" i="13"/>
  <c r="AZ129" i="13"/>
  <c r="AY129" i="13"/>
  <c r="AX129" i="13"/>
  <c r="AW129" i="13"/>
  <c r="AV129" i="13"/>
  <c r="AU129" i="13"/>
  <c r="AT129" i="13"/>
  <c r="AS129" i="13"/>
  <c r="AR129" i="13"/>
  <c r="AQ129" i="13"/>
  <c r="AP129" i="13"/>
  <c r="AO129" i="13"/>
  <c r="AN129" i="13"/>
  <c r="AM129" i="13"/>
  <c r="AL129" i="13"/>
  <c r="AK129" i="13"/>
  <c r="AJ129" i="13"/>
  <c r="AI129" i="13"/>
  <c r="AH129" i="13"/>
  <c r="AG129" i="13"/>
  <c r="AF129" i="13"/>
  <c r="AE129" i="13"/>
  <c r="AD129" i="13"/>
  <c r="AC129" i="13"/>
  <c r="AB129" i="13"/>
  <c r="AA129" i="13"/>
  <c r="Z129" i="13"/>
  <c r="Y129" i="13"/>
  <c r="X129" i="13"/>
  <c r="W129" i="13"/>
  <c r="V129" i="13"/>
  <c r="U129" i="13"/>
  <c r="T129" i="13"/>
  <c r="S129" i="13"/>
  <c r="R129" i="13"/>
  <c r="Q129" i="13"/>
  <c r="P129" i="13"/>
  <c r="O129" i="13"/>
  <c r="N129" i="13"/>
  <c r="L129" i="13"/>
  <c r="K129" i="13"/>
  <c r="J129" i="13"/>
  <c r="I129" i="13"/>
  <c r="BI128" i="13"/>
  <c r="BH128" i="13"/>
  <c r="BG128" i="13"/>
  <c r="BF128" i="13"/>
  <c r="BE128" i="13"/>
  <c r="BD128" i="13"/>
  <c r="BC128" i="13"/>
  <c r="BB128" i="13"/>
  <c r="BA128" i="13"/>
  <c r="AZ128" i="13"/>
  <c r="AY128" i="13"/>
  <c r="AX128" i="13"/>
  <c r="AW128" i="13"/>
  <c r="AV128" i="13"/>
  <c r="AU128" i="13"/>
  <c r="AT128" i="13"/>
  <c r="AS128" i="13"/>
  <c r="AR128" i="13"/>
  <c r="AQ128" i="13"/>
  <c r="AP128" i="13"/>
  <c r="AO128" i="13"/>
  <c r="AN128" i="13"/>
  <c r="AM128" i="13"/>
  <c r="AL128" i="13"/>
  <c r="AK128" i="13"/>
  <c r="AJ128" i="13"/>
  <c r="AI128" i="13"/>
  <c r="AH128" i="13"/>
  <c r="AG128" i="13"/>
  <c r="AF128" i="13"/>
  <c r="AE128" i="13"/>
  <c r="AD128" i="13"/>
  <c r="AC128" i="13"/>
  <c r="AB128" i="13"/>
  <c r="AA128" i="13"/>
  <c r="Z128" i="13"/>
  <c r="Y128" i="13"/>
  <c r="X128" i="13"/>
  <c r="W128" i="13"/>
  <c r="V128" i="13"/>
  <c r="U128" i="13"/>
  <c r="T128" i="13"/>
  <c r="S128" i="13"/>
  <c r="R128" i="13"/>
  <c r="Q128" i="13"/>
  <c r="P128" i="13"/>
  <c r="O128" i="13"/>
  <c r="N128" i="13"/>
  <c r="L128" i="13"/>
  <c r="K128" i="13"/>
  <c r="J128" i="13"/>
  <c r="I128" i="13"/>
  <c r="BI127" i="13"/>
  <c r="BH127" i="13"/>
  <c r="BG127" i="13"/>
  <c r="BF127" i="13"/>
  <c r="BE127" i="13"/>
  <c r="BD127" i="13"/>
  <c r="BC127" i="13"/>
  <c r="BB127" i="13"/>
  <c r="BA127" i="13"/>
  <c r="AZ127" i="13"/>
  <c r="AY127" i="13"/>
  <c r="AX127" i="13"/>
  <c r="AW127" i="13"/>
  <c r="AV127" i="13"/>
  <c r="AU127" i="13"/>
  <c r="AT127" i="13"/>
  <c r="AS127" i="13"/>
  <c r="AR127" i="13"/>
  <c r="AQ127" i="13"/>
  <c r="AP127" i="13"/>
  <c r="AO127" i="13"/>
  <c r="AN127" i="13"/>
  <c r="AM127" i="13"/>
  <c r="AL127" i="13"/>
  <c r="AK127" i="13"/>
  <c r="AJ127" i="13"/>
  <c r="AI127" i="13"/>
  <c r="AH127" i="13"/>
  <c r="AG127" i="13"/>
  <c r="AF127" i="13"/>
  <c r="AE127" i="13"/>
  <c r="AD127" i="13"/>
  <c r="AC127" i="13"/>
  <c r="AB127" i="13"/>
  <c r="AA127" i="13"/>
  <c r="Z127" i="13"/>
  <c r="Y127" i="13"/>
  <c r="X127" i="13"/>
  <c r="W127" i="13"/>
  <c r="V127" i="13"/>
  <c r="U127" i="13"/>
  <c r="T127" i="13"/>
  <c r="S127" i="13"/>
  <c r="R127" i="13"/>
  <c r="Q127" i="13"/>
  <c r="P127" i="13"/>
  <c r="O127" i="13"/>
  <c r="N127" i="13"/>
  <c r="L127" i="13"/>
  <c r="K127" i="13"/>
  <c r="J127" i="13"/>
  <c r="I127" i="13"/>
  <c r="BI126" i="13"/>
  <c r="BH126" i="13"/>
  <c r="BG126" i="13"/>
  <c r="BF126" i="13"/>
  <c r="BE126" i="13"/>
  <c r="BD126" i="13"/>
  <c r="BC126" i="13"/>
  <c r="BB126" i="13"/>
  <c r="BA126" i="13"/>
  <c r="AZ126" i="13"/>
  <c r="AY126" i="13"/>
  <c r="AX126" i="13"/>
  <c r="AW126" i="13"/>
  <c r="AV126" i="13"/>
  <c r="AU126" i="13"/>
  <c r="AT126" i="13"/>
  <c r="AS126" i="13"/>
  <c r="AR126" i="13"/>
  <c r="AQ126" i="13"/>
  <c r="AP126" i="13"/>
  <c r="AO126" i="13"/>
  <c r="AN126" i="13"/>
  <c r="AM126" i="13"/>
  <c r="AL126" i="13"/>
  <c r="AK126" i="13"/>
  <c r="AJ126" i="13"/>
  <c r="AI126" i="13"/>
  <c r="AH126" i="13"/>
  <c r="AG126" i="13"/>
  <c r="AF126" i="13"/>
  <c r="AE126" i="13"/>
  <c r="AD126" i="13"/>
  <c r="AC126" i="13"/>
  <c r="AB126" i="13"/>
  <c r="AA126" i="13"/>
  <c r="Z126" i="13"/>
  <c r="Y126" i="13"/>
  <c r="X126" i="13"/>
  <c r="W126" i="13"/>
  <c r="V126" i="13"/>
  <c r="U126" i="13"/>
  <c r="T126" i="13"/>
  <c r="S126" i="13"/>
  <c r="R126" i="13"/>
  <c r="Q126" i="13"/>
  <c r="P126" i="13"/>
  <c r="O126" i="13"/>
  <c r="N126" i="13"/>
  <c r="L126" i="13"/>
  <c r="K126" i="13"/>
  <c r="J126" i="13"/>
  <c r="I126" i="13"/>
  <c r="BI125" i="13"/>
  <c r="BH125" i="13"/>
  <c r="BG125" i="13"/>
  <c r="BF125" i="13"/>
  <c r="BE125" i="13"/>
  <c r="BD125" i="13"/>
  <c r="BC125" i="13"/>
  <c r="BB125" i="13"/>
  <c r="BA125" i="13"/>
  <c r="AZ125" i="13"/>
  <c r="AY125" i="13"/>
  <c r="AX125" i="13"/>
  <c r="AW125" i="13"/>
  <c r="AV125" i="13"/>
  <c r="AU125" i="13"/>
  <c r="AT125" i="13"/>
  <c r="AS125" i="13"/>
  <c r="AR125" i="13"/>
  <c r="AQ125" i="13"/>
  <c r="AP125" i="13"/>
  <c r="AO125" i="13"/>
  <c r="AN125" i="13"/>
  <c r="AM125" i="13"/>
  <c r="AL125" i="13"/>
  <c r="AK125" i="13"/>
  <c r="AJ125" i="13"/>
  <c r="AI125" i="13"/>
  <c r="AH125" i="13"/>
  <c r="AG125" i="13"/>
  <c r="AF125" i="13"/>
  <c r="AE125" i="13"/>
  <c r="AD125" i="13"/>
  <c r="AC125" i="13"/>
  <c r="AB125" i="13"/>
  <c r="AA125" i="13"/>
  <c r="Z125" i="13"/>
  <c r="Y125" i="13"/>
  <c r="X125" i="13"/>
  <c r="W125" i="13"/>
  <c r="V125" i="13"/>
  <c r="U125" i="13"/>
  <c r="T125" i="13"/>
  <c r="S125" i="13"/>
  <c r="R125" i="13"/>
  <c r="Q125" i="13"/>
  <c r="P125" i="13"/>
  <c r="O125" i="13"/>
  <c r="N125" i="13"/>
  <c r="L125" i="13"/>
  <c r="K125" i="13"/>
  <c r="J125" i="13"/>
  <c r="I125" i="13"/>
  <c r="BI124" i="13"/>
  <c r="BH124" i="13"/>
  <c r="BG124" i="13"/>
  <c r="BF124" i="13"/>
  <c r="BE124" i="13"/>
  <c r="BD124" i="13"/>
  <c r="BC124" i="13"/>
  <c r="BB124" i="13"/>
  <c r="BA124" i="13"/>
  <c r="AZ124" i="13"/>
  <c r="AY124" i="13"/>
  <c r="AX124" i="13"/>
  <c r="AW124" i="13"/>
  <c r="AV124" i="13"/>
  <c r="AU124" i="13"/>
  <c r="AT124" i="13"/>
  <c r="AS124" i="13"/>
  <c r="AR124" i="13"/>
  <c r="AQ124" i="13"/>
  <c r="AP124" i="13"/>
  <c r="AO124" i="13"/>
  <c r="AN124" i="13"/>
  <c r="AM124" i="13"/>
  <c r="AL124" i="13"/>
  <c r="AK124" i="13"/>
  <c r="AJ124" i="13"/>
  <c r="AI124" i="13"/>
  <c r="AH124" i="13"/>
  <c r="AG124" i="13"/>
  <c r="AF124" i="13"/>
  <c r="AE124" i="13"/>
  <c r="AD124" i="13"/>
  <c r="AC124" i="13"/>
  <c r="AB124" i="13"/>
  <c r="AA124" i="13"/>
  <c r="Z124" i="13"/>
  <c r="Y124" i="13"/>
  <c r="X124" i="13"/>
  <c r="W124" i="13"/>
  <c r="V124" i="13"/>
  <c r="U124" i="13"/>
  <c r="T124" i="13"/>
  <c r="S124" i="13"/>
  <c r="R124" i="13"/>
  <c r="Q124" i="13"/>
  <c r="P124" i="13"/>
  <c r="O124" i="13"/>
  <c r="N124" i="13"/>
  <c r="L124" i="13"/>
  <c r="K124" i="13"/>
  <c r="J124" i="13"/>
  <c r="I124" i="13"/>
  <c r="BI123" i="13"/>
  <c r="BH123" i="13"/>
  <c r="BG123" i="13"/>
  <c r="BF123" i="13"/>
  <c r="BE123" i="13"/>
  <c r="BD123" i="13"/>
  <c r="BC123" i="13"/>
  <c r="BB123" i="13"/>
  <c r="BA123" i="13"/>
  <c r="AZ123" i="13"/>
  <c r="AY123" i="13"/>
  <c r="AX123" i="13"/>
  <c r="AW123" i="13"/>
  <c r="AV123" i="13"/>
  <c r="AU123" i="13"/>
  <c r="AT123" i="13"/>
  <c r="AS123" i="13"/>
  <c r="AR123" i="13"/>
  <c r="AQ123" i="13"/>
  <c r="AP123" i="13"/>
  <c r="AO123" i="13"/>
  <c r="AN123" i="13"/>
  <c r="AM123" i="13"/>
  <c r="AL123" i="13"/>
  <c r="AK123" i="13"/>
  <c r="AJ123" i="13"/>
  <c r="AI123" i="13"/>
  <c r="AH123" i="13"/>
  <c r="AG123" i="13"/>
  <c r="AF123" i="13"/>
  <c r="AE123" i="13"/>
  <c r="AD123" i="13"/>
  <c r="AC123" i="13"/>
  <c r="AB123" i="13"/>
  <c r="AA123" i="13"/>
  <c r="Z123" i="13"/>
  <c r="Y123" i="13"/>
  <c r="X123" i="13"/>
  <c r="W123" i="13"/>
  <c r="V123" i="13"/>
  <c r="U123" i="13"/>
  <c r="T123" i="13"/>
  <c r="S123" i="13"/>
  <c r="R123" i="13"/>
  <c r="Q123" i="13"/>
  <c r="P123" i="13"/>
  <c r="O123" i="13"/>
  <c r="N123" i="13"/>
  <c r="L123" i="13"/>
  <c r="K123" i="13"/>
  <c r="J123" i="13"/>
  <c r="I123" i="13"/>
  <c r="BI122" i="13"/>
  <c r="BH122" i="13"/>
  <c r="BG122" i="13"/>
  <c r="BF122" i="13"/>
  <c r="BE122" i="13"/>
  <c r="BD122" i="13"/>
  <c r="BC122" i="13"/>
  <c r="BB122" i="13"/>
  <c r="BA122" i="13"/>
  <c r="AZ122" i="13"/>
  <c r="AY122" i="13"/>
  <c r="AX122" i="13"/>
  <c r="AW122" i="13"/>
  <c r="AV122" i="13"/>
  <c r="AU122" i="13"/>
  <c r="AT122" i="13"/>
  <c r="AS122" i="13"/>
  <c r="AR122" i="13"/>
  <c r="AQ122" i="13"/>
  <c r="AP122" i="13"/>
  <c r="AO122" i="13"/>
  <c r="AN122" i="13"/>
  <c r="AM122" i="13"/>
  <c r="AL122" i="13"/>
  <c r="AK122" i="13"/>
  <c r="AJ122" i="13"/>
  <c r="AI122" i="13"/>
  <c r="AH122" i="13"/>
  <c r="AG122" i="13"/>
  <c r="AF122" i="13"/>
  <c r="AE122" i="13"/>
  <c r="AD122" i="13"/>
  <c r="AC122" i="13"/>
  <c r="AB122" i="13"/>
  <c r="AA122" i="13"/>
  <c r="Z122" i="13"/>
  <c r="Y122" i="13"/>
  <c r="X122" i="13"/>
  <c r="W122" i="13"/>
  <c r="V122" i="13"/>
  <c r="U122" i="13"/>
  <c r="T122" i="13"/>
  <c r="S122" i="13"/>
  <c r="R122" i="13"/>
  <c r="Q122" i="13"/>
  <c r="P122" i="13"/>
  <c r="O122" i="13"/>
  <c r="N122" i="13"/>
  <c r="L122" i="13"/>
  <c r="K122" i="13"/>
  <c r="J122" i="13"/>
  <c r="I122" i="13"/>
  <c r="BI121" i="13"/>
  <c r="BH121" i="13"/>
  <c r="BG121" i="13"/>
  <c r="BF121" i="13"/>
  <c r="BE121" i="13"/>
  <c r="BD121" i="13"/>
  <c r="BC121" i="13"/>
  <c r="BB121" i="13"/>
  <c r="BA121" i="13"/>
  <c r="AZ121" i="13"/>
  <c r="AY121" i="13"/>
  <c r="AX121" i="13"/>
  <c r="AW121" i="13"/>
  <c r="AV121" i="13"/>
  <c r="AU121" i="13"/>
  <c r="AT121" i="13"/>
  <c r="AS121" i="13"/>
  <c r="AR121" i="13"/>
  <c r="AQ121" i="13"/>
  <c r="AP121" i="13"/>
  <c r="AO121" i="13"/>
  <c r="AN121" i="13"/>
  <c r="AM121" i="13"/>
  <c r="AL121" i="13"/>
  <c r="AK121" i="13"/>
  <c r="AJ121" i="13"/>
  <c r="AI121" i="13"/>
  <c r="AH121" i="13"/>
  <c r="AG121" i="13"/>
  <c r="AF121" i="13"/>
  <c r="AE121" i="13"/>
  <c r="AD121" i="13"/>
  <c r="AC121" i="13"/>
  <c r="AB121" i="13"/>
  <c r="AA121" i="13"/>
  <c r="Z121" i="13"/>
  <c r="Y121" i="13"/>
  <c r="X121" i="13"/>
  <c r="W121" i="13"/>
  <c r="V121" i="13"/>
  <c r="U121" i="13"/>
  <c r="T121" i="13"/>
  <c r="S121" i="13"/>
  <c r="R121" i="13"/>
  <c r="Q121" i="13"/>
  <c r="P121" i="13"/>
  <c r="O121" i="13"/>
  <c r="N121" i="13"/>
  <c r="L121" i="13"/>
  <c r="K121" i="13"/>
  <c r="J121" i="13"/>
  <c r="I121" i="13"/>
  <c r="BI120" i="13"/>
  <c r="BH120" i="13"/>
  <c r="BG120" i="13"/>
  <c r="BF120" i="13"/>
  <c r="BE120" i="13"/>
  <c r="BD120" i="13"/>
  <c r="BC120" i="13"/>
  <c r="BB120" i="13"/>
  <c r="BA120" i="13"/>
  <c r="AZ120" i="13"/>
  <c r="AY120" i="13"/>
  <c r="AX120" i="13"/>
  <c r="AW120" i="13"/>
  <c r="AV120" i="13"/>
  <c r="AU120" i="13"/>
  <c r="AT120" i="13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X120" i="13"/>
  <c r="W120" i="13"/>
  <c r="V120" i="13"/>
  <c r="U120" i="13"/>
  <c r="T120" i="13"/>
  <c r="S120" i="13"/>
  <c r="R120" i="13"/>
  <c r="Q120" i="13"/>
  <c r="P120" i="13"/>
  <c r="O120" i="13"/>
  <c r="N120" i="13"/>
  <c r="L120" i="13"/>
  <c r="K120" i="13"/>
  <c r="J120" i="13"/>
  <c r="I120" i="13"/>
  <c r="BI119" i="13"/>
  <c r="BH119" i="13"/>
  <c r="BG119" i="13"/>
  <c r="BF119" i="13"/>
  <c r="BE119" i="13"/>
  <c r="BD119" i="13"/>
  <c r="BC119" i="13"/>
  <c r="BB119" i="13"/>
  <c r="BA119" i="13"/>
  <c r="AZ119" i="13"/>
  <c r="AY119" i="13"/>
  <c r="AX119" i="13"/>
  <c r="AW119" i="13"/>
  <c r="AV119" i="13"/>
  <c r="AU119" i="13"/>
  <c r="AT119" i="13"/>
  <c r="AS119" i="13"/>
  <c r="AR119" i="13"/>
  <c r="AQ119" i="13"/>
  <c r="AP119" i="13"/>
  <c r="AO119" i="13"/>
  <c r="AN119" i="13"/>
  <c r="AM119" i="13"/>
  <c r="AL119" i="13"/>
  <c r="AK119" i="13"/>
  <c r="AJ119" i="13"/>
  <c r="AI119" i="13"/>
  <c r="AH119" i="13"/>
  <c r="AG119" i="13"/>
  <c r="AF119" i="13"/>
  <c r="AE119" i="13"/>
  <c r="AD119" i="13"/>
  <c r="AC119" i="13"/>
  <c r="AB119" i="13"/>
  <c r="AA119" i="13"/>
  <c r="Z119" i="13"/>
  <c r="Y119" i="13"/>
  <c r="X119" i="13"/>
  <c r="W119" i="13"/>
  <c r="V119" i="13"/>
  <c r="U119" i="13"/>
  <c r="T119" i="13"/>
  <c r="S119" i="13"/>
  <c r="R119" i="13"/>
  <c r="Q119" i="13"/>
  <c r="P119" i="13"/>
  <c r="O119" i="13"/>
  <c r="N119" i="13"/>
  <c r="L119" i="13"/>
  <c r="K119" i="13"/>
  <c r="J119" i="13"/>
  <c r="I119" i="13"/>
  <c r="BI118" i="13"/>
  <c r="BH118" i="13"/>
  <c r="BG118" i="13"/>
  <c r="BF118" i="13"/>
  <c r="BE118" i="13"/>
  <c r="BD118" i="13"/>
  <c r="BC118" i="13"/>
  <c r="BB118" i="13"/>
  <c r="BA118" i="13"/>
  <c r="AZ118" i="13"/>
  <c r="AY118" i="13"/>
  <c r="AX118" i="13"/>
  <c r="AW118" i="13"/>
  <c r="AV118" i="13"/>
  <c r="AU118" i="13"/>
  <c r="AT118" i="13"/>
  <c r="AS118" i="13"/>
  <c r="AR118" i="13"/>
  <c r="AQ118" i="13"/>
  <c r="AP118" i="13"/>
  <c r="AO118" i="13"/>
  <c r="AN118" i="13"/>
  <c r="AM118" i="13"/>
  <c r="AL118" i="13"/>
  <c r="AK118" i="13"/>
  <c r="AJ118" i="13"/>
  <c r="AI118" i="13"/>
  <c r="AH118" i="13"/>
  <c r="AG118" i="13"/>
  <c r="AF118" i="13"/>
  <c r="AE118" i="13"/>
  <c r="AD118" i="13"/>
  <c r="AC118" i="13"/>
  <c r="AB118" i="13"/>
  <c r="AA118" i="13"/>
  <c r="Z118" i="13"/>
  <c r="Y118" i="13"/>
  <c r="X118" i="13"/>
  <c r="W118" i="13"/>
  <c r="V118" i="13"/>
  <c r="U118" i="13"/>
  <c r="T118" i="13"/>
  <c r="S118" i="13"/>
  <c r="R118" i="13"/>
  <c r="Q118" i="13"/>
  <c r="P118" i="13"/>
  <c r="O118" i="13"/>
  <c r="N118" i="13"/>
  <c r="L118" i="13"/>
  <c r="K118" i="13"/>
  <c r="J118" i="13"/>
  <c r="I118" i="13"/>
  <c r="BI117" i="13"/>
  <c r="BH117" i="13"/>
  <c r="BG117" i="13"/>
  <c r="BF117" i="13"/>
  <c r="BE117" i="13"/>
  <c r="BD117" i="13"/>
  <c r="BC117" i="13"/>
  <c r="BB117" i="13"/>
  <c r="BA117" i="13"/>
  <c r="AZ117" i="13"/>
  <c r="AY117" i="13"/>
  <c r="AX117" i="13"/>
  <c r="AW117" i="13"/>
  <c r="AV117" i="13"/>
  <c r="AU117" i="13"/>
  <c r="AT117" i="13"/>
  <c r="AS117" i="13"/>
  <c r="AR117" i="13"/>
  <c r="AQ117" i="13"/>
  <c r="AP117" i="13"/>
  <c r="AO117" i="13"/>
  <c r="AN117" i="13"/>
  <c r="AM117" i="13"/>
  <c r="AL117" i="13"/>
  <c r="AK117" i="13"/>
  <c r="AJ117" i="13"/>
  <c r="AI117" i="13"/>
  <c r="AH117" i="13"/>
  <c r="AG117" i="13"/>
  <c r="AF117" i="13"/>
  <c r="AE117" i="13"/>
  <c r="AD117" i="13"/>
  <c r="AC117" i="13"/>
  <c r="AB117" i="13"/>
  <c r="AA117" i="13"/>
  <c r="Z117" i="13"/>
  <c r="Y117" i="13"/>
  <c r="X117" i="13"/>
  <c r="W117" i="13"/>
  <c r="V117" i="13"/>
  <c r="U117" i="13"/>
  <c r="T117" i="13"/>
  <c r="S117" i="13"/>
  <c r="R117" i="13"/>
  <c r="Q117" i="13"/>
  <c r="P117" i="13"/>
  <c r="O117" i="13"/>
  <c r="N117" i="13"/>
  <c r="L117" i="13"/>
  <c r="K117" i="13"/>
  <c r="J117" i="13"/>
  <c r="I117" i="13"/>
  <c r="BI116" i="13"/>
  <c r="BH116" i="13"/>
  <c r="BG116" i="13"/>
  <c r="BF116" i="13"/>
  <c r="BE116" i="13"/>
  <c r="BD116" i="13"/>
  <c r="BC116" i="13"/>
  <c r="BB116" i="13"/>
  <c r="BA116" i="13"/>
  <c r="AZ116" i="13"/>
  <c r="AY116" i="13"/>
  <c r="AX116" i="13"/>
  <c r="AW116" i="13"/>
  <c r="AV116" i="13"/>
  <c r="AU116" i="13"/>
  <c r="AT116" i="13"/>
  <c r="AS116" i="13"/>
  <c r="AR116" i="13"/>
  <c r="AQ116" i="13"/>
  <c r="AP116" i="13"/>
  <c r="AO116" i="13"/>
  <c r="AN116" i="13"/>
  <c r="AM116" i="13"/>
  <c r="AL116" i="13"/>
  <c r="AK116" i="13"/>
  <c r="AJ116" i="13"/>
  <c r="AI116" i="13"/>
  <c r="AH116" i="13"/>
  <c r="AG116" i="13"/>
  <c r="AF116" i="13"/>
  <c r="AE116" i="13"/>
  <c r="AD116" i="13"/>
  <c r="AC116" i="13"/>
  <c r="AB116" i="13"/>
  <c r="AA116" i="13"/>
  <c r="Z116" i="13"/>
  <c r="Y116" i="13"/>
  <c r="X116" i="13"/>
  <c r="W116" i="13"/>
  <c r="V116" i="13"/>
  <c r="U116" i="13"/>
  <c r="T116" i="13"/>
  <c r="S116" i="13"/>
  <c r="R116" i="13"/>
  <c r="Q116" i="13"/>
  <c r="P116" i="13"/>
  <c r="O116" i="13"/>
  <c r="N116" i="13"/>
  <c r="L116" i="13"/>
  <c r="K116" i="13"/>
  <c r="J116" i="13"/>
  <c r="I116" i="13"/>
  <c r="BI115" i="13"/>
  <c r="BH115" i="13"/>
  <c r="BG115" i="13"/>
  <c r="BF115" i="13"/>
  <c r="BE115" i="13"/>
  <c r="BD115" i="13"/>
  <c r="BC115" i="13"/>
  <c r="BB115" i="13"/>
  <c r="BA115" i="13"/>
  <c r="AZ115" i="13"/>
  <c r="AY115" i="13"/>
  <c r="AX115" i="13"/>
  <c r="AW115" i="13"/>
  <c r="AV115" i="13"/>
  <c r="AU115" i="13"/>
  <c r="AT115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L115" i="13"/>
  <c r="K115" i="13"/>
  <c r="J115" i="13"/>
  <c r="I115" i="13"/>
  <c r="BI114" i="13"/>
  <c r="BH114" i="13"/>
  <c r="BG114" i="13"/>
  <c r="BF114" i="13"/>
  <c r="BE114" i="13"/>
  <c r="BD114" i="13"/>
  <c r="BC114" i="13"/>
  <c r="BB114" i="13"/>
  <c r="BA114" i="13"/>
  <c r="AZ114" i="13"/>
  <c r="AY114" i="13"/>
  <c r="AX114" i="13"/>
  <c r="AW114" i="13"/>
  <c r="AV114" i="13"/>
  <c r="AU114" i="13"/>
  <c r="AT114" i="13"/>
  <c r="AS114" i="13"/>
  <c r="AR114" i="13"/>
  <c r="AQ114" i="13"/>
  <c r="AP114" i="13"/>
  <c r="AO114" i="13"/>
  <c r="AN114" i="13"/>
  <c r="AM114" i="13"/>
  <c r="AL114" i="13"/>
  <c r="AK114" i="13"/>
  <c r="AJ114" i="13"/>
  <c r="AI114" i="13"/>
  <c r="AH114" i="13"/>
  <c r="AG114" i="13"/>
  <c r="AF114" i="13"/>
  <c r="AE114" i="13"/>
  <c r="AD114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L114" i="13"/>
  <c r="K114" i="13"/>
  <c r="J114" i="13"/>
  <c r="I114" i="13"/>
  <c r="BI113" i="13"/>
  <c r="BH113" i="13"/>
  <c r="BG113" i="13"/>
  <c r="BF113" i="13"/>
  <c r="BE113" i="13"/>
  <c r="BD113" i="13"/>
  <c r="BC113" i="13"/>
  <c r="BB113" i="13"/>
  <c r="BA113" i="13"/>
  <c r="AZ113" i="13"/>
  <c r="AY113" i="13"/>
  <c r="AX113" i="13"/>
  <c r="AW113" i="13"/>
  <c r="AV113" i="13"/>
  <c r="AU113" i="13"/>
  <c r="AT113" i="13"/>
  <c r="AS113" i="13"/>
  <c r="AR113" i="13"/>
  <c r="AQ113" i="13"/>
  <c r="AP113" i="13"/>
  <c r="AO113" i="13"/>
  <c r="AN113" i="13"/>
  <c r="AM113" i="13"/>
  <c r="AL113" i="13"/>
  <c r="AK113" i="13"/>
  <c r="AJ113" i="13"/>
  <c r="AI113" i="13"/>
  <c r="AH113" i="13"/>
  <c r="AG113" i="13"/>
  <c r="AF113" i="13"/>
  <c r="AE113" i="13"/>
  <c r="AD113" i="13"/>
  <c r="AC113" i="13"/>
  <c r="AB113" i="13"/>
  <c r="AA113" i="13"/>
  <c r="Z113" i="13"/>
  <c r="Y113" i="13"/>
  <c r="X113" i="13"/>
  <c r="W113" i="13"/>
  <c r="V113" i="13"/>
  <c r="U113" i="13"/>
  <c r="T113" i="13"/>
  <c r="S113" i="13"/>
  <c r="R113" i="13"/>
  <c r="Q113" i="13"/>
  <c r="P113" i="13"/>
  <c r="O113" i="13"/>
  <c r="N113" i="13"/>
  <c r="L113" i="13"/>
  <c r="K113" i="13"/>
  <c r="J113" i="13"/>
  <c r="I113" i="13"/>
  <c r="BI112" i="13"/>
  <c r="BH112" i="13"/>
  <c r="BG112" i="13"/>
  <c r="BF112" i="13"/>
  <c r="BE112" i="13"/>
  <c r="BD112" i="13"/>
  <c r="BC112" i="13"/>
  <c r="BB112" i="13"/>
  <c r="BA112" i="13"/>
  <c r="AZ112" i="13"/>
  <c r="AY112" i="13"/>
  <c r="AX112" i="13"/>
  <c r="AW112" i="13"/>
  <c r="AV112" i="13"/>
  <c r="AU112" i="13"/>
  <c r="AT112" i="13"/>
  <c r="AS112" i="13"/>
  <c r="AR112" i="13"/>
  <c r="AQ112" i="13"/>
  <c r="AP112" i="13"/>
  <c r="AO112" i="13"/>
  <c r="AN112" i="13"/>
  <c r="AM112" i="13"/>
  <c r="AL112" i="13"/>
  <c r="AK112" i="13"/>
  <c r="AJ112" i="13"/>
  <c r="AI112" i="13"/>
  <c r="AH112" i="13"/>
  <c r="AG112" i="13"/>
  <c r="AF112" i="13"/>
  <c r="AE112" i="13"/>
  <c r="AD112" i="13"/>
  <c r="AC112" i="13"/>
  <c r="AB112" i="13"/>
  <c r="AA112" i="13"/>
  <c r="Z112" i="13"/>
  <c r="Y112" i="13"/>
  <c r="X112" i="13"/>
  <c r="W112" i="13"/>
  <c r="V112" i="13"/>
  <c r="U112" i="13"/>
  <c r="T112" i="13"/>
  <c r="S112" i="13"/>
  <c r="R112" i="13"/>
  <c r="Q112" i="13"/>
  <c r="P112" i="13"/>
  <c r="O112" i="13"/>
  <c r="N112" i="13"/>
  <c r="L112" i="13"/>
  <c r="K112" i="13"/>
  <c r="J112" i="13"/>
  <c r="I112" i="13"/>
  <c r="BI111" i="13"/>
  <c r="BH111" i="13"/>
  <c r="BG111" i="13"/>
  <c r="BF111" i="13"/>
  <c r="BE111" i="13"/>
  <c r="BD111" i="13"/>
  <c r="BC111" i="13"/>
  <c r="BB111" i="13"/>
  <c r="BA111" i="13"/>
  <c r="AZ111" i="13"/>
  <c r="AY111" i="13"/>
  <c r="AX111" i="13"/>
  <c r="AW111" i="13"/>
  <c r="AV111" i="13"/>
  <c r="AU111" i="13"/>
  <c r="AT111" i="13"/>
  <c r="AS111" i="13"/>
  <c r="AR111" i="13"/>
  <c r="AQ111" i="13"/>
  <c r="AP111" i="13"/>
  <c r="AO111" i="13"/>
  <c r="AN111" i="13"/>
  <c r="AM111" i="13"/>
  <c r="AL111" i="13"/>
  <c r="AK111" i="13"/>
  <c r="AJ111" i="13"/>
  <c r="AI111" i="13"/>
  <c r="AH111" i="13"/>
  <c r="AG111" i="13"/>
  <c r="AF111" i="13"/>
  <c r="AE111" i="13"/>
  <c r="AD111" i="13"/>
  <c r="AC111" i="13"/>
  <c r="AB111" i="13"/>
  <c r="AA111" i="13"/>
  <c r="Z111" i="13"/>
  <c r="Y111" i="13"/>
  <c r="X111" i="13"/>
  <c r="W111" i="13"/>
  <c r="V111" i="13"/>
  <c r="U111" i="13"/>
  <c r="T111" i="13"/>
  <c r="S111" i="13"/>
  <c r="R111" i="13"/>
  <c r="Q111" i="13"/>
  <c r="P111" i="13"/>
  <c r="O111" i="13"/>
  <c r="N111" i="13"/>
  <c r="L111" i="13"/>
  <c r="K111" i="13"/>
  <c r="J111" i="13"/>
  <c r="I111" i="13"/>
  <c r="BI110" i="13"/>
  <c r="BH110" i="13"/>
  <c r="BG110" i="13"/>
  <c r="BF110" i="13"/>
  <c r="BE110" i="13"/>
  <c r="BD110" i="13"/>
  <c r="BC110" i="13"/>
  <c r="BB110" i="13"/>
  <c r="BA110" i="13"/>
  <c r="AZ110" i="13"/>
  <c r="AY110" i="13"/>
  <c r="AX110" i="13"/>
  <c r="AW110" i="13"/>
  <c r="AV110" i="13"/>
  <c r="AU110" i="13"/>
  <c r="AT110" i="13"/>
  <c r="AS110" i="13"/>
  <c r="AR110" i="13"/>
  <c r="AQ110" i="13"/>
  <c r="AP110" i="13"/>
  <c r="AO110" i="13"/>
  <c r="AN110" i="13"/>
  <c r="AM110" i="13"/>
  <c r="AL110" i="13"/>
  <c r="AK110" i="13"/>
  <c r="AJ110" i="13"/>
  <c r="AI110" i="13"/>
  <c r="AH110" i="13"/>
  <c r="AG110" i="13"/>
  <c r="AF110" i="13"/>
  <c r="AE110" i="13"/>
  <c r="AD110" i="13"/>
  <c r="AC110" i="13"/>
  <c r="AB110" i="13"/>
  <c r="AA110" i="13"/>
  <c r="Z110" i="13"/>
  <c r="Y110" i="13"/>
  <c r="X110" i="13"/>
  <c r="W110" i="13"/>
  <c r="V110" i="13"/>
  <c r="U110" i="13"/>
  <c r="T110" i="13"/>
  <c r="S110" i="13"/>
  <c r="R110" i="13"/>
  <c r="Q110" i="13"/>
  <c r="P110" i="13"/>
  <c r="O110" i="13"/>
  <c r="N110" i="13"/>
  <c r="L110" i="13"/>
  <c r="K110" i="13"/>
  <c r="J110" i="13"/>
  <c r="I110" i="13"/>
  <c r="BI109" i="13"/>
  <c r="BH109" i="13"/>
  <c r="BG109" i="13"/>
  <c r="BF109" i="13"/>
  <c r="BE109" i="13"/>
  <c r="BD109" i="13"/>
  <c r="BC109" i="13"/>
  <c r="BB109" i="13"/>
  <c r="BA109" i="13"/>
  <c r="AZ109" i="13"/>
  <c r="AY109" i="13"/>
  <c r="AX109" i="13"/>
  <c r="AW109" i="13"/>
  <c r="AV109" i="13"/>
  <c r="AU109" i="13"/>
  <c r="AT109" i="13"/>
  <c r="AS109" i="13"/>
  <c r="AR109" i="13"/>
  <c r="AQ109" i="13"/>
  <c r="AP109" i="13"/>
  <c r="AO109" i="13"/>
  <c r="AN109" i="13"/>
  <c r="AM109" i="13"/>
  <c r="AL109" i="13"/>
  <c r="AK109" i="13"/>
  <c r="AJ109" i="13"/>
  <c r="AI109" i="13"/>
  <c r="AH109" i="13"/>
  <c r="AG109" i="13"/>
  <c r="AF109" i="13"/>
  <c r="AE109" i="13"/>
  <c r="AD109" i="13"/>
  <c r="AC109" i="13"/>
  <c r="AB109" i="13"/>
  <c r="AA109" i="13"/>
  <c r="Z109" i="13"/>
  <c r="Y109" i="13"/>
  <c r="X109" i="13"/>
  <c r="W109" i="13"/>
  <c r="V109" i="13"/>
  <c r="U109" i="13"/>
  <c r="T109" i="13"/>
  <c r="S109" i="13"/>
  <c r="R109" i="13"/>
  <c r="Q109" i="13"/>
  <c r="P109" i="13"/>
  <c r="O109" i="13"/>
  <c r="N109" i="13"/>
  <c r="L109" i="13"/>
  <c r="K109" i="13"/>
  <c r="J109" i="13"/>
  <c r="I109" i="13"/>
  <c r="L108" i="13"/>
  <c r="K108" i="13"/>
  <c r="J108" i="13"/>
  <c r="I108" i="13"/>
  <c r="BI107" i="13"/>
  <c r="BH107" i="13"/>
  <c r="BG107" i="13"/>
  <c r="BF107" i="13"/>
  <c r="BE107" i="13"/>
  <c r="BD107" i="13"/>
  <c r="BC107" i="13"/>
  <c r="BB107" i="13"/>
  <c r="BA107" i="13"/>
  <c r="AZ107" i="13"/>
  <c r="AY107" i="13"/>
  <c r="AX107" i="13"/>
  <c r="AW107" i="13"/>
  <c r="AV107" i="13"/>
  <c r="AU107" i="13"/>
  <c r="AT107" i="13"/>
  <c r="AS107" i="13"/>
  <c r="AR107" i="13"/>
  <c r="AQ107" i="13"/>
  <c r="AP107" i="13"/>
  <c r="AO107" i="13"/>
  <c r="AN107" i="13"/>
  <c r="AM107" i="13"/>
  <c r="AL107" i="13"/>
  <c r="AK107" i="13"/>
  <c r="AJ107" i="13"/>
  <c r="AI107" i="13"/>
  <c r="AH107" i="13"/>
  <c r="AG107" i="13"/>
  <c r="AF107" i="13"/>
  <c r="AE107" i="13"/>
  <c r="AD107" i="13"/>
  <c r="AC107" i="13"/>
  <c r="AB107" i="13"/>
  <c r="AA107" i="13"/>
  <c r="Z107" i="13"/>
  <c r="Y107" i="13"/>
  <c r="X107" i="13"/>
  <c r="W107" i="13"/>
  <c r="V107" i="13"/>
  <c r="U107" i="13"/>
  <c r="T107" i="13"/>
  <c r="S107" i="13"/>
  <c r="R107" i="13"/>
  <c r="Q107" i="13"/>
  <c r="P107" i="13"/>
  <c r="O107" i="13"/>
  <c r="N107" i="13"/>
  <c r="L107" i="13"/>
  <c r="K107" i="13"/>
  <c r="J107" i="13"/>
  <c r="I107" i="13"/>
  <c r="L106" i="13"/>
  <c r="K106" i="13"/>
  <c r="J106" i="13"/>
  <c r="I106" i="13"/>
  <c r="BI105" i="13"/>
  <c r="BH105" i="13"/>
  <c r="BG105" i="13"/>
  <c r="BF105" i="13"/>
  <c r="BE105" i="13"/>
  <c r="BD105" i="13"/>
  <c r="BC105" i="13"/>
  <c r="BB105" i="13"/>
  <c r="BA105" i="13"/>
  <c r="AZ105" i="13"/>
  <c r="AY105" i="13"/>
  <c r="AX105" i="13"/>
  <c r="AW105" i="13"/>
  <c r="AV105" i="13"/>
  <c r="AU105" i="13"/>
  <c r="AT105" i="13"/>
  <c r="AS105" i="13"/>
  <c r="AR105" i="13"/>
  <c r="AQ105" i="13"/>
  <c r="AP105" i="13"/>
  <c r="AO105" i="13"/>
  <c r="AN105" i="13"/>
  <c r="AM105" i="13"/>
  <c r="AL105" i="13"/>
  <c r="AK105" i="13"/>
  <c r="AJ105" i="13"/>
  <c r="AI105" i="13"/>
  <c r="AH105" i="13"/>
  <c r="AG105" i="13"/>
  <c r="AF105" i="13"/>
  <c r="AE105" i="13"/>
  <c r="AD105" i="13"/>
  <c r="AC105" i="13"/>
  <c r="AB105" i="13"/>
  <c r="AA105" i="13"/>
  <c r="Z105" i="13"/>
  <c r="Y105" i="13"/>
  <c r="X105" i="13"/>
  <c r="W105" i="13"/>
  <c r="V105" i="13"/>
  <c r="U105" i="13"/>
  <c r="T105" i="13"/>
  <c r="S105" i="13"/>
  <c r="R105" i="13"/>
  <c r="Q105" i="13"/>
  <c r="P105" i="13"/>
  <c r="O105" i="13"/>
  <c r="N105" i="13"/>
  <c r="L105" i="13"/>
  <c r="K105" i="13"/>
  <c r="J105" i="13"/>
  <c r="I105" i="13"/>
  <c r="BI104" i="13"/>
  <c r="BH104" i="13"/>
  <c r="BG104" i="13"/>
  <c r="BF104" i="13"/>
  <c r="BE104" i="13"/>
  <c r="BD104" i="13"/>
  <c r="BC104" i="13"/>
  <c r="BB104" i="13"/>
  <c r="BA104" i="13"/>
  <c r="AZ104" i="13"/>
  <c r="AY104" i="13"/>
  <c r="AX104" i="13"/>
  <c r="AW104" i="13"/>
  <c r="AV104" i="13"/>
  <c r="AU104" i="13"/>
  <c r="AT104" i="13"/>
  <c r="AS104" i="13"/>
  <c r="AR104" i="13"/>
  <c r="AQ104" i="13"/>
  <c r="AP104" i="13"/>
  <c r="AO104" i="13"/>
  <c r="AN104" i="13"/>
  <c r="AM104" i="13"/>
  <c r="AL104" i="13"/>
  <c r="AK104" i="13"/>
  <c r="AJ104" i="13"/>
  <c r="AI104" i="13"/>
  <c r="AH104" i="13"/>
  <c r="AG104" i="13"/>
  <c r="AF104" i="13"/>
  <c r="AE104" i="13"/>
  <c r="AD104" i="13"/>
  <c r="AC104" i="13"/>
  <c r="AB104" i="13"/>
  <c r="AA104" i="13"/>
  <c r="Z104" i="13"/>
  <c r="Y104" i="13"/>
  <c r="X104" i="13"/>
  <c r="W104" i="13"/>
  <c r="V104" i="13"/>
  <c r="U104" i="13"/>
  <c r="T104" i="13"/>
  <c r="S104" i="13"/>
  <c r="R104" i="13"/>
  <c r="Q104" i="13"/>
  <c r="P104" i="13"/>
  <c r="O104" i="13"/>
  <c r="N104" i="13"/>
  <c r="L104" i="13"/>
  <c r="K104" i="13"/>
  <c r="J104" i="13"/>
  <c r="I104" i="13"/>
  <c r="BI103" i="13"/>
  <c r="BH103" i="13"/>
  <c r="BG103" i="13"/>
  <c r="BF103" i="13"/>
  <c r="BE103" i="13"/>
  <c r="BD103" i="13"/>
  <c r="BC103" i="13"/>
  <c r="BB103" i="13"/>
  <c r="BA103" i="13"/>
  <c r="AZ103" i="13"/>
  <c r="AY103" i="13"/>
  <c r="AX103" i="13"/>
  <c r="AW103" i="13"/>
  <c r="AV103" i="13"/>
  <c r="AU103" i="13"/>
  <c r="AT103" i="13"/>
  <c r="AS103" i="13"/>
  <c r="AR103" i="13"/>
  <c r="AQ103" i="13"/>
  <c r="AP103" i="13"/>
  <c r="AO103" i="13"/>
  <c r="AN103" i="13"/>
  <c r="AM103" i="13"/>
  <c r="AL103" i="13"/>
  <c r="AK103" i="13"/>
  <c r="AJ103" i="13"/>
  <c r="AI103" i="13"/>
  <c r="AH103" i="13"/>
  <c r="AG103" i="13"/>
  <c r="AF103" i="13"/>
  <c r="AE103" i="13"/>
  <c r="AD103" i="13"/>
  <c r="AC103" i="13"/>
  <c r="AB103" i="13"/>
  <c r="AA103" i="13"/>
  <c r="Z103" i="13"/>
  <c r="Y103" i="13"/>
  <c r="X103" i="13"/>
  <c r="W103" i="13"/>
  <c r="V103" i="13"/>
  <c r="U103" i="13"/>
  <c r="T103" i="13"/>
  <c r="S103" i="13"/>
  <c r="R103" i="13"/>
  <c r="Q103" i="13"/>
  <c r="P103" i="13"/>
  <c r="O103" i="13"/>
  <c r="N103" i="13"/>
  <c r="L103" i="13"/>
  <c r="K103" i="13"/>
  <c r="J103" i="13"/>
  <c r="I103" i="13"/>
  <c r="BI102" i="13"/>
  <c r="BH102" i="13"/>
  <c r="BG102" i="13"/>
  <c r="BF102" i="13"/>
  <c r="BE102" i="13"/>
  <c r="BD102" i="13"/>
  <c r="BC102" i="13"/>
  <c r="BB102" i="13"/>
  <c r="BA102" i="13"/>
  <c r="AZ102" i="13"/>
  <c r="AY102" i="13"/>
  <c r="AX102" i="13"/>
  <c r="AW102" i="13"/>
  <c r="AV102" i="13"/>
  <c r="AU102" i="13"/>
  <c r="AT102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L102" i="13"/>
  <c r="K102" i="13"/>
  <c r="J102" i="13"/>
  <c r="I102" i="13"/>
  <c r="BI101" i="13"/>
  <c r="BH101" i="13"/>
  <c r="BG101" i="13"/>
  <c r="BF101" i="13"/>
  <c r="BE101" i="13"/>
  <c r="BD101" i="13"/>
  <c r="BC101" i="13"/>
  <c r="BB101" i="13"/>
  <c r="BA101" i="13"/>
  <c r="AZ101" i="13"/>
  <c r="AY101" i="13"/>
  <c r="AX101" i="13"/>
  <c r="AW101" i="13"/>
  <c r="AV101" i="13"/>
  <c r="AU101" i="13"/>
  <c r="AT101" i="13"/>
  <c r="AS101" i="13"/>
  <c r="AR101" i="13"/>
  <c r="AQ101" i="13"/>
  <c r="AP101" i="13"/>
  <c r="AO101" i="13"/>
  <c r="AN101" i="13"/>
  <c r="AM101" i="13"/>
  <c r="AL101" i="13"/>
  <c r="AK101" i="13"/>
  <c r="AJ101" i="13"/>
  <c r="AI101" i="13"/>
  <c r="AH101" i="13"/>
  <c r="AG101" i="13"/>
  <c r="AF101" i="13"/>
  <c r="AE101" i="13"/>
  <c r="AD101" i="13"/>
  <c r="AC101" i="13"/>
  <c r="AB101" i="13"/>
  <c r="AA101" i="13"/>
  <c r="Z101" i="13"/>
  <c r="Y101" i="13"/>
  <c r="X101" i="13"/>
  <c r="W101" i="13"/>
  <c r="V101" i="13"/>
  <c r="U101" i="13"/>
  <c r="T101" i="13"/>
  <c r="S101" i="13"/>
  <c r="R101" i="13"/>
  <c r="Q101" i="13"/>
  <c r="P101" i="13"/>
  <c r="O101" i="13"/>
  <c r="N101" i="13"/>
  <c r="L101" i="13"/>
  <c r="K101" i="13"/>
  <c r="J101" i="13"/>
  <c r="I101" i="13"/>
  <c r="L100" i="13"/>
  <c r="K100" i="13"/>
  <c r="J100" i="13"/>
  <c r="I100" i="13"/>
  <c r="BI100" i="13" s="1"/>
  <c r="BI99" i="13"/>
  <c r="BH99" i="13"/>
  <c r="BG99" i="13"/>
  <c r="BF99" i="13"/>
  <c r="BE99" i="13"/>
  <c r="BD99" i="13"/>
  <c r="BC99" i="13"/>
  <c r="BB99" i="13"/>
  <c r="BA99" i="13"/>
  <c r="AZ99" i="13"/>
  <c r="AY99" i="13"/>
  <c r="AX99" i="13"/>
  <c r="AW99" i="13"/>
  <c r="AV99" i="13"/>
  <c r="AU99" i="13"/>
  <c r="AT99" i="13"/>
  <c r="AS99" i="13"/>
  <c r="AR99" i="13"/>
  <c r="AQ99" i="13"/>
  <c r="AP99" i="13"/>
  <c r="AO99" i="13"/>
  <c r="AN99" i="13"/>
  <c r="AM99" i="13"/>
  <c r="AL99" i="13"/>
  <c r="AK99" i="13"/>
  <c r="AJ99" i="13"/>
  <c r="AI99" i="13"/>
  <c r="AH99" i="13"/>
  <c r="AG99" i="13"/>
  <c r="AF99" i="13"/>
  <c r="AE99" i="13"/>
  <c r="AD99" i="13"/>
  <c r="AC99" i="13"/>
  <c r="AB99" i="13"/>
  <c r="AA99" i="13"/>
  <c r="Z99" i="13"/>
  <c r="Y99" i="13"/>
  <c r="X99" i="13"/>
  <c r="W99" i="13"/>
  <c r="V99" i="13"/>
  <c r="U99" i="13"/>
  <c r="T99" i="13"/>
  <c r="S99" i="13"/>
  <c r="R99" i="13"/>
  <c r="Q99" i="13"/>
  <c r="P99" i="13"/>
  <c r="O99" i="13"/>
  <c r="N99" i="13"/>
  <c r="L99" i="13"/>
  <c r="K99" i="13"/>
  <c r="J99" i="13"/>
  <c r="I99" i="13"/>
  <c r="L98" i="13"/>
  <c r="K98" i="13"/>
  <c r="J98" i="13"/>
  <c r="I98" i="13"/>
  <c r="BI98" i="13" s="1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AQ11" i="13"/>
  <c r="AR11" i="13"/>
  <c r="AS11" i="13"/>
  <c r="AT11" i="13"/>
  <c r="AU11" i="13"/>
  <c r="AV11" i="13"/>
  <c r="AW11" i="13"/>
  <c r="AX11" i="13"/>
  <c r="AY11" i="13"/>
  <c r="AZ11" i="13"/>
  <c r="BA11" i="13"/>
  <c r="BB11" i="13"/>
  <c r="BC11" i="13"/>
  <c r="BD11" i="13"/>
  <c r="BE11" i="13"/>
  <c r="BF11" i="13"/>
  <c r="BG11" i="13"/>
  <c r="BH11" i="13"/>
  <c r="BI11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AG15" i="13"/>
  <c r="AH15" i="13"/>
  <c r="AI15" i="13"/>
  <c r="AJ15" i="13"/>
  <c r="AK15" i="13"/>
  <c r="AL15" i="13"/>
  <c r="AM15" i="13"/>
  <c r="AN15" i="13"/>
  <c r="AO15" i="13"/>
  <c r="AP15" i="13"/>
  <c r="AQ15" i="13"/>
  <c r="AR15" i="13"/>
  <c r="AS15" i="13"/>
  <c r="AT15" i="13"/>
  <c r="AU15" i="13"/>
  <c r="AV15" i="13"/>
  <c r="AW15" i="13"/>
  <c r="AX15" i="13"/>
  <c r="AY15" i="13"/>
  <c r="AZ15" i="13"/>
  <c r="BA15" i="13"/>
  <c r="BB15" i="13"/>
  <c r="BC15" i="13"/>
  <c r="BD15" i="13"/>
  <c r="BE15" i="13"/>
  <c r="BF15" i="13"/>
  <c r="BG15" i="13"/>
  <c r="BH15" i="13"/>
  <c r="BI15" i="13"/>
  <c r="I11" i="13"/>
  <c r="J11" i="13"/>
  <c r="K11" i="13"/>
  <c r="L11" i="13"/>
  <c r="I12" i="13"/>
  <c r="J12" i="13"/>
  <c r="K12" i="13"/>
  <c r="L12" i="13"/>
  <c r="I13" i="13"/>
  <c r="J13" i="13"/>
  <c r="K13" i="13"/>
  <c r="L13" i="13"/>
  <c r="N13" i="13"/>
  <c r="O13" i="13"/>
  <c r="P13" i="13"/>
  <c r="Q13" i="13"/>
  <c r="R13" i="13"/>
  <c r="S13" i="13"/>
  <c r="T13" i="13"/>
  <c r="U13" i="13"/>
  <c r="V13" i="13"/>
  <c r="W13" i="13"/>
  <c r="X13" i="13"/>
  <c r="Y13" i="13"/>
  <c r="Z13" i="13"/>
  <c r="AA13" i="13"/>
  <c r="AB13" i="13"/>
  <c r="AC13" i="13"/>
  <c r="AD13" i="13"/>
  <c r="AE13" i="13"/>
  <c r="AF13" i="13"/>
  <c r="AG13" i="13"/>
  <c r="AH13" i="13"/>
  <c r="AI13" i="13"/>
  <c r="AJ13" i="13"/>
  <c r="AK13" i="13"/>
  <c r="AL13" i="13"/>
  <c r="AM13" i="13"/>
  <c r="AN13" i="13"/>
  <c r="AO13" i="13"/>
  <c r="AP13" i="13"/>
  <c r="AQ13" i="13"/>
  <c r="AR13" i="13"/>
  <c r="AS13" i="13"/>
  <c r="AT13" i="13"/>
  <c r="AU13" i="13"/>
  <c r="AV13" i="13"/>
  <c r="AW13" i="13"/>
  <c r="AX13" i="13"/>
  <c r="AY13" i="13"/>
  <c r="AZ13" i="13"/>
  <c r="BA13" i="13"/>
  <c r="BB13" i="13"/>
  <c r="BC13" i="13"/>
  <c r="BD13" i="13"/>
  <c r="BE13" i="13"/>
  <c r="BF13" i="13"/>
  <c r="BG13" i="13"/>
  <c r="BH13" i="13"/>
  <c r="BI13" i="13"/>
  <c r="I14" i="13"/>
  <c r="J14" i="13"/>
  <c r="K14" i="13"/>
  <c r="L14" i="13"/>
  <c r="I15" i="13"/>
  <c r="J15" i="13"/>
  <c r="K15" i="13"/>
  <c r="L15" i="13"/>
  <c r="I16" i="13"/>
  <c r="J16" i="13"/>
  <c r="K16" i="13"/>
  <c r="L16" i="13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AS97" i="13"/>
  <c r="AR97" i="13"/>
  <c r="AQ97" i="13"/>
  <c r="AP97" i="13"/>
  <c r="AO97" i="13"/>
  <c r="AN97" i="13"/>
  <c r="AM97" i="13"/>
  <c r="AL97" i="13"/>
  <c r="AK97" i="13"/>
  <c r="AJ97" i="13"/>
  <c r="AI97" i="13"/>
  <c r="AH97" i="13"/>
  <c r="AG97" i="13"/>
  <c r="AF97" i="13"/>
  <c r="AE97" i="13"/>
  <c r="AD97" i="13"/>
  <c r="AC97" i="13"/>
  <c r="AB97" i="13"/>
  <c r="AA97" i="13"/>
  <c r="Z97" i="13"/>
  <c r="Y97" i="13"/>
  <c r="X97" i="13"/>
  <c r="W97" i="13"/>
  <c r="V97" i="13"/>
  <c r="U97" i="13"/>
  <c r="T97" i="13"/>
  <c r="S97" i="13"/>
  <c r="R97" i="13"/>
  <c r="Q97" i="13"/>
  <c r="P97" i="13"/>
  <c r="O97" i="13"/>
  <c r="N97" i="13"/>
  <c r="L97" i="13"/>
  <c r="K97" i="13"/>
  <c r="J97" i="13"/>
  <c r="I97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AS96" i="13"/>
  <c r="AR96" i="13"/>
  <c r="AQ96" i="13"/>
  <c r="AP96" i="13"/>
  <c r="AO96" i="13"/>
  <c r="AN96" i="13"/>
  <c r="AM96" i="13"/>
  <c r="AL96" i="13"/>
  <c r="AK96" i="13"/>
  <c r="AJ96" i="13"/>
  <c r="AI96" i="13"/>
  <c r="AH96" i="13"/>
  <c r="AG96" i="13"/>
  <c r="AF96" i="13"/>
  <c r="AE96" i="13"/>
  <c r="AD96" i="13"/>
  <c r="AC96" i="13"/>
  <c r="AB96" i="13"/>
  <c r="AA96" i="13"/>
  <c r="Z96" i="13"/>
  <c r="Y96" i="13"/>
  <c r="X96" i="13"/>
  <c r="W96" i="13"/>
  <c r="V96" i="13"/>
  <c r="U96" i="13"/>
  <c r="T96" i="13"/>
  <c r="S96" i="13"/>
  <c r="R96" i="13"/>
  <c r="Q96" i="13"/>
  <c r="P96" i="13"/>
  <c r="O96" i="13"/>
  <c r="N96" i="13"/>
  <c r="L96" i="13"/>
  <c r="K96" i="13"/>
  <c r="J96" i="13"/>
  <c r="I96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AS95" i="13"/>
  <c r="AR95" i="13"/>
  <c r="AQ95" i="13"/>
  <c r="AP95" i="13"/>
  <c r="AO95" i="13"/>
  <c r="AN95" i="13"/>
  <c r="AM95" i="13"/>
  <c r="AL95" i="13"/>
  <c r="AK95" i="13"/>
  <c r="AJ95" i="13"/>
  <c r="AI95" i="13"/>
  <c r="AH95" i="13"/>
  <c r="AG95" i="13"/>
  <c r="AF95" i="13"/>
  <c r="AE95" i="13"/>
  <c r="AD95" i="13"/>
  <c r="AC95" i="13"/>
  <c r="AB95" i="13"/>
  <c r="AA95" i="13"/>
  <c r="Z95" i="13"/>
  <c r="Y95" i="13"/>
  <c r="X95" i="13"/>
  <c r="W95" i="13"/>
  <c r="V95" i="13"/>
  <c r="U95" i="13"/>
  <c r="T95" i="13"/>
  <c r="S95" i="13"/>
  <c r="R95" i="13"/>
  <c r="Q95" i="13"/>
  <c r="P95" i="13"/>
  <c r="O95" i="13"/>
  <c r="N95" i="13"/>
  <c r="L95" i="13"/>
  <c r="K95" i="13"/>
  <c r="J95" i="13"/>
  <c r="I95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AS94" i="13"/>
  <c r="AR94" i="13"/>
  <c r="AQ94" i="13"/>
  <c r="AP94" i="13"/>
  <c r="AO94" i="13"/>
  <c r="AN94" i="13"/>
  <c r="AM94" i="13"/>
  <c r="AL94" i="13"/>
  <c r="AK94" i="13"/>
  <c r="AJ94" i="13"/>
  <c r="AI94" i="13"/>
  <c r="AH94" i="13"/>
  <c r="AG94" i="13"/>
  <c r="AF94" i="13"/>
  <c r="AE94" i="13"/>
  <c r="AD94" i="13"/>
  <c r="AC94" i="13"/>
  <c r="AB94" i="13"/>
  <c r="AA94" i="13"/>
  <c r="Z94" i="13"/>
  <c r="Y94" i="13"/>
  <c r="X94" i="13"/>
  <c r="W94" i="13"/>
  <c r="V94" i="13"/>
  <c r="U94" i="13"/>
  <c r="T94" i="13"/>
  <c r="S94" i="13"/>
  <c r="R94" i="13"/>
  <c r="Q94" i="13"/>
  <c r="P94" i="13"/>
  <c r="O94" i="13"/>
  <c r="N94" i="13"/>
  <c r="L94" i="13"/>
  <c r="K94" i="13"/>
  <c r="J94" i="13"/>
  <c r="I94" i="13"/>
  <c r="BI93" i="13"/>
  <c r="BH93" i="13"/>
  <c r="BG93" i="13"/>
  <c r="BF93" i="13"/>
  <c r="BE93" i="13"/>
  <c r="BD93" i="13"/>
  <c r="BC93" i="13"/>
  <c r="BB93" i="13"/>
  <c r="BA93" i="13"/>
  <c r="AZ93" i="13"/>
  <c r="AY93" i="13"/>
  <c r="AX93" i="13"/>
  <c r="AW93" i="13"/>
  <c r="AV93" i="13"/>
  <c r="AU93" i="13"/>
  <c r="AT93" i="13"/>
  <c r="AS93" i="13"/>
  <c r="AR93" i="13"/>
  <c r="AQ93" i="13"/>
  <c r="AP93" i="13"/>
  <c r="AO93" i="13"/>
  <c r="AN93" i="13"/>
  <c r="AM93" i="13"/>
  <c r="AL93" i="13"/>
  <c r="AK93" i="13"/>
  <c r="AJ93" i="13"/>
  <c r="AI93" i="13"/>
  <c r="AH93" i="13"/>
  <c r="AG93" i="13"/>
  <c r="AF93" i="13"/>
  <c r="AE93" i="13"/>
  <c r="AD93" i="13"/>
  <c r="AC93" i="13"/>
  <c r="AB93" i="13"/>
  <c r="AA93" i="13"/>
  <c r="Z93" i="13"/>
  <c r="Y93" i="13"/>
  <c r="X93" i="13"/>
  <c r="W93" i="13"/>
  <c r="V93" i="13"/>
  <c r="U93" i="13"/>
  <c r="T93" i="13"/>
  <c r="S93" i="13"/>
  <c r="R93" i="13"/>
  <c r="Q93" i="13"/>
  <c r="P93" i="13"/>
  <c r="O93" i="13"/>
  <c r="N93" i="13"/>
  <c r="L93" i="13"/>
  <c r="K93" i="13"/>
  <c r="J93" i="13"/>
  <c r="I93" i="13"/>
  <c r="BI92" i="13"/>
  <c r="BH92" i="13"/>
  <c r="BG92" i="13"/>
  <c r="BF92" i="13"/>
  <c r="BE92" i="13"/>
  <c r="BD92" i="13"/>
  <c r="BC92" i="13"/>
  <c r="BB92" i="13"/>
  <c r="BA92" i="13"/>
  <c r="AZ92" i="13"/>
  <c r="AY92" i="13"/>
  <c r="AX92" i="13"/>
  <c r="AW92" i="13"/>
  <c r="AV92" i="13"/>
  <c r="AU92" i="13"/>
  <c r="AT92" i="13"/>
  <c r="AS92" i="13"/>
  <c r="AR92" i="13"/>
  <c r="AQ92" i="13"/>
  <c r="AP92" i="13"/>
  <c r="AO92" i="13"/>
  <c r="AN92" i="13"/>
  <c r="AM92" i="13"/>
  <c r="AL92" i="13"/>
  <c r="AK92" i="13"/>
  <c r="AJ92" i="13"/>
  <c r="AI92" i="13"/>
  <c r="AH92" i="13"/>
  <c r="AG92" i="13"/>
  <c r="AF92" i="13"/>
  <c r="AE92" i="13"/>
  <c r="AD92" i="13"/>
  <c r="AC92" i="13"/>
  <c r="AB92" i="13"/>
  <c r="AA92" i="13"/>
  <c r="Z92" i="13"/>
  <c r="Y92" i="13"/>
  <c r="X92" i="13"/>
  <c r="W92" i="13"/>
  <c r="V92" i="13"/>
  <c r="U92" i="13"/>
  <c r="T92" i="13"/>
  <c r="S92" i="13"/>
  <c r="R92" i="13"/>
  <c r="Q92" i="13"/>
  <c r="P92" i="13"/>
  <c r="O92" i="13"/>
  <c r="N92" i="13"/>
  <c r="L92" i="13"/>
  <c r="K92" i="13"/>
  <c r="J92" i="13"/>
  <c r="I92" i="13"/>
  <c r="BI91" i="13"/>
  <c r="BH91" i="13"/>
  <c r="BG91" i="13"/>
  <c r="BF91" i="13"/>
  <c r="BE91" i="13"/>
  <c r="BD91" i="13"/>
  <c r="BC91" i="13"/>
  <c r="BB91" i="13"/>
  <c r="BA91" i="13"/>
  <c r="AZ91" i="13"/>
  <c r="AY91" i="13"/>
  <c r="AX91" i="13"/>
  <c r="AW91" i="13"/>
  <c r="AV91" i="13"/>
  <c r="AU91" i="13"/>
  <c r="AT91" i="13"/>
  <c r="AS91" i="13"/>
  <c r="AR91" i="13"/>
  <c r="AQ91" i="13"/>
  <c r="AP91" i="13"/>
  <c r="AO91" i="13"/>
  <c r="AN91" i="13"/>
  <c r="AM91" i="13"/>
  <c r="AL91" i="13"/>
  <c r="AK91" i="13"/>
  <c r="AJ91" i="13"/>
  <c r="AI91" i="13"/>
  <c r="AH91" i="13"/>
  <c r="AG91" i="13"/>
  <c r="AF91" i="13"/>
  <c r="AE91" i="13"/>
  <c r="AD91" i="13"/>
  <c r="AC91" i="13"/>
  <c r="AB91" i="13"/>
  <c r="AA91" i="13"/>
  <c r="Z91" i="13"/>
  <c r="Y91" i="13"/>
  <c r="X91" i="13"/>
  <c r="W91" i="13"/>
  <c r="V91" i="13"/>
  <c r="U91" i="13"/>
  <c r="T91" i="13"/>
  <c r="S91" i="13"/>
  <c r="R91" i="13"/>
  <c r="Q91" i="13"/>
  <c r="P91" i="13"/>
  <c r="O91" i="13"/>
  <c r="N91" i="13"/>
  <c r="L91" i="13"/>
  <c r="K91" i="13"/>
  <c r="J91" i="13"/>
  <c r="I91" i="13"/>
  <c r="L90" i="13"/>
  <c r="K90" i="13"/>
  <c r="J90" i="13"/>
  <c r="I90" i="13"/>
  <c r="BI89" i="13"/>
  <c r="BH89" i="13"/>
  <c r="BG89" i="13"/>
  <c r="BF89" i="13"/>
  <c r="BE89" i="13"/>
  <c r="BD89" i="13"/>
  <c r="BC89" i="13"/>
  <c r="BB89" i="13"/>
  <c r="BA89" i="13"/>
  <c r="AZ89" i="13"/>
  <c r="AY89" i="13"/>
  <c r="AX89" i="13"/>
  <c r="AW89" i="13"/>
  <c r="AV89" i="13"/>
  <c r="AU89" i="13"/>
  <c r="AT89" i="13"/>
  <c r="AS89" i="13"/>
  <c r="AR89" i="13"/>
  <c r="AQ89" i="13"/>
  <c r="AP89" i="13"/>
  <c r="AO89" i="13"/>
  <c r="AN89" i="13"/>
  <c r="AM89" i="13"/>
  <c r="AL89" i="13"/>
  <c r="AK89" i="13"/>
  <c r="AJ89" i="13"/>
  <c r="AI89" i="13"/>
  <c r="AH89" i="13"/>
  <c r="AG89" i="13"/>
  <c r="AF89" i="13"/>
  <c r="AE89" i="13"/>
  <c r="AD89" i="13"/>
  <c r="AC89" i="13"/>
  <c r="AB89" i="13"/>
  <c r="AA89" i="13"/>
  <c r="Z89" i="13"/>
  <c r="Y89" i="13"/>
  <c r="X89" i="13"/>
  <c r="W89" i="13"/>
  <c r="V89" i="13"/>
  <c r="U89" i="13"/>
  <c r="T89" i="13"/>
  <c r="S89" i="13"/>
  <c r="R89" i="13"/>
  <c r="Q89" i="13"/>
  <c r="P89" i="13"/>
  <c r="O89" i="13"/>
  <c r="N89" i="13"/>
  <c r="L89" i="13"/>
  <c r="K89" i="13"/>
  <c r="J89" i="13"/>
  <c r="I89" i="13"/>
  <c r="BI88" i="13"/>
  <c r="BH88" i="13"/>
  <c r="BG88" i="13"/>
  <c r="BF88" i="13"/>
  <c r="BE88" i="13"/>
  <c r="BD88" i="13"/>
  <c r="BC88" i="13"/>
  <c r="BB88" i="13"/>
  <c r="BA88" i="13"/>
  <c r="AZ88" i="13"/>
  <c r="AY88" i="13"/>
  <c r="AX88" i="13"/>
  <c r="AW88" i="13"/>
  <c r="AV88" i="13"/>
  <c r="AU88" i="13"/>
  <c r="AT88" i="13"/>
  <c r="AS88" i="13"/>
  <c r="AR88" i="13"/>
  <c r="AQ88" i="13"/>
  <c r="AP88" i="13"/>
  <c r="AO88" i="13"/>
  <c r="AN88" i="13"/>
  <c r="AM88" i="13"/>
  <c r="AL88" i="13"/>
  <c r="AK88" i="13"/>
  <c r="AJ88" i="13"/>
  <c r="AI88" i="13"/>
  <c r="AH88" i="13"/>
  <c r="AG88" i="13"/>
  <c r="AF88" i="13"/>
  <c r="AE88" i="13"/>
  <c r="AD88" i="13"/>
  <c r="AC88" i="13"/>
  <c r="AB88" i="13"/>
  <c r="AA88" i="13"/>
  <c r="Z88" i="13"/>
  <c r="Y88" i="13"/>
  <c r="X88" i="13"/>
  <c r="W88" i="13"/>
  <c r="V88" i="13"/>
  <c r="U88" i="13"/>
  <c r="T88" i="13"/>
  <c r="S88" i="13"/>
  <c r="R88" i="13"/>
  <c r="Q88" i="13"/>
  <c r="P88" i="13"/>
  <c r="O88" i="13"/>
  <c r="N88" i="13"/>
  <c r="L88" i="13"/>
  <c r="K88" i="13"/>
  <c r="J88" i="13"/>
  <c r="I88" i="13"/>
  <c r="BI87" i="13"/>
  <c r="BH87" i="13"/>
  <c r="BG87" i="13"/>
  <c r="BF87" i="13"/>
  <c r="BE87" i="13"/>
  <c r="BD87" i="13"/>
  <c r="BC87" i="13"/>
  <c r="BB87" i="13"/>
  <c r="BA87" i="13"/>
  <c r="AZ87" i="13"/>
  <c r="AY87" i="13"/>
  <c r="AX87" i="13"/>
  <c r="AW87" i="13"/>
  <c r="AV87" i="13"/>
  <c r="AU87" i="13"/>
  <c r="AT87" i="13"/>
  <c r="AS87" i="13"/>
  <c r="AR87" i="13"/>
  <c r="AQ87" i="13"/>
  <c r="AP87" i="13"/>
  <c r="AO87" i="13"/>
  <c r="AN87" i="13"/>
  <c r="AM87" i="13"/>
  <c r="AL87" i="13"/>
  <c r="AK87" i="13"/>
  <c r="AJ87" i="13"/>
  <c r="AI87" i="13"/>
  <c r="AH87" i="13"/>
  <c r="AG87" i="13"/>
  <c r="AF87" i="13"/>
  <c r="AE87" i="13"/>
  <c r="AD87" i="13"/>
  <c r="AC87" i="13"/>
  <c r="AB87" i="13"/>
  <c r="AA87" i="13"/>
  <c r="Z87" i="13"/>
  <c r="Y87" i="13"/>
  <c r="X87" i="13"/>
  <c r="W87" i="13"/>
  <c r="V87" i="13"/>
  <c r="U87" i="13"/>
  <c r="T87" i="13"/>
  <c r="S87" i="13"/>
  <c r="R87" i="13"/>
  <c r="Q87" i="13"/>
  <c r="P87" i="13"/>
  <c r="O87" i="13"/>
  <c r="N87" i="13"/>
  <c r="L87" i="13"/>
  <c r="K87" i="13"/>
  <c r="J87" i="13"/>
  <c r="I87" i="13"/>
  <c r="BI86" i="13"/>
  <c r="BH86" i="13"/>
  <c r="BG86" i="13"/>
  <c r="BF86" i="13"/>
  <c r="BE86" i="13"/>
  <c r="BD86" i="13"/>
  <c r="BC86" i="13"/>
  <c r="BB86" i="13"/>
  <c r="BA86" i="13"/>
  <c r="AZ86" i="13"/>
  <c r="AY86" i="13"/>
  <c r="AX86" i="13"/>
  <c r="AW86" i="13"/>
  <c r="AV86" i="13"/>
  <c r="AU86" i="13"/>
  <c r="AT86" i="13"/>
  <c r="AS86" i="13"/>
  <c r="AR86" i="13"/>
  <c r="AQ86" i="13"/>
  <c r="AP86" i="13"/>
  <c r="AO86" i="13"/>
  <c r="AN86" i="13"/>
  <c r="AM86" i="13"/>
  <c r="AL86" i="13"/>
  <c r="AK86" i="13"/>
  <c r="AJ86" i="13"/>
  <c r="AI86" i="13"/>
  <c r="AH86" i="13"/>
  <c r="AG86" i="13"/>
  <c r="AF86" i="13"/>
  <c r="AE86" i="13"/>
  <c r="AD86" i="13"/>
  <c r="AC86" i="13"/>
  <c r="AB86" i="13"/>
  <c r="AA86" i="13"/>
  <c r="Z86" i="13"/>
  <c r="Y86" i="13"/>
  <c r="X86" i="13"/>
  <c r="W86" i="13"/>
  <c r="V86" i="13"/>
  <c r="U86" i="13"/>
  <c r="T86" i="13"/>
  <c r="S86" i="13"/>
  <c r="R86" i="13"/>
  <c r="Q86" i="13"/>
  <c r="P86" i="13"/>
  <c r="O86" i="13"/>
  <c r="N86" i="13"/>
  <c r="L86" i="13"/>
  <c r="K86" i="13"/>
  <c r="J86" i="13"/>
  <c r="I86" i="13"/>
  <c r="BI85" i="13"/>
  <c r="BH85" i="13"/>
  <c r="BG85" i="13"/>
  <c r="BF85" i="13"/>
  <c r="BE85" i="13"/>
  <c r="BD85" i="13"/>
  <c r="BC85" i="13"/>
  <c r="BB85" i="13"/>
  <c r="BA85" i="13"/>
  <c r="AZ85" i="13"/>
  <c r="AY85" i="13"/>
  <c r="AX85" i="13"/>
  <c r="AW85" i="13"/>
  <c r="AV85" i="13"/>
  <c r="AU85" i="13"/>
  <c r="AT85" i="13"/>
  <c r="AS85" i="13"/>
  <c r="AR85" i="13"/>
  <c r="AQ85" i="13"/>
  <c r="AP85" i="13"/>
  <c r="AO85" i="13"/>
  <c r="AN85" i="13"/>
  <c r="AM85" i="13"/>
  <c r="AL85" i="13"/>
  <c r="AK85" i="13"/>
  <c r="AJ85" i="13"/>
  <c r="AI85" i="13"/>
  <c r="AH85" i="13"/>
  <c r="AG85" i="13"/>
  <c r="AF85" i="13"/>
  <c r="AE85" i="13"/>
  <c r="AD85" i="13"/>
  <c r="AC85" i="13"/>
  <c r="AB85" i="13"/>
  <c r="AA85" i="13"/>
  <c r="Z85" i="13"/>
  <c r="Y85" i="13"/>
  <c r="X85" i="13"/>
  <c r="W85" i="13"/>
  <c r="V85" i="13"/>
  <c r="U85" i="13"/>
  <c r="T85" i="13"/>
  <c r="S85" i="13"/>
  <c r="R85" i="13"/>
  <c r="Q85" i="13"/>
  <c r="P85" i="13"/>
  <c r="O85" i="13"/>
  <c r="N85" i="13"/>
  <c r="L85" i="13"/>
  <c r="K85" i="13"/>
  <c r="J85" i="13"/>
  <c r="I85" i="13"/>
  <c r="BI84" i="13"/>
  <c r="BH84" i="13"/>
  <c r="BG84" i="13"/>
  <c r="BF84" i="13"/>
  <c r="BE84" i="13"/>
  <c r="BD84" i="13"/>
  <c r="BC84" i="13"/>
  <c r="BB84" i="13"/>
  <c r="BA84" i="13"/>
  <c r="AZ84" i="13"/>
  <c r="AY84" i="13"/>
  <c r="AX84" i="13"/>
  <c r="AW84" i="13"/>
  <c r="AV84" i="13"/>
  <c r="AU84" i="13"/>
  <c r="AT84" i="13"/>
  <c r="AS84" i="13"/>
  <c r="AR84" i="13"/>
  <c r="AQ84" i="13"/>
  <c r="AP84" i="13"/>
  <c r="AO84" i="13"/>
  <c r="AN84" i="13"/>
  <c r="AM84" i="13"/>
  <c r="AL84" i="13"/>
  <c r="AK84" i="13"/>
  <c r="AJ84" i="13"/>
  <c r="AI84" i="13"/>
  <c r="AH84" i="13"/>
  <c r="AG84" i="13"/>
  <c r="AF84" i="13"/>
  <c r="AE84" i="13"/>
  <c r="AD84" i="13"/>
  <c r="AC84" i="13"/>
  <c r="AB84" i="13"/>
  <c r="AA84" i="13"/>
  <c r="Z84" i="13"/>
  <c r="Y84" i="13"/>
  <c r="X84" i="13"/>
  <c r="W84" i="13"/>
  <c r="V84" i="13"/>
  <c r="U84" i="13"/>
  <c r="T84" i="13"/>
  <c r="S84" i="13"/>
  <c r="R84" i="13"/>
  <c r="Q84" i="13"/>
  <c r="P84" i="13"/>
  <c r="O84" i="13"/>
  <c r="N84" i="13"/>
  <c r="L84" i="13"/>
  <c r="K84" i="13"/>
  <c r="J84" i="13"/>
  <c r="I84" i="13"/>
  <c r="BI83" i="13"/>
  <c r="BH83" i="13"/>
  <c r="BG83" i="13"/>
  <c r="BF83" i="13"/>
  <c r="BE83" i="13"/>
  <c r="BD83" i="13"/>
  <c r="BC83" i="13"/>
  <c r="BB83" i="13"/>
  <c r="BA83" i="13"/>
  <c r="AZ83" i="13"/>
  <c r="AY83" i="13"/>
  <c r="AX83" i="13"/>
  <c r="AW83" i="13"/>
  <c r="AV83" i="13"/>
  <c r="AU83" i="13"/>
  <c r="AT83" i="13"/>
  <c r="AS83" i="13"/>
  <c r="AR83" i="13"/>
  <c r="AQ83" i="13"/>
  <c r="AP83" i="13"/>
  <c r="AO83" i="13"/>
  <c r="AN83" i="13"/>
  <c r="AM83" i="13"/>
  <c r="AL83" i="13"/>
  <c r="AK83" i="13"/>
  <c r="AJ83" i="13"/>
  <c r="AI83" i="13"/>
  <c r="AH83" i="13"/>
  <c r="AG83" i="13"/>
  <c r="AF83" i="13"/>
  <c r="AE83" i="13"/>
  <c r="AD83" i="13"/>
  <c r="AC83" i="13"/>
  <c r="AB83" i="13"/>
  <c r="AA83" i="13"/>
  <c r="Z83" i="13"/>
  <c r="Y83" i="13"/>
  <c r="X83" i="13"/>
  <c r="W83" i="13"/>
  <c r="V83" i="13"/>
  <c r="U83" i="13"/>
  <c r="T83" i="13"/>
  <c r="S83" i="13"/>
  <c r="R83" i="13"/>
  <c r="Q83" i="13"/>
  <c r="P83" i="13"/>
  <c r="O83" i="13"/>
  <c r="N83" i="13"/>
  <c r="L83" i="13"/>
  <c r="K83" i="13"/>
  <c r="J83" i="13"/>
  <c r="I83" i="13"/>
  <c r="BI82" i="13"/>
  <c r="BH82" i="13"/>
  <c r="BG82" i="13"/>
  <c r="BF82" i="13"/>
  <c r="BE82" i="13"/>
  <c r="BD82" i="13"/>
  <c r="BC82" i="13"/>
  <c r="BB82" i="13"/>
  <c r="BA82" i="13"/>
  <c r="AZ82" i="13"/>
  <c r="AY82" i="13"/>
  <c r="AX82" i="13"/>
  <c r="AW82" i="13"/>
  <c r="AV82" i="13"/>
  <c r="AU82" i="13"/>
  <c r="AT82" i="13"/>
  <c r="AS82" i="13"/>
  <c r="AR82" i="13"/>
  <c r="AQ82" i="13"/>
  <c r="AP82" i="13"/>
  <c r="AO82" i="13"/>
  <c r="AN82" i="13"/>
  <c r="AM82" i="13"/>
  <c r="AL82" i="13"/>
  <c r="AK82" i="13"/>
  <c r="AJ82" i="13"/>
  <c r="AI82" i="13"/>
  <c r="AH82" i="13"/>
  <c r="AG82" i="13"/>
  <c r="AF82" i="13"/>
  <c r="AE82" i="13"/>
  <c r="AD82" i="13"/>
  <c r="AC82" i="13"/>
  <c r="AB82" i="13"/>
  <c r="AA82" i="13"/>
  <c r="Z82" i="13"/>
  <c r="Y82" i="13"/>
  <c r="X82" i="13"/>
  <c r="W82" i="13"/>
  <c r="V82" i="13"/>
  <c r="U82" i="13"/>
  <c r="T82" i="13"/>
  <c r="S82" i="13"/>
  <c r="R82" i="13"/>
  <c r="Q82" i="13"/>
  <c r="P82" i="13"/>
  <c r="O82" i="13"/>
  <c r="N82" i="13"/>
  <c r="L82" i="13"/>
  <c r="K82" i="13"/>
  <c r="J82" i="13"/>
  <c r="I82" i="13"/>
  <c r="N106" i="13" l="1"/>
  <c r="N108" i="13"/>
  <c r="BJ126" i="13"/>
  <c r="BJ128" i="13"/>
  <c r="N90" i="13"/>
  <c r="BJ127" i="13"/>
  <c r="N100" i="13"/>
  <c r="R100" i="13"/>
  <c r="V100" i="13"/>
  <c r="Z100" i="13"/>
  <c r="AD100" i="13"/>
  <c r="AH100" i="13"/>
  <c r="AL100" i="13"/>
  <c r="AP100" i="13"/>
  <c r="AT100" i="13"/>
  <c r="AX100" i="13"/>
  <c r="BB100" i="13"/>
  <c r="BF100" i="13"/>
  <c r="O100" i="13"/>
  <c r="S100" i="13"/>
  <c r="W100" i="13"/>
  <c r="AA100" i="13"/>
  <c r="AE100" i="13"/>
  <c r="AI100" i="13"/>
  <c r="AM100" i="13"/>
  <c r="AQ100" i="13"/>
  <c r="AU100" i="13"/>
  <c r="AY100" i="13"/>
  <c r="BC100" i="13"/>
  <c r="BG100" i="13"/>
  <c r="P100" i="13"/>
  <c r="T100" i="13"/>
  <c r="X100" i="13"/>
  <c r="AB100" i="13"/>
  <c r="AF100" i="13"/>
  <c r="AJ100" i="13"/>
  <c r="AN100" i="13"/>
  <c r="AR100" i="13"/>
  <c r="AV100" i="13"/>
  <c r="AZ100" i="13"/>
  <c r="BD100" i="13"/>
  <c r="BH100" i="13"/>
  <c r="Q100" i="13"/>
  <c r="U100" i="13"/>
  <c r="Y100" i="13"/>
  <c r="AC100" i="13"/>
  <c r="AG100" i="13"/>
  <c r="AK100" i="13"/>
  <c r="AO100" i="13"/>
  <c r="AS100" i="13"/>
  <c r="AW100" i="13"/>
  <c r="BA100" i="13"/>
  <c r="BE100" i="13"/>
  <c r="N98" i="13"/>
  <c r="R98" i="13"/>
  <c r="V98" i="13"/>
  <c r="Z98" i="13"/>
  <c r="AD98" i="13"/>
  <c r="AH98" i="13"/>
  <c r="AL98" i="13"/>
  <c r="AP98" i="13"/>
  <c r="AT98" i="13"/>
  <c r="AX98" i="13"/>
  <c r="BB98" i="13"/>
  <c r="BF98" i="13"/>
  <c r="O98" i="13"/>
  <c r="S98" i="13"/>
  <c r="W98" i="13"/>
  <c r="AA98" i="13"/>
  <c r="AE98" i="13"/>
  <c r="AI98" i="13"/>
  <c r="AM98" i="13"/>
  <c r="AQ98" i="13"/>
  <c r="AU98" i="13"/>
  <c r="AY98" i="13"/>
  <c r="BC98" i="13"/>
  <c r="BG98" i="13"/>
  <c r="P98" i="13"/>
  <c r="T98" i="13"/>
  <c r="X98" i="13"/>
  <c r="AB98" i="13"/>
  <c r="AF98" i="13"/>
  <c r="AJ98" i="13"/>
  <c r="AN98" i="13"/>
  <c r="AR98" i="13"/>
  <c r="AV98" i="13"/>
  <c r="AZ98" i="13"/>
  <c r="BD98" i="13"/>
  <c r="BH98" i="13"/>
  <c r="Q98" i="13"/>
  <c r="U98" i="13"/>
  <c r="Y98" i="13"/>
  <c r="AC98" i="13"/>
  <c r="AG98" i="13"/>
  <c r="AK98" i="13"/>
  <c r="AO98" i="13"/>
  <c r="AS98" i="13"/>
  <c r="AW98" i="13"/>
  <c r="BA98" i="13"/>
  <c r="BE98" i="13"/>
  <c r="BJ129" i="13"/>
  <c r="BJ118" i="13"/>
  <c r="BJ122" i="13"/>
  <c r="BJ123" i="13"/>
  <c r="BJ124" i="13"/>
  <c r="BJ125" i="13"/>
  <c r="BJ114" i="13"/>
  <c r="BJ115" i="13"/>
  <c r="BJ116" i="13"/>
  <c r="BJ117" i="13"/>
  <c r="BJ119" i="13"/>
  <c r="BJ120" i="13"/>
  <c r="BJ121" i="13"/>
  <c r="BJ107" i="13"/>
  <c r="BJ109" i="13"/>
  <c r="BJ110" i="13"/>
  <c r="BJ111" i="13"/>
  <c r="BJ112" i="13"/>
  <c r="BJ113" i="13"/>
  <c r="BJ99" i="13"/>
  <c r="BJ101" i="13"/>
  <c r="BJ102" i="13"/>
  <c r="BJ103" i="13"/>
  <c r="BJ104" i="13"/>
  <c r="BJ105" i="13"/>
  <c r="N12" i="13"/>
  <c r="BJ15" i="13"/>
  <c r="BJ82" i="13"/>
  <c r="BJ83" i="13"/>
  <c r="BJ88" i="13"/>
  <c r="BJ89" i="13"/>
  <c r="BJ91" i="13"/>
  <c r="BJ92" i="13"/>
  <c r="BJ94" i="13"/>
  <c r="BJ95" i="13"/>
  <c r="BJ96" i="13"/>
  <c r="BJ97" i="13"/>
  <c r="AH14" i="13"/>
  <c r="N14" i="13"/>
  <c r="R14" i="13"/>
  <c r="AX14" i="13"/>
  <c r="BF14" i="13"/>
  <c r="AP14" i="13"/>
  <c r="Z14" i="13"/>
  <c r="BB14" i="13"/>
  <c r="AL14" i="13"/>
  <c r="V14" i="13"/>
  <c r="AT14" i="13"/>
  <c r="AD14" i="13"/>
  <c r="O14" i="13"/>
  <c r="BI14" i="13"/>
  <c r="BE14" i="13"/>
  <c r="BA14" i="13"/>
  <c r="AW14" i="13"/>
  <c r="AS14" i="13"/>
  <c r="AO14" i="13"/>
  <c r="AK14" i="13"/>
  <c r="AG14" i="13"/>
  <c r="AC14" i="13"/>
  <c r="Y14" i="13"/>
  <c r="U14" i="13"/>
  <c r="Q14" i="13"/>
  <c r="BH14" i="13"/>
  <c r="BD14" i="13"/>
  <c r="AZ14" i="13"/>
  <c r="AV14" i="13"/>
  <c r="AR14" i="13"/>
  <c r="AN14" i="13"/>
  <c r="AJ14" i="13"/>
  <c r="AF14" i="13"/>
  <c r="AB14" i="13"/>
  <c r="X14" i="13"/>
  <c r="T14" i="13"/>
  <c r="P14" i="13"/>
  <c r="BG14" i="13"/>
  <c r="BC14" i="13"/>
  <c r="AY14" i="13"/>
  <c r="AU14" i="13"/>
  <c r="AQ14" i="13"/>
  <c r="AM14" i="13"/>
  <c r="AI14" i="13"/>
  <c r="AE14" i="13"/>
  <c r="AA14" i="13"/>
  <c r="W14" i="13"/>
  <c r="S14" i="13"/>
  <c r="BJ13" i="13"/>
  <c r="BJ93" i="13"/>
  <c r="BJ84" i="13"/>
  <c r="BJ85" i="13"/>
  <c r="BJ86" i="13"/>
  <c r="BJ87" i="13"/>
  <c r="N6" i="13"/>
  <c r="BI81" i="13"/>
  <c r="BH81" i="13"/>
  <c r="BG81" i="13"/>
  <c r="BF81" i="13"/>
  <c r="BE81" i="13"/>
  <c r="BD81" i="13"/>
  <c r="BC81" i="13"/>
  <c r="BB81" i="13"/>
  <c r="BA81" i="13"/>
  <c r="AZ81" i="13"/>
  <c r="AY81" i="13"/>
  <c r="AX81" i="13"/>
  <c r="AW81" i="13"/>
  <c r="AV81" i="13"/>
  <c r="AU81" i="13"/>
  <c r="AT81" i="13"/>
  <c r="AS81" i="13"/>
  <c r="AR81" i="13"/>
  <c r="AQ81" i="13"/>
  <c r="AP81" i="13"/>
  <c r="AO81" i="13"/>
  <c r="AN81" i="13"/>
  <c r="AM81" i="13"/>
  <c r="AL81" i="13"/>
  <c r="AK81" i="13"/>
  <c r="AJ81" i="13"/>
  <c r="AI81" i="13"/>
  <c r="AH81" i="13"/>
  <c r="AG81" i="13"/>
  <c r="AF81" i="13"/>
  <c r="AE81" i="13"/>
  <c r="AD81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L81" i="13"/>
  <c r="K81" i="13"/>
  <c r="J81" i="13"/>
  <c r="I81" i="13"/>
  <c r="BI80" i="13"/>
  <c r="BH80" i="13"/>
  <c r="BG80" i="13"/>
  <c r="BF80" i="13"/>
  <c r="BE80" i="13"/>
  <c r="BD80" i="13"/>
  <c r="BC80" i="13"/>
  <c r="BB80" i="13"/>
  <c r="BA80" i="13"/>
  <c r="AZ80" i="13"/>
  <c r="AY80" i="13"/>
  <c r="AX80" i="13"/>
  <c r="AW80" i="13"/>
  <c r="AV80" i="13"/>
  <c r="AU80" i="13"/>
  <c r="AT80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L80" i="13"/>
  <c r="K80" i="13"/>
  <c r="J80" i="13"/>
  <c r="I80" i="13"/>
  <c r="BI79" i="13"/>
  <c r="BH79" i="13"/>
  <c r="BG79" i="13"/>
  <c r="BF79" i="13"/>
  <c r="BE79" i="13"/>
  <c r="BD79" i="13"/>
  <c r="BC79" i="13"/>
  <c r="BB79" i="13"/>
  <c r="BA79" i="13"/>
  <c r="AZ79" i="13"/>
  <c r="AY79" i="13"/>
  <c r="AX79" i="13"/>
  <c r="AW79" i="13"/>
  <c r="AV79" i="13"/>
  <c r="AU79" i="13"/>
  <c r="AT79" i="13"/>
  <c r="AS79" i="13"/>
  <c r="AR79" i="13"/>
  <c r="AQ79" i="13"/>
  <c r="AP79" i="13"/>
  <c r="AO79" i="13"/>
  <c r="AN79" i="13"/>
  <c r="AM79" i="13"/>
  <c r="AL79" i="13"/>
  <c r="AK79" i="13"/>
  <c r="AJ79" i="13"/>
  <c r="AI79" i="13"/>
  <c r="AH79" i="13"/>
  <c r="AG79" i="13"/>
  <c r="AF79" i="13"/>
  <c r="AE79" i="13"/>
  <c r="AD79" i="13"/>
  <c r="AC79" i="13"/>
  <c r="AB79" i="13"/>
  <c r="AA79" i="13"/>
  <c r="Z79" i="13"/>
  <c r="Y79" i="13"/>
  <c r="X79" i="13"/>
  <c r="W79" i="13"/>
  <c r="V79" i="13"/>
  <c r="U79" i="13"/>
  <c r="T79" i="13"/>
  <c r="S79" i="13"/>
  <c r="R79" i="13"/>
  <c r="Q79" i="13"/>
  <c r="P79" i="13"/>
  <c r="O79" i="13"/>
  <c r="N79" i="13"/>
  <c r="L79" i="13"/>
  <c r="K79" i="13"/>
  <c r="J79" i="13"/>
  <c r="I79" i="13"/>
  <c r="BI78" i="13"/>
  <c r="BH78" i="13"/>
  <c r="BG78" i="13"/>
  <c r="BF78" i="13"/>
  <c r="BE78" i="13"/>
  <c r="BD78" i="13"/>
  <c r="BC78" i="13"/>
  <c r="BB78" i="13"/>
  <c r="BA78" i="13"/>
  <c r="AZ78" i="13"/>
  <c r="AY78" i="13"/>
  <c r="AX78" i="13"/>
  <c r="AW78" i="13"/>
  <c r="AV78" i="13"/>
  <c r="AU78" i="13"/>
  <c r="AT78" i="13"/>
  <c r="AS78" i="13"/>
  <c r="AR78" i="13"/>
  <c r="AQ78" i="13"/>
  <c r="AP78" i="13"/>
  <c r="AO78" i="13"/>
  <c r="AN78" i="13"/>
  <c r="AM78" i="13"/>
  <c r="AL78" i="13"/>
  <c r="AK78" i="13"/>
  <c r="AJ78" i="13"/>
  <c r="AI78" i="13"/>
  <c r="AH78" i="13"/>
  <c r="AG78" i="13"/>
  <c r="AF78" i="13"/>
  <c r="AE78" i="13"/>
  <c r="AD78" i="13"/>
  <c r="AC78" i="13"/>
  <c r="AB78" i="13"/>
  <c r="AA78" i="13"/>
  <c r="Z78" i="13"/>
  <c r="Y78" i="13"/>
  <c r="X78" i="13"/>
  <c r="W78" i="13"/>
  <c r="V78" i="13"/>
  <c r="U78" i="13"/>
  <c r="T78" i="13"/>
  <c r="S78" i="13"/>
  <c r="R78" i="13"/>
  <c r="Q78" i="13"/>
  <c r="P78" i="13"/>
  <c r="O78" i="13"/>
  <c r="N78" i="13"/>
  <c r="L78" i="13"/>
  <c r="K78" i="13"/>
  <c r="J78" i="13"/>
  <c r="I78" i="13"/>
  <c r="BI77" i="13"/>
  <c r="BH77" i="13"/>
  <c r="BG77" i="13"/>
  <c r="BF77" i="13"/>
  <c r="BE77" i="13"/>
  <c r="BD77" i="13"/>
  <c r="BC77" i="13"/>
  <c r="BB77" i="13"/>
  <c r="BA77" i="13"/>
  <c r="AZ77" i="13"/>
  <c r="AY77" i="13"/>
  <c r="AX77" i="13"/>
  <c r="AW77" i="13"/>
  <c r="AV77" i="13"/>
  <c r="AU77" i="13"/>
  <c r="AT77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L77" i="13"/>
  <c r="K77" i="13"/>
  <c r="J77" i="13"/>
  <c r="I77" i="13"/>
  <c r="BI76" i="13"/>
  <c r="BH76" i="13"/>
  <c r="BG76" i="13"/>
  <c r="BF76" i="13"/>
  <c r="BE76" i="13"/>
  <c r="BD76" i="13"/>
  <c r="BC76" i="13"/>
  <c r="BB76" i="13"/>
  <c r="BA76" i="13"/>
  <c r="AZ76" i="13"/>
  <c r="AY76" i="13"/>
  <c r="AX76" i="13"/>
  <c r="AW76" i="13"/>
  <c r="AV76" i="13"/>
  <c r="AU76" i="13"/>
  <c r="AT76" i="13"/>
  <c r="AS76" i="13"/>
  <c r="AR76" i="13"/>
  <c r="AQ76" i="13"/>
  <c r="AP76" i="13"/>
  <c r="AO76" i="13"/>
  <c r="AN76" i="13"/>
  <c r="AM76" i="13"/>
  <c r="AL76" i="13"/>
  <c r="AK76" i="13"/>
  <c r="AJ76" i="13"/>
  <c r="AI76" i="13"/>
  <c r="AH76" i="13"/>
  <c r="AG76" i="13"/>
  <c r="AF76" i="13"/>
  <c r="AE76" i="13"/>
  <c r="AD76" i="13"/>
  <c r="AC76" i="13"/>
  <c r="AB76" i="13"/>
  <c r="AA76" i="13"/>
  <c r="Z76" i="13"/>
  <c r="Y76" i="13"/>
  <c r="X76" i="13"/>
  <c r="W76" i="13"/>
  <c r="V76" i="13"/>
  <c r="U76" i="13"/>
  <c r="T76" i="13"/>
  <c r="S76" i="13"/>
  <c r="R76" i="13"/>
  <c r="Q76" i="13"/>
  <c r="P76" i="13"/>
  <c r="O76" i="13"/>
  <c r="N76" i="13"/>
  <c r="L76" i="13"/>
  <c r="K76" i="13"/>
  <c r="J76" i="13"/>
  <c r="I76" i="13"/>
  <c r="BI75" i="13"/>
  <c r="BH75" i="13"/>
  <c r="BG75" i="13"/>
  <c r="BF75" i="13"/>
  <c r="BE75" i="13"/>
  <c r="BD75" i="13"/>
  <c r="BC75" i="13"/>
  <c r="BB75" i="13"/>
  <c r="BA75" i="13"/>
  <c r="AZ75" i="13"/>
  <c r="AY75" i="13"/>
  <c r="AX75" i="13"/>
  <c r="AW75" i="13"/>
  <c r="AV75" i="13"/>
  <c r="AU75" i="13"/>
  <c r="AT75" i="13"/>
  <c r="AS75" i="13"/>
  <c r="AR75" i="13"/>
  <c r="AQ75" i="13"/>
  <c r="AP75" i="13"/>
  <c r="AO75" i="13"/>
  <c r="AN75" i="13"/>
  <c r="AM75" i="13"/>
  <c r="AL75" i="13"/>
  <c r="AK75" i="13"/>
  <c r="AJ75" i="13"/>
  <c r="AI75" i="13"/>
  <c r="AH75" i="13"/>
  <c r="AG75" i="13"/>
  <c r="AF75" i="13"/>
  <c r="AE75" i="13"/>
  <c r="AD75" i="13"/>
  <c r="AC75" i="13"/>
  <c r="AB75" i="13"/>
  <c r="AA75" i="13"/>
  <c r="Z75" i="13"/>
  <c r="Y75" i="13"/>
  <c r="X75" i="13"/>
  <c r="W75" i="13"/>
  <c r="V75" i="13"/>
  <c r="U75" i="13"/>
  <c r="T75" i="13"/>
  <c r="S75" i="13"/>
  <c r="R75" i="13"/>
  <c r="Q75" i="13"/>
  <c r="P75" i="13"/>
  <c r="O75" i="13"/>
  <c r="N75" i="13"/>
  <c r="L75" i="13"/>
  <c r="K75" i="13"/>
  <c r="J75" i="13"/>
  <c r="I75" i="13"/>
  <c r="BI74" i="13"/>
  <c r="BH74" i="13"/>
  <c r="BG74" i="13"/>
  <c r="BF74" i="13"/>
  <c r="BE74" i="13"/>
  <c r="BD74" i="13"/>
  <c r="BC74" i="13"/>
  <c r="BB74" i="13"/>
  <c r="BA74" i="13"/>
  <c r="AZ74" i="13"/>
  <c r="AY74" i="13"/>
  <c r="AX74" i="13"/>
  <c r="AW74" i="13"/>
  <c r="AV74" i="13"/>
  <c r="AU74" i="13"/>
  <c r="AT74" i="13"/>
  <c r="AS74" i="13"/>
  <c r="AR74" i="13"/>
  <c r="AQ74" i="13"/>
  <c r="AP74" i="13"/>
  <c r="AO74" i="13"/>
  <c r="AN74" i="13"/>
  <c r="AM74" i="13"/>
  <c r="AL74" i="13"/>
  <c r="AK74" i="13"/>
  <c r="AJ74" i="13"/>
  <c r="AI74" i="13"/>
  <c r="AH74" i="13"/>
  <c r="AG74" i="13"/>
  <c r="AF74" i="13"/>
  <c r="AE74" i="13"/>
  <c r="AD74" i="13"/>
  <c r="AC74" i="13"/>
  <c r="AB74" i="13"/>
  <c r="AA74" i="13"/>
  <c r="Z74" i="13"/>
  <c r="Y74" i="13"/>
  <c r="X74" i="13"/>
  <c r="W74" i="13"/>
  <c r="V74" i="13"/>
  <c r="U74" i="13"/>
  <c r="T74" i="13"/>
  <c r="S74" i="13"/>
  <c r="R74" i="13"/>
  <c r="Q74" i="13"/>
  <c r="P74" i="13"/>
  <c r="O74" i="13"/>
  <c r="N74" i="13"/>
  <c r="L74" i="13"/>
  <c r="K74" i="13"/>
  <c r="J74" i="13"/>
  <c r="I74" i="13"/>
  <c r="BI73" i="13"/>
  <c r="BH73" i="13"/>
  <c r="BG73" i="13"/>
  <c r="BF73" i="13"/>
  <c r="BE73" i="13"/>
  <c r="BD73" i="13"/>
  <c r="BC73" i="13"/>
  <c r="BB73" i="13"/>
  <c r="BA73" i="13"/>
  <c r="AZ73" i="13"/>
  <c r="AY73" i="13"/>
  <c r="AX73" i="13"/>
  <c r="AW73" i="13"/>
  <c r="AV73" i="13"/>
  <c r="AU73" i="13"/>
  <c r="AT73" i="13"/>
  <c r="AS73" i="13"/>
  <c r="AR73" i="13"/>
  <c r="AQ73" i="13"/>
  <c r="AP73" i="13"/>
  <c r="AO73" i="13"/>
  <c r="AN73" i="13"/>
  <c r="AM73" i="13"/>
  <c r="AL73" i="13"/>
  <c r="AK73" i="13"/>
  <c r="AJ73" i="13"/>
  <c r="AI73" i="13"/>
  <c r="AH73" i="13"/>
  <c r="AG73" i="13"/>
  <c r="AF73" i="13"/>
  <c r="AE73" i="13"/>
  <c r="AD73" i="13"/>
  <c r="AC73" i="13"/>
  <c r="AB73" i="13"/>
  <c r="AA73" i="13"/>
  <c r="Z73" i="13"/>
  <c r="Y73" i="13"/>
  <c r="X73" i="13"/>
  <c r="W73" i="13"/>
  <c r="V73" i="13"/>
  <c r="U73" i="13"/>
  <c r="T73" i="13"/>
  <c r="S73" i="13"/>
  <c r="R73" i="13"/>
  <c r="Q73" i="13"/>
  <c r="P73" i="13"/>
  <c r="O73" i="13"/>
  <c r="N73" i="13"/>
  <c r="L73" i="13"/>
  <c r="K73" i="13"/>
  <c r="J73" i="13"/>
  <c r="I73" i="13"/>
  <c r="BI72" i="13"/>
  <c r="BH72" i="13"/>
  <c r="BG72" i="13"/>
  <c r="BF72" i="13"/>
  <c r="BE72" i="13"/>
  <c r="BD72" i="13"/>
  <c r="BC72" i="13"/>
  <c r="BB72" i="13"/>
  <c r="BA72" i="13"/>
  <c r="AZ72" i="13"/>
  <c r="AY72" i="13"/>
  <c r="AX72" i="13"/>
  <c r="AW72" i="13"/>
  <c r="AV72" i="13"/>
  <c r="AU72" i="13"/>
  <c r="AT72" i="13"/>
  <c r="AS72" i="13"/>
  <c r="AR72" i="13"/>
  <c r="AQ72" i="13"/>
  <c r="AP72" i="13"/>
  <c r="AO72" i="13"/>
  <c r="AN72" i="13"/>
  <c r="AM72" i="13"/>
  <c r="AL72" i="13"/>
  <c r="AK72" i="13"/>
  <c r="AJ72" i="13"/>
  <c r="AI72" i="13"/>
  <c r="AH72" i="13"/>
  <c r="AG72" i="13"/>
  <c r="AF72" i="13"/>
  <c r="AE72" i="13"/>
  <c r="AD72" i="13"/>
  <c r="AC72" i="13"/>
  <c r="AB72" i="13"/>
  <c r="AA72" i="13"/>
  <c r="Z72" i="13"/>
  <c r="Y72" i="13"/>
  <c r="X72" i="13"/>
  <c r="W72" i="13"/>
  <c r="V72" i="13"/>
  <c r="U72" i="13"/>
  <c r="T72" i="13"/>
  <c r="S72" i="13"/>
  <c r="R72" i="13"/>
  <c r="Q72" i="13"/>
  <c r="P72" i="13"/>
  <c r="O72" i="13"/>
  <c r="N72" i="13"/>
  <c r="L72" i="13"/>
  <c r="K72" i="13"/>
  <c r="J72" i="13"/>
  <c r="I72" i="13"/>
  <c r="BI71" i="13"/>
  <c r="BH71" i="13"/>
  <c r="BG71" i="13"/>
  <c r="BF71" i="13"/>
  <c r="BE71" i="13"/>
  <c r="BD71" i="13"/>
  <c r="BC71" i="13"/>
  <c r="BB71" i="13"/>
  <c r="BA71" i="13"/>
  <c r="AZ71" i="13"/>
  <c r="AY71" i="13"/>
  <c r="AX71" i="13"/>
  <c r="AW71" i="13"/>
  <c r="AV71" i="13"/>
  <c r="AU71" i="13"/>
  <c r="AT71" i="13"/>
  <c r="AS71" i="13"/>
  <c r="AR71" i="13"/>
  <c r="AQ71" i="13"/>
  <c r="AP71" i="13"/>
  <c r="AO71" i="13"/>
  <c r="AN71" i="13"/>
  <c r="AM71" i="13"/>
  <c r="AL71" i="13"/>
  <c r="AK71" i="13"/>
  <c r="AJ71" i="13"/>
  <c r="AI71" i="13"/>
  <c r="AH71" i="13"/>
  <c r="AG71" i="13"/>
  <c r="AF71" i="13"/>
  <c r="AE71" i="13"/>
  <c r="AD71" i="13"/>
  <c r="AC71" i="13"/>
  <c r="AB71" i="13"/>
  <c r="AA71" i="13"/>
  <c r="Z71" i="13"/>
  <c r="Y71" i="13"/>
  <c r="X71" i="13"/>
  <c r="W71" i="13"/>
  <c r="V71" i="13"/>
  <c r="U71" i="13"/>
  <c r="T71" i="13"/>
  <c r="S71" i="13"/>
  <c r="R71" i="13"/>
  <c r="Q71" i="13"/>
  <c r="P71" i="13"/>
  <c r="O71" i="13"/>
  <c r="N71" i="13"/>
  <c r="L71" i="13"/>
  <c r="K71" i="13"/>
  <c r="J71" i="13"/>
  <c r="I71" i="13"/>
  <c r="BI70" i="13"/>
  <c r="BH70" i="13"/>
  <c r="BG70" i="13"/>
  <c r="BF70" i="13"/>
  <c r="BE70" i="13"/>
  <c r="BD70" i="13"/>
  <c r="BC70" i="13"/>
  <c r="BB70" i="13"/>
  <c r="BA70" i="13"/>
  <c r="AZ70" i="13"/>
  <c r="AY70" i="13"/>
  <c r="AX70" i="13"/>
  <c r="AW70" i="13"/>
  <c r="AV70" i="13"/>
  <c r="AU70" i="13"/>
  <c r="AT70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L70" i="13"/>
  <c r="K70" i="13"/>
  <c r="J70" i="13"/>
  <c r="I70" i="13"/>
  <c r="BI69" i="13"/>
  <c r="BH69" i="13"/>
  <c r="BG69" i="13"/>
  <c r="BF69" i="13"/>
  <c r="BE69" i="13"/>
  <c r="BD69" i="13"/>
  <c r="BC69" i="13"/>
  <c r="BB69" i="13"/>
  <c r="BA69" i="13"/>
  <c r="AZ69" i="13"/>
  <c r="AY69" i="13"/>
  <c r="AX69" i="13"/>
  <c r="AW69" i="13"/>
  <c r="AV69" i="13"/>
  <c r="AU69" i="13"/>
  <c r="AT69" i="13"/>
  <c r="AS69" i="13"/>
  <c r="AR69" i="13"/>
  <c r="AQ69" i="13"/>
  <c r="AP69" i="13"/>
  <c r="AO69" i="13"/>
  <c r="AN69" i="13"/>
  <c r="AM69" i="13"/>
  <c r="AL69" i="13"/>
  <c r="AK69" i="13"/>
  <c r="AJ69" i="13"/>
  <c r="AI69" i="13"/>
  <c r="AH69" i="13"/>
  <c r="AG69" i="13"/>
  <c r="AF69" i="13"/>
  <c r="AE69" i="13"/>
  <c r="AD69" i="13"/>
  <c r="AC69" i="13"/>
  <c r="AB69" i="13"/>
  <c r="AA69" i="13"/>
  <c r="Z69" i="13"/>
  <c r="Y69" i="13"/>
  <c r="X69" i="13"/>
  <c r="W69" i="13"/>
  <c r="V69" i="13"/>
  <c r="U69" i="13"/>
  <c r="T69" i="13"/>
  <c r="S69" i="13"/>
  <c r="R69" i="13"/>
  <c r="Q69" i="13"/>
  <c r="P69" i="13"/>
  <c r="O69" i="13"/>
  <c r="N69" i="13"/>
  <c r="L69" i="13"/>
  <c r="K69" i="13"/>
  <c r="J69" i="13"/>
  <c r="I69" i="13"/>
  <c r="BI68" i="13"/>
  <c r="BH68" i="13"/>
  <c r="BG68" i="13"/>
  <c r="BF68" i="13"/>
  <c r="BE68" i="13"/>
  <c r="BD68" i="13"/>
  <c r="BC68" i="13"/>
  <c r="BB68" i="13"/>
  <c r="BA68" i="13"/>
  <c r="AZ68" i="13"/>
  <c r="AY68" i="13"/>
  <c r="AX68" i="13"/>
  <c r="AW68" i="13"/>
  <c r="AV68" i="13"/>
  <c r="AU68" i="13"/>
  <c r="AT68" i="13"/>
  <c r="AS68" i="13"/>
  <c r="AR68" i="13"/>
  <c r="AQ68" i="13"/>
  <c r="AP68" i="13"/>
  <c r="AO68" i="13"/>
  <c r="AN68" i="13"/>
  <c r="AM68" i="13"/>
  <c r="AL68" i="13"/>
  <c r="AK68" i="13"/>
  <c r="AJ68" i="13"/>
  <c r="AI68" i="13"/>
  <c r="AH68" i="13"/>
  <c r="AG68" i="13"/>
  <c r="AF68" i="13"/>
  <c r="AE68" i="13"/>
  <c r="AD68" i="13"/>
  <c r="AC68" i="13"/>
  <c r="AB68" i="13"/>
  <c r="AA68" i="13"/>
  <c r="Z68" i="13"/>
  <c r="Y68" i="13"/>
  <c r="X68" i="13"/>
  <c r="W68" i="13"/>
  <c r="V68" i="13"/>
  <c r="U68" i="13"/>
  <c r="T68" i="13"/>
  <c r="S68" i="13"/>
  <c r="R68" i="13"/>
  <c r="Q68" i="13"/>
  <c r="P68" i="13"/>
  <c r="O68" i="13"/>
  <c r="N68" i="13"/>
  <c r="L68" i="13"/>
  <c r="K68" i="13"/>
  <c r="J68" i="13"/>
  <c r="I68" i="13"/>
  <c r="S67" i="13"/>
  <c r="L67" i="13"/>
  <c r="BG67" i="13" s="1"/>
  <c r="K67" i="13"/>
  <c r="BI67" i="13" s="1"/>
  <c r="J67" i="13"/>
  <c r="I67" i="13"/>
  <c r="L66" i="13"/>
  <c r="K66" i="13"/>
  <c r="J66" i="13"/>
  <c r="I66" i="13"/>
  <c r="BK122" i="13" l="1"/>
  <c r="BJ100" i="13"/>
  <c r="BJ98" i="13"/>
  <c r="BJ11" i="13"/>
  <c r="BJ14" i="13"/>
  <c r="BJ80" i="13"/>
  <c r="BJ81" i="13"/>
  <c r="BJ74" i="13"/>
  <c r="BJ75" i="13"/>
  <c r="BJ76" i="13"/>
  <c r="BJ77" i="13"/>
  <c r="BJ78" i="13"/>
  <c r="BJ79" i="13"/>
  <c r="BJ68" i="13"/>
  <c r="BJ69" i="13"/>
  <c r="BJ70" i="13"/>
  <c r="BJ71" i="13"/>
  <c r="BJ72" i="13"/>
  <c r="BJ73" i="13"/>
  <c r="U67" i="13"/>
  <c r="AC67" i="13"/>
  <c r="AK67" i="13"/>
  <c r="AS67" i="13"/>
  <c r="AS66" i="13" s="1"/>
  <c r="BA67" i="13"/>
  <c r="O67" i="13"/>
  <c r="W67" i="13"/>
  <c r="AE67" i="13"/>
  <c r="AE66" i="13" s="1"/>
  <c r="AM67" i="13"/>
  <c r="AU67" i="13"/>
  <c r="BC67" i="13"/>
  <c r="Q67" i="13"/>
  <c r="Q66" i="13" s="1"/>
  <c r="Y67" i="13"/>
  <c r="AG67" i="13"/>
  <c r="AO67" i="13"/>
  <c r="AW67" i="13"/>
  <c r="AW66" i="13" s="1"/>
  <c r="BE67" i="13"/>
  <c r="AA67" i="13"/>
  <c r="AI67" i="13"/>
  <c r="AQ67" i="13"/>
  <c r="AQ66" i="13" s="1"/>
  <c r="AY67" i="13"/>
  <c r="BI66" i="13"/>
  <c r="N67" i="13"/>
  <c r="R67" i="13"/>
  <c r="V67" i="13"/>
  <c r="Z67" i="13"/>
  <c r="AD67" i="13"/>
  <c r="AH67" i="13"/>
  <c r="AL67" i="13"/>
  <c r="AP67" i="13"/>
  <c r="AT67" i="13"/>
  <c r="AX67" i="13"/>
  <c r="BB67" i="13"/>
  <c r="BF67" i="13"/>
  <c r="P67" i="13"/>
  <c r="T67" i="13"/>
  <c r="T66" i="13" s="1"/>
  <c r="X67" i="13"/>
  <c r="AB67" i="13"/>
  <c r="AF67" i="13"/>
  <c r="AJ67" i="13"/>
  <c r="AJ66" i="13" s="1"/>
  <c r="AN67" i="13"/>
  <c r="AR67" i="13"/>
  <c r="AV67" i="13"/>
  <c r="AZ67" i="13"/>
  <c r="AZ66" i="13" s="1"/>
  <c r="BD67" i="13"/>
  <c r="BH67" i="13"/>
  <c r="N66" i="13"/>
  <c r="R66" i="13"/>
  <c r="V66" i="13"/>
  <c r="Z66" i="13"/>
  <c r="AD66" i="13"/>
  <c r="AH66" i="13"/>
  <c r="AL66" i="13"/>
  <c r="AP66" i="13"/>
  <c r="AT66" i="13"/>
  <c r="AX66" i="13"/>
  <c r="BB66" i="13"/>
  <c r="BF66" i="13"/>
  <c r="O66" i="13"/>
  <c r="S66" i="13"/>
  <c r="W66" i="13"/>
  <c r="AA66" i="13"/>
  <c r="AI66" i="13"/>
  <c r="AM66" i="13"/>
  <c r="AU66" i="13"/>
  <c r="AY66" i="13"/>
  <c r="BC66" i="13"/>
  <c r="BG66" i="13"/>
  <c r="P66" i="13"/>
  <c r="X66" i="13"/>
  <c r="AB66" i="13"/>
  <c r="AF66" i="13"/>
  <c r="AN66" i="13"/>
  <c r="AR66" i="13"/>
  <c r="AV66" i="13"/>
  <c r="BD66" i="13"/>
  <c r="BH66" i="13"/>
  <c r="U66" i="13"/>
  <c r="Y66" i="13"/>
  <c r="AC66" i="13"/>
  <c r="AG66" i="13"/>
  <c r="AK66" i="13"/>
  <c r="AO66" i="13"/>
  <c r="BA66" i="13"/>
  <c r="BE66" i="13"/>
  <c r="BK74" i="13" l="1"/>
  <c r="BJ67" i="13"/>
  <c r="BJ66" i="13"/>
  <c r="BI65" i="13"/>
  <c r="BH65" i="13"/>
  <c r="BG65" i="13"/>
  <c r="BF65" i="13"/>
  <c r="BE65" i="13"/>
  <c r="BD65" i="13"/>
  <c r="BC65" i="13"/>
  <c r="BB65" i="13"/>
  <c r="BA65" i="13"/>
  <c r="AZ65" i="13"/>
  <c r="AY65" i="13"/>
  <c r="AX65" i="13"/>
  <c r="AW65" i="13"/>
  <c r="AV65" i="13"/>
  <c r="AU65" i="13"/>
  <c r="AT65" i="13"/>
  <c r="AS65" i="13"/>
  <c r="AR65" i="13"/>
  <c r="AQ65" i="13"/>
  <c r="AP65" i="13"/>
  <c r="AO65" i="13"/>
  <c r="AN65" i="13"/>
  <c r="AM65" i="13"/>
  <c r="AL65" i="13"/>
  <c r="AK65" i="13"/>
  <c r="AJ65" i="13"/>
  <c r="AI65" i="13"/>
  <c r="AH65" i="13"/>
  <c r="AG65" i="13"/>
  <c r="AF65" i="13"/>
  <c r="AE65" i="13"/>
  <c r="AD65" i="13"/>
  <c r="AC65" i="13"/>
  <c r="AB65" i="13"/>
  <c r="AA65" i="13"/>
  <c r="Z65" i="13"/>
  <c r="Y65" i="13"/>
  <c r="X65" i="13"/>
  <c r="W65" i="13"/>
  <c r="V65" i="13"/>
  <c r="U65" i="13"/>
  <c r="T65" i="13"/>
  <c r="S65" i="13"/>
  <c r="R65" i="13"/>
  <c r="Q65" i="13"/>
  <c r="P65" i="13"/>
  <c r="O65" i="13"/>
  <c r="N65" i="13"/>
  <c r="BI64" i="13"/>
  <c r="BH64" i="13"/>
  <c r="BG64" i="13"/>
  <c r="BF64" i="13"/>
  <c r="BE64" i="13"/>
  <c r="BD64" i="13"/>
  <c r="BC64" i="13"/>
  <c r="BB64" i="13"/>
  <c r="BA64" i="13"/>
  <c r="AZ64" i="13"/>
  <c r="AY64" i="13"/>
  <c r="AX64" i="13"/>
  <c r="AW64" i="13"/>
  <c r="AV64" i="13"/>
  <c r="AU64" i="13"/>
  <c r="AT64" i="13"/>
  <c r="AS64" i="13"/>
  <c r="AR64" i="13"/>
  <c r="AQ64" i="13"/>
  <c r="AP64" i="13"/>
  <c r="AO64" i="13"/>
  <c r="AN64" i="13"/>
  <c r="AM64" i="13"/>
  <c r="AL64" i="13"/>
  <c r="AK64" i="13"/>
  <c r="AJ64" i="13"/>
  <c r="AI64" i="13"/>
  <c r="AH64" i="13"/>
  <c r="AG64" i="13"/>
  <c r="AF64" i="13"/>
  <c r="AE64" i="13"/>
  <c r="AD64" i="13"/>
  <c r="AC64" i="13"/>
  <c r="AB64" i="13"/>
  <c r="AA64" i="13"/>
  <c r="Z64" i="13"/>
  <c r="Y64" i="13"/>
  <c r="X64" i="13"/>
  <c r="W64" i="13"/>
  <c r="V64" i="13"/>
  <c r="U64" i="13"/>
  <c r="T64" i="13"/>
  <c r="S64" i="13"/>
  <c r="R64" i="13"/>
  <c r="Q64" i="13"/>
  <c r="P64" i="13"/>
  <c r="O64" i="13"/>
  <c r="N64" i="13"/>
  <c r="BI63" i="13"/>
  <c r="BH63" i="13"/>
  <c r="BG63" i="13"/>
  <c r="BF63" i="13"/>
  <c r="BE63" i="13"/>
  <c r="BD63" i="13"/>
  <c r="BC63" i="13"/>
  <c r="BB63" i="13"/>
  <c r="BA63" i="13"/>
  <c r="AZ63" i="13"/>
  <c r="AY63" i="13"/>
  <c r="AX63" i="13"/>
  <c r="AW63" i="13"/>
  <c r="AV63" i="13"/>
  <c r="AU63" i="13"/>
  <c r="AT63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S63" i="13"/>
  <c r="R63" i="13"/>
  <c r="Q63" i="13"/>
  <c r="P63" i="13"/>
  <c r="O63" i="13"/>
  <c r="N63" i="13"/>
  <c r="BI62" i="13"/>
  <c r="BH62" i="13"/>
  <c r="BG62" i="13"/>
  <c r="BF62" i="13"/>
  <c r="BE62" i="13"/>
  <c r="BD62" i="13"/>
  <c r="BC62" i="13"/>
  <c r="BB62" i="13"/>
  <c r="BA62" i="13"/>
  <c r="AZ62" i="13"/>
  <c r="AY62" i="13"/>
  <c r="AX62" i="13"/>
  <c r="AW62" i="13"/>
  <c r="AV62" i="13"/>
  <c r="AU62" i="13"/>
  <c r="AT62" i="13"/>
  <c r="AS62" i="13"/>
  <c r="AR62" i="13"/>
  <c r="AQ62" i="13"/>
  <c r="AP62" i="13"/>
  <c r="AO62" i="13"/>
  <c r="AN62" i="13"/>
  <c r="AM62" i="13"/>
  <c r="AL62" i="13"/>
  <c r="AK62" i="13"/>
  <c r="AJ62" i="13"/>
  <c r="AI62" i="13"/>
  <c r="AH62" i="13"/>
  <c r="AG62" i="13"/>
  <c r="AF62" i="13"/>
  <c r="AE62" i="13"/>
  <c r="AD62" i="13"/>
  <c r="AC62" i="13"/>
  <c r="AB62" i="13"/>
  <c r="AA62" i="13"/>
  <c r="Z62" i="13"/>
  <c r="Y62" i="13"/>
  <c r="X62" i="13"/>
  <c r="W62" i="13"/>
  <c r="V62" i="13"/>
  <c r="U62" i="13"/>
  <c r="T62" i="13"/>
  <c r="S62" i="13"/>
  <c r="R62" i="13"/>
  <c r="Q62" i="13"/>
  <c r="P62" i="13"/>
  <c r="O62" i="13"/>
  <c r="N62" i="13"/>
  <c r="BI61" i="13"/>
  <c r="BH61" i="13"/>
  <c r="BG61" i="13"/>
  <c r="BF61" i="13"/>
  <c r="BE61" i="13"/>
  <c r="BD61" i="13"/>
  <c r="BC61" i="13"/>
  <c r="BB61" i="13"/>
  <c r="BA61" i="13"/>
  <c r="AZ61" i="13"/>
  <c r="AY61" i="13"/>
  <c r="AX61" i="13"/>
  <c r="AW61" i="13"/>
  <c r="AV61" i="13"/>
  <c r="AU61" i="13"/>
  <c r="AT61" i="13"/>
  <c r="AS61" i="13"/>
  <c r="AR61" i="13"/>
  <c r="AQ61" i="13"/>
  <c r="AP61" i="13"/>
  <c r="AO61" i="13"/>
  <c r="AN61" i="13"/>
  <c r="AM61" i="13"/>
  <c r="AL61" i="13"/>
  <c r="AK61" i="13"/>
  <c r="AJ61" i="13"/>
  <c r="AI61" i="13"/>
  <c r="AH61" i="13"/>
  <c r="AG61" i="13"/>
  <c r="AF61" i="13"/>
  <c r="AE61" i="13"/>
  <c r="AD61" i="13"/>
  <c r="AC61" i="13"/>
  <c r="AB61" i="13"/>
  <c r="AA61" i="13"/>
  <c r="Z61" i="13"/>
  <c r="Y61" i="13"/>
  <c r="X61" i="13"/>
  <c r="W61" i="13"/>
  <c r="V61" i="13"/>
  <c r="U61" i="13"/>
  <c r="T61" i="13"/>
  <c r="S61" i="13"/>
  <c r="R61" i="13"/>
  <c r="Q61" i="13"/>
  <c r="P61" i="13"/>
  <c r="O61" i="13"/>
  <c r="N61" i="13"/>
  <c r="BI60" i="13"/>
  <c r="BH60" i="13"/>
  <c r="BG60" i="13"/>
  <c r="BF60" i="13"/>
  <c r="BE60" i="13"/>
  <c r="BD60" i="13"/>
  <c r="BC60" i="13"/>
  <c r="BB60" i="13"/>
  <c r="BA60" i="13"/>
  <c r="AZ60" i="13"/>
  <c r="AY60" i="13"/>
  <c r="AX60" i="13"/>
  <c r="AW60" i="13"/>
  <c r="AV60" i="13"/>
  <c r="AU60" i="13"/>
  <c r="AT60" i="13"/>
  <c r="AS60" i="13"/>
  <c r="AR60" i="13"/>
  <c r="AQ60" i="13"/>
  <c r="AP60" i="13"/>
  <c r="AO60" i="13"/>
  <c r="AN60" i="13"/>
  <c r="AM60" i="13"/>
  <c r="AL60" i="13"/>
  <c r="AK60" i="13"/>
  <c r="AJ60" i="13"/>
  <c r="AI60" i="13"/>
  <c r="AH60" i="13"/>
  <c r="AG60" i="13"/>
  <c r="AF60" i="13"/>
  <c r="AE60" i="13"/>
  <c r="AD60" i="13"/>
  <c r="AC60" i="13"/>
  <c r="AB60" i="13"/>
  <c r="AA60" i="13"/>
  <c r="Z60" i="13"/>
  <c r="Y60" i="13"/>
  <c r="X60" i="13"/>
  <c r="W60" i="13"/>
  <c r="V60" i="13"/>
  <c r="U60" i="13"/>
  <c r="T60" i="13"/>
  <c r="S60" i="13"/>
  <c r="R60" i="13"/>
  <c r="Q60" i="13"/>
  <c r="P60" i="13"/>
  <c r="O60" i="13"/>
  <c r="N60" i="13"/>
  <c r="BI59" i="13"/>
  <c r="BH59" i="13"/>
  <c r="BG59" i="13"/>
  <c r="BF59" i="13"/>
  <c r="BE59" i="13"/>
  <c r="BD59" i="13"/>
  <c r="BC59" i="13"/>
  <c r="BB59" i="13"/>
  <c r="BA59" i="13"/>
  <c r="AZ59" i="13"/>
  <c r="AY59" i="13"/>
  <c r="AX59" i="13"/>
  <c r="AW59" i="13"/>
  <c r="AV59" i="13"/>
  <c r="AU59" i="13"/>
  <c r="AT59" i="13"/>
  <c r="AS59" i="13"/>
  <c r="AR59" i="13"/>
  <c r="AQ59" i="13"/>
  <c r="AP59" i="13"/>
  <c r="AO59" i="13"/>
  <c r="AN59" i="13"/>
  <c r="AM59" i="13"/>
  <c r="AL59" i="13"/>
  <c r="AK59" i="13"/>
  <c r="AJ59" i="13"/>
  <c r="AI59" i="13"/>
  <c r="AH59" i="13"/>
  <c r="AG59" i="13"/>
  <c r="AF59" i="13"/>
  <c r="AE59" i="13"/>
  <c r="AD59" i="13"/>
  <c r="AC59" i="13"/>
  <c r="AB59" i="13"/>
  <c r="AA59" i="13"/>
  <c r="Z59" i="13"/>
  <c r="Y59" i="13"/>
  <c r="X59" i="13"/>
  <c r="W59" i="13"/>
  <c r="V59" i="13"/>
  <c r="U59" i="13"/>
  <c r="T59" i="13"/>
  <c r="S59" i="13"/>
  <c r="R59" i="13"/>
  <c r="Q59" i="13"/>
  <c r="P59" i="13"/>
  <c r="O59" i="13"/>
  <c r="N59" i="13"/>
  <c r="BI57" i="13"/>
  <c r="BH57" i="13"/>
  <c r="BG57" i="13"/>
  <c r="BF57" i="13"/>
  <c r="BE57" i="13"/>
  <c r="BD57" i="13"/>
  <c r="BC57" i="13"/>
  <c r="BB57" i="13"/>
  <c r="BA57" i="13"/>
  <c r="AZ57" i="13"/>
  <c r="AY57" i="13"/>
  <c r="AX57" i="13"/>
  <c r="AW57" i="13"/>
  <c r="AV57" i="13"/>
  <c r="AU57" i="13"/>
  <c r="AT57" i="13"/>
  <c r="AS57" i="13"/>
  <c r="AR57" i="13"/>
  <c r="AQ57" i="13"/>
  <c r="AP57" i="13"/>
  <c r="AO57" i="13"/>
  <c r="AN57" i="13"/>
  <c r="AM57" i="13"/>
  <c r="AL57" i="13"/>
  <c r="AK57" i="13"/>
  <c r="AJ57" i="13"/>
  <c r="AI57" i="13"/>
  <c r="AH57" i="13"/>
  <c r="AG57" i="13"/>
  <c r="AF57" i="13"/>
  <c r="AE57" i="13"/>
  <c r="AD57" i="13"/>
  <c r="AC57" i="13"/>
  <c r="AB57" i="13"/>
  <c r="AA57" i="13"/>
  <c r="Z57" i="13"/>
  <c r="Y57" i="13"/>
  <c r="X57" i="13"/>
  <c r="W57" i="13"/>
  <c r="V57" i="13"/>
  <c r="U57" i="13"/>
  <c r="T57" i="13"/>
  <c r="S57" i="13"/>
  <c r="R57" i="13"/>
  <c r="Q57" i="13"/>
  <c r="P57" i="13"/>
  <c r="O57" i="13"/>
  <c r="N57" i="13"/>
  <c r="BI56" i="13"/>
  <c r="BH56" i="13"/>
  <c r="BG56" i="13"/>
  <c r="BF56" i="13"/>
  <c r="BE56" i="13"/>
  <c r="BD56" i="13"/>
  <c r="BC56" i="13"/>
  <c r="BB56" i="13"/>
  <c r="BA56" i="13"/>
  <c r="AZ56" i="13"/>
  <c r="AY56" i="13"/>
  <c r="AX56" i="13"/>
  <c r="AW56" i="13"/>
  <c r="AV56" i="13"/>
  <c r="AU56" i="13"/>
  <c r="AT56" i="13"/>
  <c r="AS56" i="13"/>
  <c r="AR56" i="13"/>
  <c r="AQ56" i="13"/>
  <c r="AP56" i="13"/>
  <c r="AO56" i="13"/>
  <c r="AN56" i="13"/>
  <c r="AM56" i="13"/>
  <c r="AL56" i="13"/>
  <c r="AK56" i="13"/>
  <c r="AJ56" i="13"/>
  <c r="AI56" i="13"/>
  <c r="AH56" i="13"/>
  <c r="AG56" i="13"/>
  <c r="AF56" i="13"/>
  <c r="AE56" i="13"/>
  <c r="AD56" i="13"/>
  <c r="AC56" i="13"/>
  <c r="AB56" i="13"/>
  <c r="AA56" i="13"/>
  <c r="Z56" i="13"/>
  <c r="Y56" i="13"/>
  <c r="X56" i="13"/>
  <c r="W56" i="13"/>
  <c r="V56" i="13"/>
  <c r="U56" i="13"/>
  <c r="T56" i="13"/>
  <c r="S56" i="13"/>
  <c r="R56" i="13"/>
  <c r="Q56" i="13"/>
  <c r="P56" i="13"/>
  <c r="O56" i="13"/>
  <c r="N56" i="13"/>
  <c r="BI55" i="13"/>
  <c r="BH55" i="13"/>
  <c r="BG55" i="13"/>
  <c r="BF55" i="13"/>
  <c r="BE55" i="13"/>
  <c r="BD55" i="13"/>
  <c r="BC55" i="13"/>
  <c r="BB55" i="13"/>
  <c r="BA55" i="13"/>
  <c r="AZ55" i="13"/>
  <c r="AY55" i="13"/>
  <c r="AX55" i="13"/>
  <c r="AW55" i="13"/>
  <c r="AV55" i="13"/>
  <c r="AU55" i="13"/>
  <c r="AT55" i="13"/>
  <c r="AS55" i="13"/>
  <c r="AR55" i="13"/>
  <c r="AQ55" i="13"/>
  <c r="AP55" i="13"/>
  <c r="AO55" i="13"/>
  <c r="AN55" i="13"/>
  <c r="AM55" i="13"/>
  <c r="AL55" i="13"/>
  <c r="AK55" i="13"/>
  <c r="AJ55" i="13"/>
  <c r="AI55" i="13"/>
  <c r="AH55" i="13"/>
  <c r="AG55" i="13"/>
  <c r="AF55" i="13"/>
  <c r="AE55" i="13"/>
  <c r="AD55" i="13"/>
  <c r="AC55" i="13"/>
  <c r="AB55" i="13"/>
  <c r="AA55" i="13"/>
  <c r="Z55" i="13"/>
  <c r="Y55" i="13"/>
  <c r="X55" i="13"/>
  <c r="W55" i="13"/>
  <c r="V55" i="13"/>
  <c r="U55" i="13"/>
  <c r="T55" i="13"/>
  <c r="S55" i="13"/>
  <c r="R55" i="13"/>
  <c r="Q55" i="13"/>
  <c r="P55" i="13"/>
  <c r="O55" i="13"/>
  <c r="N55" i="13"/>
  <c r="BI54" i="13"/>
  <c r="BH54" i="13"/>
  <c r="BG54" i="13"/>
  <c r="BF54" i="13"/>
  <c r="BE54" i="13"/>
  <c r="BD54" i="13"/>
  <c r="BC54" i="13"/>
  <c r="BB54" i="13"/>
  <c r="BA54" i="13"/>
  <c r="AZ54" i="13"/>
  <c r="AY54" i="13"/>
  <c r="AX54" i="13"/>
  <c r="AW54" i="13"/>
  <c r="AV54" i="13"/>
  <c r="AU54" i="13"/>
  <c r="AT54" i="13"/>
  <c r="AS54" i="13"/>
  <c r="AR54" i="13"/>
  <c r="AQ54" i="13"/>
  <c r="AP54" i="13"/>
  <c r="AO54" i="13"/>
  <c r="AN54" i="13"/>
  <c r="AM54" i="13"/>
  <c r="AL54" i="13"/>
  <c r="AK54" i="13"/>
  <c r="AJ54" i="13"/>
  <c r="AI54" i="13"/>
  <c r="AH54" i="13"/>
  <c r="AG54" i="13"/>
  <c r="AF54" i="13"/>
  <c r="AE54" i="13"/>
  <c r="AD54" i="13"/>
  <c r="AC54" i="13"/>
  <c r="AB54" i="13"/>
  <c r="AA54" i="13"/>
  <c r="Z54" i="13"/>
  <c r="Y54" i="13"/>
  <c r="X54" i="13"/>
  <c r="W54" i="13"/>
  <c r="V54" i="13"/>
  <c r="U54" i="13"/>
  <c r="T54" i="13"/>
  <c r="S54" i="13"/>
  <c r="R54" i="13"/>
  <c r="Q54" i="13"/>
  <c r="P54" i="13"/>
  <c r="O54" i="13"/>
  <c r="N54" i="13"/>
  <c r="BI53" i="13"/>
  <c r="BH53" i="13"/>
  <c r="BG53" i="13"/>
  <c r="BF53" i="13"/>
  <c r="BE53" i="13"/>
  <c r="BD53" i="13"/>
  <c r="BC53" i="13"/>
  <c r="BB53" i="13"/>
  <c r="BA53" i="13"/>
  <c r="AZ53" i="13"/>
  <c r="AY53" i="13"/>
  <c r="AX53" i="13"/>
  <c r="AW53" i="13"/>
  <c r="AV53" i="13"/>
  <c r="AU53" i="13"/>
  <c r="AT53" i="13"/>
  <c r="AS53" i="13"/>
  <c r="AR53" i="13"/>
  <c r="AQ53" i="13"/>
  <c r="AP53" i="13"/>
  <c r="AO53" i="13"/>
  <c r="AN53" i="13"/>
  <c r="AM53" i="13"/>
  <c r="AL53" i="13"/>
  <c r="AK53" i="13"/>
  <c r="AJ53" i="13"/>
  <c r="AI53" i="13"/>
  <c r="AH53" i="13"/>
  <c r="AG53" i="13"/>
  <c r="AF53" i="13"/>
  <c r="AE53" i="13"/>
  <c r="AD53" i="13"/>
  <c r="AC53" i="13"/>
  <c r="AB53" i="13"/>
  <c r="AA53" i="13"/>
  <c r="Z53" i="13"/>
  <c r="Y53" i="13"/>
  <c r="X53" i="13"/>
  <c r="W53" i="13"/>
  <c r="V53" i="13"/>
  <c r="U53" i="13"/>
  <c r="T53" i="13"/>
  <c r="S53" i="13"/>
  <c r="R53" i="13"/>
  <c r="Q53" i="13"/>
  <c r="P53" i="13"/>
  <c r="O53" i="13"/>
  <c r="N53" i="13"/>
  <c r="BI52" i="13"/>
  <c r="BH52" i="13"/>
  <c r="BG52" i="13"/>
  <c r="BF52" i="13"/>
  <c r="BE52" i="13"/>
  <c r="BD52" i="13"/>
  <c r="BC52" i="13"/>
  <c r="BB52" i="13"/>
  <c r="BA52" i="13"/>
  <c r="AZ52" i="13"/>
  <c r="AY52" i="13"/>
  <c r="AX52" i="13"/>
  <c r="AW52" i="13"/>
  <c r="AV52" i="13"/>
  <c r="AU52" i="13"/>
  <c r="AT52" i="13"/>
  <c r="AS52" i="13"/>
  <c r="AR52" i="13"/>
  <c r="AQ52" i="13"/>
  <c r="AP52" i="13"/>
  <c r="AO52" i="13"/>
  <c r="AN52" i="13"/>
  <c r="AM52" i="13"/>
  <c r="AL52" i="13"/>
  <c r="AK52" i="13"/>
  <c r="AJ52" i="13"/>
  <c r="AI52" i="13"/>
  <c r="AH52" i="13"/>
  <c r="AG52" i="13"/>
  <c r="AF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BI51" i="13"/>
  <c r="BH51" i="13"/>
  <c r="BG51" i="13"/>
  <c r="BF51" i="13"/>
  <c r="BE51" i="13"/>
  <c r="BD51" i="13"/>
  <c r="BC51" i="13"/>
  <c r="BB51" i="13"/>
  <c r="BA51" i="13"/>
  <c r="AZ51" i="13"/>
  <c r="AY51" i="13"/>
  <c r="AX51" i="13"/>
  <c r="AW51" i="13"/>
  <c r="AV51" i="13"/>
  <c r="AU51" i="13"/>
  <c r="AT51" i="13"/>
  <c r="AS51" i="13"/>
  <c r="AR51" i="13"/>
  <c r="AQ51" i="13"/>
  <c r="AP51" i="13"/>
  <c r="AO51" i="13"/>
  <c r="AN51" i="13"/>
  <c r="AM51" i="13"/>
  <c r="AL51" i="13"/>
  <c r="AK51" i="13"/>
  <c r="AJ51" i="13"/>
  <c r="AI51" i="13"/>
  <c r="AH51" i="13"/>
  <c r="AG51" i="13"/>
  <c r="AF51" i="13"/>
  <c r="AE51" i="13"/>
  <c r="AD51" i="13"/>
  <c r="AC51" i="13"/>
  <c r="AB51" i="13"/>
  <c r="AA51" i="13"/>
  <c r="Z51" i="13"/>
  <c r="Y51" i="13"/>
  <c r="X51" i="13"/>
  <c r="W51" i="13"/>
  <c r="V51" i="13"/>
  <c r="U51" i="13"/>
  <c r="T51" i="13"/>
  <c r="S51" i="13"/>
  <c r="R51" i="13"/>
  <c r="Q51" i="13"/>
  <c r="P51" i="13"/>
  <c r="O51" i="13"/>
  <c r="N51" i="13"/>
  <c r="BI50" i="13"/>
  <c r="BH50" i="13"/>
  <c r="BG50" i="13"/>
  <c r="BF50" i="13"/>
  <c r="BE50" i="13"/>
  <c r="BD50" i="13"/>
  <c r="BC50" i="13"/>
  <c r="BB50" i="13"/>
  <c r="BA50" i="13"/>
  <c r="AZ50" i="13"/>
  <c r="AY50" i="13"/>
  <c r="AX50" i="13"/>
  <c r="AW50" i="13"/>
  <c r="AV50" i="13"/>
  <c r="AU50" i="13"/>
  <c r="AT50" i="13"/>
  <c r="AS50" i="13"/>
  <c r="AR50" i="13"/>
  <c r="AQ50" i="13"/>
  <c r="AP50" i="13"/>
  <c r="AO50" i="13"/>
  <c r="AN50" i="13"/>
  <c r="AM50" i="13"/>
  <c r="AL50" i="13"/>
  <c r="AK50" i="13"/>
  <c r="AJ50" i="13"/>
  <c r="AI50" i="13"/>
  <c r="AH50" i="13"/>
  <c r="AG50" i="13"/>
  <c r="AF50" i="13"/>
  <c r="AE50" i="13"/>
  <c r="AD50" i="13"/>
  <c r="AC50" i="13"/>
  <c r="AB50" i="13"/>
  <c r="AA50" i="13"/>
  <c r="Z50" i="13"/>
  <c r="Y50" i="13"/>
  <c r="X50" i="13"/>
  <c r="W50" i="13"/>
  <c r="V50" i="13"/>
  <c r="U50" i="13"/>
  <c r="T50" i="13"/>
  <c r="S50" i="13"/>
  <c r="R50" i="13"/>
  <c r="Q50" i="13"/>
  <c r="P50" i="13"/>
  <c r="O50" i="13"/>
  <c r="N50" i="13"/>
  <c r="BI49" i="13"/>
  <c r="BH49" i="13"/>
  <c r="BG49" i="13"/>
  <c r="BF49" i="13"/>
  <c r="BE49" i="13"/>
  <c r="BD49" i="13"/>
  <c r="BC49" i="13"/>
  <c r="BB49" i="13"/>
  <c r="BA49" i="13"/>
  <c r="AZ49" i="13"/>
  <c r="AY49" i="13"/>
  <c r="AX49" i="13"/>
  <c r="AW49" i="13"/>
  <c r="AV49" i="13"/>
  <c r="AU49" i="13"/>
  <c r="AT49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BI48" i="13"/>
  <c r="BH48" i="13"/>
  <c r="BG48" i="13"/>
  <c r="BF48" i="13"/>
  <c r="BE48" i="13"/>
  <c r="BD48" i="13"/>
  <c r="BC48" i="13"/>
  <c r="BB48" i="13"/>
  <c r="BA48" i="13"/>
  <c r="AZ48" i="13"/>
  <c r="AY48" i="13"/>
  <c r="AX48" i="13"/>
  <c r="AW48" i="13"/>
  <c r="AV48" i="13"/>
  <c r="AU48" i="13"/>
  <c r="AT48" i="13"/>
  <c r="AS48" i="13"/>
  <c r="AR48" i="13"/>
  <c r="AQ48" i="13"/>
  <c r="AP48" i="13"/>
  <c r="AO48" i="13"/>
  <c r="AN48" i="13"/>
  <c r="AM48" i="13"/>
  <c r="AL48" i="13"/>
  <c r="AK48" i="13"/>
  <c r="AJ48" i="13"/>
  <c r="AI48" i="13"/>
  <c r="AH48" i="13"/>
  <c r="AG48" i="13"/>
  <c r="AF48" i="13"/>
  <c r="AE48" i="13"/>
  <c r="AD48" i="13"/>
  <c r="AC48" i="13"/>
  <c r="AB48" i="13"/>
  <c r="AA48" i="13"/>
  <c r="Z48" i="13"/>
  <c r="Y48" i="13"/>
  <c r="X48" i="13"/>
  <c r="W48" i="13"/>
  <c r="V48" i="13"/>
  <c r="U48" i="13"/>
  <c r="T48" i="13"/>
  <c r="S48" i="13"/>
  <c r="R48" i="13"/>
  <c r="Q48" i="13"/>
  <c r="P48" i="13"/>
  <c r="O48" i="13"/>
  <c r="N48" i="13"/>
  <c r="BI47" i="13"/>
  <c r="BH47" i="13"/>
  <c r="BG47" i="13"/>
  <c r="BF47" i="13"/>
  <c r="BE47" i="13"/>
  <c r="BD47" i="13"/>
  <c r="BC47" i="13"/>
  <c r="BB47" i="13"/>
  <c r="BA47" i="13"/>
  <c r="AZ47" i="13"/>
  <c r="AY47" i="13"/>
  <c r="AX47" i="13"/>
  <c r="AW47" i="13"/>
  <c r="AV47" i="13"/>
  <c r="AU47" i="13"/>
  <c r="AT47" i="13"/>
  <c r="AS47" i="13"/>
  <c r="AR47" i="13"/>
  <c r="AQ47" i="13"/>
  <c r="AP47" i="13"/>
  <c r="AO47" i="13"/>
  <c r="AN47" i="13"/>
  <c r="AM47" i="13"/>
  <c r="AL47" i="13"/>
  <c r="AK47" i="13"/>
  <c r="AJ47" i="13"/>
  <c r="AI47" i="13"/>
  <c r="AH47" i="13"/>
  <c r="AG47" i="13"/>
  <c r="AF47" i="13"/>
  <c r="AE47" i="13"/>
  <c r="AD47" i="13"/>
  <c r="AC47" i="13"/>
  <c r="AB47" i="13"/>
  <c r="AA47" i="13"/>
  <c r="Z47" i="13"/>
  <c r="Y47" i="13"/>
  <c r="X47" i="13"/>
  <c r="W47" i="13"/>
  <c r="V47" i="13"/>
  <c r="U47" i="13"/>
  <c r="T47" i="13"/>
  <c r="S47" i="13"/>
  <c r="R47" i="13"/>
  <c r="Q47" i="13"/>
  <c r="P47" i="13"/>
  <c r="O47" i="13"/>
  <c r="N47" i="13"/>
  <c r="BI46" i="13"/>
  <c r="BH46" i="13"/>
  <c r="BG46" i="13"/>
  <c r="BF46" i="13"/>
  <c r="BE46" i="13"/>
  <c r="BD46" i="13"/>
  <c r="BC46" i="13"/>
  <c r="BB46" i="13"/>
  <c r="BA46" i="13"/>
  <c r="AZ46" i="13"/>
  <c r="AY46" i="13"/>
  <c r="AX46" i="13"/>
  <c r="AW46" i="13"/>
  <c r="AV46" i="13"/>
  <c r="AU46" i="13"/>
  <c r="AT46" i="13"/>
  <c r="AS46" i="13"/>
  <c r="AR46" i="13"/>
  <c r="AQ46" i="13"/>
  <c r="AP46" i="13"/>
  <c r="AO46" i="13"/>
  <c r="AN46" i="13"/>
  <c r="AM46" i="13"/>
  <c r="AL46" i="13"/>
  <c r="AK46" i="13"/>
  <c r="AJ46" i="13"/>
  <c r="AI46" i="13"/>
  <c r="AH46" i="13"/>
  <c r="AG46" i="13"/>
  <c r="AF46" i="13"/>
  <c r="AE46" i="13"/>
  <c r="AD46" i="13"/>
  <c r="AC46" i="13"/>
  <c r="AB46" i="13"/>
  <c r="AA46" i="13"/>
  <c r="Z46" i="13"/>
  <c r="Y46" i="13"/>
  <c r="X46" i="13"/>
  <c r="W46" i="13"/>
  <c r="V46" i="13"/>
  <c r="U46" i="13"/>
  <c r="T46" i="13"/>
  <c r="S46" i="13"/>
  <c r="R46" i="13"/>
  <c r="Q46" i="13"/>
  <c r="P46" i="13"/>
  <c r="O46" i="13"/>
  <c r="N46" i="13"/>
  <c r="BI45" i="13"/>
  <c r="BH45" i="13"/>
  <c r="BG45" i="13"/>
  <c r="BF45" i="13"/>
  <c r="BE45" i="13"/>
  <c r="BD45" i="13"/>
  <c r="BC45" i="13"/>
  <c r="BB45" i="13"/>
  <c r="BA45" i="13"/>
  <c r="AZ45" i="13"/>
  <c r="AY45" i="13"/>
  <c r="AX45" i="13"/>
  <c r="AW45" i="13"/>
  <c r="AV45" i="13"/>
  <c r="AU45" i="13"/>
  <c r="AT45" i="13"/>
  <c r="AS45" i="13"/>
  <c r="AR45" i="13"/>
  <c r="AQ45" i="13"/>
  <c r="AP45" i="13"/>
  <c r="AO45" i="13"/>
  <c r="AN45" i="13"/>
  <c r="AM45" i="13"/>
  <c r="AL45" i="13"/>
  <c r="AK45" i="13"/>
  <c r="AJ45" i="13"/>
  <c r="AI45" i="13"/>
  <c r="AH45" i="13"/>
  <c r="AG45" i="13"/>
  <c r="AF45" i="13"/>
  <c r="AE45" i="13"/>
  <c r="AD45" i="13"/>
  <c r="AC45" i="13"/>
  <c r="AB45" i="13"/>
  <c r="AA45" i="13"/>
  <c r="Z45" i="13"/>
  <c r="Y45" i="13"/>
  <c r="X45" i="13"/>
  <c r="W45" i="13"/>
  <c r="V45" i="13"/>
  <c r="U45" i="13"/>
  <c r="T45" i="13"/>
  <c r="S45" i="13"/>
  <c r="R45" i="13"/>
  <c r="Q45" i="13"/>
  <c r="P45" i="13"/>
  <c r="O45" i="13"/>
  <c r="N45" i="13"/>
  <c r="BI44" i="13"/>
  <c r="BH44" i="13"/>
  <c r="BG44" i="13"/>
  <c r="BF44" i="13"/>
  <c r="BE44" i="13"/>
  <c r="BD44" i="13"/>
  <c r="BC44" i="13"/>
  <c r="BB44" i="13"/>
  <c r="BA44" i="13"/>
  <c r="AZ44" i="13"/>
  <c r="AY44" i="13"/>
  <c r="AX44" i="13"/>
  <c r="AW44" i="13"/>
  <c r="AV44" i="13"/>
  <c r="AU44" i="13"/>
  <c r="AT44" i="13"/>
  <c r="AS44" i="13"/>
  <c r="AR44" i="13"/>
  <c r="AQ44" i="13"/>
  <c r="AP44" i="13"/>
  <c r="AO44" i="13"/>
  <c r="AN44" i="13"/>
  <c r="AM44" i="13"/>
  <c r="AL44" i="13"/>
  <c r="AK44" i="13"/>
  <c r="AJ44" i="13"/>
  <c r="AI44" i="13"/>
  <c r="AH44" i="13"/>
  <c r="AG44" i="13"/>
  <c r="AF44" i="13"/>
  <c r="AE44" i="13"/>
  <c r="AD44" i="13"/>
  <c r="AC44" i="13"/>
  <c r="AB44" i="13"/>
  <c r="AA44" i="13"/>
  <c r="Z44" i="13"/>
  <c r="Y44" i="13"/>
  <c r="X44" i="13"/>
  <c r="W44" i="13"/>
  <c r="V44" i="13"/>
  <c r="U44" i="13"/>
  <c r="T44" i="13"/>
  <c r="S44" i="13"/>
  <c r="R44" i="13"/>
  <c r="Q44" i="13"/>
  <c r="P44" i="13"/>
  <c r="O44" i="13"/>
  <c r="N44" i="13"/>
  <c r="BI43" i="13"/>
  <c r="BH43" i="13"/>
  <c r="BG43" i="13"/>
  <c r="BF43" i="13"/>
  <c r="BE43" i="13"/>
  <c r="BD43" i="13"/>
  <c r="BC43" i="13"/>
  <c r="BB43" i="13"/>
  <c r="BA43" i="13"/>
  <c r="AZ43" i="13"/>
  <c r="AY43" i="13"/>
  <c r="AX43" i="13"/>
  <c r="AW43" i="13"/>
  <c r="AV43" i="13"/>
  <c r="AU43" i="13"/>
  <c r="AT43" i="13"/>
  <c r="AS43" i="13"/>
  <c r="AR43" i="13"/>
  <c r="AQ43" i="13"/>
  <c r="AP43" i="13"/>
  <c r="AO43" i="13"/>
  <c r="AN43" i="13"/>
  <c r="AM43" i="13"/>
  <c r="AL43" i="13"/>
  <c r="AK43" i="13"/>
  <c r="AJ43" i="13"/>
  <c r="AI43" i="13"/>
  <c r="AH43" i="13"/>
  <c r="AG43" i="13"/>
  <c r="AF43" i="13"/>
  <c r="AE43" i="13"/>
  <c r="AD43" i="13"/>
  <c r="AC43" i="13"/>
  <c r="AB43" i="13"/>
  <c r="AA43" i="13"/>
  <c r="Z43" i="13"/>
  <c r="Y43" i="13"/>
  <c r="X43" i="13"/>
  <c r="W43" i="13"/>
  <c r="V43" i="13"/>
  <c r="U43" i="13"/>
  <c r="T43" i="13"/>
  <c r="S43" i="13"/>
  <c r="R43" i="13"/>
  <c r="Q43" i="13"/>
  <c r="P43" i="13"/>
  <c r="O43" i="13"/>
  <c r="N43" i="13"/>
  <c r="BI41" i="13"/>
  <c r="BH41" i="13"/>
  <c r="BG41" i="13"/>
  <c r="BF41" i="13"/>
  <c r="BE41" i="13"/>
  <c r="BD41" i="13"/>
  <c r="BC41" i="13"/>
  <c r="BB41" i="13"/>
  <c r="BA41" i="13"/>
  <c r="AZ41" i="13"/>
  <c r="AY41" i="13"/>
  <c r="AX41" i="13"/>
  <c r="AW41" i="13"/>
  <c r="AV41" i="13"/>
  <c r="AU41" i="13"/>
  <c r="AT41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BI40" i="13"/>
  <c r="BH40" i="13"/>
  <c r="BG40" i="13"/>
  <c r="BF40" i="13"/>
  <c r="BE40" i="13"/>
  <c r="BD40" i="13"/>
  <c r="BC40" i="13"/>
  <c r="BB40" i="13"/>
  <c r="BA40" i="13"/>
  <c r="AZ40" i="13"/>
  <c r="AY40" i="13"/>
  <c r="AX40" i="13"/>
  <c r="AW40" i="13"/>
  <c r="AV40" i="13"/>
  <c r="AU40" i="13"/>
  <c r="AT40" i="13"/>
  <c r="AS40" i="13"/>
  <c r="AR40" i="13"/>
  <c r="AQ40" i="13"/>
  <c r="AP40" i="13"/>
  <c r="AO40" i="13"/>
  <c r="AN40" i="13"/>
  <c r="AM40" i="13"/>
  <c r="AL40" i="13"/>
  <c r="AK40" i="13"/>
  <c r="AJ40" i="13"/>
  <c r="AI40" i="13"/>
  <c r="AH40" i="13"/>
  <c r="AG40" i="13"/>
  <c r="AF40" i="13"/>
  <c r="AE40" i="13"/>
  <c r="AD40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BI39" i="13"/>
  <c r="BH39" i="13"/>
  <c r="BG39" i="13"/>
  <c r="BF39" i="13"/>
  <c r="BE39" i="13"/>
  <c r="BD39" i="13"/>
  <c r="BC39" i="13"/>
  <c r="BB39" i="13"/>
  <c r="BA39" i="13"/>
  <c r="AZ39" i="13"/>
  <c r="AY39" i="13"/>
  <c r="AX39" i="13"/>
  <c r="AW39" i="13"/>
  <c r="AV39" i="13"/>
  <c r="AU39" i="13"/>
  <c r="AT39" i="13"/>
  <c r="AS39" i="13"/>
  <c r="AR39" i="13"/>
  <c r="AQ39" i="13"/>
  <c r="AP39" i="13"/>
  <c r="AO39" i="13"/>
  <c r="AN39" i="13"/>
  <c r="AM39" i="13"/>
  <c r="AL39" i="13"/>
  <c r="AK39" i="13"/>
  <c r="AJ39" i="13"/>
  <c r="AI39" i="13"/>
  <c r="AH39" i="13"/>
  <c r="AG39" i="13"/>
  <c r="AF39" i="13"/>
  <c r="AE39" i="13"/>
  <c r="AD39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BI38" i="13"/>
  <c r="BH38" i="13"/>
  <c r="BG38" i="13"/>
  <c r="BF38" i="13"/>
  <c r="BE38" i="13"/>
  <c r="BD38" i="13"/>
  <c r="BC38" i="13"/>
  <c r="BB38" i="13"/>
  <c r="BA38" i="13"/>
  <c r="AZ38" i="13"/>
  <c r="AY38" i="13"/>
  <c r="AX38" i="13"/>
  <c r="AW38" i="13"/>
  <c r="AV38" i="13"/>
  <c r="AU38" i="13"/>
  <c r="AT38" i="13"/>
  <c r="AS38" i="13"/>
  <c r="AR38" i="13"/>
  <c r="AQ38" i="13"/>
  <c r="AP38" i="13"/>
  <c r="AO38" i="13"/>
  <c r="AN38" i="13"/>
  <c r="AM38" i="13"/>
  <c r="AL38" i="13"/>
  <c r="AK38" i="13"/>
  <c r="AJ38" i="13"/>
  <c r="AI38" i="13"/>
  <c r="AH38" i="13"/>
  <c r="AG38" i="13"/>
  <c r="AF38" i="13"/>
  <c r="AE38" i="13"/>
  <c r="AD38" i="13"/>
  <c r="AC38" i="13"/>
  <c r="AB38" i="13"/>
  <c r="AA38" i="13"/>
  <c r="Z38" i="13"/>
  <c r="Y38" i="13"/>
  <c r="X38" i="13"/>
  <c r="W38" i="13"/>
  <c r="V38" i="13"/>
  <c r="U38" i="13"/>
  <c r="T38" i="13"/>
  <c r="S38" i="13"/>
  <c r="R38" i="13"/>
  <c r="Q38" i="13"/>
  <c r="P38" i="13"/>
  <c r="O38" i="13"/>
  <c r="N38" i="13"/>
  <c r="BI37" i="13"/>
  <c r="BH37" i="13"/>
  <c r="BG37" i="13"/>
  <c r="BF37" i="13"/>
  <c r="BE37" i="13"/>
  <c r="BD37" i="13"/>
  <c r="BC37" i="13"/>
  <c r="BB37" i="13"/>
  <c r="BA37" i="13"/>
  <c r="AZ37" i="13"/>
  <c r="AY37" i="13"/>
  <c r="AX37" i="13"/>
  <c r="AW37" i="13"/>
  <c r="AV37" i="13"/>
  <c r="AU37" i="13"/>
  <c r="AT37" i="13"/>
  <c r="AS37" i="13"/>
  <c r="AR37" i="13"/>
  <c r="AQ37" i="13"/>
  <c r="AP37" i="13"/>
  <c r="AO37" i="13"/>
  <c r="AN37" i="13"/>
  <c r="AM37" i="13"/>
  <c r="AL37" i="13"/>
  <c r="AK37" i="13"/>
  <c r="AJ37" i="13"/>
  <c r="AI37" i="13"/>
  <c r="AH37" i="13"/>
  <c r="AG37" i="13"/>
  <c r="AF37" i="13"/>
  <c r="AE37" i="13"/>
  <c r="AD37" i="13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N37" i="13"/>
  <c r="BI36" i="13"/>
  <c r="BH36" i="13"/>
  <c r="BG36" i="13"/>
  <c r="BF36" i="13"/>
  <c r="BE36" i="13"/>
  <c r="BD36" i="13"/>
  <c r="BC36" i="13"/>
  <c r="BB36" i="13"/>
  <c r="BA36" i="13"/>
  <c r="AZ36" i="13"/>
  <c r="AY36" i="13"/>
  <c r="AX36" i="13"/>
  <c r="AW36" i="13"/>
  <c r="AV36" i="13"/>
  <c r="AU36" i="13"/>
  <c r="AT36" i="13"/>
  <c r="AS36" i="13"/>
  <c r="AR36" i="13"/>
  <c r="AQ36" i="13"/>
  <c r="AP36" i="13"/>
  <c r="AO36" i="13"/>
  <c r="AN36" i="13"/>
  <c r="AM36" i="13"/>
  <c r="AL36" i="13"/>
  <c r="AK36" i="13"/>
  <c r="AJ36" i="13"/>
  <c r="AI36" i="13"/>
  <c r="AH36" i="13"/>
  <c r="AG36" i="13"/>
  <c r="AF36" i="13"/>
  <c r="AE36" i="13"/>
  <c r="AD36" i="13"/>
  <c r="AC36" i="13"/>
  <c r="AB36" i="13"/>
  <c r="AA36" i="13"/>
  <c r="Z36" i="13"/>
  <c r="Y36" i="13"/>
  <c r="X36" i="13"/>
  <c r="W36" i="13"/>
  <c r="V36" i="13"/>
  <c r="U36" i="13"/>
  <c r="T36" i="13"/>
  <c r="S36" i="13"/>
  <c r="R36" i="13"/>
  <c r="Q36" i="13"/>
  <c r="P36" i="13"/>
  <c r="O36" i="13"/>
  <c r="N36" i="13"/>
  <c r="BI35" i="13"/>
  <c r="BH35" i="13"/>
  <c r="BG35" i="13"/>
  <c r="BF35" i="13"/>
  <c r="BE35" i="13"/>
  <c r="BD35" i="13"/>
  <c r="BC35" i="13"/>
  <c r="BB35" i="13"/>
  <c r="BA35" i="13"/>
  <c r="AZ35" i="13"/>
  <c r="AY35" i="13"/>
  <c r="AX35" i="13"/>
  <c r="AW35" i="13"/>
  <c r="AV35" i="13"/>
  <c r="AU35" i="13"/>
  <c r="AT35" i="13"/>
  <c r="AS35" i="13"/>
  <c r="AR35" i="13"/>
  <c r="AQ35" i="13"/>
  <c r="AP35" i="13"/>
  <c r="AO35" i="13"/>
  <c r="AN35" i="13"/>
  <c r="AM35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BI34" i="13"/>
  <c r="BH34" i="13"/>
  <c r="BG34" i="13"/>
  <c r="BF34" i="13"/>
  <c r="BE34" i="13"/>
  <c r="BD34" i="13"/>
  <c r="BC34" i="13"/>
  <c r="BB34" i="13"/>
  <c r="BA34" i="13"/>
  <c r="AZ34" i="13"/>
  <c r="AY34" i="13"/>
  <c r="AX34" i="13"/>
  <c r="AW34" i="13"/>
  <c r="AV34" i="13"/>
  <c r="AU34" i="13"/>
  <c r="AT34" i="13"/>
  <c r="AS34" i="13"/>
  <c r="AR34" i="13"/>
  <c r="AQ34" i="13"/>
  <c r="AP34" i="13"/>
  <c r="AO34" i="13"/>
  <c r="AN34" i="13"/>
  <c r="AM34" i="13"/>
  <c r="AL34" i="13"/>
  <c r="AK34" i="13"/>
  <c r="AJ34" i="13"/>
  <c r="AI34" i="13"/>
  <c r="AH34" i="13"/>
  <c r="AG34" i="13"/>
  <c r="AF34" i="13"/>
  <c r="AE34" i="13"/>
  <c r="AD34" i="13"/>
  <c r="AC34" i="13"/>
  <c r="AB34" i="13"/>
  <c r="AA34" i="13"/>
  <c r="Z34" i="13"/>
  <c r="Y34" i="13"/>
  <c r="X34" i="13"/>
  <c r="W34" i="13"/>
  <c r="V34" i="13"/>
  <c r="U34" i="13"/>
  <c r="T34" i="13"/>
  <c r="S34" i="13"/>
  <c r="R34" i="13"/>
  <c r="Q34" i="13"/>
  <c r="P34" i="13"/>
  <c r="O34" i="13"/>
  <c r="N34" i="13"/>
  <c r="BI33" i="13"/>
  <c r="BH33" i="13"/>
  <c r="BG33" i="13"/>
  <c r="BF33" i="13"/>
  <c r="BE33" i="13"/>
  <c r="BD33" i="13"/>
  <c r="BC33" i="13"/>
  <c r="BB33" i="13"/>
  <c r="BA33" i="13"/>
  <c r="AZ33" i="13"/>
  <c r="AY33" i="13"/>
  <c r="AX33" i="13"/>
  <c r="AW33" i="13"/>
  <c r="AV33" i="13"/>
  <c r="AU33" i="13"/>
  <c r="AT33" i="13"/>
  <c r="AS33" i="13"/>
  <c r="AR33" i="13"/>
  <c r="AQ33" i="13"/>
  <c r="AP33" i="13"/>
  <c r="AO33" i="13"/>
  <c r="AN33" i="13"/>
  <c r="AM33" i="13"/>
  <c r="AL33" i="13"/>
  <c r="AK33" i="13"/>
  <c r="AJ33" i="13"/>
  <c r="AI33" i="13"/>
  <c r="AH33" i="13"/>
  <c r="AG33" i="13"/>
  <c r="AF33" i="13"/>
  <c r="AE33" i="13"/>
  <c r="AD33" i="13"/>
  <c r="AC33" i="13"/>
  <c r="AB33" i="13"/>
  <c r="AA33" i="13"/>
  <c r="Z33" i="13"/>
  <c r="Y33" i="13"/>
  <c r="X33" i="13"/>
  <c r="W33" i="13"/>
  <c r="V33" i="13"/>
  <c r="U33" i="13"/>
  <c r="T33" i="13"/>
  <c r="S33" i="13"/>
  <c r="R33" i="13"/>
  <c r="Q33" i="13"/>
  <c r="P33" i="13"/>
  <c r="O33" i="13"/>
  <c r="N33" i="13"/>
  <c r="BI32" i="13"/>
  <c r="BH32" i="13"/>
  <c r="BG32" i="13"/>
  <c r="BF32" i="13"/>
  <c r="BE32" i="13"/>
  <c r="BD32" i="13"/>
  <c r="BC32" i="13"/>
  <c r="BB32" i="13"/>
  <c r="BA32" i="13"/>
  <c r="AZ32" i="13"/>
  <c r="AY32" i="13"/>
  <c r="AX32" i="13"/>
  <c r="AW32" i="13"/>
  <c r="AV32" i="13"/>
  <c r="AU32" i="13"/>
  <c r="AT32" i="13"/>
  <c r="AS32" i="13"/>
  <c r="AR32" i="13"/>
  <c r="AQ32" i="13"/>
  <c r="AP32" i="13"/>
  <c r="AO32" i="13"/>
  <c r="AN32" i="13"/>
  <c r="AM32" i="13"/>
  <c r="AL32" i="13"/>
  <c r="AK32" i="13"/>
  <c r="AJ32" i="13"/>
  <c r="AI32" i="13"/>
  <c r="AH32" i="13"/>
  <c r="AG32" i="13"/>
  <c r="AF32" i="13"/>
  <c r="AE32" i="13"/>
  <c r="AD32" i="13"/>
  <c r="AC32" i="13"/>
  <c r="AB32" i="13"/>
  <c r="AA32" i="13"/>
  <c r="Z32" i="13"/>
  <c r="Y32" i="13"/>
  <c r="X32" i="13"/>
  <c r="W32" i="13"/>
  <c r="V32" i="13"/>
  <c r="U32" i="13"/>
  <c r="T32" i="13"/>
  <c r="S32" i="13"/>
  <c r="R32" i="13"/>
  <c r="Q32" i="13"/>
  <c r="P32" i="13"/>
  <c r="O32" i="13"/>
  <c r="N32" i="13"/>
  <c r="BI31" i="13"/>
  <c r="BH31" i="13"/>
  <c r="BG31" i="13"/>
  <c r="BF31" i="13"/>
  <c r="BE31" i="13"/>
  <c r="BD31" i="13"/>
  <c r="BC31" i="13"/>
  <c r="BB31" i="13"/>
  <c r="BA31" i="13"/>
  <c r="AZ31" i="13"/>
  <c r="AY31" i="13"/>
  <c r="AX31" i="13"/>
  <c r="AW31" i="13"/>
  <c r="AV31" i="13"/>
  <c r="AU31" i="13"/>
  <c r="AT31" i="13"/>
  <c r="AS31" i="13"/>
  <c r="AR31" i="13"/>
  <c r="AQ31" i="13"/>
  <c r="AP31" i="13"/>
  <c r="AO31" i="13"/>
  <c r="AN31" i="13"/>
  <c r="AM31" i="13"/>
  <c r="AL31" i="13"/>
  <c r="AK31" i="13"/>
  <c r="AJ31" i="13"/>
  <c r="AI31" i="13"/>
  <c r="AH31" i="13"/>
  <c r="AG31" i="13"/>
  <c r="AF31" i="13"/>
  <c r="AE31" i="13"/>
  <c r="AD31" i="13"/>
  <c r="AC31" i="13"/>
  <c r="AB31" i="13"/>
  <c r="AA31" i="13"/>
  <c r="Z31" i="13"/>
  <c r="Y31" i="13"/>
  <c r="X31" i="13"/>
  <c r="W31" i="13"/>
  <c r="V31" i="13"/>
  <c r="U31" i="13"/>
  <c r="T31" i="13"/>
  <c r="S31" i="13"/>
  <c r="R31" i="13"/>
  <c r="Q31" i="13"/>
  <c r="P31" i="13"/>
  <c r="O31" i="13"/>
  <c r="N31" i="13"/>
  <c r="BI30" i="13"/>
  <c r="BH30" i="13"/>
  <c r="BG30" i="13"/>
  <c r="BF30" i="13"/>
  <c r="BE30" i="13"/>
  <c r="BD30" i="13"/>
  <c r="BC30" i="13"/>
  <c r="BB30" i="13"/>
  <c r="BA30" i="13"/>
  <c r="AZ30" i="13"/>
  <c r="AY30" i="13"/>
  <c r="AX30" i="13"/>
  <c r="AW30" i="13"/>
  <c r="AV30" i="13"/>
  <c r="AU30" i="13"/>
  <c r="AT30" i="13"/>
  <c r="AS30" i="13"/>
  <c r="AR30" i="13"/>
  <c r="AQ30" i="13"/>
  <c r="AP30" i="13"/>
  <c r="AO30" i="13"/>
  <c r="AN30" i="13"/>
  <c r="AM30" i="13"/>
  <c r="AL30" i="13"/>
  <c r="AK30" i="13"/>
  <c r="AJ30" i="13"/>
  <c r="AI30" i="13"/>
  <c r="AH30" i="13"/>
  <c r="AG30" i="13"/>
  <c r="AF30" i="13"/>
  <c r="AE30" i="13"/>
  <c r="AD30" i="13"/>
  <c r="AC30" i="13"/>
  <c r="AB30" i="13"/>
  <c r="AA30" i="13"/>
  <c r="Z30" i="13"/>
  <c r="Y30" i="13"/>
  <c r="X30" i="13"/>
  <c r="W30" i="13"/>
  <c r="V30" i="13"/>
  <c r="U30" i="13"/>
  <c r="T30" i="13"/>
  <c r="S30" i="13"/>
  <c r="R30" i="13"/>
  <c r="Q30" i="13"/>
  <c r="P30" i="13"/>
  <c r="O30" i="13"/>
  <c r="N30" i="13"/>
  <c r="BI29" i="13"/>
  <c r="BH29" i="13"/>
  <c r="BG29" i="13"/>
  <c r="BF29" i="13"/>
  <c r="BE29" i="13"/>
  <c r="BD29" i="13"/>
  <c r="BC29" i="13"/>
  <c r="BB29" i="13"/>
  <c r="BA29" i="13"/>
  <c r="AZ29" i="13"/>
  <c r="AY29" i="13"/>
  <c r="AX29" i="13"/>
  <c r="AW29" i="13"/>
  <c r="AV29" i="13"/>
  <c r="AU29" i="13"/>
  <c r="AT29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X29" i="13"/>
  <c r="W29" i="13"/>
  <c r="V29" i="13"/>
  <c r="U29" i="13"/>
  <c r="T29" i="13"/>
  <c r="S29" i="13"/>
  <c r="R29" i="13"/>
  <c r="Q29" i="13"/>
  <c r="P29" i="13"/>
  <c r="O29" i="13"/>
  <c r="N29" i="13"/>
  <c r="BI28" i="13"/>
  <c r="BH28" i="13"/>
  <c r="BG28" i="13"/>
  <c r="BF28" i="13"/>
  <c r="BE28" i="13"/>
  <c r="BD28" i="13"/>
  <c r="BC28" i="13"/>
  <c r="BB28" i="13"/>
  <c r="BA28" i="13"/>
  <c r="AZ28" i="13"/>
  <c r="AY28" i="13"/>
  <c r="AX28" i="13"/>
  <c r="AW28" i="13"/>
  <c r="AV28" i="13"/>
  <c r="AU28" i="13"/>
  <c r="AT28" i="13"/>
  <c r="AS28" i="13"/>
  <c r="AR28" i="13"/>
  <c r="AQ28" i="13"/>
  <c r="AP28" i="13"/>
  <c r="AO28" i="13"/>
  <c r="AN28" i="13"/>
  <c r="AM28" i="13"/>
  <c r="AL28" i="13"/>
  <c r="AK28" i="13"/>
  <c r="AJ28" i="13"/>
  <c r="AI28" i="13"/>
  <c r="AH28" i="13"/>
  <c r="AG28" i="13"/>
  <c r="AF28" i="13"/>
  <c r="AE28" i="13"/>
  <c r="AD28" i="13"/>
  <c r="AC28" i="13"/>
  <c r="AB28" i="13"/>
  <c r="AA28" i="13"/>
  <c r="Z28" i="13"/>
  <c r="Y28" i="13"/>
  <c r="X28" i="13"/>
  <c r="W28" i="13"/>
  <c r="V28" i="13"/>
  <c r="U28" i="13"/>
  <c r="T28" i="13"/>
  <c r="S28" i="13"/>
  <c r="R28" i="13"/>
  <c r="Q28" i="13"/>
  <c r="P28" i="13"/>
  <c r="O28" i="13"/>
  <c r="N28" i="13"/>
  <c r="BI27" i="13"/>
  <c r="BH27" i="13"/>
  <c r="BG27" i="13"/>
  <c r="BF27" i="13"/>
  <c r="BE27" i="13"/>
  <c r="BD27" i="13"/>
  <c r="BC27" i="13"/>
  <c r="BB27" i="13"/>
  <c r="BA27" i="13"/>
  <c r="AZ27" i="13"/>
  <c r="AY27" i="13"/>
  <c r="AX27" i="13"/>
  <c r="AW27" i="13"/>
  <c r="AV27" i="13"/>
  <c r="AU27" i="13"/>
  <c r="AT27" i="13"/>
  <c r="AS27" i="13"/>
  <c r="AR27" i="13"/>
  <c r="AQ27" i="13"/>
  <c r="AP27" i="13"/>
  <c r="AO27" i="13"/>
  <c r="AN27" i="13"/>
  <c r="AM27" i="13"/>
  <c r="AL27" i="13"/>
  <c r="AK27" i="13"/>
  <c r="AJ27" i="13"/>
  <c r="AI27" i="13"/>
  <c r="AH27" i="13"/>
  <c r="AG27" i="13"/>
  <c r="AF27" i="13"/>
  <c r="AE27" i="13"/>
  <c r="AD27" i="13"/>
  <c r="AC27" i="13"/>
  <c r="AB27" i="13"/>
  <c r="AA27" i="13"/>
  <c r="Z27" i="13"/>
  <c r="Y27" i="13"/>
  <c r="X27" i="13"/>
  <c r="W27" i="13"/>
  <c r="V27" i="13"/>
  <c r="U27" i="13"/>
  <c r="T27" i="13"/>
  <c r="S27" i="13"/>
  <c r="R27" i="13"/>
  <c r="Q27" i="13"/>
  <c r="P27" i="13"/>
  <c r="O27" i="13"/>
  <c r="N27" i="13"/>
  <c r="BI25" i="13"/>
  <c r="BH25" i="13"/>
  <c r="BG25" i="13"/>
  <c r="BF25" i="13"/>
  <c r="BE25" i="13"/>
  <c r="BD25" i="13"/>
  <c r="BC25" i="13"/>
  <c r="BB25" i="13"/>
  <c r="BA25" i="13"/>
  <c r="AZ25" i="13"/>
  <c r="AY25" i="13"/>
  <c r="AX25" i="13"/>
  <c r="AW25" i="13"/>
  <c r="AV25" i="13"/>
  <c r="AU25" i="13"/>
  <c r="AT25" i="13"/>
  <c r="AS25" i="13"/>
  <c r="AR25" i="13"/>
  <c r="AQ25" i="13"/>
  <c r="AP25" i="13"/>
  <c r="AO25" i="13"/>
  <c r="AN25" i="13"/>
  <c r="AM25" i="13"/>
  <c r="AL25" i="13"/>
  <c r="AK25" i="13"/>
  <c r="AJ25" i="13"/>
  <c r="AI25" i="13"/>
  <c r="AH25" i="13"/>
  <c r="AG25" i="13"/>
  <c r="AF25" i="13"/>
  <c r="AE25" i="13"/>
  <c r="AD25" i="13"/>
  <c r="AC25" i="13"/>
  <c r="AB25" i="13"/>
  <c r="AA25" i="13"/>
  <c r="Z25" i="13"/>
  <c r="Y25" i="13"/>
  <c r="X25" i="13"/>
  <c r="W25" i="13"/>
  <c r="V25" i="13"/>
  <c r="U25" i="13"/>
  <c r="T25" i="13"/>
  <c r="S25" i="13"/>
  <c r="R25" i="13"/>
  <c r="Q25" i="13"/>
  <c r="P25" i="13"/>
  <c r="O25" i="13"/>
  <c r="N25" i="13"/>
  <c r="BI24" i="13"/>
  <c r="BH24" i="13"/>
  <c r="BG24" i="13"/>
  <c r="BF24" i="13"/>
  <c r="BE24" i="13"/>
  <c r="BD24" i="13"/>
  <c r="BC24" i="13"/>
  <c r="BB24" i="13"/>
  <c r="BA24" i="13"/>
  <c r="AZ24" i="13"/>
  <c r="AY24" i="13"/>
  <c r="AX24" i="13"/>
  <c r="AW24" i="13"/>
  <c r="AV24" i="13"/>
  <c r="AU24" i="13"/>
  <c r="AT24" i="13"/>
  <c r="AS24" i="13"/>
  <c r="AR24" i="13"/>
  <c r="AQ24" i="13"/>
  <c r="AP24" i="13"/>
  <c r="AO24" i="13"/>
  <c r="AN24" i="13"/>
  <c r="AM24" i="13"/>
  <c r="AL24" i="13"/>
  <c r="AK24" i="13"/>
  <c r="AJ24" i="13"/>
  <c r="AI24" i="13"/>
  <c r="AH24" i="13"/>
  <c r="AG24" i="13"/>
  <c r="AF24" i="13"/>
  <c r="AE24" i="13"/>
  <c r="AD24" i="13"/>
  <c r="AC24" i="13"/>
  <c r="AB24" i="13"/>
  <c r="AA24" i="13"/>
  <c r="Z24" i="13"/>
  <c r="Y24" i="13"/>
  <c r="X24" i="13"/>
  <c r="W24" i="13"/>
  <c r="V24" i="13"/>
  <c r="U24" i="13"/>
  <c r="T24" i="13"/>
  <c r="S24" i="13"/>
  <c r="R24" i="13"/>
  <c r="Q24" i="13"/>
  <c r="P24" i="13"/>
  <c r="O24" i="13"/>
  <c r="N24" i="13"/>
  <c r="BI23" i="13"/>
  <c r="BH23" i="13"/>
  <c r="BG23" i="13"/>
  <c r="BF23" i="13"/>
  <c r="BE23" i="13"/>
  <c r="BD23" i="13"/>
  <c r="BC23" i="13"/>
  <c r="BB23" i="13"/>
  <c r="BA23" i="13"/>
  <c r="AZ23" i="13"/>
  <c r="AY23" i="13"/>
  <c r="AX23" i="13"/>
  <c r="AW23" i="13"/>
  <c r="AV23" i="13"/>
  <c r="AU23" i="13"/>
  <c r="AT23" i="13"/>
  <c r="AS23" i="13"/>
  <c r="AR23" i="13"/>
  <c r="AQ23" i="13"/>
  <c r="AP23" i="13"/>
  <c r="AO23" i="13"/>
  <c r="AN23" i="13"/>
  <c r="AM23" i="13"/>
  <c r="AL23" i="13"/>
  <c r="AK23" i="13"/>
  <c r="AJ23" i="13"/>
  <c r="AI23" i="13"/>
  <c r="AH23" i="13"/>
  <c r="AG23" i="13"/>
  <c r="AF23" i="13"/>
  <c r="AE23" i="13"/>
  <c r="AD23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N23" i="13"/>
  <c r="BI21" i="13"/>
  <c r="BH21" i="13"/>
  <c r="BG21" i="13"/>
  <c r="BF21" i="13"/>
  <c r="BE21" i="13"/>
  <c r="BD21" i="13"/>
  <c r="BC21" i="13"/>
  <c r="BB21" i="13"/>
  <c r="BA21" i="13"/>
  <c r="AZ21" i="13"/>
  <c r="AY21" i="13"/>
  <c r="AX21" i="13"/>
  <c r="AW21" i="13"/>
  <c r="AV21" i="13"/>
  <c r="AU21" i="13"/>
  <c r="AT21" i="13"/>
  <c r="AS21" i="13"/>
  <c r="AR21" i="13"/>
  <c r="AQ21" i="13"/>
  <c r="AP21" i="13"/>
  <c r="AO21" i="13"/>
  <c r="AN21" i="13"/>
  <c r="AM21" i="13"/>
  <c r="AL21" i="13"/>
  <c r="AK21" i="13"/>
  <c r="AJ21" i="13"/>
  <c r="AI21" i="13"/>
  <c r="AH21" i="13"/>
  <c r="AG21" i="13"/>
  <c r="AF21" i="13"/>
  <c r="AE21" i="13"/>
  <c r="AD21" i="13"/>
  <c r="AC21" i="13"/>
  <c r="AB21" i="13"/>
  <c r="AA21" i="13"/>
  <c r="Z21" i="13"/>
  <c r="Y21" i="13"/>
  <c r="X21" i="13"/>
  <c r="W21" i="13"/>
  <c r="V21" i="13"/>
  <c r="U21" i="13"/>
  <c r="T21" i="13"/>
  <c r="S21" i="13"/>
  <c r="R21" i="13"/>
  <c r="Q21" i="13"/>
  <c r="P21" i="13"/>
  <c r="O21" i="13"/>
  <c r="N21" i="13"/>
  <c r="BI19" i="13"/>
  <c r="BH19" i="13"/>
  <c r="BG19" i="13"/>
  <c r="BF19" i="13"/>
  <c r="BE19" i="13"/>
  <c r="BD19" i="13"/>
  <c r="BC19" i="13"/>
  <c r="BB19" i="13"/>
  <c r="BA19" i="13"/>
  <c r="AZ19" i="13"/>
  <c r="AY19" i="13"/>
  <c r="AX19" i="13"/>
  <c r="AW19" i="13"/>
  <c r="AV19" i="13"/>
  <c r="AU19" i="13"/>
  <c r="AT19" i="13"/>
  <c r="AS19" i="13"/>
  <c r="AR19" i="13"/>
  <c r="AQ19" i="13"/>
  <c r="AP19" i="13"/>
  <c r="AO19" i="13"/>
  <c r="AN19" i="13"/>
  <c r="AM19" i="13"/>
  <c r="AL19" i="13"/>
  <c r="AK19" i="13"/>
  <c r="AJ19" i="13"/>
  <c r="AI19" i="13"/>
  <c r="AH19" i="13"/>
  <c r="AG19" i="13"/>
  <c r="AF19" i="13"/>
  <c r="AE19" i="13"/>
  <c r="AD19" i="13"/>
  <c r="AC19" i="13"/>
  <c r="AB19" i="13"/>
  <c r="AA19" i="13"/>
  <c r="Z19" i="13"/>
  <c r="Y19" i="13"/>
  <c r="X19" i="13"/>
  <c r="W19" i="13"/>
  <c r="V19" i="13"/>
  <c r="U19" i="13"/>
  <c r="T19" i="13"/>
  <c r="S19" i="13"/>
  <c r="R19" i="13"/>
  <c r="Q19" i="13"/>
  <c r="P19" i="13"/>
  <c r="O19" i="13"/>
  <c r="N19" i="13"/>
  <c r="BJ19" i="13" l="1"/>
  <c r="BJ21" i="13"/>
  <c r="BJ23" i="13"/>
  <c r="BJ24" i="13"/>
  <c r="BJ25" i="13"/>
  <c r="BJ27" i="13"/>
  <c r="BJ28" i="13"/>
  <c r="BJ29" i="13"/>
  <c r="BJ30" i="13"/>
  <c r="BJ31" i="13"/>
  <c r="BJ32" i="13"/>
  <c r="BJ33" i="13"/>
  <c r="BJ34" i="13"/>
  <c r="BJ35" i="13"/>
  <c r="BJ36" i="13"/>
  <c r="BJ37" i="13"/>
  <c r="BJ38" i="13"/>
  <c r="BJ40" i="13"/>
  <c r="BJ41" i="13"/>
  <c r="BJ43" i="13"/>
  <c r="BJ44" i="13"/>
  <c r="BJ45" i="13"/>
  <c r="BJ46" i="13"/>
  <c r="BJ47" i="13"/>
  <c r="BJ48" i="13"/>
  <c r="BJ49" i="13"/>
  <c r="BJ50" i="13"/>
  <c r="BJ51" i="13"/>
  <c r="BJ52" i="13"/>
  <c r="BJ53" i="13"/>
  <c r="BJ55" i="13"/>
  <c r="BJ56" i="13"/>
  <c r="BJ57" i="13"/>
  <c r="BJ59" i="13"/>
  <c r="BJ60" i="13"/>
  <c r="BJ61" i="13"/>
  <c r="BJ62" i="13"/>
  <c r="BJ63" i="13"/>
  <c r="BJ64" i="13"/>
  <c r="BJ65" i="13"/>
  <c r="BJ39" i="13"/>
  <c r="BJ54" i="13"/>
  <c r="I63" i="13"/>
  <c r="J63" i="13"/>
  <c r="K63" i="13"/>
  <c r="L63" i="13"/>
  <c r="I64" i="13"/>
  <c r="J64" i="13"/>
  <c r="K64" i="13"/>
  <c r="L64" i="13"/>
  <c r="I55" i="13"/>
  <c r="J55" i="13"/>
  <c r="K55" i="13"/>
  <c r="L55" i="13"/>
  <c r="I56" i="13"/>
  <c r="J56" i="13"/>
  <c r="K56" i="13"/>
  <c r="L56" i="13"/>
  <c r="I47" i="13"/>
  <c r="J47" i="13"/>
  <c r="K47" i="13"/>
  <c r="L47" i="13"/>
  <c r="I48" i="13"/>
  <c r="J48" i="13"/>
  <c r="K48" i="13"/>
  <c r="L48" i="13"/>
  <c r="I39" i="13"/>
  <c r="J39" i="13"/>
  <c r="K39" i="13"/>
  <c r="L39" i="13"/>
  <c r="I40" i="13"/>
  <c r="J40" i="13"/>
  <c r="K40" i="13"/>
  <c r="L40" i="13"/>
  <c r="I31" i="13"/>
  <c r="J31" i="13"/>
  <c r="K31" i="13"/>
  <c r="L31" i="13"/>
  <c r="I32" i="13"/>
  <c r="J32" i="13"/>
  <c r="K32" i="13"/>
  <c r="L32" i="13"/>
  <c r="I23" i="13"/>
  <c r="J23" i="13"/>
  <c r="K23" i="13"/>
  <c r="L23" i="13"/>
  <c r="I24" i="13"/>
  <c r="J24" i="13"/>
  <c r="K24" i="13"/>
  <c r="L24" i="13"/>
  <c r="I17" i="13" l="1"/>
  <c r="J17" i="13"/>
  <c r="I18" i="13"/>
  <c r="J18" i="13"/>
  <c r="I19" i="13"/>
  <c r="J19" i="13"/>
  <c r="I20" i="13"/>
  <c r="J20" i="13"/>
  <c r="I21" i="13"/>
  <c r="J21" i="13"/>
  <c r="I22" i="13"/>
  <c r="J22" i="13"/>
  <c r="I25" i="13"/>
  <c r="J25" i="13"/>
  <c r="I26" i="13"/>
  <c r="J26" i="13"/>
  <c r="I27" i="13"/>
  <c r="J27" i="13"/>
  <c r="I28" i="13"/>
  <c r="J28" i="13"/>
  <c r="I29" i="13"/>
  <c r="J29" i="13"/>
  <c r="I30" i="13"/>
  <c r="J30" i="13"/>
  <c r="I33" i="13"/>
  <c r="J33" i="13"/>
  <c r="I34" i="13"/>
  <c r="J34" i="13"/>
  <c r="I35" i="13"/>
  <c r="J35" i="13"/>
  <c r="I36" i="13"/>
  <c r="J36" i="13"/>
  <c r="I37" i="13"/>
  <c r="J37" i="13"/>
  <c r="I38" i="13"/>
  <c r="J38" i="13"/>
  <c r="I41" i="13"/>
  <c r="J41" i="13"/>
  <c r="I42" i="13"/>
  <c r="J42" i="13"/>
  <c r="I43" i="13"/>
  <c r="J43" i="13"/>
  <c r="I44" i="13"/>
  <c r="J44" i="13"/>
  <c r="I45" i="13"/>
  <c r="J45" i="13"/>
  <c r="I46" i="13"/>
  <c r="J46" i="13"/>
  <c r="I49" i="13"/>
  <c r="J49" i="13"/>
  <c r="I50" i="13"/>
  <c r="J50" i="13"/>
  <c r="I51" i="13"/>
  <c r="J51" i="13"/>
  <c r="I52" i="13"/>
  <c r="J52" i="13"/>
  <c r="I53" i="13"/>
  <c r="J53" i="13"/>
  <c r="I54" i="13"/>
  <c r="J54" i="13"/>
  <c r="I57" i="13"/>
  <c r="J57" i="13"/>
  <c r="I58" i="13"/>
  <c r="J58" i="13"/>
  <c r="I59" i="13"/>
  <c r="J59" i="13"/>
  <c r="I60" i="13"/>
  <c r="J60" i="13"/>
  <c r="I61" i="13"/>
  <c r="J61" i="13"/>
  <c r="I62" i="13"/>
  <c r="J62" i="13"/>
  <c r="I65" i="13"/>
  <c r="J65" i="13"/>
  <c r="J10" i="13"/>
  <c r="I10" i="13"/>
  <c r="BI17" i="13" l="1"/>
  <c r="BI16" i="13" s="1"/>
  <c r="BE17" i="13"/>
  <c r="BE16" i="13" s="1"/>
  <c r="BA17" i="13"/>
  <c r="BA16" i="13" s="1"/>
  <c r="AW17" i="13"/>
  <c r="AW16" i="13" s="1"/>
  <c r="AS17" i="13"/>
  <c r="AS16" i="13" s="1"/>
  <c r="AO17" i="13"/>
  <c r="AO16" i="13" s="1"/>
  <c r="AK17" i="13"/>
  <c r="AK16" i="13" s="1"/>
  <c r="AG17" i="13"/>
  <c r="AG16" i="13" s="1"/>
  <c r="AC17" i="13"/>
  <c r="AC16" i="13" s="1"/>
  <c r="Y17" i="13"/>
  <c r="Y16" i="13" s="1"/>
  <c r="U17" i="13"/>
  <c r="U16" i="13" s="1"/>
  <c r="Q17" i="13"/>
  <c r="Q16" i="13" s="1"/>
  <c r="BF17" i="13"/>
  <c r="BF16" i="13" s="1"/>
  <c r="AP17" i="13"/>
  <c r="AP16" i="13" s="1"/>
  <c r="AH17" i="13"/>
  <c r="AH16" i="13" s="1"/>
  <c r="R17" i="13"/>
  <c r="R16" i="13" s="1"/>
  <c r="BH17" i="13"/>
  <c r="BH16" i="13" s="1"/>
  <c r="BD17" i="13"/>
  <c r="BD16" i="13" s="1"/>
  <c r="AZ17" i="13"/>
  <c r="AZ16" i="13" s="1"/>
  <c r="AV17" i="13"/>
  <c r="AV16" i="13" s="1"/>
  <c r="AR17" i="13"/>
  <c r="AR16" i="13" s="1"/>
  <c r="AN17" i="13"/>
  <c r="AN16" i="13" s="1"/>
  <c r="AJ17" i="13"/>
  <c r="AJ16" i="13" s="1"/>
  <c r="AF17" i="13"/>
  <c r="AF16" i="13" s="1"/>
  <c r="AB17" i="13"/>
  <c r="AB16" i="13" s="1"/>
  <c r="X17" i="13"/>
  <c r="X16" i="13" s="1"/>
  <c r="T17" i="13"/>
  <c r="T16" i="13" s="1"/>
  <c r="P17" i="13"/>
  <c r="P16" i="13" s="1"/>
  <c r="AX17" i="13"/>
  <c r="AX16" i="13" s="1"/>
  <c r="AT17" i="13"/>
  <c r="AT16" i="13" s="1"/>
  <c r="AD17" i="13"/>
  <c r="AD16" i="13" s="1"/>
  <c r="V17" i="13"/>
  <c r="V16" i="13" s="1"/>
  <c r="BG17" i="13"/>
  <c r="BG16" i="13" s="1"/>
  <c r="BC17" i="13"/>
  <c r="BC16" i="13" s="1"/>
  <c r="AY17" i="13"/>
  <c r="AY16" i="13" s="1"/>
  <c r="AU17" i="13"/>
  <c r="AU16" i="13" s="1"/>
  <c r="AQ17" i="13"/>
  <c r="AQ16" i="13" s="1"/>
  <c r="AM17" i="13"/>
  <c r="AM16" i="13" s="1"/>
  <c r="AI17" i="13"/>
  <c r="AI16" i="13" s="1"/>
  <c r="AE17" i="13"/>
  <c r="AE16" i="13" s="1"/>
  <c r="AA17" i="13"/>
  <c r="AA16" i="13" s="1"/>
  <c r="W17" i="13"/>
  <c r="W16" i="13" s="1"/>
  <c r="S17" i="13"/>
  <c r="S16" i="13" s="1"/>
  <c r="O17" i="13"/>
  <c r="O16" i="13" s="1"/>
  <c r="BB17" i="13"/>
  <c r="BB16" i="13" s="1"/>
  <c r="AL17" i="13"/>
  <c r="AL16" i="13" s="1"/>
  <c r="Z17" i="13"/>
  <c r="Z16" i="13" s="1"/>
  <c r="N17" i="13"/>
  <c r="K42" i="13"/>
  <c r="N42" i="13" s="1"/>
  <c r="L42" i="13"/>
  <c r="K43" i="13"/>
  <c r="L43" i="13"/>
  <c r="K44" i="13"/>
  <c r="L44" i="13"/>
  <c r="K45" i="13"/>
  <c r="L45" i="13"/>
  <c r="K46" i="13"/>
  <c r="L46" i="13"/>
  <c r="K49" i="13"/>
  <c r="L49" i="13"/>
  <c r="K50" i="13"/>
  <c r="L50" i="13"/>
  <c r="K51" i="13"/>
  <c r="L51" i="13"/>
  <c r="K52" i="13"/>
  <c r="L52" i="13"/>
  <c r="K53" i="13"/>
  <c r="L53" i="13"/>
  <c r="K54" i="13"/>
  <c r="L54" i="13"/>
  <c r="K57" i="13"/>
  <c r="L57" i="13"/>
  <c r="K58" i="13"/>
  <c r="N58" i="13" s="1"/>
  <c r="L58" i="13"/>
  <c r="K59" i="13"/>
  <c r="L59" i="13"/>
  <c r="K60" i="13"/>
  <c r="L60" i="13"/>
  <c r="K61" i="13"/>
  <c r="L61" i="13"/>
  <c r="K62" i="13"/>
  <c r="L62" i="13"/>
  <c r="K65" i="13"/>
  <c r="L65" i="13"/>
  <c r="BJ17" i="13" l="1"/>
  <c r="N16" i="13"/>
  <c r="BJ16" i="13" s="1"/>
  <c r="K41" i="13"/>
  <c r="K38" i="13"/>
  <c r="K37" i="13"/>
  <c r="K36" i="13"/>
  <c r="K35" i="13"/>
  <c r="K34" i="13"/>
  <c r="K33" i="13"/>
  <c r="K30" i="13"/>
  <c r="K29" i="13"/>
  <c r="K28" i="13"/>
  <c r="K27" i="13"/>
  <c r="K26" i="13"/>
  <c r="K25" i="13"/>
  <c r="K22" i="13"/>
  <c r="K21" i="13"/>
  <c r="K20" i="13"/>
  <c r="K19" i="13"/>
  <c r="K18" i="13"/>
  <c r="K17" i="13"/>
  <c r="K10" i="13"/>
  <c r="N18" i="13" l="1"/>
  <c r="L41" i="13"/>
  <c r="L38" i="13"/>
  <c r="L37" i="13"/>
  <c r="L36" i="13"/>
  <c r="L35" i="13"/>
  <c r="L34" i="13"/>
  <c r="L33" i="13"/>
  <c r="L30" i="13"/>
  <c r="L29" i="13"/>
  <c r="L28" i="13"/>
  <c r="L27" i="13"/>
  <c r="L26" i="13"/>
  <c r="L25" i="13"/>
  <c r="L22" i="13"/>
  <c r="N22" i="13" s="1"/>
  <c r="L21" i="13"/>
  <c r="L20" i="13"/>
  <c r="N20" i="13" s="1"/>
  <c r="L19" i="13"/>
  <c r="L18" i="13"/>
  <c r="L17" i="13"/>
  <c r="L10" i="13"/>
  <c r="N26" i="13" l="1"/>
  <c r="N10" i="13"/>
  <c r="BO10" i="13"/>
  <c r="BO11" i="13"/>
  <c r="BO12" i="13"/>
  <c r="BO13" i="13"/>
  <c r="BO14" i="13"/>
  <c r="BO17" i="13"/>
  <c r="BO18" i="13"/>
  <c r="BO19" i="13"/>
  <c r="BO20" i="13"/>
  <c r="BO21" i="13"/>
  <c r="BO22" i="13"/>
  <c r="BO25" i="13"/>
  <c r="BO26" i="13"/>
  <c r="BO27" i="13"/>
  <c r="BO28" i="13"/>
  <c r="BO29" i="13"/>
  <c r="BO30" i="13"/>
  <c r="BO33" i="13" l="1"/>
  <c r="O7" i="13" l="1"/>
  <c r="O90" i="13" l="1"/>
  <c r="O106" i="13"/>
  <c r="O12" i="13"/>
  <c r="O108" i="13"/>
  <c r="O26" i="13"/>
  <c r="O58" i="13"/>
  <c r="O42" i="13"/>
  <c r="O20" i="13"/>
  <c r="O22" i="13"/>
  <c r="O18" i="13"/>
  <c r="P7" i="13"/>
  <c r="BO65" i="13"/>
  <c r="P106" i="13" l="1"/>
  <c r="P90" i="13"/>
  <c r="P108" i="13"/>
  <c r="P12" i="13"/>
  <c r="P42" i="13"/>
  <c r="P26" i="13"/>
  <c r="P58" i="13"/>
  <c r="P20" i="13"/>
  <c r="P18" i="13"/>
  <c r="P22" i="13"/>
  <c r="P10" i="13"/>
  <c r="Q7" i="13"/>
  <c r="Q108" i="13" l="1"/>
  <c r="Q106" i="13"/>
  <c r="Q90" i="13"/>
  <c r="Q12" i="13"/>
  <c r="Q26" i="13"/>
  <c r="Q58" i="13"/>
  <c r="Q42" i="13"/>
  <c r="Q22" i="13"/>
  <c r="Q20" i="13"/>
  <c r="Q18" i="13"/>
  <c r="O10" i="13"/>
  <c r="R7" i="13"/>
  <c r="R108" i="13" l="1"/>
  <c r="R12" i="13"/>
  <c r="R106" i="13"/>
  <c r="R90" i="13"/>
  <c r="R26" i="13"/>
  <c r="R42" i="13"/>
  <c r="R58" i="13"/>
  <c r="R20" i="13"/>
  <c r="R22" i="13"/>
  <c r="R18" i="13"/>
  <c r="S7" i="13"/>
  <c r="S90" i="13" l="1"/>
  <c r="S12" i="13"/>
  <c r="S108" i="13"/>
  <c r="S106" i="13"/>
  <c r="S26" i="13"/>
  <c r="S58" i="13"/>
  <c r="S42" i="13"/>
  <c r="S22" i="13"/>
  <c r="S20" i="13"/>
  <c r="S18" i="13"/>
  <c r="R10" i="13"/>
  <c r="Q10" i="13"/>
  <c r="T7" i="13"/>
  <c r="T108" i="13" l="1"/>
  <c r="T106" i="13"/>
  <c r="T90" i="13"/>
  <c r="T12" i="13"/>
  <c r="T42" i="13"/>
  <c r="T26" i="13"/>
  <c r="T58" i="13"/>
  <c r="T18" i="13"/>
  <c r="T22" i="13"/>
  <c r="T20" i="13"/>
  <c r="T10" i="13"/>
  <c r="U7" i="13"/>
  <c r="U108" i="13" l="1"/>
  <c r="U90" i="13"/>
  <c r="U106" i="13"/>
  <c r="U12" i="13"/>
  <c r="U58" i="13"/>
  <c r="U42" i="13"/>
  <c r="U26" i="13"/>
  <c r="U22" i="13"/>
  <c r="U20" i="13"/>
  <c r="U18" i="13"/>
  <c r="S10" i="13"/>
  <c r="V7" i="13"/>
  <c r="V106" i="13" l="1"/>
  <c r="V108" i="13"/>
  <c r="V90" i="13"/>
  <c r="V12" i="13"/>
  <c r="V26" i="13"/>
  <c r="V42" i="13"/>
  <c r="V58" i="13"/>
  <c r="V18" i="13"/>
  <c r="V22" i="13"/>
  <c r="V20" i="13"/>
  <c r="V10" i="13"/>
  <c r="W7" i="13"/>
  <c r="W106" i="13" l="1"/>
  <c r="W90" i="13"/>
  <c r="W12" i="13"/>
  <c r="W108" i="13"/>
  <c r="W26" i="13"/>
  <c r="W42" i="13"/>
  <c r="W58" i="13"/>
  <c r="W22" i="13"/>
  <c r="W20" i="13"/>
  <c r="W18" i="13"/>
  <c r="U10" i="13"/>
  <c r="X7" i="13"/>
  <c r="X106" i="13" l="1"/>
  <c r="X90" i="13"/>
  <c r="X12" i="13"/>
  <c r="X108" i="13"/>
  <c r="X42" i="13"/>
  <c r="X26" i="13"/>
  <c r="X58" i="13"/>
  <c r="X18" i="13"/>
  <c r="X22" i="13"/>
  <c r="X20" i="13"/>
  <c r="X10" i="13"/>
  <c r="W10" i="13"/>
  <c r="Y7" i="13"/>
  <c r="Y108" i="13" l="1"/>
  <c r="Y106" i="13"/>
  <c r="Y90" i="13"/>
  <c r="Y12" i="13"/>
  <c r="Y58" i="13"/>
  <c r="Y42" i="13"/>
  <c r="Y26" i="13"/>
  <c r="Y22" i="13"/>
  <c r="Y20" i="13"/>
  <c r="Y18" i="13"/>
  <c r="Y10" i="13"/>
  <c r="Z7" i="13"/>
  <c r="Z108" i="13" l="1"/>
  <c r="Z106" i="13"/>
  <c r="Z12" i="13"/>
  <c r="Z90" i="13"/>
  <c r="Z42" i="13"/>
  <c r="Z58" i="13"/>
  <c r="Z26" i="13"/>
  <c r="Z22" i="13"/>
  <c r="Z18" i="13"/>
  <c r="Z20" i="13"/>
  <c r="Z10" i="13"/>
  <c r="AA7" i="13"/>
  <c r="AA12" i="13" l="1"/>
  <c r="AA90" i="13"/>
  <c r="AA108" i="13"/>
  <c r="AA106" i="13"/>
  <c r="AA42" i="13"/>
  <c r="AA58" i="13"/>
  <c r="AA26" i="13"/>
  <c r="AA20" i="13"/>
  <c r="AA18" i="13"/>
  <c r="AA22" i="13"/>
  <c r="AA10" i="13"/>
  <c r="AB7" i="13"/>
  <c r="AB108" i="13" l="1"/>
  <c r="AB106" i="13"/>
  <c r="AB90" i="13"/>
  <c r="AB12" i="13"/>
  <c r="AB42" i="13"/>
  <c r="AB26" i="13"/>
  <c r="AB58" i="13"/>
  <c r="AB22" i="13"/>
  <c r="AB18" i="13"/>
  <c r="AB20" i="13"/>
  <c r="AB10" i="13"/>
  <c r="AC7" i="13"/>
  <c r="AC108" i="13" l="1"/>
  <c r="AC90" i="13"/>
  <c r="AC106" i="13"/>
  <c r="AC12" i="13"/>
  <c r="AC58" i="13"/>
  <c r="AC42" i="13"/>
  <c r="AC26" i="13"/>
  <c r="AC22" i="13"/>
  <c r="AC20" i="13"/>
  <c r="AC18" i="13"/>
  <c r="AC10" i="13"/>
  <c r="AD7" i="13"/>
  <c r="AD108" i="13" l="1"/>
  <c r="AD106" i="13"/>
  <c r="AD12" i="13"/>
  <c r="AD90" i="13"/>
  <c r="AD26" i="13"/>
  <c r="AD58" i="13"/>
  <c r="AD42" i="13"/>
  <c r="AD22" i="13"/>
  <c r="AD18" i="13"/>
  <c r="AD20" i="13"/>
  <c r="AD10" i="13"/>
  <c r="AE7" i="13"/>
  <c r="AE12" i="13" l="1"/>
  <c r="AE106" i="13"/>
  <c r="AE90" i="13"/>
  <c r="AE108" i="13"/>
  <c r="AE42" i="13"/>
  <c r="AE26" i="13"/>
  <c r="AE58" i="13"/>
  <c r="AE18" i="13"/>
  <c r="AE22" i="13"/>
  <c r="AE20" i="13"/>
  <c r="AE10" i="13"/>
  <c r="AF7" i="13"/>
  <c r="AF106" i="13" l="1"/>
  <c r="AF90" i="13"/>
  <c r="AF12" i="13"/>
  <c r="AF108" i="13"/>
  <c r="AF58" i="13"/>
  <c r="AF26" i="13"/>
  <c r="AF42" i="13"/>
  <c r="AF20" i="13"/>
  <c r="AF22" i="13"/>
  <c r="AF18" i="13"/>
  <c r="AF10" i="13"/>
  <c r="AG7" i="13"/>
  <c r="AG108" i="13" l="1"/>
  <c r="AG106" i="13"/>
  <c r="AG12" i="13"/>
  <c r="AG90" i="13"/>
  <c r="AG42" i="13"/>
  <c r="AG26" i="13"/>
  <c r="AG58" i="13"/>
  <c r="AG22" i="13"/>
  <c r="AG20" i="13"/>
  <c r="AG18" i="13"/>
  <c r="AG10" i="13"/>
  <c r="AH7" i="13"/>
  <c r="AH106" i="13" l="1"/>
  <c r="AH90" i="13"/>
  <c r="AH108" i="13"/>
  <c r="AH12" i="13"/>
  <c r="AH42" i="13"/>
  <c r="AH26" i="13"/>
  <c r="AH58" i="13"/>
  <c r="AH22" i="13"/>
  <c r="AH20" i="13"/>
  <c r="AH18" i="13"/>
  <c r="AH10" i="13"/>
  <c r="AI7" i="13"/>
  <c r="AI106" i="13" l="1"/>
  <c r="AI90" i="13"/>
  <c r="AI12" i="13"/>
  <c r="AI108" i="13"/>
  <c r="AI42" i="13"/>
  <c r="AI26" i="13"/>
  <c r="AI58" i="13"/>
  <c r="AI22" i="13"/>
  <c r="AI18" i="13"/>
  <c r="AI20" i="13"/>
  <c r="AI10" i="13"/>
  <c r="AJ7" i="13"/>
  <c r="AJ106" i="13" l="1"/>
  <c r="AJ108" i="13"/>
  <c r="AJ90" i="13"/>
  <c r="AJ12" i="13"/>
  <c r="AJ42" i="13"/>
  <c r="AJ26" i="13"/>
  <c r="AJ58" i="13"/>
  <c r="AJ22" i="13"/>
  <c r="AJ20" i="13"/>
  <c r="AJ18" i="13"/>
  <c r="AJ10" i="13"/>
  <c r="AK7" i="13"/>
  <c r="AK108" i="13" l="1"/>
  <c r="AK12" i="13"/>
  <c r="AK106" i="13"/>
  <c r="AK90" i="13"/>
  <c r="AK42" i="13"/>
  <c r="AK26" i="13"/>
  <c r="AK58" i="13"/>
  <c r="AK22" i="13"/>
  <c r="AK20" i="13"/>
  <c r="AK18" i="13"/>
  <c r="AK10" i="13"/>
  <c r="AL7" i="13"/>
  <c r="AL106" i="13" l="1"/>
  <c r="AL108" i="13"/>
  <c r="AL90" i="13"/>
  <c r="AL12" i="13"/>
  <c r="AL42" i="13"/>
  <c r="AL58" i="13"/>
  <c r="AL26" i="13"/>
  <c r="AL18" i="13"/>
  <c r="AL20" i="13"/>
  <c r="AL22" i="13"/>
  <c r="AL10" i="13"/>
  <c r="AM7" i="13"/>
  <c r="AM106" i="13" l="1"/>
  <c r="AM108" i="13"/>
  <c r="AM90" i="13"/>
  <c r="AM12" i="13"/>
  <c r="AM42" i="13"/>
  <c r="AM26" i="13"/>
  <c r="AM58" i="13"/>
  <c r="AM18" i="13"/>
  <c r="AM22" i="13"/>
  <c r="AM20" i="13"/>
  <c r="AN7" i="13"/>
  <c r="AN108" i="13" l="1"/>
  <c r="AN90" i="13"/>
  <c r="AN12" i="13"/>
  <c r="AN106" i="13"/>
  <c r="AN42" i="13"/>
  <c r="AN26" i="13"/>
  <c r="AN58" i="13"/>
  <c r="AN22" i="13"/>
  <c r="AN20" i="13"/>
  <c r="AN18" i="13"/>
  <c r="AN10" i="13"/>
  <c r="AO7" i="13"/>
  <c r="AO106" i="13" l="1"/>
  <c r="AO108" i="13"/>
  <c r="AO12" i="13"/>
  <c r="AO90" i="13"/>
  <c r="AO42" i="13"/>
  <c r="AO26" i="13"/>
  <c r="AO58" i="13"/>
  <c r="AO22" i="13"/>
  <c r="AO20" i="13"/>
  <c r="AO18" i="13"/>
  <c r="AM10" i="13"/>
  <c r="AP7" i="13"/>
  <c r="AP12" i="13" l="1"/>
  <c r="AP90" i="13"/>
  <c r="AP108" i="13"/>
  <c r="AP106" i="13"/>
  <c r="AP42" i="13"/>
  <c r="AP58" i="13"/>
  <c r="AP26" i="13"/>
  <c r="AP18" i="13"/>
  <c r="AP20" i="13"/>
  <c r="AP22" i="13"/>
  <c r="AQ7" i="13"/>
  <c r="AQ106" i="13" l="1"/>
  <c r="AQ90" i="13"/>
  <c r="AQ12" i="13"/>
  <c r="AQ108" i="13"/>
  <c r="AQ42" i="13"/>
  <c r="AQ26" i="13"/>
  <c r="AQ58" i="13"/>
  <c r="AQ22" i="13"/>
  <c r="AQ20" i="13"/>
  <c r="AQ18" i="13"/>
  <c r="AP10" i="13"/>
  <c r="AO10" i="13"/>
  <c r="AR7" i="13"/>
  <c r="AR108" i="13" l="1"/>
  <c r="AR106" i="13"/>
  <c r="AR12" i="13"/>
  <c r="AR90" i="13"/>
  <c r="AR42" i="13"/>
  <c r="AR26" i="13"/>
  <c r="AR58" i="13"/>
  <c r="AR22" i="13"/>
  <c r="AR20" i="13"/>
  <c r="AR18" i="13"/>
  <c r="AS7" i="13"/>
  <c r="AS12" i="13" l="1"/>
  <c r="AS108" i="13"/>
  <c r="AS90" i="13"/>
  <c r="AS106" i="13"/>
  <c r="AS42" i="13"/>
  <c r="AS26" i="13"/>
  <c r="AS58" i="13"/>
  <c r="AS22" i="13"/>
  <c r="AS20" i="13"/>
  <c r="AS18" i="13"/>
  <c r="AR10" i="13"/>
  <c r="AQ10" i="13"/>
  <c r="AT7" i="13"/>
  <c r="AT108" i="13" l="1"/>
  <c r="AT106" i="13"/>
  <c r="AT90" i="13"/>
  <c r="AT12" i="13"/>
  <c r="AT42" i="13"/>
  <c r="AT58" i="13"/>
  <c r="AT26" i="13"/>
  <c r="AT22" i="13"/>
  <c r="AT18" i="13"/>
  <c r="AT20" i="13"/>
  <c r="AT10" i="13"/>
  <c r="AU7" i="13"/>
  <c r="AU108" i="13" l="1"/>
  <c r="AU106" i="13"/>
  <c r="AU12" i="13"/>
  <c r="AU90" i="13"/>
  <c r="AU26" i="13"/>
  <c r="AU58" i="13"/>
  <c r="AU42" i="13"/>
  <c r="AU22" i="13"/>
  <c r="AU20" i="13"/>
  <c r="AU18" i="13"/>
  <c r="AS10" i="13"/>
  <c r="AV7" i="13"/>
  <c r="AV108" i="13" l="1"/>
  <c r="AV90" i="13"/>
  <c r="AV106" i="13"/>
  <c r="AV12" i="13"/>
  <c r="AV42" i="13"/>
  <c r="AV26" i="13"/>
  <c r="AV58" i="13"/>
  <c r="AV20" i="13"/>
  <c r="AV18" i="13"/>
  <c r="AV22" i="13"/>
  <c r="AV10" i="13"/>
  <c r="AW7" i="13"/>
  <c r="AW108" i="13" l="1"/>
  <c r="AW106" i="13"/>
  <c r="AW12" i="13"/>
  <c r="AW90" i="13"/>
  <c r="AW26" i="13"/>
  <c r="AW58" i="13"/>
  <c r="AW42" i="13"/>
  <c r="AW22" i="13"/>
  <c r="AW20" i="13"/>
  <c r="AW18" i="13"/>
  <c r="AU10" i="13"/>
  <c r="AW10" i="13"/>
  <c r="AX7" i="13"/>
  <c r="AX108" i="13" l="1"/>
  <c r="AX90" i="13"/>
  <c r="AX106" i="13"/>
  <c r="AX12" i="13"/>
  <c r="AX42" i="13"/>
  <c r="AX58" i="13"/>
  <c r="AX26" i="13"/>
  <c r="AX20" i="13"/>
  <c r="AX22" i="13"/>
  <c r="AX18" i="13"/>
  <c r="AX10" i="13"/>
  <c r="AY7" i="13"/>
  <c r="AY90" i="13" l="1"/>
  <c r="AY106" i="13"/>
  <c r="AY12" i="13"/>
  <c r="AY108" i="13"/>
  <c r="AY26" i="13"/>
  <c r="AY58" i="13"/>
  <c r="AY42" i="13"/>
  <c r="AY18" i="13"/>
  <c r="AY20" i="13"/>
  <c r="AY22" i="13"/>
  <c r="AY10" i="13"/>
  <c r="AZ7" i="13"/>
  <c r="AZ108" i="13" l="1"/>
  <c r="AZ106" i="13"/>
  <c r="AZ90" i="13"/>
  <c r="AZ12" i="13"/>
  <c r="AZ42" i="13"/>
  <c r="AZ26" i="13"/>
  <c r="AZ58" i="13"/>
  <c r="AZ18" i="13"/>
  <c r="AZ22" i="13"/>
  <c r="AZ20" i="13"/>
  <c r="AZ10" i="13"/>
  <c r="BA7" i="13"/>
  <c r="BA90" i="13" l="1"/>
  <c r="BA106" i="13"/>
  <c r="BA108" i="13"/>
  <c r="BA12" i="13"/>
  <c r="BA26" i="13"/>
  <c r="BA58" i="13"/>
  <c r="BA42" i="13"/>
  <c r="BA22" i="13"/>
  <c r="BA20" i="13"/>
  <c r="BA18" i="13"/>
  <c r="BA10" i="13"/>
  <c r="BB7" i="13"/>
  <c r="BB108" i="13" l="1"/>
  <c r="BB106" i="13"/>
  <c r="BB90" i="13"/>
  <c r="BB12" i="13"/>
  <c r="BB42" i="13"/>
  <c r="BB58" i="13"/>
  <c r="BB26" i="13"/>
  <c r="BB18" i="13"/>
  <c r="BB20" i="13"/>
  <c r="BB22" i="13"/>
  <c r="BB10" i="13"/>
  <c r="BC7" i="13"/>
  <c r="BC108" i="13" l="1"/>
  <c r="BC90" i="13"/>
  <c r="BC12" i="13"/>
  <c r="BC106" i="13"/>
  <c r="BC26" i="13"/>
  <c r="BC58" i="13"/>
  <c r="BC42" i="13"/>
  <c r="BC20" i="13"/>
  <c r="BC22" i="13"/>
  <c r="BC18" i="13"/>
  <c r="BC10" i="13"/>
  <c r="BD7" i="13"/>
  <c r="BD108" i="13" l="1"/>
  <c r="BD106" i="13"/>
  <c r="BD90" i="13"/>
  <c r="BD12" i="13"/>
  <c r="BD42" i="13"/>
  <c r="BD26" i="13"/>
  <c r="BD58" i="13"/>
  <c r="BD18" i="13"/>
  <c r="BD22" i="13"/>
  <c r="BD20" i="13"/>
  <c r="BD10" i="13"/>
  <c r="BE7" i="13"/>
  <c r="BE106" i="13" l="1"/>
  <c r="BE108" i="13"/>
  <c r="BE90" i="13"/>
  <c r="BE12" i="13"/>
  <c r="BE58" i="13"/>
  <c r="BE26" i="13"/>
  <c r="BE42" i="13"/>
  <c r="BE22" i="13"/>
  <c r="BE20" i="13"/>
  <c r="BE18" i="13"/>
  <c r="BE10" i="13"/>
  <c r="BF7" i="13"/>
  <c r="BF106" i="13" l="1"/>
  <c r="BF12" i="13"/>
  <c r="BF90" i="13"/>
  <c r="BF108" i="13"/>
  <c r="BF42" i="13"/>
  <c r="BF58" i="13"/>
  <c r="BF26" i="13"/>
  <c r="BF20" i="13"/>
  <c r="BF22" i="13"/>
  <c r="BF18" i="13"/>
  <c r="BF10" i="13"/>
  <c r="BG7" i="13"/>
  <c r="BG108" i="13" l="1"/>
  <c r="BG12" i="13"/>
  <c r="BG106" i="13"/>
  <c r="BG90" i="13"/>
  <c r="BG26" i="13"/>
  <c r="BG42" i="13"/>
  <c r="BG58" i="13"/>
  <c r="BG22" i="13"/>
  <c r="BG20" i="13"/>
  <c r="BG18" i="13"/>
  <c r="BG10" i="13"/>
  <c r="BH7" i="13"/>
  <c r="BH108" i="13" l="1"/>
  <c r="BH106" i="13"/>
  <c r="BH12" i="13"/>
  <c r="BH90" i="13"/>
  <c r="BH42" i="13"/>
  <c r="BH26" i="13"/>
  <c r="BH58" i="13"/>
  <c r="BH22" i="13"/>
  <c r="BH18" i="13"/>
  <c r="BH20" i="13"/>
  <c r="BH10" i="13"/>
  <c r="BI7" i="13"/>
  <c r="BI12" i="13" l="1"/>
  <c r="BJ12" i="13" s="1"/>
  <c r="BI108" i="13"/>
  <c r="BJ108" i="13" s="1"/>
  <c r="BI90" i="13"/>
  <c r="BJ90" i="13" s="1"/>
  <c r="BK90" i="13" s="1"/>
  <c r="BI106" i="13"/>
  <c r="BJ106" i="13" s="1"/>
  <c r="BI58" i="13"/>
  <c r="BJ58" i="13" s="1"/>
  <c r="BK58" i="13" s="1"/>
  <c r="BI26" i="13"/>
  <c r="BJ26" i="13" s="1"/>
  <c r="BK26" i="13" s="1"/>
  <c r="BI42" i="13"/>
  <c r="BJ42" i="13" s="1"/>
  <c r="BK42" i="13" s="1"/>
  <c r="BI22" i="13"/>
  <c r="BJ22" i="13" s="1"/>
  <c r="BI20" i="13"/>
  <c r="BJ20" i="13" s="1"/>
  <c r="BI18" i="13"/>
  <c r="BJ18" i="13" s="1"/>
  <c r="BK106" i="13" l="1"/>
  <c r="BO62" i="13"/>
  <c r="BO61" i="13" l="1"/>
  <c r="BO60" i="13" l="1"/>
  <c r="BI10" i="13" l="1"/>
  <c r="BJ10" i="13" s="1"/>
  <c r="BO59" i="13"/>
  <c r="BK10" i="13" l="1"/>
  <c r="BO58" i="13"/>
</calcChain>
</file>

<file path=xl/sharedStrings.xml><?xml version="1.0" encoding="utf-8"?>
<sst xmlns="http://schemas.openxmlformats.org/spreadsheetml/2006/main" count="144" uniqueCount="78">
  <si>
    <t>Mercredi</t>
  </si>
  <si>
    <t>Horaire</t>
  </si>
  <si>
    <t>Repos</t>
  </si>
  <si>
    <t>Temps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</si>
  <si>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</si>
  <si>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</si>
  <si>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</si>
  <si>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</si>
  <si>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</si>
  <si>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</si>
  <si>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</si>
  <si>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</si>
  <si>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</si>
  <si>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</si>
  <si>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</si>
  <si>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</si>
  <si>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</si>
  <si>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H / CDV</t>
  </si>
  <si>
    <t>TOTAL MAG</t>
  </si>
  <si>
    <t>CUMUL SEMAINE</t>
  </si>
  <si>
    <t>Début</t>
  </si>
  <si>
    <t>Fin</t>
  </si>
  <si>
    <t>Pause</t>
  </si>
  <si>
    <t>1/2</t>
  </si>
  <si>
    <t>23h</t>
  </si>
  <si>
    <t>00h</t>
  </si>
  <si>
    <t>01h</t>
  </si>
  <si>
    <t>02h</t>
  </si>
  <si>
    <t>03h</t>
  </si>
  <si>
    <t>04h</t>
  </si>
  <si>
    <t>05h</t>
  </si>
  <si>
    <t>06h</t>
  </si>
  <si>
    <t>07h00-13h30</t>
  </si>
  <si>
    <t>05h00-13h00</t>
  </si>
  <si>
    <t>07h00-13h00</t>
  </si>
  <si>
    <t>05h00-13h30</t>
  </si>
  <si>
    <t>12h30-21h45</t>
  </si>
  <si>
    <t>13h00-21h30</t>
  </si>
  <si>
    <t>08h30-20h30</t>
  </si>
  <si>
    <t>08h30-21h00</t>
  </si>
  <si>
    <t xml:space="preserve">Personnels </t>
  </si>
  <si>
    <t xml:space="preserve">Fin </t>
  </si>
  <si>
    <t xml:space="preserve">Yann </t>
  </si>
  <si>
    <t>Astreinte Equipe 1</t>
  </si>
  <si>
    <t>Astreinte Equipe 2</t>
  </si>
  <si>
    <t>Astreinte Equipe 3</t>
  </si>
  <si>
    <t xml:space="preserve">Véhicules </t>
  </si>
  <si>
    <t>Fonctions</t>
  </si>
  <si>
    <t>Matricules</t>
  </si>
  <si>
    <t xml:space="preserve">Récepteur D'alerte </t>
  </si>
  <si>
    <t>Statut Grade</t>
  </si>
  <si>
    <t xml:space="preserve">ETAT </t>
  </si>
  <si>
    <t xml:space="preserve"> EQUIPE / ETAT </t>
  </si>
  <si>
    <t xml:space="preserve">(Dispo) </t>
  </si>
  <si>
    <t>(Dispo trav)</t>
  </si>
  <si>
    <t>SP 2</t>
  </si>
  <si>
    <t>SP 1</t>
  </si>
  <si>
    <t xml:space="preserve">CAP </t>
  </si>
  <si>
    <t xml:space="preserve">CCH </t>
  </si>
  <si>
    <t>SGT</t>
  </si>
  <si>
    <t xml:space="preserve">SGC </t>
  </si>
  <si>
    <t xml:space="preserve">ADJ </t>
  </si>
  <si>
    <t>ADJC</t>
  </si>
  <si>
    <t xml:space="preserve">LT </t>
  </si>
  <si>
    <t>CNE</t>
  </si>
  <si>
    <t>ETAT</t>
  </si>
  <si>
    <t xml:space="preserve">Lundi </t>
  </si>
  <si>
    <t xml:space="preserve">Mardi </t>
  </si>
  <si>
    <t xml:space="preserve">Jeudi </t>
  </si>
  <si>
    <t xml:space="preserve">Vendredi </t>
  </si>
  <si>
    <t xml:space="preserve">Samedi </t>
  </si>
  <si>
    <t xml:space="preserve">Dimanche </t>
  </si>
  <si>
    <t xml:space="preserve">Grade </t>
  </si>
  <si>
    <t>TTA LOG</t>
  </si>
  <si>
    <t>Yann</t>
  </si>
  <si>
    <t>07h</t>
  </si>
  <si>
    <t>08h</t>
  </si>
  <si>
    <t>09h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</si>
</sst>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0.00_ ;\-0.00\ "/>
    <numFmt numFmtId="166" formatCode="h:mm;@"/>
    <numFmt numFmtId="167" formatCode="hh:mm;;\-"/>
    <numFmt numFmtId="168" formatCode="[hh]:mm"/>
    <numFmt numFmtId="169" formatCode="[hh]:mm;;\-"/>
  </numFmts>
  <fonts count="17">
    <font>
      <sz val="10"/>
      <name val="Arial"/>
    </font>
    <font>
      <sz val="10"/>
      <name val="Arial"/>
      <family val="2"/>
    </font>
    <font>
      <sz val="8"/>
      <color indexed="62"/>
      <name val="Arial"/>
      <family val="2"/>
    </font>
    <font>
      <b/>
      <sz val="8"/>
      <color indexed="62"/>
      <name val="Arial"/>
      <family val="2"/>
    </font>
    <font>
      <b/>
      <sz val="8"/>
      <color indexed="10"/>
      <name val="Arial"/>
      <family val="2"/>
    </font>
    <font>
      <b/>
      <sz val="11"/>
      <name val="Andalus"/>
      <family val="1"/>
    </font>
    <font>
      <b/>
      <sz val="11"/>
      <color indexed="10"/>
      <name val="Andalus"/>
      <family val="1"/>
    </font>
    <font>
      <sz val="10"/>
      <name val="Arial"/>
      <family val="2"/>
    </font>
    <font>
      <b/>
      <sz val="10"/>
      <name val="Arial"/>
      <family val="2"/>
    </font>
    <font>
      <sz val="8"/>
      <color theme="4" tint="-0.499984740745262"/>
      <name val="Arial"/>
      <family val="2"/>
    </font>
    <font>
      <sz val="10"/>
      <color rgb="FF0033CC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62"/>
      <name val="Arial"/>
      <family val="2"/>
    </font>
    <font>
      <b/>
      <sz val="14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0" tint="-5.0965910824915313E-2"/>
        </stop>
      </gradient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/>
      <diagonal/>
    </border>
    <border>
      <left/>
      <right style="thin">
        <color theme="0" tint="-0.499984740745262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 tint="-0.49998474074526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/>
      <top/>
      <bottom style="medium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7">
    <xf numFmtId="0" fontId="0" fillId="0" borderId="0" xfId="0"/>
    <xf numFmtId="21" fontId="2" fillId="0" borderId="1" xfId="0" applyNumberFormat="1" applyFont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7" fillId="0" borderId="2" xfId="0" applyFont="1" applyBorder="1"/>
    <xf numFmtId="0" fontId="0" fillId="0" borderId="0" xfId="0" applyAlignment="1">
      <alignment horizontal="center"/>
    </xf>
    <xf numFmtId="0" fontId="7" fillId="0" borderId="3" xfId="0" applyFont="1" applyBorder="1" applyAlignment="1">
      <alignment horizontal="center"/>
    </xf>
    <xf numFmtId="166" fontId="0" fillId="0" borderId="0" xfId="0" applyNumberFormat="1"/>
    <xf numFmtId="166" fontId="7" fillId="0" borderId="0" xfId="0" applyNumberFormat="1" applyFont="1"/>
    <xf numFmtId="166" fontId="7" fillId="0" borderId="1" xfId="0" applyNumberFormat="1" applyFont="1" applyBorder="1"/>
    <xf numFmtId="49" fontId="7" fillId="0" borderId="7" xfId="0" applyNumberFormat="1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165" fontId="0" fillId="0" borderId="8" xfId="0" applyNumberFormat="1" applyFill="1" applyBorder="1"/>
    <xf numFmtId="0" fontId="7" fillId="0" borderId="1" xfId="0" applyFont="1" applyFill="1" applyBorder="1" applyAlignment="1">
      <alignment horizontal="center"/>
    </xf>
    <xf numFmtId="165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167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/>
    <xf numFmtId="20" fontId="0" fillId="0" borderId="0" xfId="0" applyNumberFormat="1"/>
    <xf numFmtId="20" fontId="0" fillId="0" borderId="0" xfId="0" applyNumberFormat="1" applyAlignment="1">
      <alignment horizontal="center"/>
    </xf>
    <xf numFmtId="0" fontId="9" fillId="0" borderId="1" xfId="0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20" fontId="8" fillId="3" borderId="9" xfId="0" applyNumberFormat="1" applyFont="1" applyFill="1" applyBorder="1" applyAlignment="1">
      <alignment horizontal="center" vertical="center"/>
    </xf>
    <xf numFmtId="20" fontId="8" fillId="3" borderId="4" xfId="0" applyNumberFormat="1" applyFont="1" applyFill="1" applyBorder="1" applyAlignment="1">
      <alignment horizontal="center" vertical="center"/>
    </xf>
    <xf numFmtId="20" fontId="8" fillId="0" borderId="10" xfId="0" applyNumberFormat="1" applyFont="1" applyFill="1" applyBorder="1" applyAlignment="1">
      <alignment horizontal="center" vertical="center"/>
    </xf>
    <xf numFmtId="20" fontId="8" fillId="0" borderId="5" xfId="0" applyNumberFormat="1" applyFont="1" applyFill="1" applyBorder="1" applyAlignment="1">
      <alignment horizontal="center" vertical="center"/>
    </xf>
    <xf numFmtId="20" fontId="8" fillId="3" borderId="10" xfId="0" applyNumberFormat="1" applyFont="1" applyFill="1" applyBorder="1" applyAlignment="1">
      <alignment horizontal="center" vertical="center"/>
    </xf>
    <xf numFmtId="20" fontId="8" fillId="3" borderId="5" xfId="0" applyNumberFormat="1" applyFont="1" applyFill="1" applyBorder="1" applyAlignment="1">
      <alignment horizontal="center" vertical="center"/>
    </xf>
    <xf numFmtId="0" fontId="7" fillId="0" borderId="0" xfId="0" applyFont="1"/>
    <xf numFmtId="168" fontId="7" fillId="0" borderId="0" xfId="0" applyNumberFormat="1" applyFont="1" applyAlignment="1">
      <alignment horizontal="left"/>
    </xf>
    <xf numFmtId="168" fontId="7" fillId="3" borderId="0" xfId="0" applyNumberFormat="1" applyFont="1" applyFill="1" applyBorder="1" applyAlignment="1">
      <alignment horizontal="left" vertical="center"/>
    </xf>
    <xf numFmtId="168" fontId="7" fillId="0" borderId="0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20" fontId="0" fillId="0" borderId="0" xfId="0" applyNumberFormat="1" applyBorder="1"/>
    <xf numFmtId="20" fontId="0" fillId="0" borderId="0" xfId="0" applyNumberFormat="1" applyBorder="1" applyAlignment="1">
      <alignment horizontal="center"/>
    </xf>
    <xf numFmtId="0" fontId="8" fillId="0" borderId="0" xfId="0" applyFont="1" applyBorder="1" applyAlignment="1">
      <alignment vertical="center"/>
    </xf>
    <xf numFmtId="0" fontId="12" fillId="0" borderId="27" xfId="0" applyNumberFormat="1" applyFont="1" applyFill="1" applyBorder="1" applyAlignment="1">
      <alignment horizontal="center" vertical="center"/>
    </xf>
    <xf numFmtId="0" fontId="12" fillId="0" borderId="25" xfId="0" applyNumberFormat="1" applyFont="1" applyFill="1" applyBorder="1" applyAlignment="1">
      <alignment horizontal="center" vertical="center"/>
    </xf>
    <xf numFmtId="0" fontId="12" fillId="0" borderId="26" xfId="0" applyNumberFormat="1" applyFont="1" applyFill="1" applyBorder="1" applyAlignment="1">
      <alignment horizontal="center" vertical="center"/>
    </xf>
    <xf numFmtId="0" fontId="12" fillId="0" borderId="28" xfId="0" applyNumberFormat="1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168" fontId="13" fillId="0" borderId="0" xfId="0" applyNumberFormat="1" applyFont="1" applyAlignment="1">
      <alignment horizontal="left"/>
    </xf>
    <xf numFmtId="0" fontId="13" fillId="0" borderId="0" xfId="0" applyFont="1" applyAlignment="1">
      <alignment horizontal="center"/>
    </xf>
    <xf numFmtId="166" fontId="13" fillId="0" borderId="0" xfId="0" applyNumberFormat="1" applyFont="1"/>
    <xf numFmtId="0" fontId="11" fillId="0" borderId="0" xfId="0" applyFont="1" applyBorder="1" applyAlignment="1">
      <alignment horizontal="center" vertical="center"/>
    </xf>
    <xf numFmtId="20" fontId="1" fillId="0" borderId="0" xfId="0" applyNumberFormat="1" applyFont="1"/>
    <xf numFmtId="0" fontId="1" fillId="0" borderId="0" xfId="0" applyFont="1"/>
    <xf numFmtId="0" fontId="14" fillId="0" borderId="1" xfId="0" applyFont="1" applyBorder="1" applyAlignment="1" applyProtection="1">
      <alignment horizontal="center" vertical="center"/>
    </xf>
    <xf numFmtId="21" fontId="14" fillId="0" borderId="1" xfId="0" applyNumberFormat="1" applyFont="1" applyBorder="1" applyAlignment="1" applyProtection="1">
      <alignment vertical="center"/>
    </xf>
    <xf numFmtId="0" fontId="11" fillId="4" borderId="4" xfId="0" applyFont="1" applyFill="1" applyBorder="1" applyAlignment="1">
      <alignment horizontal="center" vertical="center"/>
    </xf>
    <xf numFmtId="20" fontId="13" fillId="0" borderId="0" xfId="0" applyNumberFormat="1" applyFont="1"/>
    <xf numFmtId="0" fontId="11" fillId="0" borderId="5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4" borderId="5" xfId="0" applyFont="1" applyFill="1" applyBorder="1" applyAlignment="1">
      <alignment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vertical="center"/>
    </xf>
    <xf numFmtId="0" fontId="11" fillId="4" borderId="6" xfId="0" applyFont="1" applyFill="1" applyBorder="1" applyAlignment="1">
      <alignment horizontal="center" vertical="center"/>
    </xf>
    <xf numFmtId="49" fontId="10" fillId="6" borderId="20" xfId="0" applyNumberFormat="1" applyFont="1" applyFill="1" applyBorder="1" applyAlignment="1" applyProtection="1">
      <alignment horizontal="center" vertical="center"/>
    </xf>
    <xf numFmtId="49" fontId="10" fillId="6" borderId="21" xfId="0" applyNumberFormat="1" applyFont="1" applyFill="1" applyBorder="1" applyAlignment="1" applyProtection="1">
      <alignment horizontal="center" vertical="center"/>
    </xf>
    <xf numFmtId="49" fontId="10" fillId="6" borderId="22" xfId="0" applyNumberFormat="1" applyFont="1" applyFill="1" applyBorder="1" applyAlignment="1" applyProtection="1">
      <alignment horizontal="center" vertical="center"/>
    </xf>
    <xf numFmtId="49" fontId="10" fillId="6" borderId="0" xfId="0" applyNumberFormat="1" applyFont="1" applyFill="1" applyBorder="1" applyAlignment="1" applyProtection="1">
      <alignment horizontal="center" vertical="center"/>
    </xf>
    <xf numFmtId="49" fontId="10" fillId="6" borderId="23" xfId="0" applyNumberFormat="1" applyFont="1" applyFill="1" applyBorder="1" applyAlignment="1" applyProtection="1">
      <alignment horizontal="center" vertical="center"/>
    </xf>
    <xf numFmtId="49" fontId="10" fillId="6" borderId="24" xfId="0" applyNumberFormat="1" applyFont="1" applyFill="1" applyBorder="1" applyAlignment="1" applyProtection="1">
      <alignment horizontal="center" vertical="center"/>
    </xf>
    <xf numFmtId="167" fontId="6" fillId="0" borderId="36" xfId="1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169" fontId="6" fillId="0" borderId="4" xfId="1" applyNumberFormat="1" applyFont="1" applyFill="1" applyBorder="1" applyAlignment="1" applyProtection="1">
      <alignment horizontal="center" vertical="center"/>
    </xf>
    <xf numFmtId="169" fontId="6" fillId="0" borderId="35" xfId="1" applyNumberFormat="1" applyFont="1" applyFill="1" applyBorder="1" applyAlignment="1" applyProtection="1">
      <alignment horizontal="center" vertical="center"/>
    </xf>
    <xf numFmtId="169" fontId="6" fillId="0" borderId="36" xfId="1" applyNumberFormat="1" applyFont="1" applyFill="1" applyBorder="1" applyAlignment="1" applyProtection="1">
      <alignment horizontal="center" vertical="center"/>
    </xf>
    <xf numFmtId="0" fontId="16" fillId="0" borderId="0" xfId="0" applyFont="1"/>
    <xf numFmtId="0" fontId="0" fillId="0" borderId="12" xfId="0" applyBorder="1"/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20" fontId="8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20" fontId="8" fillId="0" borderId="31" xfId="0" applyNumberFormat="1" applyFont="1" applyFill="1" applyBorder="1" applyAlignment="1">
      <alignment horizontal="center" vertical="center"/>
    </xf>
    <xf numFmtId="20" fontId="8" fillId="3" borderId="31" xfId="0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20" fontId="8" fillId="3" borderId="8" xfId="0" applyNumberFormat="1" applyFont="1" applyFill="1" applyBorder="1" applyAlignment="1">
      <alignment horizontal="center" vertical="center"/>
    </xf>
    <xf numFmtId="20" fontId="8" fillId="3" borderId="39" xfId="0" applyNumberFormat="1" applyFont="1" applyFill="1" applyBorder="1" applyAlignment="1">
      <alignment horizontal="center" vertical="center"/>
    </xf>
    <xf numFmtId="0" fontId="5" fillId="0" borderId="40" xfId="0" applyFont="1" applyFill="1" applyBorder="1" applyAlignment="1" applyProtection="1">
      <alignment horizontal="center" vertical="center"/>
    </xf>
    <xf numFmtId="0" fontId="5" fillId="3" borderId="40" xfId="0" applyFont="1" applyFill="1" applyBorder="1" applyAlignment="1" applyProtection="1">
      <alignment horizontal="center" vertical="center"/>
    </xf>
    <xf numFmtId="0" fontId="5" fillId="0" borderId="41" xfId="0" applyFont="1" applyFill="1" applyBorder="1" applyAlignment="1" applyProtection="1">
      <alignment horizontal="center" vertical="center"/>
    </xf>
    <xf numFmtId="0" fontId="5" fillId="0" borderId="42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20" fontId="8" fillId="3" borderId="34" xfId="0" applyNumberFormat="1" applyFont="1" applyFill="1" applyBorder="1" applyAlignment="1">
      <alignment horizontal="center" vertical="center"/>
    </xf>
    <xf numFmtId="20" fontId="8" fillId="0" borderId="32" xfId="0" applyNumberFormat="1" applyFont="1" applyFill="1" applyBorder="1" applyAlignment="1">
      <alignment horizontal="center" vertical="center"/>
    </xf>
    <xf numFmtId="20" fontId="8" fillId="3" borderId="32" xfId="0" applyNumberFormat="1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20" fontId="8" fillId="3" borderId="33" xfId="0" applyNumberFormat="1" applyFont="1" applyFill="1" applyBorder="1" applyAlignment="1">
      <alignment horizontal="center" vertical="center"/>
    </xf>
    <xf numFmtId="0" fontId="12" fillId="0" borderId="44" xfId="0" applyNumberFormat="1" applyFont="1" applyFill="1" applyBorder="1" applyAlignment="1">
      <alignment horizontal="center" vertical="center"/>
    </xf>
    <xf numFmtId="0" fontId="12" fillId="0" borderId="45" xfId="0" applyNumberFormat="1" applyFont="1" applyFill="1" applyBorder="1" applyAlignment="1">
      <alignment horizontal="center" vertical="center"/>
    </xf>
    <xf numFmtId="0" fontId="12" fillId="0" borderId="46" xfId="0" applyNumberFormat="1" applyFont="1" applyFill="1" applyBorder="1" applyAlignment="1">
      <alignment horizontal="center" vertical="center"/>
    </xf>
    <xf numFmtId="0" fontId="12" fillId="0" borderId="47" xfId="0" applyNumberFormat="1" applyFont="1" applyFill="1" applyBorder="1" applyAlignment="1">
      <alignment horizontal="center" vertical="center"/>
    </xf>
    <xf numFmtId="169" fontId="6" fillId="0" borderId="14" xfId="1" applyNumberFormat="1" applyFont="1" applyFill="1" applyBorder="1" applyAlignment="1" applyProtection="1">
      <alignment horizontal="center" vertical="center"/>
    </xf>
    <xf numFmtId="168" fontId="7" fillId="3" borderId="13" xfId="0" applyNumberFormat="1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center"/>
    </xf>
    <xf numFmtId="0" fontId="12" fillId="0" borderId="48" xfId="0" applyNumberFormat="1" applyFont="1" applyFill="1" applyBorder="1" applyAlignment="1">
      <alignment horizontal="center" vertical="center"/>
    </xf>
    <xf numFmtId="0" fontId="12" fillId="0" borderId="49" xfId="0" applyNumberFormat="1" applyFont="1" applyFill="1" applyBorder="1" applyAlignment="1">
      <alignment horizontal="center" vertical="center"/>
    </xf>
    <xf numFmtId="0" fontId="12" fillId="0" borderId="50" xfId="0" applyNumberFormat="1" applyFont="1" applyFill="1" applyBorder="1" applyAlignment="1">
      <alignment horizontal="center" vertical="center"/>
    </xf>
    <xf numFmtId="0" fontId="12" fillId="0" borderId="5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168" fontId="7" fillId="0" borderId="52" xfId="0" applyNumberFormat="1" applyFont="1" applyFill="1" applyBorder="1" applyAlignment="1">
      <alignment horizontal="left" vertical="center"/>
    </xf>
    <xf numFmtId="0" fontId="0" fillId="0" borderId="52" xfId="0" applyFill="1" applyBorder="1" applyAlignment="1">
      <alignment horizontal="center"/>
    </xf>
    <xf numFmtId="0" fontId="12" fillId="0" borderId="53" xfId="0" applyNumberFormat="1" applyFont="1" applyFill="1" applyBorder="1" applyAlignment="1">
      <alignment horizontal="center" vertical="center"/>
    </xf>
    <xf numFmtId="0" fontId="12" fillId="0" borderId="54" xfId="0" applyNumberFormat="1" applyFont="1" applyFill="1" applyBorder="1" applyAlignment="1">
      <alignment horizontal="center" vertical="center"/>
    </xf>
    <xf numFmtId="0" fontId="12" fillId="0" borderId="55" xfId="0" applyNumberFormat="1" applyFont="1" applyFill="1" applyBorder="1" applyAlignment="1">
      <alignment horizontal="center" vertical="center"/>
    </xf>
    <xf numFmtId="0" fontId="12" fillId="0" borderId="56" xfId="0" applyNumberFormat="1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7" fillId="0" borderId="52" xfId="0" applyFont="1" applyFill="1" applyBorder="1" applyAlignment="1">
      <alignment horizontal="center"/>
    </xf>
    <xf numFmtId="0" fontId="8" fillId="0" borderId="57" xfId="0" applyFont="1" applyFill="1" applyBorder="1" applyAlignment="1">
      <alignment horizontal="center" vertical="center"/>
    </xf>
    <xf numFmtId="0" fontId="5" fillId="3" borderId="58" xfId="0" applyFont="1" applyFill="1" applyBorder="1" applyAlignment="1" applyProtection="1">
      <alignment horizontal="center" vertical="center"/>
    </xf>
    <xf numFmtId="165" fontId="0" fillId="0" borderId="7" xfId="0" applyNumberFormat="1" applyBorder="1" applyAlignment="1" applyProtection="1">
      <alignment horizontal="center" vertical="center"/>
    </xf>
    <xf numFmtId="165" fontId="0" fillId="0" borderId="29" xfId="0" applyNumberFormat="1" applyBorder="1" applyAlignment="1" applyProtection="1">
      <alignment horizontal="center" vertical="center"/>
    </xf>
    <xf numFmtId="165" fontId="0" fillId="0" borderId="30" xfId="0" applyNumberFormat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</xf>
    <xf numFmtId="0" fontId="5" fillId="3" borderId="30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14" fontId="15" fillId="5" borderId="15" xfId="0" applyNumberFormat="1" applyFont="1" applyFill="1" applyBorder="1" applyAlignment="1">
      <alignment horizontal="center" vertical="center"/>
    </xf>
    <xf numFmtId="14" fontId="15" fillId="5" borderId="17" xfId="0" applyNumberFormat="1" applyFont="1" applyFill="1" applyBorder="1" applyAlignment="1">
      <alignment horizontal="center" vertical="center"/>
    </xf>
    <xf numFmtId="14" fontId="15" fillId="5" borderId="16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 applyProtection="1">
      <alignment horizontal="center" vertical="center"/>
    </xf>
    <xf numFmtId="0" fontId="10" fillId="6" borderId="13" xfId="0" applyFont="1" applyFill="1" applyBorder="1" applyAlignment="1" applyProtection="1">
      <alignment horizontal="center" vertical="center"/>
    </xf>
    <xf numFmtId="0" fontId="10" fillId="6" borderId="18" xfId="0" applyFont="1" applyFill="1" applyBorder="1" applyAlignment="1" applyProtection="1">
      <alignment horizontal="center" vertical="center"/>
    </xf>
    <xf numFmtId="0" fontId="10" fillId="6" borderId="19" xfId="0" applyFont="1" applyFill="1" applyBorder="1" applyAlignment="1" applyProtection="1">
      <alignment horizontal="center" vertical="center"/>
    </xf>
    <xf numFmtId="0" fontId="7" fillId="0" borderId="15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0" fillId="6" borderId="2" xfId="0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22"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258535</xdr:colOff>
      <xdr:row>0</xdr:row>
      <xdr:rowOff>170090</xdr:rowOff>
    </xdr:from>
    <xdr:to>
      <xdr:col>61</xdr:col>
      <xdr:colOff>0</xdr:colOff>
      <xdr:row>4</xdr:row>
      <xdr:rowOff>30616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919C9BB3-0EAE-4AE4-8AB5-5E79F883EE90}"/>
            </a:ext>
          </a:extLst>
        </xdr:cNvPr>
        <xdr:cNvSpPr/>
      </xdr:nvSpPr>
      <xdr:spPr>
        <a:xfrm>
          <a:off x="9212035" y="170090"/>
          <a:ext cx="15457715" cy="551089"/>
        </a:xfrm>
        <a:prstGeom prst="roundRect">
          <a:avLst/>
        </a:prstGeom>
        <a:ln/>
      </xdr:spPr>
      <xdr:style>
        <a:lnRef idx="1">
          <a:schemeClr val="dk1"/>
        </a:lnRef>
        <a:fillRef idx="1003">
          <a:schemeClr val="lt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Planning</a:t>
          </a:r>
          <a:r>
            <a:rPr lang="fr-FR" sz="1600" b="1" baseline="0">
              <a:solidFill>
                <a:sysClr val="windowText" lastClr="000000"/>
              </a:solidFill>
            </a:rPr>
            <a:t> De Garde </a:t>
          </a:r>
          <a:r>
            <a:rPr lang="fr-FR" sz="1600" b="1">
              <a:solidFill>
                <a:sysClr val="windowText" lastClr="000000"/>
              </a:solidFill>
            </a:rPr>
            <a:t> </a:t>
          </a:r>
          <a:r>
            <a:rPr lang="fr-FR" sz="1600" b="1" baseline="0">
              <a:solidFill>
                <a:sysClr val="windowText" lastClr="000000"/>
              </a:solidFill>
            </a:rPr>
            <a:t> 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tabColor rgb="FF0070C0"/>
    <pageSetUpPr fitToPage="1"/>
  </sheetPr>
  <dimension ref="A1:BU129"/>
  <sheetViews>
    <sheetView tabSelected="1" zoomScale="80" zoomScaleNormal="80" workbookViewId="0">
      <selection activeCell="BW18" sqref="BW18"/>
    </sheetView>
  </sheetViews>
  <sheetFormatPr baseColWidth="10" defaultRowHeight="12.75"/>
  <cols>
    <col min="1" max="1" width="16" customWidth="1"/>
    <col min="2" max="2" width="17" customWidth="1"/>
    <col min="3" max="3" width="23.5703125" customWidth="1"/>
    <col min="4" max="4" width="23.5703125" style="84" customWidth="1"/>
    <col min="5" max="6" width="8.7109375" customWidth="1"/>
    <col min="7" max="8" width="8.7109375" style="5" customWidth="1"/>
    <col min="9" max="9" width="8.42578125" style="45" customWidth="1"/>
    <col min="10" max="10" width="10.7109375" style="45" customWidth="1"/>
    <col min="11" max="11" width="8.42578125" style="42" customWidth="1"/>
    <col min="12" max="12" width="10.7109375" style="42" customWidth="1"/>
    <col min="13" max="13" width="1.7109375" style="5" customWidth="1"/>
    <col min="14" max="17" width="6" style="29" customWidth="1"/>
    <col min="18" max="61" width="6" style="30" customWidth="1"/>
    <col min="62" max="62" width="8" bestFit="1" customWidth="1"/>
    <col min="63" max="63" width="12.85546875" customWidth="1"/>
    <col min="64" max="65" width="3.7109375" customWidth="1"/>
    <col min="66" max="66" width="12.140625" style="5" hidden="1" customWidth="1"/>
    <col min="67" max="67" width="10.42578125" hidden="1" customWidth="1"/>
    <col min="68" max="68" width="6.7109375" hidden="1" customWidth="1"/>
    <col min="69" max="69" width="6" hidden="1" customWidth="1"/>
    <col min="70" max="70" width="7.28515625" hidden="1" customWidth="1"/>
    <col min="73" max="73" width="11.42578125" style="7"/>
  </cols>
  <sheetData>
    <row r="1" spans="1:73" ht="15" customHeight="1">
      <c r="H1" s="29"/>
      <c r="I1" s="29"/>
      <c r="J1" s="29"/>
      <c r="K1" s="29"/>
      <c r="L1" s="29"/>
      <c r="M1" s="29"/>
    </row>
    <row r="2" spans="1:73">
      <c r="H2" s="29"/>
      <c r="I2" s="29"/>
      <c r="J2" s="29"/>
      <c r="K2" s="29"/>
      <c r="L2" s="29"/>
      <c r="M2" s="29"/>
      <c r="BK2" s="94"/>
    </row>
    <row r="5" spans="1:73" ht="24.95" customHeight="1" thickBot="1">
      <c r="G5"/>
      <c r="H5"/>
      <c r="K5" s="41"/>
      <c r="N5" s="5"/>
      <c r="O5" s="5"/>
      <c r="P5" s="5"/>
      <c r="Q5" s="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73" s="57" customFormat="1" ht="24.95" customHeight="1" thickBot="1">
      <c r="C6" s="49"/>
      <c r="D6" s="62"/>
      <c r="E6" s="49"/>
      <c r="F6" s="49"/>
      <c r="G6" s="49"/>
      <c r="H6" s="49"/>
      <c r="I6" s="58"/>
      <c r="J6" s="58"/>
      <c r="K6" s="59"/>
      <c r="L6" s="59"/>
      <c r="M6" s="60"/>
      <c r="N6" s="157" t="str">
        <f ca="1">"Semaine N° "&amp;WEEKNUM(TODAY())&amp;" du Lundi "&amp;DAY(TODAY()-WEEKDAY(TODAY(),2)+1)&amp;" "&amp;PROPER(TEXT(DATE(1,MONTH(TODAY()-WEEKDAY(TODAY(),2)+1),1),"[$-040C]mmmm"))&amp;" "&amp;YEAR(TODAY())&amp;" à 07h00  au Dimanche "&amp;DAY(TODAY()-WEEKDAY(TODAY(),2)+7)&amp;" "&amp;PROPER(TEXT(DATE(1,MONTH(TODAY()-WEEKDAY(TODAY(),2)+7),1),"[$-040C]mmmm"))&amp;" "&amp;YEAR(TODAY()) &amp;" à 20h00"</f>
        <v>Semaine N° 4 du Lundi 17 Janvier 2022 à 07h00  au Dimanche 23 Janvier 2022 à 20h00</v>
      </c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58"/>
      <c r="AB6" s="158"/>
      <c r="AC6" s="158"/>
      <c r="AD6" s="158"/>
      <c r="AE6" s="158"/>
      <c r="AF6" s="158"/>
      <c r="AG6" s="158"/>
      <c r="AH6" s="158"/>
      <c r="AI6" s="158"/>
      <c r="AJ6" s="158"/>
      <c r="AK6" s="158"/>
      <c r="AL6" s="158"/>
      <c r="AM6" s="158"/>
      <c r="AN6" s="158"/>
      <c r="AO6" s="158"/>
      <c r="AP6" s="158"/>
      <c r="AQ6" s="158"/>
      <c r="AR6" s="158"/>
      <c r="AS6" s="158"/>
      <c r="AT6" s="158"/>
      <c r="AU6" s="158"/>
      <c r="AV6" s="158"/>
      <c r="AW6" s="158"/>
      <c r="AX6" s="158"/>
      <c r="AY6" s="158"/>
      <c r="AZ6" s="158"/>
      <c r="BA6" s="158"/>
      <c r="BB6" s="158"/>
      <c r="BC6" s="158"/>
      <c r="BD6" s="158"/>
      <c r="BE6" s="158"/>
      <c r="BF6" s="158"/>
      <c r="BG6" s="158"/>
      <c r="BH6" s="158"/>
      <c r="BI6" s="159"/>
      <c r="BN6" s="60"/>
      <c r="BU6" s="61"/>
    </row>
    <row r="7" spans="1:73" s="31" customFormat="1" ht="13.5" thickBot="1">
      <c r="C7" s="50"/>
      <c r="D7" s="85"/>
      <c r="E7" s="50"/>
      <c r="F7" s="50"/>
      <c r="G7" s="51"/>
      <c r="H7" s="51"/>
      <c r="I7" s="46"/>
      <c r="J7" s="46"/>
      <c r="K7" s="42"/>
      <c r="L7" s="42"/>
      <c r="M7" s="32"/>
      <c r="N7" s="32">
        <v>0.83333333333333337</v>
      </c>
      <c r="O7" s="32">
        <f>N7+"0:30"</f>
        <v>0.85416666666666674</v>
      </c>
      <c r="P7" s="32">
        <f t="shared" ref="P7:BI7" si="0">O7+"0:30"</f>
        <v>0.87500000000000011</v>
      </c>
      <c r="Q7" s="32">
        <f t="shared" si="0"/>
        <v>0.89583333333333348</v>
      </c>
      <c r="R7" s="31">
        <f t="shared" si="0"/>
        <v>0.91666666666666685</v>
      </c>
      <c r="S7" s="31">
        <f t="shared" si="0"/>
        <v>0.93750000000000022</v>
      </c>
      <c r="T7" s="31">
        <f t="shared" si="0"/>
        <v>0.95833333333333359</v>
      </c>
      <c r="U7" s="31">
        <f t="shared" si="0"/>
        <v>0.97916666666666696</v>
      </c>
      <c r="V7" s="31">
        <f t="shared" si="0"/>
        <v>1.0000000000000002</v>
      </c>
      <c r="W7" s="31">
        <f t="shared" si="0"/>
        <v>1.0208333333333335</v>
      </c>
      <c r="X7" s="31">
        <f t="shared" si="0"/>
        <v>1.0416666666666667</v>
      </c>
      <c r="Y7" s="31">
        <f>X7+"0:30"</f>
        <v>1.0625</v>
      </c>
      <c r="Z7" s="31">
        <f t="shared" si="0"/>
        <v>1.0833333333333333</v>
      </c>
      <c r="AA7" s="31">
        <f t="shared" si="0"/>
        <v>1.1041666666666665</v>
      </c>
      <c r="AB7" s="31">
        <f t="shared" si="0"/>
        <v>1.1249999999999998</v>
      </c>
      <c r="AC7" s="31">
        <f t="shared" si="0"/>
        <v>1.145833333333333</v>
      </c>
      <c r="AD7" s="31">
        <f t="shared" si="0"/>
        <v>1.1666666666666663</v>
      </c>
      <c r="AE7" s="31">
        <f t="shared" si="0"/>
        <v>1.1874999999999996</v>
      </c>
      <c r="AF7" s="31">
        <f t="shared" si="0"/>
        <v>1.2083333333333328</v>
      </c>
      <c r="AG7" s="31">
        <f t="shared" si="0"/>
        <v>1.2291666666666661</v>
      </c>
      <c r="AH7" s="31">
        <f t="shared" si="0"/>
        <v>1.2499999999999993</v>
      </c>
      <c r="AI7" s="31">
        <f t="shared" si="0"/>
        <v>1.2708333333333326</v>
      </c>
      <c r="AJ7" s="31">
        <f t="shared" si="0"/>
        <v>1.2916666666666659</v>
      </c>
      <c r="AK7" s="31">
        <f t="shared" si="0"/>
        <v>1.3124999999999991</v>
      </c>
      <c r="AL7" s="31">
        <f t="shared" si="0"/>
        <v>1.3333333333333324</v>
      </c>
      <c r="AM7" s="31">
        <f t="shared" si="0"/>
        <v>1.3541666666666656</v>
      </c>
      <c r="AN7" s="31">
        <f t="shared" si="0"/>
        <v>1.3749999999999989</v>
      </c>
      <c r="AO7" s="31">
        <f t="shared" si="0"/>
        <v>1.3958333333333321</v>
      </c>
      <c r="AP7" s="31">
        <f t="shared" si="0"/>
        <v>1.4166666666666654</v>
      </c>
      <c r="AQ7" s="31">
        <f t="shared" si="0"/>
        <v>1.4374999999999987</v>
      </c>
      <c r="AR7" s="31">
        <f t="shared" si="0"/>
        <v>1.4583333333333319</v>
      </c>
      <c r="AS7" s="31">
        <f t="shared" si="0"/>
        <v>1.4791666666666652</v>
      </c>
      <c r="AT7" s="31">
        <f t="shared" si="0"/>
        <v>1.4999999999999984</v>
      </c>
      <c r="AU7" s="31">
        <f t="shared" si="0"/>
        <v>1.5208333333333317</v>
      </c>
      <c r="AV7" s="31">
        <f t="shared" si="0"/>
        <v>1.541666666666665</v>
      </c>
      <c r="AW7" s="31">
        <f t="shared" si="0"/>
        <v>1.5624999999999982</v>
      </c>
      <c r="AX7" s="31">
        <f t="shared" si="0"/>
        <v>1.5833333333333315</v>
      </c>
      <c r="AY7" s="31">
        <f>AX7+"0:30"</f>
        <v>1.6041666666666647</v>
      </c>
      <c r="AZ7" s="31">
        <f t="shared" si="0"/>
        <v>1.624999999999998</v>
      </c>
      <c r="BA7" s="31">
        <f t="shared" si="0"/>
        <v>1.6458333333333313</v>
      </c>
      <c r="BB7" s="31">
        <f t="shared" si="0"/>
        <v>1.6666666666666645</v>
      </c>
      <c r="BC7" s="31">
        <f t="shared" si="0"/>
        <v>1.6874999999999978</v>
      </c>
      <c r="BD7" s="31">
        <f t="shared" si="0"/>
        <v>1.708333333333331</v>
      </c>
      <c r="BE7" s="31">
        <f t="shared" si="0"/>
        <v>1.7291666666666643</v>
      </c>
      <c r="BF7" s="31">
        <f t="shared" si="0"/>
        <v>1.7499999999999976</v>
      </c>
      <c r="BG7" s="31">
        <f t="shared" si="0"/>
        <v>1.7708333333333308</v>
      </c>
      <c r="BH7" s="31">
        <f t="shared" si="0"/>
        <v>1.7916666666666641</v>
      </c>
      <c r="BI7" s="31">
        <f t="shared" si="0"/>
        <v>1.8124999999999973</v>
      </c>
      <c r="BN7" s="32"/>
    </row>
    <row r="8" spans="1:73" ht="15" customHeight="1" thickBot="1">
      <c r="C8" s="52"/>
      <c r="D8" s="83"/>
      <c r="E8" s="52"/>
      <c r="F8" s="52"/>
      <c r="G8" s="52"/>
      <c r="H8" s="52"/>
      <c r="I8" s="47"/>
      <c r="J8" s="47"/>
      <c r="N8" s="160" t="s">
        <v>14</v>
      </c>
      <c r="O8" s="161"/>
      <c r="P8" s="162" t="s">
        <v>15</v>
      </c>
      <c r="Q8" s="161"/>
      <c r="R8" s="162" t="s">
        <v>16</v>
      </c>
      <c r="S8" s="161"/>
      <c r="T8" s="162" t="s">
        <v>24</v>
      </c>
      <c r="U8" s="161"/>
      <c r="V8" s="162" t="s">
        <v>25</v>
      </c>
      <c r="W8" s="161"/>
      <c r="X8" s="162" t="s">
        <v>26</v>
      </c>
      <c r="Y8" s="161"/>
      <c r="Z8" s="162" t="s">
        <v>27</v>
      </c>
      <c r="AA8" s="161"/>
      <c r="AB8" s="162" t="s">
        <v>28</v>
      </c>
      <c r="AC8" s="161"/>
      <c r="AD8" s="162" t="s">
        <v>29</v>
      </c>
      <c r="AE8" s="163"/>
      <c r="AF8" s="162" t="s">
        <v>30</v>
      </c>
      <c r="AG8" s="161"/>
      <c r="AH8" s="162" t="s">
        <v>31</v>
      </c>
      <c r="AI8" s="161"/>
      <c r="AJ8" s="162" t="s">
        <v>75</v>
      </c>
      <c r="AK8" s="161"/>
      <c r="AL8" s="162" t="s">
        <v>76</v>
      </c>
      <c r="AM8" s="161"/>
      <c r="AN8" s="162" t="s">
        <v>77</v>
      </c>
      <c r="AO8" s="161"/>
      <c r="AP8" s="162" t="s">
        <v>4</v>
      </c>
      <c r="AQ8" s="161"/>
      <c r="AR8" s="162" t="s">
        <v>5</v>
      </c>
      <c r="AS8" s="161"/>
      <c r="AT8" s="162" t="s">
        <v>6</v>
      </c>
      <c r="AU8" s="161"/>
      <c r="AV8" s="162" t="s">
        <v>7</v>
      </c>
      <c r="AW8" s="161"/>
      <c r="AX8" s="162" t="s">
        <v>8</v>
      </c>
      <c r="AY8" s="161"/>
      <c r="AZ8" s="162" t="s">
        <v>9</v>
      </c>
      <c r="BA8" s="161"/>
      <c r="BB8" s="162" t="s">
        <v>10</v>
      </c>
      <c r="BC8" s="161"/>
      <c r="BD8" s="162" t="s">
        <v>11</v>
      </c>
      <c r="BE8" s="161"/>
      <c r="BF8" s="162" t="s">
        <v>12</v>
      </c>
      <c r="BG8" s="161"/>
      <c r="BH8" s="162" t="s">
        <v>13</v>
      </c>
      <c r="BI8" s="166"/>
      <c r="BJ8" s="6" t="s">
        <v>17</v>
      </c>
      <c r="BK8" s="48" t="s">
        <v>18</v>
      </c>
      <c r="BN8" s="3" t="s">
        <v>1</v>
      </c>
      <c r="BO8" s="3" t="s">
        <v>3</v>
      </c>
      <c r="BP8" s="3" t="s">
        <v>20</v>
      </c>
      <c r="BQ8" s="3" t="s">
        <v>21</v>
      </c>
      <c r="BR8" s="3" t="s">
        <v>22</v>
      </c>
    </row>
    <row r="9" spans="1:73" ht="20.100000000000001" customHeight="1" thickBot="1">
      <c r="A9" s="95"/>
      <c r="B9" s="96" t="s">
        <v>72</v>
      </c>
      <c r="C9" s="96" t="s">
        <v>40</v>
      </c>
      <c r="D9" s="97" t="s">
        <v>65</v>
      </c>
      <c r="E9" s="97" t="s">
        <v>20</v>
      </c>
      <c r="F9" s="97" t="s">
        <v>41</v>
      </c>
      <c r="G9" s="97" t="s">
        <v>20</v>
      </c>
      <c r="H9" s="96" t="s">
        <v>41</v>
      </c>
      <c r="I9" s="47"/>
      <c r="J9" s="47"/>
      <c r="N9" s="76" t="s">
        <v>23</v>
      </c>
      <c r="O9" s="77" t="s">
        <v>23</v>
      </c>
      <c r="P9" s="78" t="s">
        <v>23</v>
      </c>
      <c r="Q9" s="79" t="s">
        <v>23</v>
      </c>
      <c r="R9" s="77" t="s">
        <v>23</v>
      </c>
      <c r="S9" s="77" t="s">
        <v>23</v>
      </c>
      <c r="T9" s="77" t="s">
        <v>23</v>
      </c>
      <c r="U9" s="77" t="s">
        <v>23</v>
      </c>
      <c r="V9" s="77" t="s">
        <v>23</v>
      </c>
      <c r="W9" s="77" t="s">
        <v>23</v>
      </c>
      <c r="X9" s="77" t="s">
        <v>23</v>
      </c>
      <c r="Y9" s="77" t="s">
        <v>23</v>
      </c>
      <c r="Z9" s="77" t="s">
        <v>23</v>
      </c>
      <c r="AA9" s="77" t="s">
        <v>23</v>
      </c>
      <c r="AB9" s="77" t="s">
        <v>23</v>
      </c>
      <c r="AC9" s="77" t="s">
        <v>23</v>
      </c>
      <c r="AD9" s="78" t="s">
        <v>23</v>
      </c>
      <c r="AE9" s="80" t="s">
        <v>23</v>
      </c>
      <c r="AF9" s="78" t="s">
        <v>23</v>
      </c>
      <c r="AG9" s="79" t="s">
        <v>23</v>
      </c>
      <c r="AH9" s="77" t="s">
        <v>23</v>
      </c>
      <c r="AI9" s="77" t="s">
        <v>23</v>
      </c>
      <c r="AJ9" s="77" t="s">
        <v>23</v>
      </c>
      <c r="AK9" s="77" t="s">
        <v>23</v>
      </c>
      <c r="AL9" s="77" t="s">
        <v>23</v>
      </c>
      <c r="AM9" s="77" t="s">
        <v>23</v>
      </c>
      <c r="AN9" s="77" t="s">
        <v>23</v>
      </c>
      <c r="AO9" s="77" t="s">
        <v>23</v>
      </c>
      <c r="AP9" s="77" t="s">
        <v>23</v>
      </c>
      <c r="AQ9" s="77" t="s">
        <v>23</v>
      </c>
      <c r="AR9" s="77" t="s">
        <v>23</v>
      </c>
      <c r="AS9" s="77" t="s">
        <v>23</v>
      </c>
      <c r="AT9" s="77" t="s">
        <v>23</v>
      </c>
      <c r="AU9" s="77" t="s">
        <v>23</v>
      </c>
      <c r="AV9" s="77" t="s">
        <v>23</v>
      </c>
      <c r="AW9" s="77" t="s">
        <v>23</v>
      </c>
      <c r="AX9" s="77" t="s">
        <v>23</v>
      </c>
      <c r="AY9" s="77" t="s">
        <v>23</v>
      </c>
      <c r="AZ9" s="77" t="s">
        <v>23</v>
      </c>
      <c r="BA9" s="77" t="s">
        <v>23</v>
      </c>
      <c r="BB9" s="77" t="s">
        <v>23</v>
      </c>
      <c r="BC9" s="77" t="s">
        <v>23</v>
      </c>
      <c r="BD9" s="78" t="s">
        <v>23</v>
      </c>
      <c r="BE9" s="79" t="s">
        <v>23</v>
      </c>
      <c r="BF9" s="77" t="s">
        <v>23</v>
      </c>
      <c r="BG9" s="77" t="s">
        <v>23</v>
      </c>
      <c r="BH9" s="77" t="s">
        <v>23</v>
      </c>
      <c r="BI9" s="81" t="s">
        <v>23</v>
      </c>
      <c r="BJ9" s="10"/>
      <c r="BK9" s="4"/>
      <c r="BN9" s="3"/>
      <c r="BO9" s="3"/>
      <c r="BP9" s="3"/>
      <c r="BQ9" s="3"/>
      <c r="BR9" s="3"/>
    </row>
    <row r="10" spans="1:73" ht="20.100000000000001" customHeight="1" thickBot="1">
      <c r="A10" s="149" t="s">
        <v>66</v>
      </c>
      <c r="B10" s="86"/>
      <c r="C10" s="20" t="s">
        <v>42</v>
      </c>
      <c r="D10" s="24" t="s">
        <v>73</v>
      </c>
      <c r="E10" s="35"/>
      <c r="F10" s="36"/>
      <c r="G10" s="117"/>
      <c r="H10" s="117"/>
      <c r="I10" s="128">
        <f t="shared" ref="I10" si="1">IF(E10&lt;7/24,1,0)+E10</f>
        <v>1</v>
      </c>
      <c r="J10" s="128">
        <f t="shared" ref="J10" si="2">IF(F10&lt;=7/24,1,0)+F10</f>
        <v>1</v>
      </c>
      <c r="K10" s="128">
        <f t="shared" ref="K10:K41" si="3">IF(G10&lt;7/24,1,0)+G10</f>
        <v>1</v>
      </c>
      <c r="L10" s="128">
        <f t="shared" ref="L10:L41" si="4">IF(H10&lt;=7/24,1,0)+H10</f>
        <v>1</v>
      </c>
      <c r="M10" s="129"/>
      <c r="N10" s="130" t="str">
        <f>IF($C10="","",IF(OR(N11="r",N11="X"),"r",IF(AND($I10&lt;=N$7,$J10&gt;N$7),"X","")&amp;IF(AND($K10&lt;=N$7,$L10&gt;N$7),"X","")))</f>
        <v/>
      </c>
      <c r="O10" s="131" t="str">
        <f t="shared" ref="O10:O74" si="5">IF($C10="","",IF(OR(O11="r",O11="X"),"r",IF(AND($I10&lt;=O$7,$J10&gt;O$7),"X","")&amp;IF(AND($K10&lt;=O$7,$L10&gt;O$7),"X","")))</f>
        <v/>
      </c>
      <c r="P10" s="130" t="str">
        <f t="shared" ref="P10:P74" si="6">IF($C10="","",IF(OR(P11="r",P11="X"),"r",IF(AND($I10&lt;=P$7,$J10&gt;P$7),"X","")&amp;IF(AND($K10&lt;=P$7,$L10&gt;P$7),"X","")))</f>
        <v/>
      </c>
      <c r="Q10" s="132" t="str">
        <f t="shared" ref="Q10:Q74" si="7">IF($C10="","",IF(OR(Q11="r",Q11="X"),"r",IF(AND($I10&lt;=Q$7,$J10&gt;Q$7),"X","")&amp;IF(AND($K10&lt;=Q$7,$L10&gt;Q$7),"X","")))</f>
        <v/>
      </c>
      <c r="R10" s="133" t="str">
        <f t="shared" ref="R10:R74" si="8">IF($C10="","",IF(OR(R11="r",R11="X"),"r",IF(AND($I10&lt;=R$7,$J10&gt;R$7),"X","")&amp;IF(AND($K10&lt;=R$7,$L10&gt;R$7),"X","")))</f>
        <v/>
      </c>
      <c r="S10" s="131" t="str">
        <f t="shared" ref="S10:S74" si="9">IF($C10="","",IF(OR(S11="r",S11="X"),"r",IF(AND($I10&lt;=S$7,$J10&gt;S$7),"X","")&amp;IF(AND($K10&lt;=S$7,$L10&gt;S$7),"X","")))</f>
        <v/>
      </c>
      <c r="T10" s="130" t="str">
        <f t="shared" ref="T10:T74" si="10">IF($C10="","",IF(OR(T11="r",T11="X"),"r",IF(AND($I10&lt;=T$7,$J10&gt;T$7),"X","")&amp;IF(AND($K10&lt;=T$7,$L10&gt;T$7),"X","")))</f>
        <v/>
      </c>
      <c r="U10" s="132" t="str">
        <f t="shared" ref="U10:U74" si="11">IF($C10="","",IF(OR(U11="r",U11="X"),"r",IF(AND($I10&lt;=U$7,$J10&gt;U$7),"X","")&amp;IF(AND($K10&lt;=U$7,$L10&gt;U$7),"X","")))</f>
        <v/>
      </c>
      <c r="V10" s="133" t="str">
        <f t="shared" ref="V10:V74" si="12">IF($C10="","",IF(OR(V11="r",V11="X"),"r",IF(AND($I10&lt;=V$7,$J10&gt;V$7),"X","")&amp;IF(AND($K10&lt;=V$7,$L10&gt;V$7),"X","")))</f>
        <v/>
      </c>
      <c r="W10" s="131" t="str">
        <f t="shared" ref="W10:W74" si="13">IF($C10="","",IF(OR(W11="r",W11="X"),"r",IF(AND($I10&lt;=W$7,$J10&gt;W$7),"X","")&amp;IF(AND($K10&lt;=W$7,$L10&gt;W$7),"X","")))</f>
        <v/>
      </c>
      <c r="X10" s="130" t="str">
        <f t="shared" ref="X10:X74" si="14">IF($C10="","",IF(OR(X11="r",X11="X"),"r",IF(AND($I10&lt;=X$7,$J10&gt;X$7),"X","")&amp;IF(AND($K10&lt;=X$7,$L10&gt;X$7),"X","")))</f>
        <v/>
      </c>
      <c r="Y10" s="132" t="str">
        <f t="shared" ref="Y10:Y74" si="15">IF($C10="","",IF(OR(Y11="r",Y11="X"),"r",IF(AND($I10&lt;=Y$7,$J10&gt;Y$7),"X","")&amp;IF(AND($K10&lt;=Y$7,$L10&gt;Y$7),"X","")))</f>
        <v/>
      </c>
      <c r="Z10" s="133" t="str">
        <f t="shared" ref="Z10:Z74" si="16">IF($C10="","",IF(OR(Z11="r",Z11="X"),"r",IF(AND($I10&lt;=Z$7,$J10&gt;Z$7),"X","")&amp;IF(AND($K10&lt;=Z$7,$L10&gt;Z$7),"X","")))</f>
        <v/>
      </c>
      <c r="AA10" s="131" t="str">
        <f t="shared" ref="AA10:AA74" si="17">IF($C10="","",IF(OR(AA11="r",AA11="X"),"r",IF(AND($I10&lt;=AA$7,$J10&gt;AA$7),"X","")&amp;IF(AND($K10&lt;=AA$7,$L10&gt;AA$7),"X","")))</f>
        <v/>
      </c>
      <c r="AB10" s="130" t="str">
        <f t="shared" ref="AB10:AB74" si="18">IF($C10="","",IF(OR(AB11="r",AB11="X"),"r",IF(AND($I10&lt;=AB$7,$J10&gt;AB$7),"X","")&amp;IF(AND($K10&lt;=AB$7,$L10&gt;AB$7),"X","")))</f>
        <v/>
      </c>
      <c r="AC10" s="132" t="str">
        <f t="shared" ref="AC10:AC74" si="19">IF($C10="","",IF(OR(AC11="r",AC11="X"),"r",IF(AND($I10&lt;=AC$7,$J10&gt;AC$7),"X","")&amp;IF(AND($K10&lt;=AC$7,$L10&gt;AC$7),"X","")))</f>
        <v/>
      </c>
      <c r="AD10" s="133" t="str">
        <f t="shared" ref="AD10:AD74" si="20">IF($C10="","",IF(OR(AD11="r",AD11="X"),"r",IF(AND($I10&lt;=AD$7,$J10&gt;AD$7),"X","")&amp;IF(AND($K10&lt;=AD$7,$L10&gt;AD$7),"X","")))</f>
        <v/>
      </c>
      <c r="AE10" s="131" t="str">
        <f t="shared" ref="AE10:AE74" si="21">IF($C10="","",IF(OR(AE11="r",AE11="X"),"r",IF(AND($I10&lt;=AE$7,$J10&gt;AE$7),"X","")&amp;IF(AND($K10&lt;=AE$7,$L10&gt;AE$7),"X","")))</f>
        <v/>
      </c>
      <c r="AF10" s="130" t="str">
        <f t="shared" ref="AF10:AF74" si="22">IF($C10="","",IF(OR(AF11="r",AF11="X"),"r",IF(AND($I10&lt;=AF$7,$J10&gt;AF$7),"X","")&amp;IF(AND($K10&lt;=AF$7,$L10&gt;AF$7),"X","")))</f>
        <v/>
      </c>
      <c r="AG10" s="132" t="str">
        <f t="shared" ref="AG10:AG74" si="23">IF($C10="","",IF(OR(AG11="r",AG11="X"),"r",IF(AND($I10&lt;=AG$7,$J10&gt;AG$7),"X","")&amp;IF(AND($K10&lt;=AG$7,$L10&gt;AG$7),"X","")))</f>
        <v/>
      </c>
      <c r="AH10" s="133" t="str">
        <f t="shared" ref="AH10:AH74" si="24">IF($C10="","",IF(OR(AH11="r",AH11="X"),"r",IF(AND($I10&lt;=AH$7,$J10&gt;AH$7),"X","")&amp;IF(AND($K10&lt;=AH$7,$L10&gt;AH$7),"X","")))</f>
        <v/>
      </c>
      <c r="AI10" s="131" t="str">
        <f t="shared" ref="AI10:AI74" si="25">IF($C10="","",IF(OR(AI11="r",AI11="X"),"r",IF(AND($I10&lt;=AI$7,$J10&gt;AI$7),"X","")&amp;IF(AND($K10&lt;=AI$7,$L10&gt;AI$7),"X","")))</f>
        <v/>
      </c>
      <c r="AJ10" s="130" t="str">
        <f t="shared" ref="AJ10:AJ74" si="26">IF($C10="","",IF(OR(AJ11="r",AJ11="X"),"r",IF(AND($I10&lt;=AJ$7,$J10&gt;AJ$7),"X","")&amp;IF(AND($K10&lt;=AJ$7,$L10&gt;AJ$7),"X","")))</f>
        <v/>
      </c>
      <c r="AK10" s="132" t="str">
        <f t="shared" ref="AK10:AK74" si="27">IF($C10="","",IF(OR(AK11="r",AK11="X"),"r",IF(AND($I10&lt;=AK$7,$J10&gt;AK$7),"X","")&amp;IF(AND($K10&lt;=AK$7,$L10&gt;AK$7),"X","")))</f>
        <v/>
      </c>
      <c r="AL10" s="133" t="str">
        <f t="shared" ref="AL10:AL74" si="28">IF($C10="","",IF(OR(AL11="r",AL11="X"),"r",IF(AND($I10&lt;=AL$7,$J10&gt;AL$7),"X","")&amp;IF(AND($K10&lt;=AL$7,$L10&gt;AL$7),"X","")))</f>
        <v/>
      </c>
      <c r="AM10" s="131" t="str">
        <f t="shared" ref="AM10:AM74" si="29">IF($C10="","",IF(OR(AM11="r",AM11="X"),"r",IF(AND($I10&lt;=AM$7,$J10&gt;AM$7),"X","")&amp;IF(AND($K10&lt;=AM$7,$L10&gt;AM$7),"X","")))</f>
        <v/>
      </c>
      <c r="AN10" s="130" t="str">
        <f t="shared" ref="AN10:AN74" si="30">IF($C10="","",IF(OR(AN11="r",AN11="X"),"r",IF(AND($I10&lt;=AN$7,$J10&gt;AN$7),"X","")&amp;IF(AND($K10&lt;=AN$7,$L10&gt;AN$7),"X","")))</f>
        <v/>
      </c>
      <c r="AO10" s="132" t="str">
        <f t="shared" ref="AO10:AO74" si="31">IF($C10="","",IF(OR(AO11="r",AO11="X"),"r",IF(AND($I10&lt;=AO$7,$J10&gt;AO$7),"X","")&amp;IF(AND($K10&lt;=AO$7,$L10&gt;AO$7),"X","")))</f>
        <v/>
      </c>
      <c r="AP10" s="133" t="str">
        <f t="shared" ref="AP10:AP74" si="32">IF($C10="","",IF(OR(AP11="r",AP11="X"),"r",IF(AND($I10&lt;=AP$7,$J10&gt;AP$7),"X","")&amp;IF(AND($K10&lt;=AP$7,$L10&gt;AP$7),"X","")))</f>
        <v/>
      </c>
      <c r="AQ10" s="131" t="str">
        <f t="shared" ref="AQ10:AQ74" si="33">IF($C10="","",IF(OR(AQ11="r",AQ11="X"),"r",IF(AND($I10&lt;=AQ$7,$J10&gt;AQ$7),"X","")&amp;IF(AND($K10&lt;=AQ$7,$L10&gt;AQ$7),"X","")))</f>
        <v/>
      </c>
      <c r="AR10" s="130" t="str">
        <f t="shared" ref="AR10:AR74" si="34">IF($C10="","",IF(OR(AR11="r",AR11="X"),"r",IF(AND($I10&lt;=AR$7,$J10&gt;AR$7),"X","")&amp;IF(AND($K10&lt;=AR$7,$L10&gt;AR$7),"X","")))</f>
        <v/>
      </c>
      <c r="AS10" s="132" t="str">
        <f t="shared" ref="AS10:AS74" si="35">IF($C10="","",IF(OR(AS11="r",AS11="X"),"r",IF(AND($I10&lt;=AS$7,$J10&gt;AS$7),"X","")&amp;IF(AND($K10&lt;=AS$7,$L10&gt;AS$7),"X","")))</f>
        <v/>
      </c>
      <c r="AT10" s="133" t="str">
        <f t="shared" ref="AT10:AT74" si="36">IF($C10="","",IF(OR(AT11="r",AT11="X"),"r",IF(AND($I10&lt;=AT$7,$J10&gt;AT$7),"X","")&amp;IF(AND($K10&lt;=AT$7,$L10&gt;AT$7),"X","")))</f>
        <v/>
      </c>
      <c r="AU10" s="131" t="str">
        <f t="shared" ref="AU10:AU74" si="37">IF($C10="","",IF(OR(AU11="r",AU11="X"),"r",IF(AND($I10&lt;=AU$7,$J10&gt;AU$7),"X","")&amp;IF(AND($K10&lt;=AU$7,$L10&gt;AU$7),"X","")))</f>
        <v/>
      </c>
      <c r="AV10" s="130" t="str">
        <f t="shared" ref="AV10:AV74" si="38">IF($C10="","",IF(OR(AV11="r",AV11="X"),"r",IF(AND($I10&lt;=AV$7,$J10&gt;AV$7),"X","")&amp;IF(AND($K10&lt;=AV$7,$L10&gt;AV$7),"X","")))</f>
        <v/>
      </c>
      <c r="AW10" s="132" t="str">
        <f t="shared" ref="AW10:AW74" si="39">IF($C10="","",IF(OR(AW11="r",AW11="X"),"r",IF(AND($I10&lt;=AW$7,$J10&gt;AW$7),"X","")&amp;IF(AND($K10&lt;=AW$7,$L10&gt;AW$7),"X","")))</f>
        <v/>
      </c>
      <c r="AX10" s="133" t="str">
        <f t="shared" ref="AX10:AX74" si="40">IF($C10="","",IF(OR(AX11="r",AX11="X"),"r",IF(AND($I10&lt;=AX$7,$J10&gt;AX$7),"X","")&amp;IF(AND($K10&lt;=AX$7,$L10&gt;AX$7),"X","")))</f>
        <v/>
      </c>
      <c r="AY10" s="131" t="str">
        <f t="shared" ref="AY10:AY74" si="41">IF($C10="","",IF(OR(AY11="r",AY11="X"),"r",IF(AND($I10&lt;=AY$7,$J10&gt;AY$7),"X","")&amp;IF(AND($K10&lt;=AY$7,$L10&gt;AY$7),"X","")))</f>
        <v/>
      </c>
      <c r="AZ10" s="130" t="str">
        <f t="shared" ref="AZ10:AZ74" si="42">IF($C10="","",IF(OR(AZ11="r",AZ11="X"),"r",IF(AND($I10&lt;=AZ$7,$J10&gt;AZ$7),"X","")&amp;IF(AND($K10&lt;=AZ$7,$L10&gt;AZ$7),"X","")))</f>
        <v/>
      </c>
      <c r="BA10" s="132" t="str">
        <f t="shared" ref="BA10:BA74" si="43">IF($C10="","",IF(OR(BA11="r",BA11="X"),"r",IF(AND($I10&lt;=BA$7,$J10&gt;BA$7),"X","")&amp;IF(AND($K10&lt;=BA$7,$L10&gt;BA$7),"X","")))</f>
        <v/>
      </c>
      <c r="BB10" s="133" t="str">
        <f t="shared" ref="BB10:BB74" si="44">IF($C10="","",IF(OR(BB11="r",BB11="X"),"r",IF(AND($I10&lt;=BB$7,$J10&gt;BB$7),"X","")&amp;IF(AND($K10&lt;=BB$7,$L10&gt;BB$7),"X","")))</f>
        <v/>
      </c>
      <c r="BC10" s="131" t="str">
        <f t="shared" ref="BC10:BC74" si="45">IF($C10="","",IF(OR(BC11="r",BC11="X"),"r",IF(AND($I10&lt;=BC$7,$J10&gt;BC$7),"X","")&amp;IF(AND($K10&lt;=BC$7,$L10&gt;BC$7),"X","")))</f>
        <v/>
      </c>
      <c r="BD10" s="130" t="str">
        <f t="shared" ref="BD10:BD74" si="46">IF($C10="","",IF(OR(BD11="r",BD11="X"),"r",IF(AND($I10&lt;=BD$7,$J10&gt;BD$7),"X","")&amp;IF(AND($K10&lt;=BD$7,$L10&gt;BD$7),"X","")))</f>
        <v/>
      </c>
      <c r="BE10" s="132" t="str">
        <f t="shared" ref="BE10:BE74" si="47">IF($C10="","",IF(OR(BE11="r",BE11="X"),"r",IF(AND($I10&lt;=BE$7,$J10&gt;BE$7),"X","")&amp;IF(AND($K10&lt;=BE$7,$L10&gt;BE$7),"X","")))</f>
        <v/>
      </c>
      <c r="BF10" s="133" t="str">
        <f t="shared" ref="BF10:BF74" si="48">IF($C10="","",IF(OR(BF11="r",BF11="X"),"r",IF(AND($I10&lt;=BF$7,$J10&gt;BF$7),"X","")&amp;IF(AND($K10&lt;=BF$7,$L10&gt;BF$7),"X","")))</f>
        <v/>
      </c>
      <c r="BG10" s="131" t="str">
        <f t="shared" ref="BG10:BG74" si="49">IF($C10="","",IF(OR(BG11="r",BG11="X"),"r",IF(AND($I10&lt;=BG$7,$J10&gt;BG$7),"X","")&amp;IF(AND($K10&lt;=BG$7,$L10&gt;BG$7),"X","")))</f>
        <v/>
      </c>
      <c r="BH10" s="130" t="str">
        <f t="shared" ref="BH10:BH74" si="50">IF($C10="","",IF(OR(BH11="r",BH11="X"),"r",IF(AND($I10&lt;=BH$7,$J10&gt;BH$7),"X","")&amp;IF(AND($K10&lt;=BH$7,$L10&gt;BH$7),"X","")))</f>
        <v/>
      </c>
      <c r="BI10" s="131" t="str">
        <f t="shared" ref="BI10:BI74" si="51">IF($C10="","",IF(OR(BI11="r",BI11="X"),"r",IF(AND($I10&lt;=BI$7,$J10&gt;BI$7),"X","")&amp;IF(AND($K10&lt;=BI$7,$L10&gt;BI$7),"X","")))</f>
        <v/>
      </c>
      <c r="BJ10" s="91">
        <f t="shared" ref="BJ10:BJ41" si="52">COUNTIF(N10:AM10,"x")/48+COUNTIF(AN10:BI10,"x")/48</f>
        <v>0</v>
      </c>
      <c r="BK10" s="146">
        <f>SUM(BJ10:BJ17)*24</f>
        <v>9</v>
      </c>
      <c r="BN10" s="2" t="s">
        <v>2</v>
      </c>
      <c r="BO10" s="28">
        <f t="shared" ref="BO10:BO33" si="53">BQ10-BP10</f>
        <v>0</v>
      </c>
      <c r="BP10" s="9"/>
      <c r="BQ10" s="9"/>
      <c r="BR10" s="9"/>
      <c r="BU10" s="8"/>
    </row>
    <row r="11" spans="1:73" ht="20.100000000000001" hidden="1" customHeight="1" thickBot="1">
      <c r="A11" s="150"/>
      <c r="B11" s="115"/>
      <c r="C11" s="21"/>
      <c r="D11" s="25"/>
      <c r="E11" s="37"/>
      <c r="F11" s="38"/>
      <c r="G11" s="118"/>
      <c r="H11" s="118"/>
      <c r="I11" s="44">
        <f t="shared" ref="I11:I12" si="54">IF(E11&lt;7/24,1,0)+E11</f>
        <v>1</v>
      </c>
      <c r="J11" s="44">
        <f t="shared" ref="J11:J12" si="55">IF(F11&lt;=7/24,1,0)+F11</f>
        <v>1</v>
      </c>
      <c r="K11" s="44">
        <f t="shared" si="3"/>
        <v>1</v>
      </c>
      <c r="L11" s="44">
        <f t="shared" si="4"/>
        <v>1</v>
      </c>
      <c r="M11" s="19"/>
      <c r="N11" s="54" t="str">
        <f t="shared" ref="N11:N74" si="56">IF($C11="","",IF(OR(N12="r",N12="X"),"r",IF(AND($I11&lt;=N$7,$J11&gt;N$7),"X","")&amp;IF(AND($K11&lt;=N$7,$L11&gt;N$7),"X","")))</f>
        <v/>
      </c>
      <c r="O11" s="53" t="str">
        <f t="shared" si="5"/>
        <v/>
      </c>
      <c r="P11" s="54" t="str">
        <f t="shared" si="6"/>
        <v/>
      </c>
      <c r="Q11" s="55" t="str">
        <f t="shared" si="7"/>
        <v/>
      </c>
      <c r="R11" s="56" t="str">
        <f t="shared" si="8"/>
        <v/>
      </c>
      <c r="S11" s="53" t="str">
        <f t="shared" si="9"/>
        <v/>
      </c>
      <c r="T11" s="54" t="str">
        <f t="shared" si="10"/>
        <v/>
      </c>
      <c r="U11" s="55" t="str">
        <f t="shared" si="11"/>
        <v/>
      </c>
      <c r="V11" s="56" t="str">
        <f t="shared" si="12"/>
        <v/>
      </c>
      <c r="W11" s="53" t="str">
        <f t="shared" si="13"/>
        <v/>
      </c>
      <c r="X11" s="54" t="str">
        <f t="shared" si="14"/>
        <v/>
      </c>
      <c r="Y11" s="55" t="str">
        <f t="shared" si="15"/>
        <v/>
      </c>
      <c r="Z11" s="56" t="str">
        <f t="shared" si="16"/>
        <v/>
      </c>
      <c r="AA11" s="53" t="str">
        <f t="shared" si="17"/>
        <v/>
      </c>
      <c r="AB11" s="54" t="str">
        <f t="shared" si="18"/>
        <v/>
      </c>
      <c r="AC11" s="55" t="str">
        <f t="shared" si="19"/>
        <v/>
      </c>
      <c r="AD11" s="56" t="str">
        <f t="shared" si="20"/>
        <v/>
      </c>
      <c r="AE11" s="53" t="str">
        <f t="shared" si="21"/>
        <v/>
      </c>
      <c r="AF11" s="54" t="str">
        <f t="shared" si="22"/>
        <v/>
      </c>
      <c r="AG11" s="55" t="str">
        <f t="shared" si="23"/>
        <v/>
      </c>
      <c r="AH11" s="56" t="str">
        <f t="shared" si="24"/>
        <v/>
      </c>
      <c r="AI11" s="53" t="str">
        <f t="shared" si="25"/>
        <v/>
      </c>
      <c r="AJ11" s="54" t="str">
        <f t="shared" si="26"/>
        <v/>
      </c>
      <c r="AK11" s="55" t="str">
        <f t="shared" si="27"/>
        <v/>
      </c>
      <c r="AL11" s="56" t="str">
        <f t="shared" si="28"/>
        <v/>
      </c>
      <c r="AM11" s="53" t="str">
        <f t="shared" si="29"/>
        <v/>
      </c>
      <c r="AN11" s="54" t="str">
        <f t="shared" si="30"/>
        <v/>
      </c>
      <c r="AO11" s="55" t="str">
        <f t="shared" si="31"/>
        <v/>
      </c>
      <c r="AP11" s="56" t="str">
        <f t="shared" si="32"/>
        <v/>
      </c>
      <c r="AQ11" s="53" t="str">
        <f t="shared" si="33"/>
        <v/>
      </c>
      <c r="AR11" s="54" t="str">
        <f t="shared" si="34"/>
        <v/>
      </c>
      <c r="AS11" s="55" t="str">
        <f t="shared" si="35"/>
        <v/>
      </c>
      <c r="AT11" s="56" t="str">
        <f t="shared" si="36"/>
        <v/>
      </c>
      <c r="AU11" s="53" t="str">
        <f t="shared" si="37"/>
        <v/>
      </c>
      <c r="AV11" s="54" t="str">
        <f t="shared" si="38"/>
        <v/>
      </c>
      <c r="AW11" s="55" t="str">
        <f t="shared" si="39"/>
        <v/>
      </c>
      <c r="AX11" s="56" t="str">
        <f t="shared" si="40"/>
        <v/>
      </c>
      <c r="AY11" s="53" t="str">
        <f t="shared" si="41"/>
        <v/>
      </c>
      <c r="AZ11" s="54" t="str">
        <f t="shared" si="42"/>
        <v/>
      </c>
      <c r="BA11" s="55" t="str">
        <f t="shared" si="43"/>
        <v/>
      </c>
      <c r="BB11" s="56" t="str">
        <f t="shared" si="44"/>
        <v/>
      </c>
      <c r="BC11" s="53" t="str">
        <f t="shared" si="45"/>
        <v/>
      </c>
      <c r="BD11" s="54" t="str">
        <f t="shared" si="46"/>
        <v/>
      </c>
      <c r="BE11" s="55" t="str">
        <f t="shared" si="47"/>
        <v/>
      </c>
      <c r="BF11" s="56" t="str">
        <f t="shared" si="48"/>
        <v/>
      </c>
      <c r="BG11" s="53" t="str">
        <f t="shared" si="49"/>
        <v/>
      </c>
      <c r="BH11" s="54" t="str">
        <f t="shared" si="50"/>
        <v/>
      </c>
      <c r="BI11" s="53" t="str">
        <f t="shared" si="51"/>
        <v/>
      </c>
      <c r="BJ11" s="92">
        <f t="shared" si="52"/>
        <v>0</v>
      </c>
      <c r="BK11" s="147"/>
      <c r="BN11" s="12"/>
      <c r="BO11" s="28">
        <f>BQ11-BP11</f>
        <v>0</v>
      </c>
      <c r="BP11" s="9"/>
      <c r="BQ11" s="9"/>
      <c r="BR11" s="9"/>
    </row>
    <row r="12" spans="1:73" ht="20.100000000000001" customHeight="1" thickBot="1">
      <c r="A12" s="150"/>
      <c r="B12" s="87"/>
      <c r="C12" s="22" t="s">
        <v>42</v>
      </c>
      <c r="D12" s="26" t="s">
        <v>44</v>
      </c>
      <c r="E12" s="39">
        <v>0.625</v>
      </c>
      <c r="F12" s="40">
        <v>0.83333333333333337</v>
      </c>
      <c r="G12" s="119"/>
      <c r="H12" s="119"/>
      <c r="I12" s="43">
        <f t="shared" si="54"/>
        <v>0.625</v>
      </c>
      <c r="J12" s="43">
        <f t="shared" si="55"/>
        <v>0.83333333333333337</v>
      </c>
      <c r="K12" s="43">
        <f t="shared" si="3"/>
        <v>1</v>
      </c>
      <c r="L12" s="43">
        <f t="shared" si="4"/>
        <v>1</v>
      </c>
      <c r="M12" s="19"/>
      <c r="N12" s="54" t="str">
        <f t="shared" si="56"/>
        <v/>
      </c>
      <c r="O12" s="53" t="str">
        <f t="shared" si="5"/>
        <v/>
      </c>
      <c r="P12" s="54" t="str">
        <f t="shared" si="6"/>
        <v/>
      </c>
      <c r="Q12" s="55" t="str">
        <f t="shared" si="7"/>
        <v/>
      </c>
      <c r="R12" s="56" t="str">
        <f t="shared" si="8"/>
        <v/>
      </c>
      <c r="S12" s="53" t="str">
        <f t="shared" si="9"/>
        <v/>
      </c>
      <c r="T12" s="54" t="str">
        <f t="shared" si="10"/>
        <v/>
      </c>
      <c r="U12" s="55" t="str">
        <f t="shared" si="11"/>
        <v/>
      </c>
      <c r="V12" s="56" t="str">
        <f t="shared" si="12"/>
        <v/>
      </c>
      <c r="W12" s="53" t="str">
        <f t="shared" si="13"/>
        <v/>
      </c>
      <c r="X12" s="54" t="str">
        <f t="shared" si="14"/>
        <v/>
      </c>
      <c r="Y12" s="55" t="str">
        <f t="shared" si="15"/>
        <v/>
      </c>
      <c r="Z12" s="56" t="str">
        <f t="shared" si="16"/>
        <v/>
      </c>
      <c r="AA12" s="53" t="str">
        <f t="shared" si="17"/>
        <v/>
      </c>
      <c r="AB12" s="54" t="str">
        <f t="shared" si="18"/>
        <v/>
      </c>
      <c r="AC12" s="55" t="str">
        <f t="shared" si="19"/>
        <v/>
      </c>
      <c r="AD12" s="56" t="str">
        <f t="shared" si="20"/>
        <v/>
      </c>
      <c r="AE12" s="53" t="str">
        <f t="shared" si="21"/>
        <v/>
      </c>
      <c r="AF12" s="54" t="str">
        <f t="shared" si="22"/>
        <v/>
      </c>
      <c r="AG12" s="55" t="str">
        <f t="shared" si="23"/>
        <v/>
      </c>
      <c r="AH12" s="56" t="str">
        <f t="shared" si="24"/>
        <v/>
      </c>
      <c r="AI12" s="53" t="str">
        <f t="shared" si="25"/>
        <v/>
      </c>
      <c r="AJ12" s="54" t="str">
        <f t="shared" si="26"/>
        <v/>
      </c>
      <c r="AK12" s="55" t="str">
        <f t="shared" si="27"/>
        <v/>
      </c>
      <c r="AL12" s="56" t="str">
        <f t="shared" si="28"/>
        <v/>
      </c>
      <c r="AM12" s="53" t="str">
        <f t="shared" si="29"/>
        <v/>
      </c>
      <c r="AN12" s="54" t="str">
        <f t="shared" si="30"/>
        <v/>
      </c>
      <c r="AO12" s="55" t="str">
        <f t="shared" si="31"/>
        <v/>
      </c>
      <c r="AP12" s="56" t="str">
        <f t="shared" si="32"/>
        <v/>
      </c>
      <c r="AQ12" s="53" t="str">
        <f t="shared" si="33"/>
        <v/>
      </c>
      <c r="AR12" s="54" t="str">
        <f t="shared" si="34"/>
        <v/>
      </c>
      <c r="AS12" s="55" t="str">
        <f t="shared" si="35"/>
        <v/>
      </c>
      <c r="AT12" s="56" t="str">
        <f t="shared" si="36"/>
        <v/>
      </c>
      <c r="AU12" s="53" t="str">
        <f t="shared" si="37"/>
        <v/>
      </c>
      <c r="AV12" s="54" t="str">
        <f t="shared" si="38"/>
        <v/>
      </c>
      <c r="AW12" s="55" t="str">
        <f t="shared" si="39"/>
        <v/>
      </c>
      <c r="AX12" s="56" t="str">
        <f t="shared" si="40"/>
        <v/>
      </c>
      <c r="AY12" s="53" t="str">
        <f t="shared" si="41"/>
        <v/>
      </c>
      <c r="AZ12" s="54" t="str">
        <f t="shared" si="42"/>
        <v/>
      </c>
      <c r="BA12" s="55" t="str">
        <f t="shared" si="43"/>
        <v/>
      </c>
      <c r="BB12" s="56" t="str">
        <f t="shared" si="44"/>
        <v/>
      </c>
      <c r="BC12" s="53" t="str">
        <f t="shared" si="45"/>
        <v/>
      </c>
      <c r="BD12" s="54" t="str">
        <f t="shared" si="46"/>
        <v/>
      </c>
      <c r="BE12" s="55" t="str">
        <f t="shared" si="47"/>
        <v/>
      </c>
      <c r="BF12" s="56" t="str">
        <f t="shared" si="48"/>
        <v/>
      </c>
      <c r="BG12" s="53" t="str">
        <f t="shared" si="49"/>
        <v/>
      </c>
      <c r="BH12" s="54" t="str">
        <f t="shared" si="50"/>
        <v/>
      </c>
      <c r="BI12" s="53" t="str">
        <f t="shared" si="51"/>
        <v/>
      </c>
      <c r="BJ12" s="92">
        <f t="shared" si="52"/>
        <v>0</v>
      </c>
      <c r="BK12" s="147"/>
      <c r="BN12" s="12"/>
      <c r="BO12" s="28">
        <f t="shared" si="53"/>
        <v>0</v>
      </c>
      <c r="BP12" s="9"/>
      <c r="BQ12" s="9"/>
      <c r="BR12" s="9"/>
      <c r="BU12" s="8"/>
    </row>
    <row r="13" spans="1:73" ht="20.100000000000001" hidden="1" customHeight="1" thickBot="1">
      <c r="A13" s="150"/>
      <c r="B13" s="115"/>
      <c r="C13" s="21"/>
      <c r="D13" s="25"/>
      <c r="E13" s="37"/>
      <c r="F13" s="38"/>
      <c r="G13" s="118"/>
      <c r="H13" s="118"/>
      <c r="I13" s="44">
        <f t="shared" ref="I13:I65" si="57">IF(E13&lt;7/24,1,0)+E13</f>
        <v>1</v>
      </c>
      <c r="J13" s="44">
        <f t="shared" ref="J13:J65" si="58">IF(F13&lt;=7/24,1,0)+F13</f>
        <v>1</v>
      </c>
      <c r="K13" s="44">
        <f t="shared" si="3"/>
        <v>1</v>
      </c>
      <c r="L13" s="44">
        <f t="shared" si="4"/>
        <v>1</v>
      </c>
      <c r="M13" s="19"/>
      <c r="N13" s="54" t="str">
        <f t="shared" si="56"/>
        <v/>
      </c>
      <c r="O13" s="53" t="str">
        <f t="shared" si="5"/>
        <v/>
      </c>
      <c r="P13" s="54" t="str">
        <f t="shared" si="6"/>
        <v/>
      </c>
      <c r="Q13" s="55" t="str">
        <f t="shared" si="7"/>
        <v/>
      </c>
      <c r="R13" s="56" t="str">
        <f t="shared" si="8"/>
        <v/>
      </c>
      <c r="S13" s="53" t="str">
        <f t="shared" si="9"/>
        <v/>
      </c>
      <c r="T13" s="54" t="str">
        <f t="shared" si="10"/>
        <v/>
      </c>
      <c r="U13" s="55" t="str">
        <f t="shared" si="11"/>
        <v/>
      </c>
      <c r="V13" s="56" t="str">
        <f t="shared" si="12"/>
        <v/>
      </c>
      <c r="W13" s="53" t="str">
        <f t="shared" si="13"/>
        <v/>
      </c>
      <c r="X13" s="54" t="str">
        <f t="shared" si="14"/>
        <v/>
      </c>
      <c r="Y13" s="55" t="str">
        <f t="shared" si="15"/>
        <v/>
      </c>
      <c r="Z13" s="56" t="str">
        <f t="shared" si="16"/>
        <v/>
      </c>
      <c r="AA13" s="53" t="str">
        <f t="shared" si="17"/>
        <v/>
      </c>
      <c r="AB13" s="54" t="str">
        <f t="shared" si="18"/>
        <v/>
      </c>
      <c r="AC13" s="55" t="str">
        <f t="shared" si="19"/>
        <v/>
      </c>
      <c r="AD13" s="56" t="str">
        <f t="shared" si="20"/>
        <v/>
      </c>
      <c r="AE13" s="53" t="str">
        <f t="shared" si="21"/>
        <v/>
      </c>
      <c r="AF13" s="54" t="str">
        <f t="shared" si="22"/>
        <v/>
      </c>
      <c r="AG13" s="55" t="str">
        <f t="shared" si="23"/>
        <v/>
      </c>
      <c r="AH13" s="56" t="str">
        <f t="shared" si="24"/>
        <v/>
      </c>
      <c r="AI13" s="53" t="str">
        <f t="shared" si="25"/>
        <v/>
      </c>
      <c r="AJ13" s="54" t="str">
        <f t="shared" si="26"/>
        <v/>
      </c>
      <c r="AK13" s="55" t="str">
        <f t="shared" si="27"/>
        <v/>
      </c>
      <c r="AL13" s="56" t="str">
        <f t="shared" si="28"/>
        <v/>
      </c>
      <c r="AM13" s="53" t="str">
        <f t="shared" si="29"/>
        <v/>
      </c>
      <c r="AN13" s="54" t="str">
        <f t="shared" si="30"/>
        <v/>
      </c>
      <c r="AO13" s="55" t="str">
        <f t="shared" si="31"/>
        <v/>
      </c>
      <c r="AP13" s="56" t="str">
        <f t="shared" si="32"/>
        <v/>
      </c>
      <c r="AQ13" s="53" t="str">
        <f t="shared" si="33"/>
        <v/>
      </c>
      <c r="AR13" s="54" t="str">
        <f t="shared" si="34"/>
        <v/>
      </c>
      <c r="AS13" s="55" t="str">
        <f t="shared" si="35"/>
        <v/>
      </c>
      <c r="AT13" s="56" t="str">
        <f t="shared" si="36"/>
        <v/>
      </c>
      <c r="AU13" s="53" t="str">
        <f t="shared" si="37"/>
        <v/>
      </c>
      <c r="AV13" s="54" t="str">
        <f t="shared" si="38"/>
        <v/>
      </c>
      <c r="AW13" s="55" t="str">
        <f t="shared" si="39"/>
        <v/>
      </c>
      <c r="AX13" s="56" t="str">
        <f t="shared" si="40"/>
        <v/>
      </c>
      <c r="AY13" s="53" t="str">
        <f t="shared" si="41"/>
        <v/>
      </c>
      <c r="AZ13" s="54" t="str">
        <f t="shared" si="42"/>
        <v/>
      </c>
      <c r="BA13" s="55" t="str">
        <f t="shared" si="43"/>
        <v/>
      </c>
      <c r="BB13" s="56" t="str">
        <f t="shared" si="44"/>
        <v/>
      </c>
      <c r="BC13" s="53" t="str">
        <f t="shared" si="45"/>
        <v/>
      </c>
      <c r="BD13" s="54" t="str">
        <f t="shared" si="46"/>
        <v/>
      </c>
      <c r="BE13" s="55" t="str">
        <f t="shared" si="47"/>
        <v/>
      </c>
      <c r="BF13" s="56" t="str">
        <f t="shared" si="48"/>
        <v/>
      </c>
      <c r="BG13" s="53" t="str">
        <f t="shared" si="49"/>
        <v/>
      </c>
      <c r="BH13" s="54" t="str">
        <f t="shared" si="50"/>
        <v/>
      </c>
      <c r="BI13" s="53" t="str">
        <f t="shared" si="51"/>
        <v/>
      </c>
      <c r="BJ13" s="92">
        <f t="shared" si="52"/>
        <v>0</v>
      </c>
      <c r="BK13" s="147"/>
      <c r="BN13" s="12"/>
      <c r="BO13" s="28">
        <f t="shared" si="53"/>
        <v>0</v>
      </c>
      <c r="BP13" s="9"/>
      <c r="BQ13" s="9"/>
      <c r="BR13" s="9"/>
    </row>
    <row r="14" spans="1:73" ht="20.100000000000001" customHeight="1" thickBot="1">
      <c r="A14" s="150"/>
      <c r="B14" s="87"/>
      <c r="C14" s="22" t="s">
        <v>74</v>
      </c>
      <c r="D14" s="26" t="s">
        <v>44</v>
      </c>
      <c r="E14" s="39">
        <v>0.83333333333333337</v>
      </c>
      <c r="F14" s="40">
        <v>0.20833333333333334</v>
      </c>
      <c r="G14" s="119"/>
      <c r="H14" s="119"/>
      <c r="I14" s="43">
        <f t="shared" si="57"/>
        <v>0.83333333333333337</v>
      </c>
      <c r="J14" s="43">
        <f t="shared" si="58"/>
        <v>1.2083333333333333</v>
      </c>
      <c r="K14" s="43">
        <f t="shared" si="3"/>
        <v>1</v>
      </c>
      <c r="L14" s="43">
        <f t="shared" si="4"/>
        <v>1</v>
      </c>
      <c r="M14" s="13"/>
      <c r="N14" s="54" t="str">
        <f t="shared" si="56"/>
        <v>X</v>
      </c>
      <c r="O14" s="53" t="str">
        <f t="shared" si="5"/>
        <v>X</v>
      </c>
      <c r="P14" s="54" t="str">
        <f t="shared" si="6"/>
        <v>X</v>
      </c>
      <c r="Q14" s="55" t="str">
        <f t="shared" si="7"/>
        <v>X</v>
      </c>
      <c r="R14" s="56" t="str">
        <f t="shared" si="8"/>
        <v>X</v>
      </c>
      <c r="S14" s="53" t="str">
        <f t="shared" si="9"/>
        <v>X</v>
      </c>
      <c r="T14" s="54" t="str">
        <f t="shared" si="10"/>
        <v>X</v>
      </c>
      <c r="U14" s="55" t="str">
        <f t="shared" si="11"/>
        <v>X</v>
      </c>
      <c r="V14" s="56" t="str">
        <f t="shared" si="12"/>
        <v>X</v>
      </c>
      <c r="W14" s="53" t="str">
        <f t="shared" si="13"/>
        <v>X</v>
      </c>
      <c r="X14" s="54" t="str">
        <f t="shared" si="14"/>
        <v>X</v>
      </c>
      <c r="Y14" s="55" t="str">
        <f t="shared" si="15"/>
        <v>X</v>
      </c>
      <c r="Z14" s="56" t="str">
        <f t="shared" si="16"/>
        <v>X</v>
      </c>
      <c r="AA14" s="53" t="str">
        <f t="shared" si="17"/>
        <v>X</v>
      </c>
      <c r="AB14" s="54" t="str">
        <f t="shared" si="18"/>
        <v>X</v>
      </c>
      <c r="AC14" s="55" t="str">
        <f t="shared" si="19"/>
        <v>X</v>
      </c>
      <c r="AD14" s="56" t="str">
        <f t="shared" si="20"/>
        <v>X</v>
      </c>
      <c r="AE14" s="53" t="str">
        <f t="shared" si="21"/>
        <v>X</v>
      </c>
      <c r="AF14" s="54" t="str">
        <f t="shared" si="22"/>
        <v/>
      </c>
      <c r="AG14" s="55" t="str">
        <f t="shared" si="23"/>
        <v/>
      </c>
      <c r="AH14" s="56" t="str">
        <f t="shared" si="24"/>
        <v/>
      </c>
      <c r="AI14" s="53" t="str">
        <f t="shared" si="25"/>
        <v/>
      </c>
      <c r="AJ14" s="54" t="str">
        <f t="shared" si="26"/>
        <v/>
      </c>
      <c r="AK14" s="55" t="str">
        <f t="shared" si="27"/>
        <v/>
      </c>
      <c r="AL14" s="56" t="str">
        <f t="shared" si="28"/>
        <v/>
      </c>
      <c r="AM14" s="53" t="str">
        <f t="shared" si="29"/>
        <v/>
      </c>
      <c r="AN14" s="54" t="str">
        <f t="shared" si="30"/>
        <v/>
      </c>
      <c r="AO14" s="55" t="str">
        <f t="shared" si="31"/>
        <v/>
      </c>
      <c r="AP14" s="56" t="str">
        <f t="shared" si="32"/>
        <v/>
      </c>
      <c r="AQ14" s="53" t="str">
        <f t="shared" si="33"/>
        <v/>
      </c>
      <c r="AR14" s="54" t="str">
        <f t="shared" si="34"/>
        <v/>
      </c>
      <c r="AS14" s="55" t="str">
        <f t="shared" si="35"/>
        <v/>
      </c>
      <c r="AT14" s="56" t="str">
        <f t="shared" si="36"/>
        <v/>
      </c>
      <c r="AU14" s="53" t="str">
        <f t="shared" si="37"/>
        <v/>
      </c>
      <c r="AV14" s="54" t="str">
        <f t="shared" si="38"/>
        <v/>
      </c>
      <c r="AW14" s="55" t="str">
        <f t="shared" si="39"/>
        <v/>
      </c>
      <c r="AX14" s="56" t="str">
        <f t="shared" si="40"/>
        <v/>
      </c>
      <c r="AY14" s="53" t="str">
        <f t="shared" si="41"/>
        <v/>
      </c>
      <c r="AZ14" s="54" t="str">
        <f t="shared" si="42"/>
        <v/>
      </c>
      <c r="BA14" s="55" t="str">
        <f t="shared" si="43"/>
        <v/>
      </c>
      <c r="BB14" s="56" t="str">
        <f t="shared" si="44"/>
        <v/>
      </c>
      <c r="BC14" s="53" t="str">
        <f t="shared" si="45"/>
        <v/>
      </c>
      <c r="BD14" s="54" t="str">
        <f t="shared" si="46"/>
        <v/>
      </c>
      <c r="BE14" s="55" t="str">
        <f t="shared" si="47"/>
        <v/>
      </c>
      <c r="BF14" s="56" t="str">
        <f t="shared" si="48"/>
        <v/>
      </c>
      <c r="BG14" s="53" t="str">
        <f t="shared" si="49"/>
        <v/>
      </c>
      <c r="BH14" s="54" t="str">
        <f t="shared" si="50"/>
        <v/>
      </c>
      <c r="BI14" s="53" t="str">
        <f t="shared" si="51"/>
        <v/>
      </c>
      <c r="BJ14" s="92">
        <f t="shared" si="52"/>
        <v>0.375</v>
      </c>
      <c r="BK14" s="147"/>
      <c r="BN14" s="12"/>
      <c r="BO14" s="28">
        <f t="shared" si="53"/>
        <v>0</v>
      </c>
      <c r="BP14" s="9"/>
      <c r="BQ14" s="9"/>
      <c r="BR14" s="9"/>
      <c r="BU14" s="8"/>
    </row>
    <row r="15" spans="1:73" ht="20.100000000000001" hidden="1" customHeight="1" thickBot="1">
      <c r="A15" s="150"/>
      <c r="B15" s="115"/>
      <c r="C15" s="21"/>
      <c r="D15" s="25"/>
      <c r="E15" s="37"/>
      <c r="F15" s="38"/>
      <c r="G15" s="118"/>
      <c r="H15" s="118"/>
      <c r="I15" s="43">
        <f t="shared" ref="I15:I16" si="59">IF(E15&lt;7/24,1,0)+E15</f>
        <v>1</v>
      </c>
      <c r="J15" s="43">
        <f t="shared" ref="J15:J16" si="60">IF(F15&lt;=7/24,1,0)+F15</f>
        <v>1</v>
      </c>
      <c r="K15" s="43">
        <f t="shared" ref="K15:K16" si="61">IF(G15&lt;7/24,1,0)+G15</f>
        <v>1</v>
      </c>
      <c r="L15" s="43">
        <f t="shared" ref="L15:L16" si="62">IF(H15&lt;=7/24,1,0)+H15</f>
        <v>1</v>
      </c>
      <c r="M15" s="13"/>
      <c r="N15" s="54" t="str">
        <f t="shared" ref="N15:BI15" si="63">IF($C15="","",IF(OR(N16="r",N16="X"),"r",IF(AND($I15&lt;=N$7,$J15&gt;N$7),"X","")&amp;IF(AND($K15&lt;=N$7,$L15&gt;N$7),"X","")))</f>
        <v/>
      </c>
      <c r="O15" s="53" t="str">
        <f t="shared" si="63"/>
        <v/>
      </c>
      <c r="P15" s="54" t="str">
        <f t="shared" si="63"/>
        <v/>
      </c>
      <c r="Q15" s="55" t="str">
        <f t="shared" si="63"/>
        <v/>
      </c>
      <c r="R15" s="56" t="str">
        <f t="shared" si="63"/>
        <v/>
      </c>
      <c r="S15" s="53" t="str">
        <f t="shared" si="63"/>
        <v/>
      </c>
      <c r="T15" s="54" t="str">
        <f t="shared" si="63"/>
        <v/>
      </c>
      <c r="U15" s="55" t="str">
        <f t="shared" si="63"/>
        <v/>
      </c>
      <c r="V15" s="56" t="str">
        <f t="shared" si="63"/>
        <v/>
      </c>
      <c r="W15" s="53" t="str">
        <f t="shared" si="63"/>
        <v/>
      </c>
      <c r="X15" s="54" t="str">
        <f t="shared" si="63"/>
        <v/>
      </c>
      <c r="Y15" s="55" t="str">
        <f t="shared" si="63"/>
        <v/>
      </c>
      <c r="Z15" s="56" t="str">
        <f t="shared" si="63"/>
        <v/>
      </c>
      <c r="AA15" s="53" t="str">
        <f t="shared" si="63"/>
        <v/>
      </c>
      <c r="AB15" s="54" t="str">
        <f t="shared" si="63"/>
        <v/>
      </c>
      <c r="AC15" s="55" t="str">
        <f t="shared" si="63"/>
        <v/>
      </c>
      <c r="AD15" s="56" t="str">
        <f t="shared" si="63"/>
        <v/>
      </c>
      <c r="AE15" s="53" t="str">
        <f t="shared" si="63"/>
        <v/>
      </c>
      <c r="AF15" s="54" t="str">
        <f t="shared" si="63"/>
        <v/>
      </c>
      <c r="AG15" s="55" t="str">
        <f t="shared" si="63"/>
        <v/>
      </c>
      <c r="AH15" s="56" t="str">
        <f t="shared" si="63"/>
        <v/>
      </c>
      <c r="AI15" s="53" t="str">
        <f t="shared" si="63"/>
        <v/>
      </c>
      <c r="AJ15" s="54" t="str">
        <f t="shared" si="63"/>
        <v/>
      </c>
      <c r="AK15" s="55" t="str">
        <f t="shared" si="63"/>
        <v/>
      </c>
      <c r="AL15" s="56" t="str">
        <f t="shared" si="63"/>
        <v/>
      </c>
      <c r="AM15" s="53" t="str">
        <f t="shared" si="63"/>
        <v/>
      </c>
      <c r="AN15" s="54" t="str">
        <f t="shared" si="63"/>
        <v/>
      </c>
      <c r="AO15" s="55" t="str">
        <f t="shared" si="63"/>
        <v/>
      </c>
      <c r="AP15" s="56" t="str">
        <f t="shared" si="63"/>
        <v/>
      </c>
      <c r="AQ15" s="53" t="str">
        <f t="shared" si="63"/>
        <v/>
      </c>
      <c r="AR15" s="54" t="str">
        <f t="shared" si="63"/>
        <v/>
      </c>
      <c r="AS15" s="55" t="str">
        <f t="shared" si="63"/>
        <v/>
      </c>
      <c r="AT15" s="56" t="str">
        <f t="shared" si="63"/>
        <v/>
      </c>
      <c r="AU15" s="53" t="str">
        <f t="shared" si="63"/>
        <v/>
      </c>
      <c r="AV15" s="54" t="str">
        <f t="shared" si="63"/>
        <v/>
      </c>
      <c r="AW15" s="55" t="str">
        <f t="shared" si="63"/>
        <v/>
      </c>
      <c r="AX15" s="56" t="str">
        <f t="shared" si="63"/>
        <v/>
      </c>
      <c r="AY15" s="53" t="str">
        <f t="shared" si="63"/>
        <v/>
      </c>
      <c r="AZ15" s="54" t="str">
        <f t="shared" si="63"/>
        <v/>
      </c>
      <c r="BA15" s="55" t="str">
        <f t="shared" si="63"/>
        <v/>
      </c>
      <c r="BB15" s="56" t="str">
        <f t="shared" si="63"/>
        <v/>
      </c>
      <c r="BC15" s="53" t="str">
        <f t="shared" si="63"/>
        <v/>
      </c>
      <c r="BD15" s="54" t="str">
        <f t="shared" si="63"/>
        <v/>
      </c>
      <c r="BE15" s="55" t="str">
        <f t="shared" si="63"/>
        <v/>
      </c>
      <c r="BF15" s="56" t="str">
        <f t="shared" si="63"/>
        <v/>
      </c>
      <c r="BG15" s="53" t="str">
        <f t="shared" si="63"/>
        <v/>
      </c>
      <c r="BH15" s="54" t="str">
        <f t="shared" si="63"/>
        <v/>
      </c>
      <c r="BI15" s="53" t="str">
        <f t="shared" si="63"/>
        <v/>
      </c>
      <c r="BJ15" s="92">
        <f t="shared" si="52"/>
        <v>0</v>
      </c>
      <c r="BK15" s="147"/>
      <c r="BN15" s="12"/>
      <c r="BO15" s="28"/>
      <c r="BP15" s="9"/>
      <c r="BQ15" s="9"/>
      <c r="BR15" s="9"/>
      <c r="BU15" s="8"/>
    </row>
    <row r="16" spans="1:73" ht="20.100000000000001" customHeight="1" thickBot="1">
      <c r="A16" s="150"/>
      <c r="B16" s="87"/>
      <c r="C16" s="22"/>
      <c r="D16" s="26"/>
      <c r="E16" s="39"/>
      <c r="F16" s="40"/>
      <c r="G16" s="119"/>
      <c r="H16" s="119"/>
      <c r="I16" s="43">
        <f t="shared" si="59"/>
        <v>1</v>
      </c>
      <c r="J16" s="43">
        <f t="shared" si="60"/>
        <v>1</v>
      </c>
      <c r="K16" s="43">
        <f t="shared" si="61"/>
        <v>1</v>
      </c>
      <c r="L16" s="43">
        <f t="shared" si="62"/>
        <v>1</v>
      </c>
      <c r="M16" s="13"/>
      <c r="N16" s="54" t="str">
        <f t="shared" si="56"/>
        <v/>
      </c>
      <c r="O16" s="53" t="str">
        <f t="shared" si="5"/>
        <v/>
      </c>
      <c r="P16" s="54" t="str">
        <f t="shared" si="6"/>
        <v/>
      </c>
      <c r="Q16" s="55" t="str">
        <f t="shared" si="7"/>
        <v/>
      </c>
      <c r="R16" s="56" t="str">
        <f t="shared" si="8"/>
        <v/>
      </c>
      <c r="S16" s="53" t="str">
        <f t="shared" si="9"/>
        <v/>
      </c>
      <c r="T16" s="54" t="str">
        <f t="shared" si="10"/>
        <v/>
      </c>
      <c r="U16" s="55" t="str">
        <f t="shared" si="11"/>
        <v/>
      </c>
      <c r="V16" s="56" t="str">
        <f t="shared" si="12"/>
        <v/>
      </c>
      <c r="W16" s="53" t="str">
        <f t="shared" si="13"/>
        <v/>
      </c>
      <c r="X16" s="54" t="str">
        <f t="shared" si="14"/>
        <v/>
      </c>
      <c r="Y16" s="55" t="str">
        <f t="shared" si="15"/>
        <v/>
      </c>
      <c r="Z16" s="56" t="str">
        <f t="shared" si="16"/>
        <v/>
      </c>
      <c r="AA16" s="53" t="str">
        <f t="shared" si="17"/>
        <v/>
      </c>
      <c r="AB16" s="54" t="str">
        <f t="shared" si="18"/>
        <v/>
      </c>
      <c r="AC16" s="55" t="str">
        <f t="shared" si="19"/>
        <v/>
      </c>
      <c r="AD16" s="56" t="str">
        <f t="shared" si="20"/>
        <v/>
      </c>
      <c r="AE16" s="53" t="str">
        <f t="shared" si="21"/>
        <v/>
      </c>
      <c r="AF16" s="54" t="str">
        <f t="shared" si="22"/>
        <v/>
      </c>
      <c r="AG16" s="55" t="str">
        <f t="shared" si="23"/>
        <v/>
      </c>
      <c r="AH16" s="56" t="str">
        <f t="shared" si="24"/>
        <v/>
      </c>
      <c r="AI16" s="53" t="str">
        <f t="shared" si="25"/>
        <v/>
      </c>
      <c r="AJ16" s="54" t="str">
        <f t="shared" si="26"/>
        <v/>
      </c>
      <c r="AK16" s="55" t="str">
        <f t="shared" si="27"/>
        <v/>
      </c>
      <c r="AL16" s="56" t="str">
        <f t="shared" si="28"/>
        <v/>
      </c>
      <c r="AM16" s="53" t="str">
        <f t="shared" si="29"/>
        <v/>
      </c>
      <c r="AN16" s="54" t="str">
        <f t="shared" si="30"/>
        <v/>
      </c>
      <c r="AO16" s="55" t="str">
        <f t="shared" si="31"/>
        <v/>
      </c>
      <c r="AP16" s="56" t="str">
        <f t="shared" si="32"/>
        <v/>
      </c>
      <c r="AQ16" s="53" t="str">
        <f t="shared" si="33"/>
        <v/>
      </c>
      <c r="AR16" s="54" t="str">
        <f t="shared" si="34"/>
        <v/>
      </c>
      <c r="AS16" s="55" t="str">
        <f t="shared" si="35"/>
        <v/>
      </c>
      <c r="AT16" s="56" t="str">
        <f t="shared" si="36"/>
        <v/>
      </c>
      <c r="AU16" s="53" t="str">
        <f t="shared" si="37"/>
        <v/>
      </c>
      <c r="AV16" s="54" t="str">
        <f t="shared" si="38"/>
        <v/>
      </c>
      <c r="AW16" s="55" t="str">
        <f t="shared" si="39"/>
        <v/>
      </c>
      <c r="AX16" s="56" t="str">
        <f t="shared" si="40"/>
        <v/>
      </c>
      <c r="AY16" s="53" t="str">
        <f t="shared" si="41"/>
        <v/>
      </c>
      <c r="AZ16" s="54" t="str">
        <f t="shared" si="42"/>
        <v/>
      </c>
      <c r="BA16" s="55" t="str">
        <f t="shared" si="43"/>
        <v/>
      </c>
      <c r="BB16" s="56" t="str">
        <f t="shared" si="44"/>
        <v/>
      </c>
      <c r="BC16" s="53" t="str">
        <f t="shared" si="45"/>
        <v/>
      </c>
      <c r="BD16" s="54" t="str">
        <f t="shared" si="46"/>
        <v/>
      </c>
      <c r="BE16" s="55" t="str">
        <f t="shared" si="47"/>
        <v/>
      </c>
      <c r="BF16" s="56" t="str">
        <f t="shared" si="48"/>
        <v/>
      </c>
      <c r="BG16" s="53" t="str">
        <f t="shared" si="49"/>
        <v/>
      </c>
      <c r="BH16" s="54" t="str">
        <f t="shared" si="50"/>
        <v/>
      </c>
      <c r="BI16" s="53" t="str">
        <f t="shared" si="51"/>
        <v/>
      </c>
      <c r="BJ16" s="92">
        <f t="shared" si="52"/>
        <v>0</v>
      </c>
      <c r="BK16" s="147"/>
      <c r="BN16" s="12"/>
      <c r="BO16" s="28"/>
      <c r="BP16" s="9"/>
      <c r="BQ16" s="9"/>
      <c r="BR16" s="9"/>
      <c r="BU16" s="8"/>
    </row>
    <row r="17" spans="1:73" ht="20.100000000000001" hidden="1" customHeight="1" thickBot="1">
      <c r="A17" s="150"/>
      <c r="B17" s="115"/>
      <c r="C17" s="21"/>
      <c r="D17" s="25"/>
      <c r="E17" s="37"/>
      <c r="F17" s="38"/>
      <c r="G17" s="118"/>
      <c r="H17" s="118"/>
      <c r="I17" s="44">
        <f t="shared" si="57"/>
        <v>1</v>
      </c>
      <c r="J17" s="44">
        <f t="shared" si="58"/>
        <v>1</v>
      </c>
      <c r="K17" s="44">
        <f t="shared" si="3"/>
        <v>1</v>
      </c>
      <c r="L17" s="44">
        <f t="shared" si="4"/>
        <v>1</v>
      </c>
      <c r="M17" s="13"/>
      <c r="N17" s="54" t="str">
        <f t="shared" si="56"/>
        <v/>
      </c>
      <c r="O17" s="53" t="str">
        <f t="shared" si="5"/>
        <v/>
      </c>
      <c r="P17" s="54" t="str">
        <f t="shared" si="6"/>
        <v/>
      </c>
      <c r="Q17" s="55" t="str">
        <f t="shared" si="7"/>
        <v/>
      </c>
      <c r="R17" s="56" t="str">
        <f t="shared" si="8"/>
        <v/>
      </c>
      <c r="S17" s="53" t="str">
        <f t="shared" si="9"/>
        <v/>
      </c>
      <c r="T17" s="54" t="str">
        <f t="shared" si="10"/>
        <v/>
      </c>
      <c r="U17" s="55" t="str">
        <f t="shared" si="11"/>
        <v/>
      </c>
      <c r="V17" s="56" t="str">
        <f t="shared" si="12"/>
        <v/>
      </c>
      <c r="W17" s="53" t="str">
        <f t="shared" si="13"/>
        <v/>
      </c>
      <c r="X17" s="54" t="str">
        <f t="shared" si="14"/>
        <v/>
      </c>
      <c r="Y17" s="55" t="str">
        <f t="shared" si="15"/>
        <v/>
      </c>
      <c r="Z17" s="56" t="str">
        <f t="shared" si="16"/>
        <v/>
      </c>
      <c r="AA17" s="53" t="str">
        <f t="shared" si="17"/>
        <v/>
      </c>
      <c r="AB17" s="54" t="str">
        <f t="shared" si="18"/>
        <v/>
      </c>
      <c r="AC17" s="55" t="str">
        <f t="shared" si="19"/>
        <v/>
      </c>
      <c r="AD17" s="56" t="str">
        <f t="shared" si="20"/>
        <v/>
      </c>
      <c r="AE17" s="53" t="str">
        <f t="shared" si="21"/>
        <v/>
      </c>
      <c r="AF17" s="54" t="str">
        <f t="shared" si="22"/>
        <v/>
      </c>
      <c r="AG17" s="55" t="str">
        <f t="shared" si="23"/>
        <v/>
      </c>
      <c r="AH17" s="56" t="str">
        <f t="shared" si="24"/>
        <v/>
      </c>
      <c r="AI17" s="53" t="str">
        <f t="shared" si="25"/>
        <v/>
      </c>
      <c r="AJ17" s="54" t="str">
        <f t="shared" si="26"/>
        <v/>
      </c>
      <c r="AK17" s="55" t="str">
        <f t="shared" si="27"/>
        <v/>
      </c>
      <c r="AL17" s="56" t="str">
        <f t="shared" si="28"/>
        <v/>
      </c>
      <c r="AM17" s="53" t="str">
        <f t="shared" si="29"/>
        <v/>
      </c>
      <c r="AN17" s="54" t="str">
        <f t="shared" si="30"/>
        <v/>
      </c>
      <c r="AO17" s="55" t="str">
        <f t="shared" si="31"/>
        <v/>
      </c>
      <c r="AP17" s="56" t="str">
        <f t="shared" si="32"/>
        <v/>
      </c>
      <c r="AQ17" s="53" t="str">
        <f t="shared" si="33"/>
        <v/>
      </c>
      <c r="AR17" s="54" t="str">
        <f t="shared" si="34"/>
        <v/>
      </c>
      <c r="AS17" s="55" t="str">
        <f t="shared" si="35"/>
        <v/>
      </c>
      <c r="AT17" s="56" t="str">
        <f t="shared" si="36"/>
        <v/>
      </c>
      <c r="AU17" s="53" t="str">
        <f t="shared" si="37"/>
        <v/>
      </c>
      <c r="AV17" s="54" t="str">
        <f t="shared" si="38"/>
        <v/>
      </c>
      <c r="AW17" s="55" t="str">
        <f t="shared" si="39"/>
        <v/>
      </c>
      <c r="AX17" s="56" t="str">
        <f t="shared" si="40"/>
        <v/>
      </c>
      <c r="AY17" s="53" t="str">
        <f t="shared" si="41"/>
        <v/>
      </c>
      <c r="AZ17" s="54" t="str">
        <f t="shared" si="42"/>
        <v/>
      </c>
      <c r="BA17" s="55" t="str">
        <f t="shared" si="43"/>
        <v/>
      </c>
      <c r="BB17" s="56" t="str">
        <f t="shared" si="44"/>
        <v/>
      </c>
      <c r="BC17" s="53" t="str">
        <f t="shared" si="45"/>
        <v/>
      </c>
      <c r="BD17" s="54" t="str">
        <f t="shared" si="46"/>
        <v/>
      </c>
      <c r="BE17" s="55" t="str">
        <f t="shared" si="47"/>
        <v/>
      </c>
      <c r="BF17" s="56" t="str">
        <f t="shared" si="48"/>
        <v/>
      </c>
      <c r="BG17" s="53" t="str">
        <f t="shared" si="49"/>
        <v/>
      </c>
      <c r="BH17" s="54" t="str">
        <f t="shared" si="50"/>
        <v/>
      </c>
      <c r="BI17" s="53" t="str">
        <f t="shared" si="51"/>
        <v/>
      </c>
      <c r="BJ17" s="92">
        <f t="shared" si="52"/>
        <v>0</v>
      </c>
      <c r="BK17" s="147"/>
      <c r="BN17" s="12"/>
      <c r="BO17" s="28">
        <f t="shared" si="53"/>
        <v>0</v>
      </c>
      <c r="BP17" s="9"/>
      <c r="BQ17" s="9"/>
      <c r="BR17" s="9"/>
    </row>
    <row r="18" spans="1:73" ht="20.100000000000001" customHeight="1" thickBot="1">
      <c r="A18" s="150"/>
      <c r="B18" s="87"/>
      <c r="C18" s="22"/>
      <c r="D18" s="26"/>
      <c r="E18" s="39"/>
      <c r="F18" s="40"/>
      <c r="G18" s="119"/>
      <c r="H18" s="119"/>
      <c r="I18" s="43">
        <f t="shared" si="57"/>
        <v>1</v>
      </c>
      <c r="J18" s="43">
        <f t="shared" si="58"/>
        <v>1</v>
      </c>
      <c r="K18" s="43">
        <f t="shared" si="3"/>
        <v>1</v>
      </c>
      <c r="L18" s="43">
        <f t="shared" si="4"/>
        <v>1</v>
      </c>
      <c r="M18" s="19"/>
      <c r="N18" s="54" t="str">
        <f t="shared" si="56"/>
        <v/>
      </c>
      <c r="O18" s="53" t="str">
        <f t="shared" si="5"/>
        <v/>
      </c>
      <c r="P18" s="54" t="str">
        <f t="shared" si="6"/>
        <v/>
      </c>
      <c r="Q18" s="55" t="str">
        <f t="shared" si="7"/>
        <v/>
      </c>
      <c r="R18" s="56" t="str">
        <f t="shared" si="8"/>
        <v/>
      </c>
      <c r="S18" s="53" t="str">
        <f t="shared" si="9"/>
        <v/>
      </c>
      <c r="T18" s="54" t="str">
        <f t="shared" si="10"/>
        <v/>
      </c>
      <c r="U18" s="55" t="str">
        <f t="shared" si="11"/>
        <v/>
      </c>
      <c r="V18" s="56" t="str">
        <f t="shared" si="12"/>
        <v/>
      </c>
      <c r="W18" s="53" t="str">
        <f t="shared" si="13"/>
        <v/>
      </c>
      <c r="X18" s="54" t="str">
        <f t="shared" si="14"/>
        <v/>
      </c>
      <c r="Y18" s="55" t="str">
        <f t="shared" si="15"/>
        <v/>
      </c>
      <c r="Z18" s="56" t="str">
        <f t="shared" si="16"/>
        <v/>
      </c>
      <c r="AA18" s="53" t="str">
        <f t="shared" si="17"/>
        <v/>
      </c>
      <c r="AB18" s="54" t="str">
        <f t="shared" si="18"/>
        <v/>
      </c>
      <c r="AC18" s="55" t="str">
        <f t="shared" si="19"/>
        <v/>
      </c>
      <c r="AD18" s="56" t="str">
        <f t="shared" si="20"/>
        <v/>
      </c>
      <c r="AE18" s="53" t="str">
        <f t="shared" si="21"/>
        <v/>
      </c>
      <c r="AF18" s="54" t="str">
        <f t="shared" si="22"/>
        <v/>
      </c>
      <c r="AG18" s="55" t="str">
        <f t="shared" si="23"/>
        <v/>
      </c>
      <c r="AH18" s="56" t="str">
        <f t="shared" si="24"/>
        <v/>
      </c>
      <c r="AI18" s="53" t="str">
        <f t="shared" si="25"/>
        <v/>
      </c>
      <c r="AJ18" s="54" t="str">
        <f t="shared" si="26"/>
        <v/>
      </c>
      <c r="AK18" s="55" t="str">
        <f t="shared" si="27"/>
        <v/>
      </c>
      <c r="AL18" s="56" t="str">
        <f t="shared" si="28"/>
        <v/>
      </c>
      <c r="AM18" s="53" t="str">
        <f t="shared" si="29"/>
        <v/>
      </c>
      <c r="AN18" s="54" t="str">
        <f t="shared" si="30"/>
        <v/>
      </c>
      <c r="AO18" s="55" t="str">
        <f t="shared" si="31"/>
        <v/>
      </c>
      <c r="AP18" s="56" t="str">
        <f t="shared" si="32"/>
        <v/>
      </c>
      <c r="AQ18" s="53" t="str">
        <f t="shared" si="33"/>
        <v/>
      </c>
      <c r="AR18" s="54" t="str">
        <f t="shared" si="34"/>
        <v/>
      </c>
      <c r="AS18" s="55" t="str">
        <f t="shared" si="35"/>
        <v/>
      </c>
      <c r="AT18" s="56" t="str">
        <f t="shared" si="36"/>
        <v/>
      </c>
      <c r="AU18" s="53" t="str">
        <f t="shared" si="37"/>
        <v/>
      </c>
      <c r="AV18" s="54" t="str">
        <f t="shared" si="38"/>
        <v/>
      </c>
      <c r="AW18" s="55" t="str">
        <f t="shared" si="39"/>
        <v/>
      </c>
      <c r="AX18" s="56" t="str">
        <f t="shared" si="40"/>
        <v/>
      </c>
      <c r="AY18" s="53" t="str">
        <f t="shared" si="41"/>
        <v/>
      </c>
      <c r="AZ18" s="54" t="str">
        <f t="shared" si="42"/>
        <v/>
      </c>
      <c r="BA18" s="55" t="str">
        <f t="shared" si="43"/>
        <v/>
      </c>
      <c r="BB18" s="56" t="str">
        <f t="shared" si="44"/>
        <v/>
      </c>
      <c r="BC18" s="53" t="str">
        <f t="shared" si="45"/>
        <v/>
      </c>
      <c r="BD18" s="54" t="str">
        <f t="shared" si="46"/>
        <v/>
      </c>
      <c r="BE18" s="55" t="str">
        <f t="shared" si="47"/>
        <v/>
      </c>
      <c r="BF18" s="56" t="str">
        <f t="shared" si="48"/>
        <v/>
      </c>
      <c r="BG18" s="53" t="str">
        <f t="shared" si="49"/>
        <v/>
      </c>
      <c r="BH18" s="54" t="str">
        <f t="shared" si="50"/>
        <v/>
      </c>
      <c r="BI18" s="53" t="str">
        <f t="shared" si="51"/>
        <v/>
      </c>
      <c r="BJ18" s="92">
        <f t="shared" si="52"/>
        <v>0</v>
      </c>
      <c r="BK18" s="147"/>
      <c r="BN18" s="12"/>
      <c r="BO18" s="28">
        <f t="shared" si="53"/>
        <v>0</v>
      </c>
      <c r="BP18" s="9"/>
      <c r="BQ18" s="9"/>
      <c r="BR18" s="9"/>
      <c r="BU18" s="8"/>
    </row>
    <row r="19" spans="1:73" ht="20.100000000000001" hidden="1" customHeight="1" thickBot="1">
      <c r="A19" s="150"/>
      <c r="B19" s="115"/>
      <c r="C19" s="21"/>
      <c r="D19" s="25"/>
      <c r="E19" s="21"/>
      <c r="F19" s="25"/>
      <c r="G19" s="120"/>
      <c r="H19" s="120"/>
      <c r="I19" s="44">
        <f t="shared" si="57"/>
        <v>1</v>
      </c>
      <c r="J19" s="44">
        <f t="shared" si="58"/>
        <v>1</v>
      </c>
      <c r="K19" s="44">
        <f t="shared" si="3"/>
        <v>1</v>
      </c>
      <c r="L19" s="44">
        <f t="shared" si="4"/>
        <v>1</v>
      </c>
      <c r="M19" s="19"/>
      <c r="N19" s="54" t="str">
        <f t="shared" si="56"/>
        <v/>
      </c>
      <c r="O19" s="53" t="str">
        <f t="shared" si="5"/>
        <v/>
      </c>
      <c r="P19" s="54" t="str">
        <f t="shared" si="6"/>
        <v/>
      </c>
      <c r="Q19" s="55" t="str">
        <f t="shared" si="7"/>
        <v/>
      </c>
      <c r="R19" s="56" t="str">
        <f t="shared" si="8"/>
        <v/>
      </c>
      <c r="S19" s="53" t="str">
        <f t="shared" si="9"/>
        <v/>
      </c>
      <c r="T19" s="54" t="str">
        <f t="shared" si="10"/>
        <v/>
      </c>
      <c r="U19" s="55" t="str">
        <f t="shared" si="11"/>
        <v/>
      </c>
      <c r="V19" s="56" t="str">
        <f t="shared" si="12"/>
        <v/>
      </c>
      <c r="W19" s="53" t="str">
        <f t="shared" si="13"/>
        <v/>
      </c>
      <c r="X19" s="54" t="str">
        <f t="shared" si="14"/>
        <v/>
      </c>
      <c r="Y19" s="55" t="str">
        <f t="shared" si="15"/>
        <v/>
      </c>
      <c r="Z19" s="56" t="str">
        <f t="shared" si="16"/>
        <v/>
      </c>
      <c r="AA19" s="53" t="str">
        <f t="shared" si="17"/>
        <v/>
      </c>
      <c r="AB19" s="54" t="str">
        <f t="shared" si="18"/>
        <v/>
      </c>
      <c r="AC19" s="55" t="str">
        <f t="shared" si="19"/>
        <v/>
      </c>
      <c r="AD19" s="56" t="str">
        <f t="shared" si="20"/>
        <v/>
      </c>
      <c r="AE19" s="53" t="str">
        <f t="shared" si="21"/>
        <v/>
      </c>
      <c r="AF19" s="54" t="str">
        <f t="shared" si="22"/>
        <v/>
      </c>
      <c r="AG19" s="55" t="str">
        <f t="shared" si="23"/>
        <v/>
      </c>
      <c r="AH19" s="56" t="str">
        <f t="shared" si="24"/>
        <v/>
      </c>
      <c r="AI19" s="53" t="str">
        <f t="shared" si="25"/>
        <v/>
      </c>
      <c r="AJ19" s="54" t="str">
        <f t="shared" si="26"/>
        <v/>
      </c>
      <c r="AK19" s="55" t="str">
        <f t="shared" si="27"/>
        <v/>
      </c>
      <c r="AL19" s="56" t="str">
        <f t="shared" si="28"/>
        <v/>
      </c>
      <c r="AM19" s="53" t="str">
        <f t="shared" si="29"/>
        <v/>
      </c>
      <c r="AN19" s="54" t="str">
        <f t="shared" si="30"/>
        <v/>
      </c>
      <c r="AO19" s="55" t="str">
        <f t="shared" si="31"/>
        <v/>
      </c>
      <c r="AP19" s="56" t="str">
        <f t="shared" si="32"/>
        <v/>
      </c>
      <c r="AQ19" s="53" t="str">
        <f t="shared" si="33"/>
        <v/>
      </c>
      <c r="AR19" s="54" t="str">
        <f t="shared" si="34"/>
        <v/>
      </c>
      <c r="AS19" s="55" t="str">
        <f t="shared" si="35"/>
        <v/>
      </c>
      <c r="AT19" s="56" t="str">
        <f t="shared" si="36"/>
        <v/>
      </c>
      <c r="AU19" s="53" t="str">
        <f t="shared" si="37"/>
        <v/>
      </c>
      <c r="AV19" s="54" t="str">
        <f t="shared" si="38"/>
        <v/>
      </c>
      <c r="AW19" s="55" t="str">
        <f t="shared" si="39"/>
        <v/>
      </c>
      <c r="AX19" s="56" t="str">
        <f t="shared" si="40"/>
        <v/>
      </c>
      <c r="AY19" s="53" t="str">
        <f t="shared" si="41"/>
        <v/>
      </c>
      <c r="AZ19" s="54" t="str">
        <f t="shared" si="42"/>
        <v/>
      </c>
      <c r="BA19" s="55" t="str">
        <f t="shared" si="43"/>
        <v/>
      </c>
      <c r="BB19" s="56" t="str">
        <f t="shared" si="44"/>
        <v/>
      </c>
      <c r="BC19" s="53" t="str">
        <f t="shared" si="45"/>
        <v/>
      </c>
      <c r="BD19" s="54" t="str">
        <f t="shared" si="46"/>
        <v/>
      </c>
      <c r="BE19" s="55" t="str">
        <f t="shared" si="47"/>
        <v/>
      </c>
      <c r="BF19" s="56" t="str">
        <f t="shared" si="48"/>
        <v/>
      </c>
      <c r="BG19" s="53" t="str">
        <f t="shared" si="49"/>
        <v/>
      </c>
      <c r="BH19" s="54" t="str">
        <f t="shared" si="50"/>
        <v/>
      </c>
      <c r="BI19" s="53" t="str">
        <f t="shared" si="51"/>
        <v/>
      </c>
      <c r="BJ19" s="92">
        <f t="shared" si="52"/>
        <v>0</v>
      </c>
      <c r="BK19" s="147"/>
      <c r="BN19" s="12"/>
      <c r="BO19" s="28">
        <f t="shared" si="53"/>
        <v>0</v>
      </c>
      <c r="BP19" s="9"/>
      <c r="BQ19" s="9"/>
      <c r="BR19" s="9"/>
    </row>
    <row r="20" spans="1:73" ht="20.100000000000001" customHeight="1" thickBot="1">
      <c r="A20" s="150"/>
      <c r="B20" s="87"/>
      <c r="C20" s="22"/>
      <c r="D20" s="26"/>
      <c r="E20" s="22"/>
      <c r="F20" s="26"/>
      <c r="G20" s="119"/>
      <c r="H20" s="119"/>
      <c r="I20" s="43">
        <f t="shared" si="57"/>
        <v>1</v>
      </c>
      <c r="J20" s="43">
        <f t="shared" si="58"/>
        <v>1</v>
      </c>
      <c r="K20" s="43">
        <f t="shared" si="3"/>
        <v>1</v>
      </c>
      <c r="L20" s="43">
        <f t="shared" si="4"/>
        <v>1</v>
      </c>
      <c r="M20" s="19"/>
      <c r="N20" s="54" t="str">
        <f t="shared" si="56"/>
        <v/>
      </c>
      <c r="O20" s="53" t="str">
        <f t="shared" si="5"/>
        <v/>
      </c>
      <c r="P20" s="54" t="str">
        <f t="shared" si="6"/>
        <v/>
      </c>
      <c r="Q20" s="55" t="str">
        <f t="shared" si="7"/>
        <v/>
      </c>
      <c r="R20" s="56" t="str">
        <f t="shared" si="8"/>
        <v/>
      </c>
      <c r="S20" s="53" t="str">
        <f t="shared" si="9"/>
        <v/>
      </c>
      <c r="T20" s="54" t="str">
        <f t="shared" si="10"/>
        <v/>
      </c>
      <c r="U20" s="55" t="str">
        <f t="shared" si="11"/>
        <v/>
      </c>
      <c r="V20" s="56" t="str">
        <f t="shared" si="12"/>
        <v/>
      </c>
      <c r="W20" s="53" t="str">
        <f t="shared" si="13"/>
        <v/>
      </c>
      <c r="X20" s="54" t="str">
        <f t="shared" si="14"/>
        <v/>
      </c>
      <c r="Y20" s="55" t="str">
        <f t="shared" si="15"/>
        <v/>
      </c>
      <c r="Z20" s="56" t="str">
        <f t="shared" si="16"/>
        <v/>
      </c>
      <c r="AA20" s="53" t="str">
        <f t="shared" si="17"/>
        <v/>
      </c>
      <c r="AB20" s="54" t="str">
        <f t="shared" si="18"/>
        <v/>
      </c>
      <c r="AC20" s="55" t="str">
        <f t="shared" si="19"/>
        <v/>
      </c>
      <c r="AD20" s="56" t="str">
        <f t="shared" si="20"/>
        <v/>
      </c>
      <c r="AE20" s="53" t="str">
        <f t="shared" si="21"/>
        <v/>
      </c>
      <c r="AF20" s="54" t="str">
        <f t="shared" si="22"/>
        <v/>
      </c>
      <c r="AG20" s="55" t="str">
        <f t="shared" si="23"/>
        <v/>
      </c>
      <c r="AH20" s="56" t="str">
        <f t="shared" si="24"/>
        <v/>
      </c>
      <c r="AI20" s="53" t="str">
        <f t="shared" si="25"/>
        <v/>
      </c>
      <c r="AJ20" s="54" t="str">
        <f t="shared" si="26"/>
        <v/>
      </c>
      <c r="AK20" s="55" t="str">
        <f t="shared" si="27"/>
        <v/>
      </c>
      <c r="AL20" s="56" t="str">
        <f t="shared" si="28"/>
        <v/>
      </c>
      <c r="AM20" s="53" t="str">
        <f t="shared" si="29"/>
        <v/>
      </c>
      <c r="AN20" s="54" t="str">
        <f t="shared" si="30"/>
        <v/>
      </c>
      <c r="AO20" s="55" t="str">
        <f t="shared" si="31"/>
        <v/>
      </c>
      <c r="AP20" s="56" t="str">
        <f t="shared" si="32"/>
        <v/>
      </c>
      <c r="AQ20" s="53" t="str">
        <f t="shared" si="33"/>
        <v/>
      </c>
      <c r="AR20" s="54" t="str">
        <f t="shared" si="34"/>
        <v/>
      </c>
      <c r="AS20" s="55" t="str">
        <f t="shared" si="35"/>
        <v/>
      </c>
      <c r="AT20" s="56" t="str">
        <f t="shared" si="36"/>
        <v/>
      </c>
      <c r="AU20" s="53" t="str">
        <f t="shared" si="37"/>
        <v/>
      </c>
      <c r="AV20" s="54" t="str">
        <f t="shared" si="38"/>
        <v/>
      </c>
      <c r="AW20" s="55" t="str">
        <f t="shared" si="39"/>
        <v/>
      </c>
      <c r="AX20" s="56" t="str">
        <f t="shared" si="40"/>
        <v/>
      </c>
      <c r="AY20" s="53" t="str">
        <f t="shared" si="41"/>
        <v/>
      </c>
      <c r="AZ20" s="54" t="str">
        <f t="shared" si="42"/>
        <v/>
      </c>
      <c r="BA20" s="55" t="str">
        <f t="shared" si="43"/>
        <v/>
      </c>
      <c r="BB20" s="56" t="str">
        <f t="shared" si="44"/>
        <v/>
      </c>
      <c r="BC20" s="53" t="str">
        <f t="shared" si="45"/>
        <v/>
      </c>
      <c r="BD20" s="54" t="str">
        <f t="shared" si="46"/>
        <v/>
      </c>
      <c r="BE20" s="55" t="str">
        <f t="shared" si="47"/>
        <v/>
      </c>
      <c r="BF20" s="56" t="str">
        <f t="shared" si="48"/>
        <v/>
      </c>
      <c r="BG20" s="53" t="str">
        <f t="shared" si="49"/>
        <v/>
      </c>
      <c r="BH20" s="54" t="str">
        <f t="shared" si="50"/>
        <v/>
      </c>
      <c r="BI20" s="53" t="str">
        <f t="shared" si="51"/>
        <v/>
      </c>
      <c r="BJ20" s="92">
        <f t="shared" si="52"/>
        <v>0</v>
      </c>
      <c r="BK20" s="147"/>
      <c r="BN20" s="33"/>
      <c r="BO20" s="28">
        <f t="shared" si="53"/>
        <v>0</v>
      </c>
      <c r="BP20" s="9"/>
      <c r="BQ20" s="9"/>
      <c r="BR20" s="9"/>
      <c r="BU20" s="8"/>
    </row>
    <row r="21" spans="1:73" ht="20.100000000000001" hidden="1" customHeight="1" thickBot="1">
      <c r="A21" s="150"/>
      <c r="B21" s="115"/>
      <c r="C21" s="21"/>
      <c r="D21" s="25"/>
      <c r="E21" s="21"/>
      <c r="F21" s="25"/>
      <c r="G21" s="120"/>
      <c r="H21" s="120"/>
      <c r="I21" s="44">
        <f t="shared" si="57"/>
        <v>1</v>
      </c>
      <c r="J21" s="44">
        <f t="shared" si="58"/>
        <v>1</v>
      </c>
      <c r="K21" s="44">
        <f t="shared" si="3"/>
        <v>1</v>
      </c>
      <c r="L21" s="44">
        <f t="shared" si="4"/>
        <v>1</v>
      </c>
      <c r="M21" s="19"/>
      <c r="N21" s="54" t="str">
        <f t="shared" si="56"/>
        <v/>
      </c>
      <c r="O21" s="53" t="str">
        <f t="shared" si="5"/>
        <v/>
      </c>
      <c r="P21" s="54" t="str">
        <f t="shared" si="6"/>
        <v/>
      </c>
      <c r="Q21" s="55" t="str">
        <f t="shared" si="7"/>
        <v/>
      </c>
      <c r="R21" s="56" t="str">
        <f t="shared" si="8"/>
        <v/>
      </c>
      <c r="S21" s="53" t="str">
        <f t="shared" si="9"/>
        <v/>
      </c>
      <c r="T21" s="54" t="str">
        <f t="shared" si="10"/>
        <v/>
      </c>
      <c r="U21" s="55" t="str">
        <f t="shared" si="11"/>
        <v/>
      </c>
      <c r="V21" s="56" t="str">
        <f t="shared" si="12"/>
        <v/>
      </c>
      <c r="W21" s="53" t="str">
        <f t="shared" si="13"/>
        <v/>
      </c>
      <c r="X21" s="54" t="str">
        <f t="shared" si="14"/>
        <v/>
      </c>
      <c r="Y21" s="55" t="str">
        <f t="shared" si="15"/>
        <v/>
      </c>
      <c r="Z21" s="56" t="str">
        <f t="shared" si="16"/>
        <v/>
      </c>
      <c r="AA21" s="53" t="str">
        <f t="shared" si="17"/>
        <v/>
      </c>
      <c r="AB21" s="54" t="str">
        <f t="shared" si="18"/>
        <v/>
      </c>
      <c r="AC21" s="55" t="str">
        <f t="shared" si="19"/>
        <v/>
      </c>
      <c r="AD21" s="56" t="str">
        <f t="shared" si="20"/>
        <v/>
      </c>
      <c r="AE21" s="53" t="str">
        <f t="shared" si="21"/>
        <v/>
      </c>
      <c r="AF21" s="54" t="str">
        <f t="shared" si="22"/>
        <v/>
      </c>
      <c r="AG21" s="55" t="str">
        <f t="shared" si="23"/>
        <v/>
      </c>
      <c r="AH21" s="56" t="str">
        <f t="shared" si="24"/>
        <v/>
      </c>
      <c r="AI21" s="53" t="str">
        <f t="shared" si="25"/>
        <v/>
      </c>
      <c r="AJ21" s="54" t="str">
        <f t="shared" si="26"/>
        <v/>
      </c>
      <c r="AK21" s="55" t="str">
        <f t="shared" si="27"/>
        <v/>
      </c>
      <c r="AL21" s="56" t="str">
        <f t="shared" si="28"/>
        <v/>
      </c>
      <c r="AM21" s="53" t="str">
        <f t="shared" si="29"/>
        <v/>
      </c>
      <c r="AN21" s="54" t="str">
        <f t="shared" si="30"/>
        <v/>
      </c>
      <c r="AO21" s="55" t="str">
        <f t="shared" si="31"/>
        <v/>
      </c>
      <c r="AP21" s="56" t="str">
        <f t="shared" si="32"/>
        <v/>
      </c>
      <c r="AQ21" s="53" t="str">
        <f t="shared" si="33"/>
        <v/>
      </c>
      <c r="AR21" s="54" t="str">
        <f t="shared" si="34"/>
        <v/>
      </c>
      <c r="AS21" s="55" t="str">
        <f t="shared" si="35"/>
        <v/>
      </c>
      <c r="AT21" s="56" t="str">
        <f t="shared" si="36"/>
        <v/>
      </c>
      <c r="AU21" s="53" t="str">
        <f t="shared" si="37"/>
        <v/>
      </c>
      <c r="AV21" s="54" t="str">
        <f t="shared" si="38"/>
        <v/>
      </c>
      <c r="AW21" s="55" t="str">
        <f t="shared" si="39"/>
        <v/>
      </c>
      <c r="AX21" s="56" t="str">
        <f t="shared" si="40"/>
        <v/>
      </c>
      <c r="AY21" s="53" t="str">
        <f t="shared" si="41"/>
        <v/>
      </c>
      <c r="AZ21" s="54" t="str">
        <f t="shared" si="42"/>
        <v/>
      </c>
      <c r="BA21" s="55" t="str">
        <f t="shared" si="43"/>
        <v/>
      </c>
      <c r="BB21" s="56" t="str">
        <f t="shared" si="44"/>
        <v/>
      </c>
      <c r="BC21" s="53" t="str">
        <f t="shared" si="45"/>
        <v/>
      </c>
      <c r="BD21" s="54" t="str">
        <f t="shared" si="46"/>
        <v/>
      </c>
      <c r="BE21" s="55" t="str">
        <f t="shared" si="47"/>
        <v/>
      </c>
      <c r="BF21" s="56" t="str">
        <f t="shared" si="48"/>
        <v/>
      </c>
      <c r="BG21" s="53" t="str">
        <f t="shared" si="49"/>
        <v/>
      </c>
      <c r="BH21" s="54" t="str">
        <f t="shared" si="50"/>
        <v/>
      </c>
      <c r="BI21" s="53" t="str">
        <f t="shared" si="51"/>
        <v/>
      </c>
      <c r="BJ21" s="92">
        <f t="shared" si="52"/>
        <v>0</v>
      </c>
      <c r="BK21" s="147"/>
      <c r="BN21" s="34"/>
      <c r="BO21" s="28">
        <f t="shared" si="53"/>
        <v>0</v>
      </c>
      <c r="BP21" s="9"/>
      <c r="BQ21" s="9"/>
      <c r="BR21" s="9"/>
    </row>
    <row r="22" spans="1:73" ht="20.100000000000001" customHeight="1" thickBot="1">
      <c r="A22" s="150"/>
      <c r="B22" s="87"/>
      <c r="C22" s="22"/>
      <c r="D22" s="26"/>
      <c r="E22" s="22"/>
      <c r="F22" s="26"/>
      <c r="G22" s="119"/>
      <c r="H22" s="119"/>
      <c r="I22" s="43">
        <f t="shared" si="57"/>
        <v>1</v>
      </c>
      <c r="J22" s="43">
        <f t="shared" si="58"/>
        <v>1</v>
      </c>
      <c r="K22" s="43">
        <f t="shared" si="3"/>
        <v>1</v>
      </c>
      <c r="L22" s="43">
        <f t="shared" si="4"/>
        <v>1</v>
      </c>
      <c r="M22" s="13"/>
      <c r="N22" s="54" t="str">
        <f t="shared" si="56"/>
        <v/>
      </c>
      <c r="O22" s="53" t="str">
        <f t="shared" si="5"/>
        <v/>
      </c>
      <c r="P22" s="54" t="str">
        <f t="shared" si="6"/>
        <v/>
      </c>
      <c r="Q22" s="55" t="str">
        <f t="shared" si="7"/>
        <v/>
      </c>
      <c r="R22" s="56" t="str">
        <f t="shared" si="8"/>
        <v/>
      </c>
      <c r="S22" s="53" t="str">
        <f t="shared" si="9"/>
        <v/>
      </c>
      <c r="T22" s="54" t="str">
        <f t="shared" si="10"/>
        <v/>
      </c>
      <c r="U22" s="55" t="str">
        <f t="shared" si="11"/>
        <v/>
      </c>
      <c r="V22" s="56" t="str">
        <f t="shared" si="12"/>
        <v/>
      </c>
      <c r="W22" s="53" t="str">
        <f t="shared" si="13"/>
        <v/>
      </c>
      <c r="X22" s="54" t="str">
        <f t="shared" si="14"/>
        <v/>
      </c>
      <c r="Y22" s="55" t="str">
        <f t="shared" si="15"/>
        <v/>
      </c>
      <c r="Z22" s="56" t="str">
        <f t="shared" si="16"/>
        <v/>
      </c>
      <c r="AA22" s="53" t="str">
        <f t="shared" si="17"/>
        <v/>
      </c>
      <c r="AB22" s="54" t="str">
        <f t="shared" si="18"/>
        <v/>
      </c>
      <c r="AC22" s="55" t="str">
        <f t="shared" si="19"/>
        <v/>
      </c>
      <c r="AD22" s="56" t="str">
        <f t="shared" si="20"/>
        <v/>
      </c>
      <c r="AE22" s="53" t="str">
        <f t="shared" si="21"/>
        <v/>
      </c>
      <c r="AF22" s="54" t="str">
        <f t="shared" si="22"/>
        <v/>
      </c>
      <c r="AG22" s="55" t="str">
        <f t="shared" si="23"/>
        <v/>
      </c>
      <c r="AH22" s="56" t="str">
        <f t="shared" si="24"/>
        <v/>
      </c>
      <c r="AI22" s="53" t="str">
        <f t="shared" si="25"/>
        <v/>
      </c>
      <c r="AJ22" s="54" t="str">
        <f t="shared" si="26"/>
        <v/>
      </c>
      <c r="AK22" s="55" t="str">
        <f t="shared" si="27"/>
        <v/>
      </c>
      <c r="AL22" s="56" t="str">
        <f t="shared" si="28"/>
        <v/>
      </c>
      <c r="AM22" s="53" t="str">
        <f t="shared" si="29"/>
        <v/>
      </c>
      <c r="AN22" s="54" t="str">
        <f t="shared" si="30"/>
        <v/>
      </c>
      <c r="AO22" s="55" t="str">
        <f t="shared" si="31"/>
        <v/>
      </c>
      <c r="AP22" s="56" t="str">
        <f t="shared" si="32"/>
        <v/>
      </c>
      <c r="AQ22" s="53" t="str">
        <f t="shared" si="33"/>
        <v/>
      </c>
      <c r="AR22" s="54" t="str">
        <f t="shared" si="34"/>
        <v/>
      </c>
      <c r="AS22" s="55" t="str">
        <f t="shared" si="35"/>
        <v/>
      </c>
      <c r="AT22" s="56" t="str">
        <f t="shared" si="36"/>
        <v/>
      </c>
      <c r="AU22" s="53" t="str">
        <f t="shared" si="37"/>
        <v/>
      </c>
      <c r="AV22" s="54" t="str">
        <f t="shared" si="38"/>
        <v/>
      </c>
      <c r="AW22" s="55" t="str">
        <f t="shared" si="39"/>
        <v/>
      </c>
      <c r="AX22" s="56" t="str">
        <f t="shared" si="40"/>
        <v/>
      </c>
      <c r="AY22" s="53" t="str">
        <f t="shared" si="41"/>
        <v/>
      </c>
      <c r="AZ22" s="54" t="str">
        <f t="shared" si="42"/>
        <v/>
      </c>
      <c r="BA22" s="55" t="str">
        <f t="shared" si="43"/>
        <v/>
      </c>
      <c r="BB22" s="56" t="str">
        <f t="shared" si="44"/>
        <v/>
      </c>
      <c r="BC22" s="53" t="str">
        <f t="shared" si="45"/>
        <v/>
      </c>
      <c r="BD22" s="54" t="str">
        <f t="shared" si="46"/>
        <v/>
      </c>
      <c r="BE22" s="55" t="str">
        <f t="shared" si="47"/>
        <v/>
      </c>
      <c r="BF22" s="56" t="str">
        <f t="shared" si="48"/>
        <v/>
      </c>
      <c r="BG22" s="53" t="str">
        <f t="shared" si="49"/>
        <v/>
      </c>
      <c r="BH22" s="54" t="str">
        <f t="shared" si="50"/>
        <v/>
      </c>
      <c r="BI22" s="53" t="str">
        <f t="shared" si="51"/>
        <v/>
      </c>
      <c r="BJ22" s="92">
        <f t="shared" si="52"/>
        <v>0</v>
      </c>
      <c r="BK22" s="147"/>
      <c r="BN22" s="33"/>
      <c r="BO22" s="28">
        <f t="shared" si="53"/>
        <v>0</v>
      </c>
      <c r="BP22" s="9"/>
      <c r="BQ22" s="9"/>
      <c r="BR22" s="9"/>
      <c r="BU22" s="8"/>
    </row>
    <row r="23" spans="1:73" ht="20.100000000000001" hidden="1" customHeight="1" thickBot="1">
      <c r="A23" s="150"/>
      <c r="B23" s="115"/>
      <c r="C23" s="21"/>
      <c r="D23" s="25"/>
      <c r="E23" s="21"/>
      <c r="F23" s="25"/>
      <c r="G23" s="120"/>
      <c r="H23" s="120"/>
      <c r="I23" s="43">
        <f t="shared" ref="I23:I24" si="64">IF(E23&lt;7/24,1,0)+E23</f>
        <v>1</v>
      </c>
      <c r="J23" s="43">
        <f t="shared" ref="J23:J24" si="65">IF(F23&lt;=7/24,1,0)+F23</f>
        <v>1</v>
      </c>
      <c r="K23" s="43">
        <f t="shared" ref="K23:K24" si="66">IF(G23&lt;7/24,1,0)+G23</f>
        <v>1</v>
      </c>
      <c r="L23" s="43">
        <f t="shared" ref="L23:L24" si="67">IF(H23&lt;=7/24,1,0)+H23</f>
        <v>1</v>
      </c>
      <c r="M23" s="13"/>
      <c r="N23" s="54" t="str">
        <f t="shared" si="56"/>
        <v/>
      </c>
      <c r="O23" s="53" t="str">
        <f t="shared" si="5"/>
        <v/>
      </c>
      <c r="P23" s="54" t="str">
        <f t="shared" si="6"/>
        <v/>
      </c>
      <c r="Q23" s="55" t="str">
        <f t="shared" si="7"/>
        <v/>
      </c>
      <c r="R23" s="56" t="str">
        <f t="shared" si="8"/>
        <v/>
      </c>
      <c r="S23" s="53" t="str">
        <f t="shared" si="9"/>
        <v/>
      </c>
      <c r="T23" s="54" t="str">
        <f t="shared" si="10"/>
        <v/>
      </c>
      <c r="U23" s="55" t="str">
        <f t="shared" si="11"/>
        <v/>
      </c>
      <c r="V23" s="56" t="str">
        <f t="shared" si="12"/>
        <v/>
      </c>
      <c r="W23" s="53" t="str">
        <f t="shared" si="13"/>
        <v/>
      </c>
      <c r="X23" s="54" t="str">
        <f t="shared" si="14"/>
        <v/>
      </c>
      <c r="Y23" s="55" t="str">
        <f t="shared" si="15"/>
        <v/>
      </c>
      <c r="Z23" s="56" t="str">
        <f t="shared" si="16"/>
        <v/>
      </c>
      <c r="AA23" s="53" t="str">
        <f t="shared" si="17"/>
        <v/>
      </c>
      <c r="AB23" s="54" t="str">
        <f t="shared" si="18"/>
        <v/>
      </c>
      <c r="AC23" s="55" t="str">
        <f t="shared" si="19"/>
        <v/>
      </c>
      <c r="AD23" s="56" t="str">
        <f t="shared" si="20"/>
        <v/>
      </c>
      <c r="AE23" s="53" t="str">
        <f t="shared" si="21"/>
        <v/>
      </c>
      <c r="AF23" s="54" t="str">
        <f t="shared" si="22"/>
        <v/>
      </c>
      <c r="AG23" s="55" t="str">
        <f t="shared" si="23"/>
        <v/>
      </c>
      <c r="AH23" s="56" t="str">
        <f t="shared" si="24"/>
        <v/>
      </c>
      <c r="AI23" s="53" t="str">
        <f t="shared" si="25"/>
        <v/>
      </c>
      <c r="AJ23" s="54" t="str">
        <f t="shared" si="26"/>
        <v/>
      </c>
      <c r="AK23" s="55" t="str">
        <f t="shared" si="27"/>
        <v/>
      </c>
      <c r="AL23" s="56" t="str">
        <f t="shared" si="28"/>
        <v/>
      </c>
      <c r="AM23" s="53" t="str">
        <f t="shared" si="29"/>
        <v/>
      </c>
      <c r="AN23" s="54" t="str">
        <f t="shared" si="30"/>
        <v/>
      </c>
      <c r="AO23" s="55" t="str">
        <f t="shared" si="31"/>
        <v/>
      </c>
      <c r="AP23" s="56" t="str">
        <f t="shared" si="32"/>
        <v/>
      </c>
      <c r="AQ23" s="53" t="str">
        <f t="shared" si="33"/>
        <v/>
      </c>
      <c r="AR23" s="54" t="str">
        <f t="shared" si="34"/>
        <v/>
      </c>
      <c r="AS23" s="55" t="str">
        <f t="shared" si="35"/>
        <v/>
      </c>
      <c r="AT23" s="56" t="str">
        <f t="shared" si="36"/>
        <v/>
      </c>
      <c r="AU23" s="53" t="str">
        <f t="shared" si="37"/>
        <v/>
      </c>
      <c r="AV23" s="54" t="str">
        <f t="shared" si="38"/>
        <v/>
      </c>
      <c r="AW23" s="55" t="str">
        <f t="shared" si="39"/>
        <v/>
      </c>
      <c r="AX23" s="56" t="str">
        <f t="shared" si="40"/>
        <v/>
      </c>
      <c r="AY23" s="53" t="str">
        <f t="shared" si="41"/>
        <v/>
      </c>
      <c r="AZ23" s="54" t="str">
        <f t="shared" si="42"/>
        <v/>
      </c>
      <c r="BA23" s="55" t="str">
        <f t="shared" si="43"/>
        <v/>
      </c>
      <c r="BB23" s="56" t="str">
        <f t="shared" si="44"/>
        <v/>
      </c>
      <c r="BC23" s="53" t="str">
        <f t="shared" si="45"/>
        <v/>
      </c>
      <c r="BD23" s="54" t="str">
        <f t="shared" si="46"/>
        <v/>
      </c>
      <c r="BE23" s="55" t="str">
        <f t="shared" si="47"/>
        <v/>
      </c>
      <c r="BF23" s="56" t="str">
        <f t="shared" si="48"/>
        <v/>
      </c>
      <c r="BG23" s="53" t="str">
        <f t="shared" si="49"/>
        <v/>
      </c>
      <c r="BH23" s="54" t="str">
        <f t="shared" si="50"/>
        <v/>
      </c>
      <c r="BI23" s="53" t="str">
        <f t="shared" si="51"/>
        <v/>
      </c>
      <c r="BJ23" s="92">
        <f t="shared" si="52"/>
        <v>0</v>
      </c>
      <c r="BK23" s="147"/>
      <c r="BN23" s="33"/>
      <c r="BO23" s="28"/>
      <c r="BP23" s="9"/>
      <c r="BQ23" s="9"/>
      <c r="BR23" s="9"/>
      <c r="BU23" s="8"/>
    </row>
    <row r="24" spans="1:73" ht="20.100000000000001" customHeight="1" thickBot="1">
      <c r="A24" s="150"/>
      <c r="B24" s="87"/>
      <c r="C24" s="22"/>
      <c r="D24" s="26"/>
      <c r="E24" s="22"/>
      <c r="F24" s="26"/>
      <c r="G24" s="121"/>
      <c r="H24" s="121"/>
      <c r="I24" s="43">
        <f t="shared" si="64"/>
        <v>1</v>
      </c>
      <c r="J24" s="43">
        <f t="shared" si="65"/>
        <v>1</v>
      </c>
      <c r="K24" s="43">
        <f t="shared" si="66"/>
        <v>1</v>
      </c>
      <c r="L24" s="43">
        <f t="shared" si="67"/>
        <v>1</v>
      </c>
      <c r="M24" s="13"/>
      <c r="N24" s="54" t="str">
        <f t="shared" si="56"/>
        <v/>
      </c>
      <c r="O24" s="53" t="str">
        <f t="shared" si="5"/>
        <v/>
      </c>
      <c r="P24" s="54" t="str">
        <f t="shared" si="6"/>
        <v/>
      </c>
      <c r="Q24" s="55" t="str">
        <f t="shared" si="7"/>
        <v/>
      </c>
      <c r="R24" s="56" t="str">
        <f t="shared" si="8"/>
        <v/>
      </c>
      <c r="S24" s="53" t="str">
        <f t="shared" si="9"/>
        <v/>
      </c>
      <c r="T24" s="54" t="str">
        <f t="shared" si="10"/>
        <v/>
      </c>
      <c r="U24" s="55" t="str">
        <f t="shared" si="11"/>
        <v/>
      </c>
      <c r="V24" s="56" t="str">
        <f t="shared" si="12"/>
        <v/>
      </c>
      <c r="W24" s="53" t="str">
        <f t="shared" si="13"/>
        <v/>
      </c>
      <c r="X24" s="54" t="str">
        <f t="shared" si="14"/>
        <v/>
      </c>
      <c r="Y24" s="55" t="str">
        <f t="shared" si="15"/>
        <v/>
      </c>
      <c r="Z24" s="56" t="str">
        <f t="shared" si="16"/>
        <v/>
      </c>
      <c r="AA24" s="53" t="str">
        <f t="shared" si="17"/>
        <v/>
      </c>
      <c r="AB24" s="54" t="str">
        <f t="shared" si="18"/>
        <v/>
      </c>
      <c r="AC24" s="55" t="str">
        <f t="shared" si="19"/>
        <v/>
      </c>
      <c r="AD24" s="56" t="str">
        <f t="shared" si="20"/>
        <v/>
      </c>
      <c r="AE24" s="53" t="str">
        <f t="shared" si="21"/>
        <v/>
      </c>
      <c r="AF24" s="54" t="str">
        <f t="shared" si="22"/>
        <v/>
      </c>
      <c r="AG24" s="55" t="str">
        <f t="shared" si="23"/>
        <v/>
      </c>
      <c r="AH24" s="56" t="str">
        <f t="shared" si="24"/>
        <v/>
      </c>
      <c r="AI24" s="53" t="str">
        <f t="shared" si="25"/>
        <v/>
      </c>
      <c r="AJ24" s="54" t="str">
        <f t="shared" si="26"/>
        <v/>
      </c>
      <c r="AK24" s="55" t="str">
        <f t="shared" si="27"/>
        <v/>
      </c>
      <c r="AL24" s="56" t="str">
        <f t="shared" si="28"/>
        <v/>
      </c>
      <c r="AM24" s="53" t="str">
        <f t="shared" si="29"/>
        <v/>
      </c>
      <c r="AN24" s="54" t="str">
        <f t="shared" si="30"/>
        <v/>
      </c>
      <c r="AO24" s="55" t="str">
        <f t="shared" si="31"/>
        <v/>
      </c>
      <c r="AP24" s="56" t="str">
        <f t="shared" si="32"/>
        <v/>
      </c>
      <c r="AQ24" s="53" t="str">
        <f t="shared" si="33"/>
        <v/>
      </c>
      <c r="AR24" s="54" t="str">
        <f t="shared" si="34"/>
        <v/>
      </c>
      <c r="AS24" s="55" t="str">
        <f t="shared" si="35"/>
        <v/>
      </c>
      <c r="AT24" s="56" t="str">
        <f t="shared" si="36"/>
        <v/>
      </c>
      <c r="AU24" s="53" t="str">
        <f t="shared" si="37"/>
        <v/>
      </c>
      <c r="AV24" s="54" t="str">
        <f t="shared" si="38"/>
        <v/>
      </c>
      <c r="AW24" s="55" t="str">
        <f t="shared" si="39"/>
        <v/>
      </c>
      <c r="AX24" s="56" t="str">
        <f t="shared" si="40"/>
        <v/>
      </c>
      <c r="AY24" s="53" t="str">
        <f t="shared" si="41"/>
        <v/>
      </c>
      <c r="AZ24" s="54" t="str">
        <f t="shared" si="42"/>
        <v/>
      </c>
      <c r="BA24" s="55" t="str">
        <f t="shared" si="43"/>
        <v/>
      </c>
      <c r="BB24" s="56" t="str">
        <f t="shared" si="44"/>
        <v/>
      </c>
      <c r="BC24" s="53" t="str">
        <f t="shared" si="45"/>
        <v/>
      </c>
      <c r="BD24" s="54" t="str">
        <f t="shared" si="46"/>
        <v/>
      </c>
      <c r="BE24" s="55" t="str">
        <f t="shared" si="47"/>
        <v/>
      </c>
      <c r="BF24" s="56" t="str">
        <f t="shared" si="48"/>
        <v/>
      </c>
      <c r="BG24" s="53" t="str">
        <f t="shared" si="49"/>
        <v/>
      </c>
      <c r="BH24" s="54" t="str">
        <f t="shared" si="50"/>
        <v/>
      </c>
      <c r="BI24" s="53" t="str">
        <f t="shared" si="51"/>
        <v/>
      </c>
      <c r="BJ24" s="92">
        <f t="shared" si="52"/>
        <v>0</v>
      </c>
      <c r="BK24" s="147"/>
      <c r="BN24" s="33"/>
      <c r="BO24" s="28"/>
      <c r="BP24" s="9"/>
      <c r="BQ24" s="9"/>
      <c r="BR24" s="9"/>
      <c r="BU24" s="8"/>
    </row>
    <row r="25" spans="1:73" ht="20.100000000000001" hidden="1" customHeight="1" thickBot="1">
      <c r="A25" s="151"/>
      <c r="B25" s="134"/>
      <c r="C25" s="23"/>
      <c r="D25" s="27"/>
      <c r="E25" s="23"/>
      <c r="F25" s="27"/>
      <c r="G25" s="135"/>
      <c r="H25" s="135"/>
      <c r="I25" s="136">
        <f t="shared" si="57"/>
        <v>1</v>
      </c>
      <c r="J25" s="136">
        <f t="shared" si="58"/>
        <v>1</v>
      </c>
      <c r="K25" s="136">
        <f t="shared" si="3"/>
        <v>1</v>
      </c>
      <c r="L25" s="136">
        <f t="shared" si="4"/>
        <v>1</v>
      </c>
      <c r="M25" s="137"/>
      <c r="N25" s="138" t="str">
        <f t="shared" si="56"/>
        <v/>
      </c>
      <c r="O25" s="139" t="str">
        <f t="shared" si="5"/>
        <v/>
      </c>
      <c r="P25" s="138" t="str">
        <f t="shared" si="6"/>
        <v/>
      </c>
      <c r="Q25" s="140" t="str">
        <f t="shared" si="7"/>
        <v/>
      </c>
      <c r="R25" s="141" t="str">
        <f t="shared" si="8"/>
        <v/>
      </c>
      <c r="S25" s="139" t="str">
        <f t="shared" si="9"/>
        <v/>
      </c>
      <c r="T25" s="138" t="str">
        <f t="shared" si="10"/>
        <v/>
      </c>
      <c r="U25" s="140" t="str">
        <f t="shared" si="11"/>
        <v/>
      </c>
      <c r="V25" s="141" t="str">
        <f t="shared" si="12"/>
        <v/>
      </c>
      <c r="W25" s="139" t="str">
        <f t="shared" si="13"/>
        <v/>
      </c>
      <c r="X25" s="138" t="str">
        <f t="shared" si="14"/>
        <v/>
      </c>
      <c r="Y25" s="140" t="str">
        <f t="shared" si="15"/>
        <v/>
      </c>
      <c r="Z25" s="141" t="str">
        <f t="shared" si="16"/>
        <v/>
      </c>
      <c r="AA25" s="139" t="str">
        <f t="shared" si="17"/>
        <v/>
      </c>
      <c r="AB25" s="138" t="str">
        <f t="shared" si="18"/>
        <v/>
      </c>
      <c r="AC25" s="140" t="str">
        <f t="shared" si="19"/>
        <v/>
      </c>
      <c r="AD25" s="141" t="str">
        <f t="shared" si="20"/>
        <v/>
      </c>
      <c r="AE25" s="139" t="str">
        <f t="shared" si="21"/>
        <v/>
      </c>
      <c r="AF25" s="138" t="str">
        <f t="shared" si="22"/>
        <v/>
      </c>
      <c r="AG25" s="140" t="str">
        <f t="shared" si="23"/>
        <v/>
      </c>
      <c r="AH25" s="141" t="str">
        <f t="shared" si="24"/>
        <v/>
      </c>
      <c r="AI25" s="139" t="str">
        <f t="shared" si="25"/>
        <v/>
      </c>
      <c r="AJ25" s="138" t="str">
        <f t="shared" si="26"/>
        <v/>
      </c>
      <c r="AK25" s="140" t="str">
        <f t="shared" si="27"/>
        <v/>
      </c>
      <c r="AL25" s="141" t="str">
        <f t="shared" si="28"/>
        <v/>
      </c>
      <c r="AM25" s="139" t="str">
        <f t="shared" si="29"/>
        <v/>
      </c>
      <c r="AN25" s="138" t="str">
        <f t="shared" si="30"/>
        <v/>
      </c>
      <c r="AO25" s="140" t="str">
        <f t="shared" si="31"/>
        <v/>
      </c>
      <c r="AP25" s="141" t="str">
        <f t="shared" si="32"/>
        <v/>
      </c>
      <c r="AQ25" s="139" t="str">
        <f t="shared" si="33"/>
        <v/>
      </c>
      <c r="AR25" s="138" t="str">
        <f t="shared" si="34"/>
        <v/>
      </c>
      <c r="AS25" s="140" t="str">
        <f t="shared" si="35"/>
        <v/>
      </c>
      <c r="AT25" s="141" t="str">
        <f t="shared" si="36"/>
        <v/>
      </c>
      <c r="AU25" s="139" t="str">
        <f t="shared" si="37"/>
        <v/>
      </c>
      <c r="AV25" s="138" t="str">
        <f t="shared" si="38"/>
        <v/>
      </c>
      <c r="AW25" s="140" t="str">
        <f t="shared" si="39"/>
        <v/>
      </c>
      <c r="AX25" s="141" t="str">
        <f t="shared" si="40"/>
        <v/>
      </c>
      <c r="AY25" s="139" t="str">
        <f t="shared" si="41"/>
        <v/>
      </c>
      <c r="AZ25" s="138" t="str">
        <f t="shared" si="42"/>
        <v/>
      </c>
      <c r="BA25" s="140" t="str">
        <f t="shared" si="43"/>
        <v/>
      </c>
      <c r="BB25" s="141" t="str">
        <f t="shared" si="44"/>
        <v/>
      </c>
      <c r="BC25" s="139" t="str">
        <f t="shared" si="45"/>
        <v/>
      </c>
      <c r="BD25" s="138" t="str">
        <f t="shared" si="46"/>
        <v/>
      </c>
      <c r="BE25" s="140" t="str">
        <f t="shared" si="47"/>
        <v/>
      </c>
      <c r="BF25" s="141" t="str">
        <f t="shared" si="48"/>
        <v/>
      </c>
      <c r="BG25" s="139" t="str">
        <f t="shared" si="49"/>
        <v/>
      </c>
      <c r="BH25" s="138" t="str">
        <f t="shared" si="50"/>
        <v/>
      </c>
      <c r="BI25" s="139" t="str">
        <f t="shared" si="51"/>
        <v/>
      </c>
      <c r="BJ25" s="93">
        <f t="shared" si="52"/>
        <v>0</v>
      </c>
      <c r="BK25" s="148"/>
      <c r="BN25" s="33"/>
      <c r="BO25" s="28">
        <f t="shared" si="53"/>
        <v>0</v>
      </c>
      <c r="BP25" s="9"/>
      <c r="BQ25" s="9"/>
      <c r="BR25" s="9"/>
    </row>
    <row r="26" spans="1:73" ht="20.100000000000001" customHeight="1" thickBot="1">
      <c r="A26" s="149" t="s">
        <v>67</v>
      </c>
      <c r="B26" s="86"/>
      <c r="C26" s="20" t="s">
        <v>42</v>
      </c>
      <c r="D26" s="24" t="s">
        <v>44</v>
      </c>
      <c r="E26" s="35">
        <v>0.83333333333333337</v>
      </c>
      <c r="F26" s="36">
        <v>0.29166666666666669</v>
      </c>
      <c r="G26" s="142"/>
      <c r="H26" s="142"/>
      <c r="I26" s="128">
        <f t="shared" si="57"/>
        <v>0.83333333333333337</v>
      </c>
      <c r="J26" s="128">
        <f t="shared" si="58"/>
        <v>1.2916666666666667</v>
      </c>
      <c r="K26" s="128">
        <f t="shared" si="3"/>
        <v>1</v>
      </c>
      <c r="L26" s="128">
        <f t="shared" si="4"/>
        <v>1</v>
      </c>
      <c r="M26" s="129"/>
      <c r="N26" s="130" t="str">
        <f t="shared" si="56"/>
        <v>X</v>
      </c>
      <c r="O26" s="131" t="str">
        <f t="shared" si="5"/>
        <v>X</v>
      </c>
      <c r="P26" s="130" t="str">
        <f t="shared" si="6"/>
        <v>X</v>
      </c>
      <c r="Q26" s="132" t="str">
        <f t="shared" si="7"/>
        <v>X</v>
      </c>
      <c r="R26" s="133" t="str">
        <f t="shared" si="8"/>
        <v>X</v>
      </c>
      <c r="S26" s="131" t="str">
        <f t="shared" si="9"/>
        <v>X</v>
      </c>
      <c r="T26" s="130" t="str">
        <f t="shared" si="10"/>
        <v>X</v>
      </c>
      <c r="U26" s="132" t="str">
        <f t="shared" si="11"/>
        <v>X</v>
      </c>
      <c r="V26" s="133" t="str">
        <f t="shared" si="12"/>
        <v>X</v>
      </c>
      <c r="W26" s="131" t="str">
        <f t="shared" si="13"/>
        <v>X</v>
      </c>
      <c r="X26" s="130" t="str">
        <f t="shared" si="14"/>
        <v>X</v>
      </c>
      <c r="Y26" s="132" t="str">
        <f t="shared" si="15"/>
        <v>X</v>
      </c>
      <c r="Z26" s="133" t="str">
        <f t="shared" si="16"/>
        <v>X</v>
      </c>
      <c r="AA26" s="131" t="str">
        <f t="shared" si="17"/>
        <v>X</v>
      </c>
      <c r="AB26" s="130" t="str">
        <f t="shared" si="18"/>
        <v>X</v>
      </c>
      <c r="AC26" s="132" t="str">
        <f t="shared" si="19"/>
        <v>X</v>
      </c>
      <c r="AD26" s="133" t="str">
        <f t="shared" si="20"/>
        <v>X</v>
      </c>
      <c r="AE26" s="131" t="str">
        <f t="shared" si="21"/>
        <v>X</v>
      </c>
      <c r="AF26" s="130" t="str">
        <f t="shared" si="22"/>
        <v>X</v>
      </c>
      <c r="AG26" s="132" t="str">
        <f t="shared" si="23"/>
        <v>X</v>
      </c>
      <c r="AH26" s="133" t="str">
        <f t="shared" si="24"/>
        <v>X</v>
      </c>
      <c r="AI26" s="131" t="str">
        <f t="shared" si="25"/>
        <v>X</v>
      </c>
      <c r="AJ26" s="130" t="str">
        <f t="shared" si="26"/>
        <v/>
      </c>
      <c r="AK26" s="132" t="str">
        <f t="shared" si="27"/>
        <v/>
      </c>
      <c r="AL26" s="133" t="str">
        <f t="shared" si="28"/>
        <v/>
      </c>
      <c r="AM26" s="131" t="str">
        <f t="shared" si="29"/>
        <v/>
      </c>
      <c r="AN26" s="130" t="str">
        <f t="shared" si="30"/>
        <v/>
      </c>
      <c r="AO26" s="132" t="str">
        <f t="shared" si="31"/>
        <v/>
      </c>
      <c r="AP26" s="133" t="str">
        <f t="shared" si="32"/>
        <v/>
      </c>
      <c r="AQ26" s="131" t="str">
        <f t="shared" si="33"/>
        <v/>
      </c>
      <c r="AR26" s="130" t="str">
        <f t="shared" si="34"/>
        <v/>
      </c>
      <c r="AS26" s="132" t="str">
        <f t="shared" si="35"/>
        <v/>
      </c>
      <c r="AT26" s="133" t="str">
        <f t="shared" si="36"/>
        <v/>
      </c>
      <c r="AU26" s="131" t="str">
        <f t="shared" si="37"/>
        <v/>
      </c>
      <c r="AV26" s="130" t="str">
        <f t="shared" si="38"/>
        <v/>
      </c>
      <c r="AW26" s="132" t="str">
        <f t="shared" si="39"/>
        <v/>
      </c>
      <c r="AX26" s="133" t="str">
        <f t="shared" si="40"/>
        <v/>
      </c>
      <c r="AY26" s="131" t="str">
        <f t="shared" si="41"/>
        <v/>
      </c>
      <c r="AZ26" s="130" t="str">
        <f t="shared" si="42"/>
        <v/>
      </c>
      <c r="BA26" s="132" t="str">
        <f t="shared" si="43"/>
        <v/>
      </c>
      <c r="BB26" s="133" t="str">
        <f t="shared" si="44"/>
        <v/>
      </c>
      <c r="BC26" s="131" t="str">
        <f t="shared" si="45"/>
        <v/>
      </c>
      <c r="BD26" s="130" t="str">
        <f t="shared" si="46"/>
        <v/>
      </c>
      <c r="BE26" s="132" t="str">
        <f t="shared" si="47"/>
        <v/>
      </c>
      <c r="BF26" s="133" t="str">
        <f t="shared" si="48"/>
        <v/>
      </c>
      <c r="BG26" s="131" t="str">
        <f t="shared" si="49"/>
        <v/>
      </c>
      <c r="BH26" s="130" t="str">
        <f t="shared" si="50"/>
        <v/>
      </c>
      <c r="BI26" s="131" t="str">
        <f t="shared" si="51"/>
        <v/>
      </c>
      <c r="BJ26" s="91">
        <f t="shared" si="52"/>
        <v>0.45833333333333331</v>
      </c>
      <c r="BK26" s="146">
        <f t="shared" ref="BK26" si="68">SUM(BJ26:BJ33)*24</f>
        <v>11</v>
      </c>
      <c r="BN26" s="33"/>
      <c r="BO26" s="28">
        <f t="shared" si="53"/>
        <v>0</v>
      </c>
      <c r="BP26" s="9"/>
      <c r="BQ26" s="9"/>
      <c r="BR26" s="9"/>
      <c r="BU26" s="8"/>
    </row>
    <row r="27" spans="1:73" ht="20.100000000000001" hidden="1" customHeight="1" thickBot="1">
      <c r="A27" s="150"/>
      <c r="B27" s="115"/>
      <c r="C27" s="21"/>
      <c r="D27" s="25"/>
      <c r="E27" s="21"/>
      <c r="F27" s="25"/>
      <c r="G27" s="120"/>
      <c r="H27" s="120"/>
      <c r="I27" s="44">
        <f t="shared" si="57"/>
        <v>1</v>
      </c>
      <c r="J27" s="44">
        <f t="shared" si="58"/>
        <v>1</v>
      </c>
      <c r="K27" s="44">
        <f t="shared" si="3"/>
        <v>1</v>
      </c>
      <c r="L27" s="44">
        <f t="shared" si="4"/>
        <v>1</v>
      </c>
      <c r="M27" s="19"/>
      <c r="N27" s="54" t="str">
        <f t="shared" si="56"/>
        <v/>
      </c>
      <c r="O27" s="53" t="str">
        <f t="shared" si="5"/>
        <v/>
      </c>
      <c r="P27" s="54" t="str">
        <f t="shared" si="6"/>
        <v/>
      </c>
      <c r="Q27" s="55" t="str">
        <f t="shared" si="7"/>
        <v/>
      </c>
      <c r="R27" s="56" t="str">
        <f t="shared" si="8"/>
        <v/>
      </c>
      <c r="S27" s="53" t="str">
        <f t="shared" si="9"/>
        <v/>
      </c>
      <c r="T27" s="54" t="str">
        <f t="shared" si="10"/>
        <v/>
      </c>
      <c r="U27" s="55" t="str">
        <f t="shared" si="11"/>
        <v/>
      </c>
      <c r="V27" s="56" t="str">
        <f t="shared" si="12"/>
        <v/>
      </c>
      <c r="W27" s="53" t="str">
        <f t="shared" si="13"/>
        <v/>
      </c>
      <c r="X27" s="54" t="str">
        <f t="shared" si="14"/>
        <v/>
      </c>
      <c r="Y27" s="55" t="str">
        <f t="shared" si="15"/>
        <v/>
      </c>
      <c r="Z27" s="56" t="str">
        <f t="shared" si="16"/>
        <v/>
      </c>
      <c r="AA27" s="53" t="str">
        <f t="shared" si="17"/>
        <v/>
      </c>
      <c r="AB27" s="54" t="str">
        <f t="shared" si="18"/>
        <v/>
      </c>
      <c r="AC27" s="55" t="str">
        <f t="shared" si="19"/>
        <v/>
      </c>
      <c r="AD27" s="56" t="str">
        <f t="shared" si="20"/>
        <v/>
      </c>
      <c r="AE27" s="53" t="str">
        <f t="shared" si="21"/>
        <v/>
      </c>
      <c r="AF27" s="54" t="str">
        <f t="shared" si="22"/>
        <v/>
      </c>
      <c r="AG27" s="55" t="str">
        <f t="shared" si="23"/>
        <v/>
      </c>
      <c r="AH27" s="56" t="str">
        <f t="shared" si="24"/>
        <v/>
      </c>
      <c r="AI27" s="53" t="str">
        <f t="shared" si="25"/>
        <v/>
      </c>
      <c r="AJ27" s="54" t="str">
        <f t="shared" si="26"/>
        <v/>
      </c>
      <c r="AK27" s="55" t="str">
        <f t="shared" si="27"/>
        <v/>
      </c>
      <c r="AL27" s="56" t="str">
        <f t="shared" si="28"/>
        <v/>
      </c>
      <c r="AM27" s="53" t="str">
        <f t="shared" si="29"/>
        <v/>
      </c>
      <c r="AN27" s="54" t="str">
        <f t="shared" si="30"/>
        <v/>
      </c>
      <c r="AO27" s="55" t="str">
        <f t="shared" si="31"/>
        <v/>
      </c>
      <c r="AP27" s="56" t="str">
        <f t="shared" si="32"/>
        <v/>
      </c>
      <c r="AQ27" s="53" t="str">
        <f t="shared" si="33"/>
        <v/>
      </c>
      <c r="AR27" s="54" t="str">
        <f t="shared" si="34"/>
        <v/>
      </c>
      <c r="AS27" s="55" t="str">
        <f t="shared" si="35"/>
        <v/>
      </c>
      <c r="AT27" s="56" t="str">
        <f t="shared" si="36"/>
        <v/>
      </c>
      <c r="AU27" s="53" t="str">
        <f t="shared" si="37"/>
        <v/>
      </c>
      <c r="AV27" s="54" t="str">
        <f t="shared" si="38"/>
        <v/>
      </c>
      <c r="AW27" s="55" t="str">
        <f t="shared" si="39"/>
        <v/>
      </c>
      <c r="AX27" s="56" t="str">
        <f t="shared" si="40"/>
        <v/>
      </c>
      <c r="AY27" s="53" t="str">
        <f t="shared" si="41"/>
        <v/>
      </c>
      <c r="AZ27" s="54" t="str">
        <f t="shared" si="42"/>
        <v/>
      </c>
      <c r="BA27" s="55" t="str">
        <f t="shared" si="43"/>
        <v/>
      </c>
      <c r="BB27" s="56" t="str">
        <f t="shared" si="44"/>
        <v/>
      </c>
      <c r="BC27" s="53" t="str">
        <f t="shared" si="45"/>
        <v/>
      </c>
      <c r="BD27" s="54" t="str">
        <f t="shared" si="46"/>
        <v/>
      </c>
      <c r="BE27" s="55" t="str">
        <f t="shared" si="47"/>
        <v/>
      </c>
      <c r="BF27" s="56" t="str">
        <f t="shared" si="48"/>
        <v/>
      </c>
      <c r="BG27" s="53" t="str">
        <f t="shared" si="49"/>
        <v/>
      </c>
      <c r="BH27" s="54" t="str">
        <f t="shared" si="50"/>
        <v/>
      </c>
      <c r="BI27" s="53" t="str">
        <f t="shared" si="51"/>
        <v/>
      </c>
      <c r="BJ27" s="92">
        <f t="shared" si="52"/>
        <v>0</v>
      </c>
      <c r="BK27" s="147"/>
      <c r="BN27" s="33"/>
      <c r="BO27" s="28">
        <f t="shared" si="53"/>
        <v>0</v>
      </c>
      <c r="BP27" s="9"/>
      <c r="BQ27" s="9"/>
      <c r="BR27" s="9"/>
    </row>
    <row r="28" spans="1:73" ht="20.100000000000001" customHeight="1" thickBot="1">
      <c r="A28" s="150"/>
      <c r="B28" s="87"/>
      <c r="C28" s="22"/>
      <c r="D28" s="26"/>
      <c r="E28" s="22"/>
      <c r="F28" s="26"/>
      <c r="G28" s="121"/>
      <c r="H28" s="121"/>
      <c r="I28" s="43">
        <f t="shared" si="57"/>
        <v>1</v>
      </c>
      <c r="J28" s="43">
        <f t="shared" si="58"/>
        <v>1</v>
      </c>
      <c r="K28" s="43">
        <f t="shared" si="3"/>
        <v>1</v>
      </c>
      <c r="L28" s="43">
        <f t="shared" si="4"/>
        <v>1</v>
      </c>
      <c r="M28" s="19"/>
      <c r="N28" s="54" t="str">
        <f t="shared" si="56"/>
        <v/>
      </c>
      <c r="O28" s="53" t="str">
        <f t="shared" si="5"/>
        <v/>
      </c>
      <c r="P28" s="54" t="str">
        <f t="shared" si="6"/>
        <v/>
      </c>
      <c r="Q28" s="55" t="str">
        <f t="shared" si="7"/>
        <v/>
      </c>
      <c r="R28" s="56" t="str">
        <f t="shared" si="8"/>
        <v/>
      </c>
      <c r="S28" s="53" t="str">
        <f t="shared" si="9"/>
        <v/>
      </c>
      <c r="T28" s="54" t="str">
        <f t="shared" si="10"/>
        <v/>
      </c>
      <c r="U28" s="55" t="str">
        <f t="shared" si="11"/>
        <v/>
      </c>
      <c r="V28" s="56" t="str">
        <f t="shared" si="12"/>
        <v/>
      </c>
      <c r="W28" s="53" t="str">
        <f t="shared" si="13"/>
        <v/>
      </c>
      <c r="X28" s="54" t="str">
        <f t="shared" si="14"/>
        <v/>
      </c>
      <c r="Y28" s="55" t="str">
        <f t="shared" si="15"/>
        <v/>
      </c>
      <c r="Z28" s="56" t="str">
        <f t="shared" si="16"/>
        <v/>
      </c>
      <c r="AA28" s="53" t="str">
        <f t="shared" si="17"/>
        <v/>
      </c>
      <c r="AB28" s="54" t="str">
        <f t="shared" si="18"/>
        <v/>
      </c>
      <c r="AC28" s="55" t="str">
        <f t="shared" si="19"/>
        <v/>
      </c>
      <c r="AD28" s="56" t="str">
        <f t="shared" si="20"/>
        <v/>
      </c>
      <c r="AE28" s="53" t="str">
        <f t="shared" si="21"/>
        <v/>
      </c>
      <c r="AF28" s="54" t="str">
        <f t="shared" si="22"/>
        <v/>
      </c>
      <c r="AG28" s="55" t="str">
        <f t="shared" si="23"/>
        <v/>
      </c>
      <c r="AH28" s="56" t="str">
        <f t="shared" si="24"/>
        <v/>
      </c>
      <c r="AI28" s="53" t="str">
        <f t="shared" si="25"/>
        <v/>
      </c>
      <c r="AJ28" s="54" t="str">
        <f t="shared" si="26"/>
        <v/>
      </c>
      <c r="AK28" s="55" t="str">
        <f t="shared" si="27"/>
        <v/>
      </c>
      <c r="AL28" s="56" t="str">
        <f t="shared" si="28"/>
        <v/>
      </c>
      <c r="AM28" s="53" t="str">
        <f t="shared" si="29"/>
        <v/>
      </c>
      <c r="AN28" s="54" t="str">
        <f t="shared" si="30"/>
        <v/>
      </c>
      <c r="AO28" s="55" t="str">
        <f t="shared" si="31"/>
        <v/>
      </c>
      <c r="AP28" s="56" t="str">
        <f t="shared" si="32"/>
        <v/>
      </c>
      <c r="AQ28" s="53" t="str">
        <f t="shared" si="33"/>
        <v/>
      </c>
      <c r="AR28" s="54" t="str">
        <f t="shared" si="34"/>
        <v/>
      </c>
      <c r="AS28" s="55" t="str">
        <f t="shared" si="35"/>
        <v/>
      </c>
      <c r="AT28" s="56" t="str">
        <f t="shared" si="36"/>
        <v/>
      </c>
      <c r="AU28" s="53" t="str">
        <f t="shared" si="37"/>
        <v/>
      </c>
      <c r="AV28" s="54" t="str">
        <f t="shared" si="38"/>
        <v/>
      </c>
      <c r="AW28" s="55" t="str">
        <f t="shared" si="39"/>
        <v/>
      </c>
      <c r="AX28" s="56" t="str">
        <f t="shared" si="40"/>
        <v/>
      </c>
      <c r="AY28" s="53" t="str">
        <f t="shared" si="41"/>
        <v/>
      </c>
      <c r="AZ28" s="54" t="str">
        <f t="shared" si="42"/>
        <v/>
      </c>
      <c r="BA28" s="55" t="str">
        <f t="shared" si="43"/>
        <v/>
      </c>
      <c r="BB28" s="56" t="str">
        <f t="shared" si="44"/>
        <v/>
      </c>
      <c r="BC28" s="53" t="str">
        <f t="shared" si="45"/>
        <v/>
      </c>
      <c r="BD28" s="54" t="str">
        <f t="shared" si="46"/>
        <v/>
      </c>
      <c r="BE28" s="55" t="str">
        <f t="shared" si="47"/>
        <v/>
      </c>
      <c r="BF28" s="56" t="str">
        <f t="shared" si="48"/>
        <v/>
      </c>
      <c r="BG28" s="53" t="str">
        <f t="shared" si="49"/>
        <v/>
      </c>
      <c r="BH28" s="54" t="str">
        <f t="shared" si="50"/>
        <v/>
      </c>
      <c r="BI28" s="53" t="str">
        <f t="shared" si="51"/>
        <v/>
      </c>
      <c r="BJ28" s="92">
        <f t="shared" si="52"/>
        <v>0</v>
      </c>
      <c r="BK28" s="147"/>
      <c r="BN28" s="33"/>
      <c r="BO28" s="28">
        <f t="shared" si="53"/>
        <v>0</v>
      </c>
      <c r="BP28" s="9"/>
      <c r="BQ28" s="9"/>
      <c r="BR28" s="9"/>
      <c r="BU28" s="8"/>
    </row>
    <row r="29" spans="1:73" ht="20.100000000000001" hidden="1" customHeight="1" thickBot="1">
      <c r="A29" s="150"/>
      <c r="B29" s="115"/>
      <c r="C29" s="21"/>
      <c r="D29" s="25"/>
      <c r="E29" s="21"/>
      <c r="F29" s="25"/>
      <c r="G29" s="120"/>
      <c r="H29" s="120"/>
      <c r="I29" s="44">
        <f t="shared" si="57"/>
        <v>1</v>
      </c>
      <c r="J29" s="44">
        <f t="shared" si="58"/>
        <v>1</v>
      </c>
      <c r="K29" s="44">
        <f t="shared" si="3"/>
        <v>1</v>
      </c>
      <c r="L29" s="44">
        <f t="shared" si="4"/>
        <v>1</v>
      </c>
      <c r="M29" s="19"/>
      <c r="N29" s="54" t="str">
        <f t="shared" si="56"/>
        <v/>
      </c>
      <c r="O29" s="53" t="str">
        <f t="shared" si="5"/>
        <v/>
      </c>
      <c r="P29" s="54" t="str">
        <f t="shared" si="6"/>
        <v/>
      </c>
      <c r="Q29" s="55" t="str">
        <f t="shared" si="7"/>
        <v/>
      </c>
      <c r="R29" s="56" t="str">
        <f t="shared" si="8"/>
        <v/>
      </c>
      <c r="S29" s="53" t="str">
        <f t="shared" si="9"/>
        <v/>
      </c>
      <c r="T29" s="54" t="str">
        <f t="shared" si="10"/>
        <v/>
      </c>
      <c r="U29" s="55" t="str">
        <f t="shared" si="11"/>
        <v/>
      </c>
      <c r="V29" s="56" t="str">
        <f t="shared" si="12"/>
        <v/>
      </c>
      <c r="W29" s="53" t="str">
        <f t="shared" si="13"/>
        <v/>
      </c>
      <c r="X29" s="54" t="str">
        <f t="shared" si="14"/>
        <v/>
      </c>
      <c r="Y29" s="55" t="str">
        <f t="shared" si="15"/>
        <v/>
      </c>
      <c r="Z29" s="56" t="str">
        <f t="shared" si="16"/>
        <v/>
      </c>
      <c r="AA29" s="53" t="str">
        <f t="shared" si="17"/>
        <v/>
      </c>
      <c r="AB29" s="54" t="str">
        <f t="shared" si="18"/>
        <v/>
      </c>
      <c r="AC29" s="55" t="str">
        <f t="shared" si="19"/>
        <v/>
      </c>
      <c r="AD29" s="56" t="str">
        <f t="shared" si="20"/>
        <v/>
      </c>
      <c r="AE29" s="53" t="str">
        <f t="shared" si="21"/>
        <v/>
      </c>
      <c r="AF29" s="54" t="str">
        <f t="shared" si="22"/>
        <v/>
      </c>
      <c r="AG29" s="55" t="str">
        <f t="shared" si="23"/>
        <v/>
      </c>
      <c r="AH29" s="56" t="str">
        <f t="shared" si="24"/>
        <v/>
      </c>
      <c r="AI29" s="53" t="str">
        <f t="shared" si="25"/>
        <v/>
      </c>
      <c r="AJ29" s="54" t="str">
        <f t="shared" si="26"/>
        <v/>
      </c>
      <c r="AK29" s="55" t="str">
        <f t="shared" si="27"/>
        <v/>
      </c>
      <c r="AL29" s="56" t="str">
        <f t="shared" si="28"/>
        <v/>
      </c>
      <c r="AM29" s="53" t="str">
        <f t="shared" si="29"/>
        <v/>
      </c>
      <c r="AN29" s="54" t="str">
        <f t="shared" si="30"/>
        <v/>
      </c>
      <c r="AO29" s="55" t="str">
        <f t="shared" si="31"/>
        <v/>
      </c>
      <c r="AP29" s="56" t="str">
        <f t="shared" si="32"/>
        <v/>
      </c>
      <c r="AQ29" s="53" t="str">
        <f t="shared" si="33"/>
        <v/>
      </c>
      <c r="AR29" s="54" t="str">
        <f t="shared" si="34"/>
        <v/>
      </c>
      <c r="AS29" s="55" t="str">
        <f t="shared" si="35"/>
        <v/>
      </c>
      <c r="AT29" s="56" t="str">
        <f t="shared" si="36"/>
        <v/>
      </c>
      <c r="AU29" s="53" t="str">
        <f t="shared" si="37"/>
        <v/>
      </c>
      <c r="AV29" s="54" t="str">
        <f t="shared" si="38"/>
        <v/>
      </c>
      <c r="AW29" s="55" t="str">
        <f t="shared" si="39"/>
        <v/>
      </c>
      <c r="AX29" s="56" t="str">
        <f t="shared" si="40"/>
        <v/>
      </c>
      <c r="AY29" s="53" t="str">
        <f t="shared" si="41"/>
        <v/>
      </c>
      <c r="AZ29" s="54" t="str">
        <f t="shared" si="42"/>
        <v/>
      </c>
      <c r="BA29" s="55" t="str">
        <f t="shared" si="43"/>
        <v/>
      </c>
      <c r="BB29" s="56" t="str">
        <f t="shared" si="44"/>
        <v/>
      </c>
      <c r="BC29" s="53" t="str">
        <f t="shared" si="45"/>
        <v/>
      </c>
      <c r="BD29" s="54" t="str">
        <f t="shared" si="46"/>
        <v/>
      </c>
      <c r="BE29" s="55" t="str">
        <f t="shared" si="47"/>
        <v/>
      </c>
      <c r="BF29" s="56" t="str">
        <f t="shared" si="48"/>
        <v/>
      </c>
      <c r="BG29" s="53" t="str">
        <f t="shared" si="49"/>
        <v/>
      </c>
      <c r="BH29" s="54" t="str">
        <f t="shared" si="50"/>
        <v/>
      </c>
      <c r="BI29" s="53" t="str">
        <f t="shared" si="51"/>
        <v/>
      </c>
      <c r="BJ29" s="92">
        <f t="shared" si="52"/>
        <v>0</v>
      </c>
      <c r="BK29" s="147"/>
      <c r="BN29" s="33"/>
      <c r="BO29" s="28">
        <f t="shared" si="53"/>
        <v>0</v>
      </c>
      <c r="BP29" s="9"/>
      <c r="BQ29" s="9"/>
      <c r="BR29" s="9"/>
    </row>
    <row r="30" spans="1:73" ht="20.100000000000001" customHeight="1" thickBot="1">
      <c r="A30" s="150"/>
      <c r="B30" s="87"/>
      <c r="C30" s="22"/>
      <c r="D30" s="26"/>
      <c r="E30" s="22"/>
      <c r="F30" s="26"/>
      <c r="G30" s="121"/>
      <c r="H30" s="121"/>
      <c r="I30" s="43">
        <f t="shared" si="57"/>
        <v>1</v>
      </c>
      <c r="J30" s="43">
        <f t="shared" si="58"/>
        <v>1</v>
      </c>
      <c r="K30" s="43">
        <f t="shared" si="3"/>
        <v>1</v>
      </c>
      <c r="L30" s="43">
        <f t="shared" si="4"/>
        <v>1</v>
      </c>
      <c r="M30" s="19"/>
      <c r="N30" s="54" t="str">
        <f t="shared" si="56"/>
        <v/>
      </c>
      <c r="O30" s="53" t="str">
        <f t="shared" si="5"/>
        <v/>
      </c>
      <c r="P30" s="54" t="str">
        <f t="shared" si="6"/>
        <v/>
      </c>
      <c r="Q30" s="55" t="str">
        <f t="shared" si="7"/>
        <v/>
      </c>
      <c r="R30" s="56" t="str">
        <f t="shared" si="8"/>
        <v/>
      </c>
      <c r="S30" s="53" t="str">
        <f t="shared" si="9"/>
        <v/>
      </c>
      <c r="T30" s="54" t="str">
        <f t="shared" si="10"/>
        <v/>
      </c>
      <c r="U30" s="55" t="str">
        <f t="shared" si="11"/>
        <v/>
      </c>
      <c r="V30" s="56" t="str">
        <f t="shared" si="12"/>
        <v/>
      </c>
      <c r="W30" s="53" t="str">
        <f t="shared" si="13"/>
        <v/>
      </c>
      <c r="X30" s="54" t="str">
        <f t="shared" si="14"/>
        <v/>
      </c>
      <c r="Y30" s="55" t="str">
        <f t="shared" si="15"/>
        <v/>
      </c>
      <c r="Z30" s="56" t="str">
        <f t="shared" si="16"/>
        <v/>
      </c>
      <c r="AA30" s="53" t="str">
        <f t="shared" si="17"/>
        <v/>
      </c>
      <c r="AB30" s="54" t="str">
        <f t="shared" si="18"/>
        <v/>
      </c>
      <c r="AC30" s="55" t="str">
        <f t="shared" si="19"/>
        <v/>
      </c>
      <c r="AD30" s="56" t="str">
        <f t="shared" si="20"/>
        <v/>
      </c>
      <c r="AE30" s="53" t="str">
        <f t="shared" si="21"/>
        <v/>
      </c>
      <c r="AF30" s="54" t="str">
        <f t="shared" si="22"/>
        <v/>
      </c>
      <c r="AG30" s="55" t="str">
        <f t="shared" si="23"/>
        <v/>
      </c>
      <c r="AH30" s="56" t="str">
        <f t="shared" si="24"/>
        <v/>
      </c>
      <c r="AI30" s="53" t="str">
        <f t="shared" si="25"/>
        <v/>
      </c>
      <c r="AJ30" s="54" t="str">
        <f t="shared" si="26"/>
        <v/>
      </c>
      <c r="AK30" s="55" t="str">
        <f t="shared" si="27"/>
        <v/>
      </c>
      <c r="AL30" s="56" t="str">
        <f t="shared" si="28"/>
        <v/>
      </c>
      <c r="AM30" s="53" t="str">
        <f t="shared" si="29"/>
        <v/>
      </c>
      <c r="AN30" s="54" t="str">
        <f t="shared" si="30"/>
        <v/>
      </c>
      <c r="AO30" s="55" t="str">
        <f t="shared" si="31"/>
        <v/>
      </c>
      <c r="AP30" s="56" t="str">
        <f t="shared" si="32"/>
        <v/>
      </c>
      <c r="AQ30" s="53" t="str">
        <f t="shared" si="33"/>
        <v/>
      </c>
      <c r="AR30" s="54" t="str">
        <f t="shared" si="34"/>
        <v/>
      </c>
      <c r="AS30" s="55" t="str">
        <f t="shared" si="35"/>
        <v/>
      </c>
      <c r="AT30" s="56" t="str">
        <f t="shared" si="36"/>
        <v/>
      </c>
      <c r="AU30" s="53" t="str">
        <f t="shared" si="37"/>
        <v/>
      </c>
      <c r="AV30" s="54" t="str">
        <f t="shared" si="38"/>
        <v/>
      </c>
      <c r="AW30" s="55" t="str">
        <f t="shared" si="39"/>
        <v/>
      </c>
      <c r="AX30" s="56" t="str">
        <f t="shared" si="40"/>
        <v/>
      </c>
      <c r="AY30" s="53" t="str">
        <f t="shared" si="41"/>
        <v/>
      </c>
      <c r="AZ30" s="54" t="str">
        <f t="shared" si="42"/>
        <v/>
      </c>
      <c r="BA30" s="55" t="str">
        <f t="shared" si="43"/>
        <v/>
      </c>
      <c r="BB30" s="56" t="str">
        <f t="shared" si="44"/>
        <v/>
      </c>
      <c r="BC30" s="53" t="str">
        <f t="shared" si="45"/>
        <v/>
      </c>
      <c r="BD30" s="54" t="str">
        <f t="shared" si="46"/>
        <v/>
      </c>
      <c r="BE30" s="55" t="str">
        <f t="shared" si="47"/>
        <v/>
      </c>
      <c r="BF30" s="56" t="str">
        <f t="shared" si="48"/>
        <v/>
      </c>
      <c r="BG30" s="53" t="str">
        <f t="shared" si="49"/>
        <v/>
      </c>
      <c r="BH30" s="54" t="str">
        <f t="shared" si="50"/>
        <v/>
      </c>
      <c r="BI30" s="53" t="str">
        <f t="shared" si="51"/>
        <v/>
      </c>
      <c r="BJ30" s="92">
        <f t="shared" si="52"/>
        <v>0</v>
      </c>
      <c r="BK30" s="147"/>
      <c r="BN30" s="33"/>
      <c r="BO30" s="28">
        <f t="shared" si="53"/>
        <v>0</v>
      </c>
      <c r="BP30" s="9"/>
      <c r="BQ30" s="9"/>
      <c r="BR30" s="9"/>
      <c r="BU30" s="8"/>
    </row>
    <row r="31" spans="1:73" ht="20.100000000000001" hidden="1" customHeight="1" thickBot="1">
      <c r="A31" s="150"/>
      <c r="B31" s="115"/>
      <c r="C31" s="21"/>
      <c r="D31" s="25"/>
      <c r="E31" s="21"/>
      <c r="F31" s="25"/>
      <c r="G31" s="120"/>
      <c r="H31" s="120"/>
      <c r="I31" s="43">
        <f t="shared" ref="I31:I32" si="69">IF(E31&lt;7/24,1,0)+E31</f>
        <v>1</v>
      </c>
      <c r="J31" s="43">
        <f t="shared" ref="J31:J32" si="70">IF(F31&lt;=7/24,1,0)+F31</f>
        <v>1</v>
      </c>
      <c r="K31" s="43">
        <f t="shared" ref="K31:K32" si="71">IF(G31&lt;7/24,1,0)+G31</f>
        <v>1</v>
      </c>
      <c r="L31" s="43">
        <f t="shared" ref="L31:L32" si="72">IF(H31&lt;=7/24,1,0)+H31</f>
        <v>1</v>
      </c>
      <c r="M31" s="19"/>
      <c r="N31" s="54" t="str">
        <f t="shared" si="56"/>
        <v/>
      </c>
      <c r="O31" s="53" t="str">
        <f t="shared" si="5"/>
        <v/>
      </c>
      <c r="P31" s="54" t="str">
        <f t="shared" si="6"/>
        <v/>
      </c>
      <c r="Q31" s="55" t="str">
        <f t="shared" si="7"/>
        <v/>
      </c>
      <c r="R31" s="56" t="str">
        <f t="shared" si="8"/>
        <v/>
      </c>
      <c r="S31" s="53" t="str">
        <f t="shared" si="9"/>
        <v/>
      </c>
      <c r="T31" s="54" t="str">
        <f t="shared" si="10"/>
        <v/>
      </c>
      <c r="U31" s="55" t="str">
        <f t="shared" si="11"/>
        <v/>
      </c>
      <c r="V31" s="56" t="str">
        <f t="shared" si="12"/>
        <v/>
      </c>
      <c r="W31" s="53" t="str">
        <f t="shared" si="13"/>
        <v/>
      </c>
      <c r="X31" s="54" t="str">
        <f t="shared" si="14"/>
        <v/>
      </c>
      <c r="Y31" s="55" t="str">
        <f t="shared" si="15"/>
        <v/>
      </c>
      <c r="Z31" s="56" t="str">
        <f t="shared" si="16"/>
        <v/>
      </c>
      <c r="AA31" s="53" t="str">
        <f t="shared" si="17"/>
        <v/>
      </c>
      <c r="AB31" s="54" t="str">
        <f t="shared" si="18"/>
        <v/>
      </c>
      <c r="AC31" s="55" t="str">
        <f t="shared" si="19"/>
        <v/>
      </c>
      <c r="AD31" s="56" t="str">
        <f t="shared" si="20"/>
        <v/>
      </c>
      <c r="AE31" s="53" t="str">
        <f t="shared" si="21"/>
        <v/>
      </c>
      <c r="AF31" s="54" t="str">
        <f t="shared" si="22"/>
        <v/>
      </c>
      <c r="AG31" s="55" t="str">
        <f t="shared" si="23"/>
        <v/>
      </c>
      <c r="AH31" s="56" t="str">
        <f t="shared" si="24"/>
        <v/>
      </c>
      <c r="AI31" s="53" t="str">
        <f t="shared" si="25"/>
        <v/>
      </c>
      <c r="AJ31" s="54" t="str">
        <f t="shared" si="26"/>
        <v/>
      </c>
      <c r="AK31" s="55" t="str">
        <f t="shared" si="27"/>
        <v/>
      </c>
      <c r="AL31" s="56" t="str">
        <f t="shared" si="28"/>
        <v/>
      </c>
      <c r="AM31" s="53" t="str">
        <f t="shared" si="29"/>
        <v/>
      </c>
      <c r="AN31" s="54" t="str">
        <f t="shared" si="30"/>
        <v/>
      </c>
      <c r="AO31" s="55" t="str">
        <f t="shared" si="31"/>
        <v/>
      </c>
      <c r="AP31" s="56" t="str">
        <f t="shared" si="32"/>
        <v/>
      </c>
      <c r="AQ31" s="53" t="str">
        <f t="shared" si="33"/>
        <v/>
      </c>
      <c r="AR31" s="54" t="str">
        <f t="shared" si="34"/>
        <v/>
      </c>
      <c r="AS31" s="55" t="str">
        <f t="shared" si="35"/>
        <v/>
      </c>
      <c r="AT31" s="56" t="str">
        <f t="shared" si="36"/>
        <v/>
      </c>
      <c r="AU31" s="53" t="str">
        <f t="shared" si="37"/>
        <v/>
      </c>
      <c r="AV31" s="54" t="str">
        <f t="shared" si="38"/>
        <v/>
      </c>
      <c r="AW31" s="55" t="str">
        <f t="shared" si="39"/>
        <v/>
      </c>
      <c r="AX31" s="56" t="str">
        <f t="shared" si="40"/>
        <v/>
      </c>
      <c r="AY31" s="53" t="str">
        <f t="shared" si="41"/>
        <v/>
      </c>
      <c r="AZ31" s="54" t="str">
        <f t="shared" si="42"/>
        <v/>
      </c>
      <c r="BA31" s="55" t="str">
        <f t="shared" si="43"/>
        <v/>
      </c>
      <c r="BB31" s="56" t="str">
        <f t="shared" si="44"/>
        <v/>
      </c>
      <c r="BC31" s="53" t="str">
        <f t="shared" si="45"/>
        <v/>
      </c>
      <c r="BD31" s="54" t="str">
        <f t="shared" si="46"/>
        <v/>
      </c>
      <c r="BE31" s="55" t="str">
        <f t="shared" si="47"/>
        <v/>
      </c>
      <c r="BF31" s="56" t="str">
        <f t="shared" si="48"/>
        <v/>
      </c>
      <c r="BG31" s="53" t="str">
        <f t="shared" si="49"/>
        <v/>
      </c>
      <c r="BH31" s="54" t="str">
        <f t="shared" si="50"/>
        <v/>
      </c>
      <c r="BI31" s="53" t="str">
        <f t="shared" si="51"/>
        <v/>
      </c>
      <c r="BJ31" s="92">
        <f t="shared" si="52"/>
        <v>0</v>
      </c>
      <c r="BK31" s="147"/>
      <c r="BN31" s="33"/>
      <c r="BO31" s="28"/>
      <c r="BP31" s="9"/>
      <c r="BQ31" s="9"/>
      <c r="BR31" s="9"/>
      <c r="BU31" s="8"/>
    </row>
    <row r="32" spans="1:73" ht="20.100000000000001" customHeight="1" thickBot="1">
      <c r="A32" s="150"/>
      <c r="B32" s="87"/>
      <c r="C32" s="22"/>
      <c r="D32" s="26"/>
      <c r="E32" s="22"/>
      <c r="F32" s="26"/>
      <c r="G32" s="121"/>
      <c r="H32" s="121"/>
      <c r="I32" s="43">
        <f t="shared" si="69"/>
        <v>1</v>
      </c>
      <c r="J32" s="43">
        <f t="shared" si="70"/>
        <v>1</v>
      </c>
      <c r="K32" s="43">
        <f t="shared" si="71"/>
        <v>1</v>
      </c>
      <c r="L32" s="43">
        <f t="shared" si="72"/>
        <v>1</v>
      </c>
      <c r="M32" s="19"/>
      <c r="N32" s="54" t="str">
        <f t="shared" si="56"/>
        <v/>
      </c>
      <c r="O32" s="53" t="str">
        <f t="shared" si="5"/>
        <v/>
      </c>
      <c r="P32" s="54" t="str">
        <f t="shared" si="6"/>
        <v/>
      </c>
      <c r="Q32" s="55" t="str">
        <f t="shared" si="7"/>
        <v/>
      </c>
      <c r="R32" s="56" t="str">
        <f t="shared" si="8"/>
        <v/>
      </c>
      <c r="S32" s="53" t="str">
        <f t="shared" si="9"/>
        <v/>
      </c>
      <c r="T32" s="54" t="str">
        <f t="shared" si="10"/>
        <v/>
      </c>
      <c r="U32" s="55" t="str">
        <f t="shared" si="11"/>
        <v/>
      </c>
      <c r="V32" s="56" t="str">
        <f t="shared" si="12"/>
        <v/>
      </c>
      <c r="W32" s="53" t="str">
        <f t="shared" si="13"/>
        <v/>
      </c>
      <c r="X32" s="54" t="str">
        <f t="shared" si="14"/>
        <v/>
      </c>
      <c r="Y32" s="55" t="str">
        <f t="shared" si="15"/>
        <v/>
      </c>
      <c r="Z32" s="56" t="str">
        <f t="shared" si="16"/>
        <v/>
      </c>
      <c r="AA32" s="53" t="str">
        <f t="shared" si="17"/>
        <v/>
      </c>
      <c r="AB32" s="54" t="str">
        <f t="shared" si="18"/>
        <v/>
      </c>
      <c r="AC32" s="55" t="str">
        <f t="shared" si="19"/>
        <v/>
      </c>
      <c r="AD32" s="56" t="str">
        <f t="shared" si="20"/>
        <v/>
      </c>
      <c r="AE32" s="53" t="str">
        <f t="shared" si="21"/>
        <v/>
      </c>
      <c r="AF32" s="54" t="str">
        <f t="shared" si="22"/>
        <v/>
      </c>
      <c r="AG32" s="55" t="str">
        <f t="shared" si="23"/>
        <v/>
      </c>
      <c r="AH32" s="56" t="str">
        <f t="shared" si="24"/>
        <v/>
      </c>
      <c r="AI32" s="53" t="str">
        <f t="shared" si="25"/>
        <v/>
      </c>
      <c r="AJ32" s="54" t="str">
        <f t="shared" si="26"/>
        <v/>
      </c>
      <c r="AK32" s="55" t="str">
        <f t="shared" si="27"/>
        <v/>
      </c>
      <c r="AL32" s="56" t="str">
        <f t="shared" si="28"/>
        <v/>
      </c>
      <c r="AM32" s="53" t="str">
        <f t="shared" si="29"/>
        <v/>
      </c>
      <c r="AN32" s="54" t="str">
        <f t="shared" si="30"/>
        <v/>
      </c>
      <c r="AO32" s="55" t="str">
        <f t="shared" si="31"/>
        <v/>
      </c>
      <c r="AP32" s="56" t="str">
        <f t="shared" si="32"/>
        <v/>
      </c>
      <c r="AQ32" s="53" t="str">
        <f t="shared" si="33"/>
        <v/>
      </c>
      <c r="AR32" s="54" t="str">
        <f t="shared" si="34"/>
        <v/>
      </c>
      <c r="AS32" s="55" t="str">
        <f t="shared" si="35"/>
        <v/>
      </c>
      <c r="AT32" s="56" t="str">
        <f t="shared" si="36"/>
        <v/>
      </c>
      <c r="AU32" s="53" t="str">
        <f t="shared" si="37"/>
        <v/>
      </c>
      <c r="AV32" s="54" t="str">
        <f t="shared" si="38"/>
        <v/>
      </c>
      <c r="AW32" s="55" t="str">
        <f t="shared" si="39"/>
        <v/>
      </c>
      <c r="AX32" s="56" t="str">
        <f t="shared" si="40"/>
        <v/>
      </c>
      <c r="AY32" s="53" t="str">
        <f t="shared" si="41"/>
        <v/>
      </c>
      <c r="AZ32" s="54" t="str">
        <f t="shared" si="42"/>
        <v/>
      </c>
      <c r="BA32" s="55" t="str">
        <f t="shared" si="43"/>
        <v/>
      </c>
      <c r="BB32" s="56" t="str">
        <f t="shared" si="44"/>
        <v/>
      </c>
      <c r="BC32" s="53" t="str">
        <f t="shared" si="45"/>
        <v/>
      </c>
      <c r="BD32" s="54" t="str">
        <f t="shared" si="46"/>
        <v/>
      </c>
      <c r="BE32" s="55" t="str">
        <f t="shared" si="47"/>
        <v/>
      </c>
      <c r="BF32" s="56" t="str">
        <f t="shared" si="48"/>
        <v/>
      </c>
      <c r="BG32" s="53" t="str">
        <f t="shared" si="49"/>
        <v/>
      </c>
      <c r="BH32" s="54" t="str">
        <f t="shared" si="50"/>
        <v/>
      </c>
      <c r="BI32" s="53" t="str">
        <f t="shared" si="51"/>
        <v/>
      </c>
      <c r="BJ32" s="92">
        <f t="shared" si="52"/>
        <v>0</v>
      </c>
      <c r="BK32" s="147"/>
      <c r="BN32" s="33"/>
      <c r="BO32" s="28"/>
      <c r="BP32" s="9"/>
      <c r="BQ32" s="9"/>
      <c r="BR32" s="9"/>
      <c r="BU32" s="8"/>
    </row>
    <row r="33" spans="1:73" ht="20.100000000000001" hidden="1" customHeight="1" thickBot="1">
      <c r="A33" s="150"/>
      <c r="B33" s="115"/>
      <c r="C33" s="21"/>
      <c r="D33" s="25"/>
      <c r="E33" s="21"/>
      <c r="F33" s="25"/>
      <c r="G33" s="120"/>
      <c r="H33" s="120"/>
      <c r="I33" s="44">
        <f t="shared" si="57"/>
        <v>1</v>
      </c>
      <c r="J33" s="44">
        <f t="shared" si="58"/>
        <v>1</v>
      </c>
      <c r="K33" s="44">
        <f t="shared" si="3"/>
        <v>1</v>
      </c>
      <c r="L33" s="44">
        <f t="shared" si="4"/>
        <v>1</v>
      </c>
      <c r="M33" s="19"/>
      <c r="N33" s="54" t="str">
        <f t="shared" si="56"/>
        <v/>
      </c>
      <c r="O33" s="53" t="str">
        <f t="shared" si="5"/>
        <v/>
      </c>
      <c r="P33" s="54" t="str">
        <f t="shared" si="6"/>
        <v/>
      </c>
      <c r="Q33" s="55" t="str">
        <f t="shared" si="7"/>
        <v/>
      </c>
      <c r="R33" s="56" t="str">
        <f t="shared" si="8"/>
        <v/>
      </c>
      <c r="S33" s="53" t="str">
        <f t="shared" si="9"/>
        <v/>
      </c>
      <c r="T33" s="54" t="str">
        <f t="shared" si="10"/>
        <v/>
      </c>
      <c r="U33" s="55" t="str">
        <f t="shared" si="11"/>
        <v/>
      </c>
      <c r="V33" s="56" t="str">
        <f t="shared" si="12"/>
        <v/>
      </c>
      <c r="W33" s="53" t="str">
        <f t="shared" si="13"/>
        <v/>
      </c>
      <c r="X33" s="54" t="str">
        <f t="shared" si="14"/>
        <v/>
      </c>
      <c r="Y33" s="55" t="str">
        <f t="shared" si="15"/>
        <v/>
      </c>
      <c r="Z33" s="56" t="str">
        <f t="shared" si="16"/>
        <v/>
      </c>
      <c r="AA33" s="53" t="str">
        <f t="shared" si="17"/>
        <v/>
      </c>
      <c r="AB33" s="54" t="str">
        <f t="shared" si="18"/>
        <v/>
      </c>
      <c r="AC33" s="55" t="str">
        <f t="shared" si="19"/>
        <v/>
      </c>
      <c r="AD33" s="56" t="str">
        <f t="shared" si="20"/>
        <v/>
      </c>
      <c r="AE33" s="53" t="str">
        <f t="shared" si="21"/>
        <v/>
      </c>
      <c r="AF33" s="54" t="str">
        <f t="shared" si="22"/>
        <v/>
      </c>
      <c r="AG33" s="55" t="str">
        <f t="shared" si="23"/>
        <v/>
      </c>
      <c r="AH33" s="56" t="str">
        <f t="shared" si="24"/>
        <v/>
      </c>
      <c r="AI33" s="53" t="str">
        <f t="shared" si="25"/>
        <v/>
      </c>
      <c r="AJ33" s="54" t="str">
        <f t="shared" si="26"/>
        <v/>
      </c>
      <c r="AK33" s="55" t="str">
        <f t="shared" si="27"/>
        <v/>
      </c>
      <c r="AL33" s="56" t="str">
        <f t="shared" si="28"/>
        <v/>
      </c>
      <c r="AM33" s="53" t="str">
        <f t="shared" si="29"/>
        <v/>
      </c>
      <c r="AN33" s="54" t="str">
        <f t="shared" si="30"/>
        <v/>
      </c>
      <c r="AO33" s="55" t="str">
        <f t="shared" si="31"/>
        <v/>
      </c>
      <c r="AP33" s="56" t="str">
        <f t="shared" si="32"/>
        <v/>
      </c>
      <c r="AQ33" s="53" t="str">
        <f t="shared" si="33"/>
        <v/>
      </c>
      <c r="AR33" s="54" t="str">
        <f t="shared" si="34"/>
        <v/>
      </c>
      <c r="AS33" s="55" t="str">
        <f t="shared" si="35"/>
        <v/>
      </c>
      <c r="AT33" s="56" t="str">
        <f t="shared" si="36"/>
        <v/>
      </c>
      <c r="AU33" s="53" t="str">
        <f t="shared" si="37"/>
        <v/>
      </c>
      <c r="AV33" s="54" t="str">
        <f t="shared" si="38"/>
        <v/>
      </c>
      <c r="AW33" s="55" t="str">
        <f t="shared" si="39"/>
        <v/>
      </c>
      <c r="AX33" s="56" t="str">
        <f t="shared" si="40"/>
        <v/>
      </c>
      <c r="AY33" s="53" t="str">
        <f t="shared" si="41"/>
        <v/>
      </c>
      <c r="AZ33" s="54" t="str">
        <f t="shared" si="42"/>
        <v/>
      </c>
      <c r="BA33" s="55" t="str">
        <f t="shared" si="43"/>
        <v/>
      </c>
      <c r="BB33" s="56" t="str">
        <f t="shared" si="44"/>
        <v/>
      </c>
      <c r="BC33" s="53" t="str">
        <f t="shared" si="45"/>
        <v/>
      </c>
      <c r="BD33" s="54" t="str">
        <f t="shared" si="46"/>
        <v/>
      </c>
      <c r="BE33" s="55" t="str">
        <f t="shared" si="47"/>
        <v/>
      </c>
      <c r="BF33" s="56" t="str">
        <f t="shared" si="48"/>
        <v/>
      </c>
      <c r="BG33" s="53" t="str">
        <f t="shared" si="49"/>
        <v/>
      </c>
      <c r="BH33" s="54" t="str">
        <f t="shared" si="50"/>
        <v/>
      </c>
      <c r="BI33" s="53" t="str">
        <f t="shared" si="51"/>
        <v/>
      </c>
      <c r="BJ33" s="92">
        <f t="shared" si="52"/>
        <v>0</v>
      </c>
      <c r="BK33" s="147"/>
      <c r="BN33" s="33"/>
      <c r="BO33" s="28">
        <f t="shared" si="53"/>
        <v>0</v>
      </c>
      <c r="BP33" s="9"/>
      <c r="BQ33" s="9"/>
      <c r="BR33" s="9"/>
    </row>
    <row r="34" spans="1:73" ht="20.100000000000001" customHeight="1" thickBot="1">
      <c r="A34" s="150"/>
      <c r="B34" s="87"/>
      <c r="C34" s="22"/>
      <c r="D34" s="26"/>
      <c r="E34" s="22"/>
      <c r="F34" s="26"/>
      <c r="G34" s="121"/>
      <c r="H34" s="121"/>
      <c r="I34" s="43">
        <f t="shared" si="57"/>
        <v>1</v>
      </c>
      <c r="J34" s="43">
        <f t="shared" si="58"/>
        <v>1</v>
      </c>
      <c r="K34" s="43">
        <f t="shared" si="3"/>
        <v>1</v>
      </c>
      <c r="L34" s="43">
        <f t="shared" si="4"/>
        <v>1</v>
      </c>
      <c r="M34" s="19"/>
      <c r="N34" s="54" t="str">
        <f t="shared" si="56"/>
        <v/>
      </c>
      <c r="O34" s="53" t="str">
        <f t="shared" si="5"/>
        <v/>
      </c>
      <c r="P34" s="54" t="str">
        <f t="shared" si="6"/>
        <v/>
      </c>
      <c r="Q34" s="55" t="str">
        <f t="shared" si="7"/>
        <v/>
      </c>
      <c r="R34" s="56" t="str">
        <f t="shared" si="8"/>
        <v/>
      </c>
      <c r="S34" s="53" t="str">
        <f t="shared" si="9"/>
        <v/>
      </c>
      <c r="T34" s="54" t="str">
        <f t="shared" si="10"/>
        <v/>
      </c>
      <c r="U34" s="55" t="str">
        <f t="shared" si="11"/>
        <v/>
      </c>
      <c r="V34" s="56" t="str">
        <f t="shared" si="12"/>
        <v/>
      </c>
      <c r="W34" s="53" t="str">
        <f t="shared" si="13"/>
        <v/>
      </c>
      <c r="X34" s="54" t="str">
        <f t="shared" si="14"/>
        <v/>
      </c>
      <c r="Y34" s="55" t="str">
        <f t="shared" si="15"/>
        <v/>
      </c>
      <c r="Z34" s="56" t="str">
        <f t="shared" si="16"/>
        <v/>
      </c>
      <c r="AA34" s="53" t="str">
        <f t="shared" si="17"/>
        <v/>
      </c>
      <c r="AB34" s="54" t="str">
        <f t="shared" si="18"/>
        <v/>
      </c>
      <c r="AC34" s="55" t="str">
        <f t="shared" si="19"/>
        <v/>
      </c>
      <c r="AD34" s="56" t="str">
        <f t="shared" si="20"/>
        <v/>
      </c>
      <c r="AE34" s="53" t="str">
        <f t="shared" si="21"/>
        <v/>
      </c>
      <c r="AF34" s="54" t="str">
        <f t="shared" si="22"/>
        <v/>
      </c>
      <c r="AG34" s="55" t="str">
        <f t="shared" si="23"/>
        <v/>
      </c>
      <c r="AH34" s="56" t="str">
        <f t="shared" si="24"/>
        <v/>
      </c>
      <c r="AI34" s="53" t="str">
        <f t="shared" si="25"/>
        <v/>
      </c>
      <c r="AJ34" s="54" t="str">
        <f t="shared" si="26"/>
        <v/>
      </c>
      <c r="AK34" s="55" t="str">
        <f t="shared" si="27"/>
        <v/>
      </c>
      <c r="AL34" s="56" t="str">
        <f t="shared" si="28"/>
        <v/>
      </c>
      <c r="AM34" s="53" t="str">
        <f t="shared" si="29"/>
        <v/>
      </c>
      <c r="AN34" s="54" t="str">
        <f t="shared" si="30"/>
        <v/>
      </c>
      <c r="AO34" s="55" t="str">
        <f t="shared" si="31"/>
        <v/>
      </c>
      <c r="AP34" s="56" t="str">
        <f t="shared" si="32"/>
        <v/>
      </c>
      <c r="AQ34" s="53" t="str">
        <f t="shared" si="33"/>
        <v/>
      </c>
      <c r="AR34" s="54" t="str">
        <f t="shared" si="34"/>
        <v/>
      </c>
      <c r="AS34" s="55" t="str">
        <f t="shared" si="35"/>
        <v/>
      </c>
      <c r="AT34" s="56" t="str">
        <f t="shared" si="36"/>
        <v/>
      </c>
      <c r="AU34" s="53" t="str">
        <f t="shared" si="37"/>
        <v/>
      </c>
      <c r="AV34" s="54" t="str">
        <f t="shared" si="38"/>
        <v/>
      </c>
      <c r="AW34" s="55" t="str">
        <f t="shared" si="39"/>
        <v/>
      </c>
      <c r="AX34" s="56" t="str">
        <f t="shared" si="40"/>
        <v/>
      </c>
      <c r="AY34" s="53" t="str">
        <f t="shared" si="41"/>
        <v/>
      </c>
      <c r="AZ34" s="54" t="str">
        <f t="shared" si="42"/>
        <v/>
      </c>
      <c r="BA34" s="55" t="str">
        <f t="shared" si="43"/>
        <v/>
      </c>
      <c r="BB34" s="56" t="str">
        <f t="shared" si="44"/>
        <v/>
      </c>
      <c r="BC34" s="53" t="str">
        <f t="shared" si="45"/>
        <v/>
      </c>
      <c r="BD34" s="54" t="str">
        <f t="shared" si="46"/>
        <v/>
      </c>
      <c r="BE34" s="55" t="str">
        <f t="shared" si="47"/>
        <v/>
      </c>
      <c r="BF34" s="56" t="str">
        <f t="shared" si="48"/>
        <v/>
      </c>
      <c r="BG34" s="53" t="str">
        <f t="shared" si="49"/>
        <v/>
      </c>
      <c r="BH34" s="54" t="str">
        <f t="shared" si="50"/>
        <v/>
      </c>
      <c r="BI34" s="53" t="str">
        <f t="shared" si="51"/>
        <v/>
      </c>
      <c r="BJ34" s="92">
        <f t="shared" si="52"/>
        <v>0</v>
      </c>
      <c r="BK34" s="147"/>
      <c r="BU34" s="8"/>
    </row>
    <row r="35" spans="1:73" ht="20.100000000000001" hidden="1" customHeight="1" thickBot="1">
      <c r="A35" s="150"/>
      <c r="B35" s="115"/>
      <c r="C35" s="21"/>
      <c r="D35" s="25"/>
      <c r="E35" s="21"/>
      <c r="F35" s="25"/>
      <c r="G35" s="120"/>
      <c r="H35" s="120"/>
      <c r="I35" s="44">
        <f t="shared" si="57"/>
        <v>1</v>
      </c>
      <c r="J35" s="44">
        <f t="shared" si="58"/>
        <v>1</v>
      </c>
      <c r="K35" s="44">
        <f t="shared" si="3"/>
        <v>1</v>
      </c>
      <c r="L35" s="44">
        <f t="shared" si="4"/>
        <v>1</v>
      </c>
      <c r="M35" s="19"/>
      <c r="N35" s="54" t="str">
        <f t="shared" si="56"/>
        <v/>
      </c>
      <c r="O35" s="53" t="str">
        <f t="shared" si="5"/>
        <v/>
      </c>
      <c r="P35" s="54" t="str">
        <f t="shared" si="6"/>
        <v/>
      </c>
      <c r="Q35" s="55" t="str">
        <f t="shared" si="7"/>
        <v/>
      </c>
      <c r="R35" s="56" t="str">
        <f t="shared" si="8"/>
        <v/>
      </c>
      <c r="S35" s="53" t="str">
        <f t="shared" si="9"/>
        <v/>
      </c>
      <c r="T35" s="54" t="str">
        <f t="shared" si="10"/>
        <v/>
      </c>
      <c r="U35" s="55" t="str">
        <f t="shared" si="11"/>
        <v/>
      </c>
      <c r="V35" s="56" t="str">
        <f t="shared" si="12"/>
        <v/>
      </c>
      <c r="W35" s="53" t="str">
        <f t="shared" si="13"/>
        <v/>
      </c>
      <c r="X35" s="54" t="str">
        <f t="shared" si="14"/>
        <v/>
      </c>
      <c r="Y35" s="55" t="str">
        <f t="shared" si="15"/>
        <v/>
      </c>
      <c r="Z35" s="56" t="str">
        <f t="shared" si="16"/>
        <v/>
      </c>
      <c r="AA35" s="53" t="str">
        <f t="shared" si="17"/>
        <v/>
      </c>
      <c r="AB35" s="54" t="str">
        <f t="shared" si="18"/>
        <v/>
      </c>
      <c r="AC35" s="55" t="str">
        <f t="shared" si="19"/>
        <v/>
      </c>
      <c r="AD35" s="56" t="str">
        <f t="shared" si="20"/>
        <v/>
      </c>
      <c r="AE35" s="53" t="str">
        <f t="shared" si="21"/>
        <v/>
      </c>
      <c r="AF35" s="54" t="str">
        <f t="shared" si="22"/>
        <v/>
      </c>
      <c r="AG35" s="55" t="str">
        <f t="shared" si="23"/>
        <v/>
      </c>
      <c r="AH35" s="56" t="str">
        <f t="shared" si="24"/>
        <v/>
      </c>
      <c r="AI35" s="53" t="str">
        <f t="shared" si="25"/>
        <v/>
      </c>
      <c r="AJ35" s="54" t="str">
        <f t="shared" si="26"/>
        <v/>
      </c>
      <c r="AK35" s="55" t="str">
        <f t="shared" si="27"/>
        <v/>
      </c>
      <c r="AL35" s="56" t="str">
        <f t="shared" si="28"/>
        <v/>
      </c>
      <c r="AM35" s="53" t="str">
        <f t="shared" si="29"/>
        <v/>
      </c>
      <c r="AN35" s="54" t="str">
        <f t="shared" si="30"/>
        <v/>
      </c>
      <c r="AO35" s="55" t="str">
        <f t="shared" si="31"/>
        <v/>
      </c>
      <c r="AP35" s="56" t="str">
        <f t="shared" si="32"/>
        <v/>
      </c>
      <c r="AQ35" s="53" t="str">
        <f t="shared" si="33"/>
        <v/>
      </c>
      <c r="AR35" s="54" t="str">
        <f t="shared" si="34"/>
        <v/>
      </c>
      <c r="AS35" s="55" t="str">
        <f t="shared" si="35"/>
        <v/>
      </c>
      <c r="AT35" s="56" t="str">
        <f t="shared" si="36"/>
        <v/>
      </c>
      <c r="AU35" s="53" t="str">
        <f t="shared" si="37"/>
        <v/>
      </c>
      <c r="AV35" s="54" t="str">
        <f t="shared" si="38"/>
        <v/>
      </c>
      <c r="AW35" s="55" t="str">
        <f t="shared" si="39"/>
        <v/>
      </c>
      <c r="AX35" s="56" t="str">
        <f t="shared" si="40"/>
        <v/>
      </c>
      <c r="AY35" s="53" t="str">
        <f t="shared" si="41"/>
        <v/>
      </c>
      <c r="AZ35" s="54" t="str">
        <f t="shared" si="42"/>
        <v/>
      </c>
      <c r="BA35" s="55" t="str">
        <f t="shared" si="43"/>
        <v/>
      </c>
      <c r="BB35" s="56" t="str">
        <f t="shared" si="44"/>
        <v/>
      </c>
      <c r="BC35" s="53" t="str">
        <f t="shared" si="45"/>
        <v/>
      </c>
      <c r="BD35" s="54" t="str">
        <f t="shared" si="46"/>
        <v/>
      </c>
      <c r="BE35" s="55" t="str">
        <f t="shared" si="47"/>
        <v/>
      </c>
      <c r="BF35" s="56" t="str">
        <f t="shared" si="48"/>
        <v/>
      </c>
      <c r="BG35" s="53" t="str">
        <f t="shared" si="49"/>
        <v/>
      </c>
      <c r="BH35" s="54" t="str">
        <f t="shared" si="50"/>
        <v/>
      </c>
      <c r="BI35" s="53" t="str">
        <f t="shared" si="51"/>
        <v/>
      </c>
      <c r="BJ35" s="92">
        <f t="shared" si="52"/>
        <v>0</v>
      </c>
      <c r="BK35" s="147"/>
    </row>
    <row r="36" spans="1:73" ht="20.100000000000001" customHeight="1" thickBot="1">
      <c r="A36" s="150"/>
      <c r="B36" s="87"/>
      <c r="C36" s="22"/>
      <c r="D36" s="26"/>
      <c r="E36" s="22"/>
      <c r="F36" s="26"/>
      <c r="G36" s="121"/>
      <c r="H36" s="121"/>
      <c r="I36" s="43">
        <f t="shared" si="57"/>
        <v>1</v>
      </c>
      <c r="J36" s="43">
        <f t="shared" si="58"/>
        <v>1</v>
      </c>
      <c r="K36" s="43">
        <f t="shared" si="3"/>
        <v>1</v>
      </c>
      <c r="L36" s="43">
        <f t="shared" si="4"/>
        <v>1</v>
      </c>
      <c r="M36" s="19"/>
      <c r="N36" s="54" t="str">
        <f t="shared" si="56"/>
        <v/>
      </c>
      <c r="O36" s="53" t="str">
        <f t="shared" si="5"/>
        <v/>
      </c>
      <c r="P36" s="54" t="str">
        <f t="shared" si="6"/>
        <v/>
      </c>
      <c r="Q36" s="55" t="str">
        <f t="shared" si="7"/>
        <v/>
      </c>
      <c r="R36" s="56" t="str">
        <f t="shared" si="8"/>
        <v/>
      </c>
      <c r="S36" s="53" t="str">
        <f t="shared" si="9"/>
        <v/>
      </c>
      <c r="T36" s="54" t="str">
        <f t="shared" si="10"/>
        <v/>
      </c>
      <c r="U36" s="55" t="str">
        <f t="shared" si="11"/>
        <v/>
      </c>
      <c r="V36" s="56" t="str">
        <f t="shared" si="12"/>
        <v/>
      </c>
      <c r="W36" s="53" t="str">
        <f t="shared" si="13"/>
        <v/>
      </c>
      <c r="X36" s="54" t="str">
        <f t="shared" si="14"/>
        <v/>
      </c>
      <c r="Y36" s="55" t="str">
        <f t="shared" si="15"/>
        <v/>
      </c>
      <c r="Z36" s="56" t="str">
        <f t="shared" si="16"/>
        <v/>
      </c>
      <c r="AA36" s="53" t="str">
        <f t="shared" si="17"/>
        <v/>
      </c>
      <c r="AB36" s="54" t="str">
        <f t="shared" si="18"/>
        <v/>
      </c>
      <c r="AC36" s="55" t="str">
        <f t="shared" si="19"/>
        <v/>
      </c>
      <c r="AD36" s="56" t="str">
        <f t="shared" si="20"/>
        <v/>
      </c>
      <c r="AE36" s="53" t="str">
        <f t="shared" si="21"/>
        <v/>
      </c>
      <c r="AF36" s="54" t="str">
        <f t="shared" si="22"/>
        <v/>
      </c>
      <c r="AG36" s="55" t="str">
        <f t="shared" si="23"/>
        <v/>
      </c>
      <c r="AH36" s="56" t="str">
        <f t="shared" si="24"/>
        <v/>
      </c>
      <c r="AI36" s="53" t="str">
        <f t="shared" si="25"/>
        <v/>
      </c>
      <c r="AJ36" s="54" t="str">
        <f t="shared" si="26"/>
        <v/>
      </c>
      <c r="AK36" s="55" t="str">
        <f t="shared" si="27"/>
        <v/>
      </c>
      <c r="AL36" s="56" t="str">
        <f t="shared" si="28"/>
        <v/>
      </c>
      <c r="AM36" s="53" t="str">
        <f t="shared" si="29"/>
        <v/>
      </c>
      <c r="AN36" s="54" t="str">
        <f t="shared" si="30"/>
        <v/>
      </c>
      <c r="AO36" s="55" t="str">
        <f t="shared" si="31"/>
        <v/>
      </c>
      <c r="AP36" s="56" t="str">
        <f t="shared" si="32"/>
        <v/>
      </c>
      <c r="AQ36" s="53" t="str">
        <f t="shared" si="33"/>
        <v/>
      </c>
      <c r="AR36" s="54" t="str">
        <f t="shared" si="34"/>
        <v/>
      </c>
      <c r="AS36" s="55" t="str">
        <f t="shared" si="35"/>
        <v/>
      </c>
      <c r="AT36" s="56" t="str">
        <f t="shared" si="36"/>
        <v/>
      </c>
      <c r="AU36" s="53" t="str">
        <f t="shared" si="37"/>
        <v/>
      </c>
      <c r="AV36" s="54" t="str">
        <f t="shared" si="38"/>
        <v/>
      </c>
      <c r="AW36" s="55" t="str">
        <f t="shared" si="39"/>
        <v/>
      </c>
      <c r="AX36" s="56" t="str">
        <f t="shared" si="40"/>
        <v/>
      </c>
      <c r="AY36" s="53" t="str">
        <f t="shared" si="41"/>
        <v/>
      </c>
      <c r="AZ36" s="54" t="str">
        <f t="shared" si="42"/>
        <v/>
      </c>
      <c r="BA36" s="55" t="str">
        <f t="shared" si="43"/>
        <v/>
      </c>
      <c r="BB36" s="56" t="str">
        <f t="shared" si="44"/>
        <v/>
      </c>
      <c r="BC36" s="53" t="str">
        <f t="shared" si="45"/>
        <v/>
      </c>
      <c r="BD36" s="54" t="str">
        <f t="shared" si="46"/>
        <v/>
      </c>
      <c r="BE36" s="55" t="str">
        <f t="shared" si="47"/>
        <v/>
      </c>
      <c r="BF36" s="56" t="str">
        <f t="shared" si="48"/>
        <v/>
      </c>
      <c r="BG36" s="53" t="str">
        <f t="shared" si="49"/>
        <v/>
      </c>
      <c r="BH36" s="54" t="str">
        <f t="shared" si="50"/>
        <v/>
      </c>
      <c r="BI36" s="53" t="str">
        <f t="shared" si="51"/>
        <v/>
      </c>
      <c r="BJ36" s="92">
        <f t="shared" si="52"/>
        <v>0</v>
      </c>
      <c r="BK36" s="147"/>
      <c r="BU36" s="8"/>
    </row>
    <row r="37" spans="1:73" ht="20.100000000000001" hidden="1" customHeight="1" thickBot="1">
      <c r="A37" s="150"/>
      <c r="B37" s="115"/>
      <c r="C37" s="21"/>
      <c r="D37" s="25"/>
      <c r="E37" s="21"/>
      <c r="F37" s="25"/>
      <c r="G37" s="120"/>
      <c r="H37" s="120"/>
      <c r="I37" s="44">
        <f t="shared" si="57"/>
        <v>1</v>
      </c>
      <c r="J37" s="44">
        <f t="shared" si="58"/>
        <v>1</v>
      </c>
      <c r="K37" s="44">
        <f t="shared" si="3"/>
        <v>1</v>
      </c>
      <c r="L37" s="44">
        <f t="shared" si="4"/>
        <v>1</v>
      </c>
      <c r="M37" s="19"/>
      <c r="N37" s="54" t="str">
        <f t="shared" si="56"/>
        <v/>
      </c>
      <c r="O37" s="53" t="str">
        <f t="shared" si="5"/>
        <v/>
      </c>
      <c r="P37" s="54" t="str">
        <f t="shared" si="6"/>
        <v/>
      </c>
      <c r="Q37" s="55" t="str">
        <f t="shared" si="7"/>
        <v/>
      </c>
      <c r="R37" s="56" t="str">
        <f t="shared" si="8"/>
        <v/>
      </c>
      <c r="S37" s="53" t="str">
        <f t="shared" si="9"/>
        <v/>
      </c>
      <c r="T37" s="54" t="str">
        <f t="shared" si="10"/>
        <v/>
      </c>
      <c r="U37" s="55" t="str">
        <f t="shared" si="11"/>
        <v/>
      </c>
      <c r="V37" s="56" t="str">
        <f t="shared" si="12"/>
        <v/>
      </c>
      <c r="W37" s="53" t="str">
        <f t="shared" si="13"/>
        <v/>
      </c>
      <c r="X37" s="54" t="str">
        <f t="shared" si="14"/>
        <v/>
      </c>
      <c r="Y37" s="55" t="str">
        <f t="shared" si="15"/>
        <v/>
      </c>
      <c r="Z37" s="56" t="str">
        <f t="shared" si="16"/>
        <v/>
      </c>
      <c r="AA37" s="53" t="str">
        <f t="shared" si="17"/>
        <v/>
      </c>
      <c r="AB37" s="54" t="str">
        <f t="shared" si="18"/>
        <v/>
      </c>
      <c r="AC37" s="55" t="str">
        <f t="shared" si="19"/>
        <v/>
      </c>
      <c r="AD37" s="56" t="str">
        <f t="shared" si="20"/>
        <v/>
      </c>
      <c r="AE37" s="53" t="str">
        <f t="shared" si="21"/>
        <v/>
      </c>
      <c r="AF37" s="54" t="str">
        <f t="shared" si="22"/>
        <v/>
      </c>
      <c r="AG37" s="55" t="str">
        <f t="shared" si="23"/>
        <v/>
      </c>
      <c r="AH37" s="56" t="str">
        <f t="shared" si="24"/>
        <v/>
      </c>
      <c r="AI37" s="53" t="str">
        <f t="shared" si="25"/>
        <v/>
      </c>
      <c r="AJ37" s="54" t="str">
        <f t="shared" si="26"/>
        <v/>
      </c>
      <c r="AK37" s="55" t="str">
        <f t="shared" si="27"/>
        <v/>
      </c>
      <c r="AL37" s="56" t="str">
        <f t="shared" si="28"/>
        <v/>
      </c>
      <c r="AM37" s="53" t="str">
        <f t="shared" si="29"/>
        <v/>
      </c>
      <c r="AN37" s="54" t="str">
        <f t="shared" si="30"/>
        <v/>
      </c>
      <c r="AO37" s="55" t="str">
        <f t="shared" si="31"/>
        <v/>
      </c>
      <c r="AP37" s="56" t="str">
        <f t="shared" si="32"/>
        <v/>
      </c>
      <c r="AQ37" s="53" t="str">
        <f t="shared" si="33"/>
        <v/>
      </c>
      <c r="AR37" s="54" t="str">
        <f t="shared" si="34"/>
        <v/>
      </c>
      <c r="AS37" s="55" t="str">
        <f t="shared" si="35"/>
        <v/>
      </c>
      <c r="AT37" s="56" t="str">
        <f t="shared" si="36"/>
        <v/>
      </c>
      <c r="AU37" s="53" t="str">
        <f t="shared" si="37"/>
        <v/>
      </c>
      <c r="AV37" s="54" t="str">
        <f t="shared" si="38"/>
        <v/>
      </c>
      <c r="AW37" s="55" t="str">
        <f t="shared" si="39"/>
        <v/>
      </c>
      <c r="AX37" s="56" t="str">
        <f t="shared" si="40"/>
        <v/>
      </c>
      <c r="AY37" s="53" t="str">
        <f t="shared" si="41"/>
        <v/>
      </c>
      <c r="AZ37" s="54" t="str">
        <f t="shared" si="42"/>
        <v/>
      </c>
      <c r="BA37" s="55" t="str">
        <f t="shared" si="43"/>
        <v/>
      </c>
      <c r="BB37" s="56" t="str">
        <f t="shared" si="44"/>
        <v/>
      </c>
      <c r="BC37" s="53" t="str">
        <f t="shared" si="45"/>
        <v/>
      </c>
      <c r="BD37" s="54" t="str">
        <f t="shared" si="46"/>
        <v/>
      </c>
      <c r="BE37" s="55" t="str">
        <f t="shared" si="47"/>
        <v/>
      </c>
      <c r="BF37" s="56" t="str">
        <f t="shared" si="48"/>
        <v/>
      </c>
      <c r="BG37" s="53" t="str">
        <f t="shared" si="49"/>
        <v/>
      </c>
      <c r="BH37" s="54" t="str">
        <f t="shared" si="50"/>
        <v/>
      </c>
      <c r="BI37" s="53" t="str">
        <f t="shared" si="51"/>
        <v/>
      </c>
      <c r="BJ37" s="92">
        <f t="shared" si="52"/>
        <v>0</v>
      </c>
      <c r="BK37" s="147"/>
    </row>
    <row r="38" spans="1:73" ht="20.100000000000001" customHeight="1" thickBot="1">
      <c r="A38" s="150"/>
      <c r="B38" s="87"/>
      <c r="C38" s="22"/>
      <c r="D38" s="26"/>
      <c r="E38" s="22"/>
      <c r="F38" s="26"/>
      <c r="G38" s="121"/>
      <c r="H38" s="121"/>
      <c r="I38" s="43">
        <f t="shared" si="57"/>
        <v>1</v>
      </c>
      <c r="J38" s="43">
        <f t="shared" si="58"/>
        <v>1</v>
      </c>
      <c r="K38" s="43">
        <f t="shared" si="3"/>
        <v>1</v>
      </c>
      <c r="L38" s="43">
        <f t="shared" si="4"/>
        <v>1</v>
      </c>
      <c r="M38" s="19"/>
      <c r="N38" s="54" t="str">
        <f t="shared" si="56"/>
        <v/>
      </c>
      <c r="O38" s="53" t="str">
        <f t="shared" si="5"/>
        <v/>
      </c>
      <c r="P38" s="54" t="str">
        <f t="shared" si="6"/>
        <v/>
      </c>
      <c r="Q38" s="55" t="str">
        <f t="shared" si="7"/>
        <v/>
      </c>
      <c r="R38" s="56" t="str">
        <f t="shared" si="8"/>
        <v/>
      </c>
      <c r="S38" s="53" t="str">
        <f t="shared" si="9"/>
        <v/>
      </c>
      <c r="T38" s="54" t="str">
        <f t="shared" si="10"/>
        <v/>
      </c>
      <c r="U38" s="55" t="str">
        <f t="shared" si="11"/>
        <v/>
      </c>
      <c r="V38" s="56" t="str">
        <f t="shared" si="12"/>
        <v/>
      </c>
      <c r="W38" s="53" t="str">
        <f t="shared" si="13"/>
        <v/>
      </c>
      <c r="X38" s="54" t="str">
        <f t="shared" si="14"/>
        <v/>
      </c>
      <c r="Y38" s="55" t="str">
        <f t="shared" si="15"/>
        <v/>
      </c>
      <c r="Z38" s="56" t="str">
        <f t="shared" si="16"/>
        <v/>
      </c>
      <c r="AA38" s="53" t="str">
        <f t="shared" si="17"/>
        <v/>
      </c>
      <c r="AB38" s="54" t="str">
        <f t="shared" si="18"/>
        <v/>
      </c>
      <c r="AC38" s="55" t="str">
        <f t="shared" si="19"/>
        <v/>
      </c>
      <c r="AD38" s="56" t="str">
        <f t="shared" si="20"/>
        <v/>
      </c>
      <c r="AE38" s="53" t="str">
        <f t="shared" si="21"/>
        <v/>
      </c>
      <c r="AF38" s="54" t="str">
        <f t="shared" si="22"/>
        <v/>
      </c>
      <c r="AG38" s="55" t="str">
        <f t="shared" si="23"/>
        <v/>
      </c>
      <c r="AH38" s="56" t="str">
        <f t="shared" si="24"/>
        <v/>
      </c>
      <c r="AI38" s="53" t="str">
        <f t="shared" si="25"/>
        <v/>
      </c>
      <c r="AJ38" s="54" t="str">
        <f t="shared" si="26"/>
        <v/>
      </c>
      <c r="AK38" s="55" t="str">
        <f t="shared" si="27"/>
        <v/>
      </c>
      <c r="AL38" s="56" t="str">
        <f t="shared" si="28"/>
        <v/>
      </c>
      <c r="AM38" s="53" t="str">
        <f t="shared" si="29"/>
        <v/>
      </c>
      <c r="AN38" s="54" t="str">
        <f t="shared" si="30"/>
        <v/>
      </c>
      <c r="AO38" s="55" t="str">
        <f t="shared" si="31"/>
        <v/>
      </c>
      <c r="AP38" s="56" t="str">
        <f t="shared" si="32"/>
        <v/>
      </c>
      <c r="AQ38" s="53" t="str">
        <f t="shared" si="33"/>
        <v/>
      </c>
      <c r="AR38" s="54" t="str">
        <f t="shared" si="34"/>
        <v/>
      </c>
      <c r="AS38" s="55" t="str">
        <f t="shared" si="35"/>
        <v/>
      </c>
      <c r="AT38" s="56" t="str">
        <f t="shared" si="36"/>
        <v/>
      </c>
      <c r="AU38" s="53" t="str">
        <f t="shared" si="37"/>
        <v/>
      </c>
      <c r="AV38" s="54" t="str">
        <f t="shared" si="38"/>
        <v/>
      </c>
      <c r="AW38" s="55" t="str">
        <f t="shared" si="39"/>
        <v/>
      </c>
      <c r="AX38" s="56" t="str">
        <f t="shared" si="40"/>
        <v/>
      </c>
      <c r="AY38" s="53" t="str">
        <f t="shared" si="41"/>
        <v/>
      </c>
      <c r="AZ38" s="54" t="str">
        <f t="shared" si="42"/>
        <v/>
      </c>
      <c r="BA38" s="55" t="str">
        <f t="shared" si="43"/>
        <v/>
      </c>
      <c r="BB38" s="56" t="str">
        <f t="shared" si="44"/>
        <v/>
      </c>
      <c r="BC38" s="53" t="str">
        <f t="shared" si="45"/>
        <v/>
      </c>
      <c r="BD38" s="54" t="str">
        <f t="shared" si="46"/>
        <v/>
      </c>
      <c r="BE38" s="55" t="str">
        <f t="shared" si="47"/>
        <v/>
      </c>
      <c r="BF38" s="56" t="str">
        <f t="shared" si="48"/>
        <v/>
      </c>
      <c r="BG38" s="53" t="str">
        <f t="shared" si="49"/>
        <v/>
      </c>
      <c r="BH38" s="54" t="str">
        <f t="shared" si="50"/>
        <v/>
      </c>
      <c r="BI38" s="53" t="str">
        <f t="shared" si="51"/>
        <v/>
      </c>
      <c r="BJ38" s="92">
        <f t="shared" si="52"/>
        <v>0</v>
      </c>
      <c r="BK38" s="147"/>
      <c r="BU38" s="8"/>
    </row>
    <row r="39" spans="1:73" ht="20.100000000000001" hidden="1" customHeight="1" thickBot="1">
      <c r="A39" s="150"/>
      <c r="B39" s="115"/>
      <c r="C39" s="21"/>
      <c r="D39" s="25"/>
      <c r="E39" s="21"/>
      <c r="F39" s="25"/>
      <c r="G39" s="120"/>
      <c r="H39" s="120"/>
      <c r="I39" s="43">
        <f t="shared" ref="I39:I40" si="73">IF(E39&lt;7/24,1,0)+E39</f>
        <v>1</v>
      </c>
      <c r="J39" s="43">
        <f t="shared" ref="J39:J40" si="74">IF(F39&lt;=7/24,1,0)+F39</f>
        <v>1</v>
      </c>
      <c r="K39" s="43">
        <f t="shared" ref="K39:K40" si="75">IF(G39&lt;7/24,1,0)+G39</f>
        <v>1</v>
      </c>
      <c r="L39" s="43">
        <f t="shared" ref="L39:L40" si="76">IF(H39&lt;=7/24,1,0)+H39</f>
        <v>1</v>
      </c>
      <c r="M39" s="19"/>
      <c r="N39" s="54" t="str">
        <f t="shared" si="56"/>
        <v/>
      </c>
      <c r="O39" s="53" t="str">
        <f t="shared" si="5"/>
        <v/>
      </c>
      <c r="P39" s="54" t="str">
        <f t="shared" si="6"/>
        <v/>
      </c>
      <c r="Q39" s="55" t="str">
        <f t="shared" si="7"/>
        <v/>
      </c>
      <c r="R39" s="56" t="str">
        <f t="shared" si="8"/>
        <v/>
      </c>
      <c r="S39" s="53" t="str">
        <f t="shared" si="9"/>
        <v/>
      </c>
      <c r="T39" s="54" t="str">
        <f t="shared" si="10"/>
        <v/>
      </c>
      <c r="U39" s="55" t="str">
        <f t="shared" si="11"/>
        <v/>
      </c>
      <c r="V39" s="56" t="str">
        <f t="shared" si="12"/>
        <v/>
      </c>
      <c r="W39" s="53" t="str">
        <f t="shared" si="13"/>
        <v/>
      </c>
      <c r="X39" s="54" t="str">
        <f t="shared" si="14"/>
        <v/>
      </c>
      <c r="Y39" s="55" t="str">
        <f t="shared" si="15"/>
        <v/>
      </c>
      <c r="Z39" s="56" t="str">
        <f t="shared" si="16"/>
        <v/>
      </c>
      <c r="AA39" s="53" t="str">
        <f t="shared" si="17"/>
        <v/>
      </c>
      <c r="AB39" s="54" t="str">
        <f t="shared" si="18"/>
        <v/>
      </c>
      <c r="AC39" s="55" t="str">
        <f t="shared" si="19"/>
        <v/>
      </c>
      <c r="AD39" s="56" t="str">
        <f t="shared" si="20"/>
        <v/>
      </c>
      <c r="AE39" s="53" t="str">
        <f t="shared" si="21"/>
        <v/>
      </c>
      <c r="AF39" s="54" t="str">
        <f t="shared" si="22"/>
        <v/>
      </c>
      <c r="AG39" s="55" t="str">
        <f t="shared" si="23"/>
        <v/>
      </c>
      <c r="AH39" s="56" t="str">
        <f t="shared" si="24"/>
        <v/>
      </c>
      <c r="AI39" s="53" t="str">
        <f t="shared" si="25"/>
        <v/>
      </c>
      <c r="AJ39" s="54" t="str">
        <f t="shared" si="26"/>
        <v/>
      </c>
      <c r="AK39" s="55" t="str">
        <f t="shared" si="27"/>
        <v/>
      </c>
      <c r="AL39" s="56" t="str">
        <f t="shared" si="28"/>
        <v/>
      </c>
      <c r="AM39" s="53" t="str">
        <f t="shared" si="29"/>
        <v/>
      </c>
      <c r="AN39" s="54" t="str">
        <f t="shared" si="30"/>
        <v/>
      </c>
      <c r="AO39" s="55" t="str">
        <f t="shared" si="31"/>
        <v/>
      </c>
      <c r="AP39" s="56" t="str">
        <f t="shared" si="32"/>
        <v/>
      </c>
      <c r="AQ39" s="53" t="str">
        <f t="shared" si="33"/>
        <v/>
      </c>
      <c r="AR39" s="54" t="str">
        <f t="shared" si="34"/>
        <v/>
      </c>
      <c r="AS39" s="55" t="str">
        <f t="shared" si="35"/>
        <v/>
      </c>
      <c r="AT39" s="56" t="str">
        <f t="shared" si="36"/>
        <v/>
      </c>
      <c r="AU39" s="53" t="str">
        <f t="shared" si="37"/>
        <v/>
      </c>
      <c r="AV39" s="54" t="str">
        <f t="shared" si="38"/>
        <v/>
      </c>
      <c r="AW39" s="55" t="str">
        <f t="shared" si="39"/>
        <v/>
      </c>
      <c r="AX39" s="56" t="str">
        <f t="shared" si="40"/>
        <v/>
      </c>
      <c r="AY39" s="53" t="str">
        <f t="shared" si="41"/>
        <v/>
      </c>
      <c r="AZ39" s="54" t="str">
        <f t="shared" si="42"/>
        <v/>
      </c>
      <c r="BA39" s="55" t="str">
        <f t="shared" si="43"/>
        <v/>
      </c>
      <c r="BB39" s="56" t="str">
        <f t="shared" si="44"/>
        <v/>
      </c>
      <c r="BC39" s="53" t="str">
        <f t="shared" si="45"/>
        <v/>
      </c>
      <c r="BD39" s="54" t="str">
        <f t="shared" si="46"/>
        <v/>
      </c>
      <c r="BE39" s="55" t="str">
        <f t="shared" si="47"/>
        <v/>
      </c>
      <c r="BF39" s="56" t="str">
        <f t="shared" si="48"/>
        <v/>
      </c>
      <c r="BG39" s="53" t="str">
        <f t="shared" si="49"/>
        <v/>
      </c>
      <c r="BH39" s="54" t="str">
        <f t="shared" si="50"/>
        <v/>
      </c>
      <c r="BI39" s="53" t="str">
        <f t="shared" si="51"/>
        <v/>
      </c>
      <c r="BJ39" s="92">
        <f t="shared" si="52"/>
        <v>0</v>
      </c>
      <c r="BK39" s="147"/>
      <c r="BU39" s="8"/>
    </row>
    <row r="40" spans="1:73" ht="20.100000000000001" customHeight="1" thickBot="1">
      <c r="A40" s="150"/>
      <c r="B40" s="87"/>
      <c r="C40" s="22"/>
      <c r="D40" s="26"/>
      <c r="E40" s="22"/>
      <c r="F40" s="26"/>
      <c r="G40" s="121"/>
      <c r="H40" s="121"/>
      <c r="I40" s="43">
        <f t="shared" si="73"/>
        <v>1</v>
      </c>
      <c r="J40" s="43">
        <f t="shared" si="74"/>
        <v>1</v>
      </c>
      <c r="K40" s="43">
        <f t="shared" si="75"/>
        <v>1</v>
      </c>
      <c r="L40" s="43">
        <f t="shared" si="76"/>
        <v>1</v>
      </c>
      <c r="M40" s="19"/>
      <c r="N40" s="54" t="str">
        <f t="shared" si="56"/>
        <v/>
      </c>
      <c r="O40" s="53" t="str">
        <f t="shared" si="5"/>
        <v/>
      </c>
      <c r="P40" s="54" t="str">
        <f t="shared" si="6"/>
        <v/>
      </c>
      <c r="Q40" s="55" t="str">
        <f t="shared" si="7"/>
        <v/>
      </c>
      <c r="R40" s="56" t="str">
        <f t="shared" si="8"/>
        <v/>
      </c>
      <c r="S40" s="53" t="str">
        <f t="shared" si="9"/>
        <v/>
      </c>
      <c r="T40" s="54" t="str">
        <f t="shared" si="10"/>
        <v/>
      </c>
      <c r="U40" s="55" t="str">
        <f t="shared" si="11"/>
        <v/>
      </c>
      <c r="V40" s="56" t="str">
        <f t="shared" si="12"/>
        <v/>
      </c>
      <c r="W40" s="53" t="str">
        <f t="shared" si="13"/>
        <v/>
      </c>
      <c r="X40" s="54" t="str">
        <f t="shared" si="14"/>
        <v/>
      </c>
      <c r="Y40" s="55" t="str">
        <f t="shared" si="15"/>
        <v/>
      </c>
      <c r="Z40" s="56" t="str">
        <f t="shared" si="16"/>
        <v/>
      </c>
      <c r="AA40" s="53" t="str">
        <f t="shared" si="17"/>
        <v/>
      </c>
      <c r="AB40" s="54" t="str">
        <f t="shared" si="18"/>
        <v/>
      </c>
      <c r="AC40" s="55" t="str">
        <f t="shared" si="19"/>
        <v/>
      </c>
      <c r="AD40" s="56" t="str">
        <f t="shared" si="20"/>
        <v/>
      </c>
      <c r="AE40" s="53" t="str">
        <f t="shared" si="21"/>
        <v/>
      </c>
      <c r="AF40" s="54" t="str">
        <f t="shared" si="22"/>
        <v/>
      </c>
      <c r="AG40" s="55" t="str">
        <f t="shared" si="23"/>
        <v/>
      </c>
      <c r="AH40" s="56" t="str">
        <f t="shared" si="24"/>
        <v/>
      </c>
      <c r="AI40" s="53" t="str">
        <f t="shared" si="25"/>
        <v/>
      </c>
      <c r="AJ40" s="54" t="str">
        <f t="shared" si="26"/>
        <v/>
      </c>
      <c r="AK40" s="55" t="str">
        <f t="shared" si="27"/>
        <v/>
      </c>
      <c r="AL40" s="56" t="str">
        <f t="shared" si="28"/>
        <v/>
      </c>
      <c r="AM40" s="53" t="str">
        <f t="shared" si="29"/>
        <v/>
      </c>
      <c r="AN40" s="54" t="str">
        <f t="shared" si="30"/>
        <v/>
      </c>
      <c r="AO40" s="55" t="str">
        <f t="shared" si="31"/>
        <v/>
      </c>
      <c r="AP40" s="56" t="str">
        <f t="shared" si="32"/>
        <v/>
      </c>
      <c r="AQ40" s="53" t="str">
        <f t="shared" si="33"/>
        <v/>
      </c>
      <c r="AR40" s="54" t="str">
        <f t="shared" si="34"/>
        <v/>
      </c>
      <c r="AS40" s="55" t="str">
        <f t="shared" si="35"/>
        <v/>
      </c>
      <c r="AT40" s="56" t="str">
        <f t="shared" si="36"/>
        <v/>
      </c>
      <c r="AU40" s="53" t="str">
        <f t="shared" si="37"/>
        <v/>
      </c>
      <c r="AV40" s="54" t="str">
        <f t="shared" si="38"/>
        <v/>
      </c>
      <c r="AW40" s="55" t="str">
        <f t="shared" si="39"/>
        <v/>
      </c>
      <c r="AX40" s="56" t="str">
        <f t="shared" si="40"/>
        <v/>
      </c>
      <c r="AY40" s="53" t="str">
        <f t="shared" si="41"/>
        <v/>
      </c>
      <c r="AZ40" s="54" t="str">
        <f t="shared" si="42"/>
        <v/>
      </c>
      <c r="BA40" s="55" t="str">
        <f t="shared" si="43"/>
        <v/>
      </c>
      <c r="BB40" s="56" t="str">
        <f t="shared" si="44"/>
        <v/>
      </c>
      <c r="BC40" s="53" t="str">
        <f t="shared" si="45"/>
        <v/>
      </c>
      <c r="BD40" s="54" t="str">
        <f t="shared" si="46"/>
        <v/>
      </c>
      <c r="BE40" s="55" t="str">
        <f t="shared" si="47"/>
        <v/>
      </c>
      <c r="BF40" s="56" t="str">
        <f t="shared" si="48"/>
        <v/>
      </c>
      <c r="BG40" s="53" t="str">
        <f t="shared" si="49"/>
        <v/>
      </c>
      <c r="BH40" s="54" t="str">
        <f t="shared" si="50"/>
        <v/>
      </c>
      <c r="BI40" s="53" t="str">
        <f t="shared" si="51"/>
        <v/>
      </c>
      <c r="BJ40" s="92">
        <f t="shared" si="52"/>
        <v>0</v>
      </c>
      <c r="BK40" s="147"/>
      <c r="BU40" s="8"/>
    </row>
    <row r="41" spans="1:73" ht="20.100000000000001" hidden="1" customHeight="1" thickBot="1">
      <c r="A41" s="151"/>
      <c r="B41" s="134"/>
      <c r="C41" s="23"/>
      <c r="D41" s="27"/>
      <c r="E41" s="23"/>
      <c r="F41" s="27"/>
      <c r="G41" s="135"/>
      <c r="H41" s="135"/>
      <c r="I41" s="136">
        <f t="shared" si="57"/>
        <v>1</v>
      </c>
      <c r="J41" s="136">
        <f t="shared" si="58"/>
        <v>1</v>
      </c>
      <c r="K41" s="136">
        <f t="shared" si="3"/>
        <v>1</v>
      </c>
      <c r="L41" s="136">
        <f t="shared" si="4"/>
        <v>1</v>
      </c>
      <c r="M41" s="143"/>
      <c r="N41" s="138" t="str">
        <f t="shared" si="56"/>
        <v/>
      </c>
      <c r="O41" s="139" t="str">
        <f t="shared" si="5"/>
        <v/>
      </c>
      <c r="P41" s="138" t="str">
        <f t="shared" si="6"/>
        <v/>
      </c>
      <c r="Q41" s="140" t="str">
        <f t="shared" si="7"/>
        <v/>
      </c>
      <c r="R41" s="141" t="str">
        <f t="shared" si="8"/>
        <v/>
      </c>
      <c r="S41" s="139" t="str">
        <f t="shared" si="9"/>
        <v/>
      </c>
      <c r="T41" s="138" t="str">
        <f t="shared" si="10"/>
        <v/>
      </c>
      <c r="U41" s="140" t="str">
        <f t="shared" si="11"/>
        <v/>
      </c>
      <c r="V41" s="141" t="str">
        <f t="shared" si="12"/>
        <v/>
      </c>
      <c r="W41" s="139" t="str">
        <f t="shared" si="13"/>
        <v/>
      </c>
      <c r="X41" s="138" t="str">
        <f t="shared" si="14"/>
        <v/>
      </c>
      <c r="Y41" s="140" t="str">
        <f t="shared" si="15"/>
        <v/>
      </c>
      <c r="Z41" s="141" t="str">
        <f t="shared" si="16"/>
        <v/>
      </c>
      <c r="AA41" s="139" t="str">
        <f t="shared" si="17"/>
        <v/>
      </c>
      <c r="AB41" s="138" t="str">
        <f t="shared" si="18"/>
        <v/>
      </c>
      <c r="AC41" s="140" t="str">
        <f t="shared" si="19"/>
        <v/>
      </c>
      <c r="AD41" s="141" t="str">
        <f t="shared" si="20"/>
        <v/>
      </c>
      <c r="AE41" s="139" t="str">
        <f t="shared" si="21"/>
        <v/>
      </c>
      <c r="AF41" s="138" t="str">
        <f t="shared" si="22"/>
        <v/>
      </c>
      <c r="AG41" s="140" t="str">
        <f t="shared" si="23"/>
        <v/>
      </c>
      <c r="AH41" s="141" t="str">
        <f t="shared" si="24"/>
        <v/>
      </c>
      <c r="AI41" s="139" t="str">
        <f t="shared" si="25"/>
        <v/>
      </c>
      <c r="AJ41" s="138" t="str">
        <f t="shared" si="26"/>
        <v/>
      </c>
      <c r="AK41" s="140" t="str">
        <f t="shared" si="27"/>
        <v/>
      </c>
      <c r="AL41" s="141" t="str">
        <f t="shared" si="28"/>
        <v/>
      </c>
      <c r="AM41" s="139" t="str">
        <f t="shared" si="29"/>
        <v/>
      </c>
      <c r="AN41" s="138" t="str">
        <f t="shared" si="30"/>
        <v/>
      </c>
      <c r="AO41" s="140" t="str">
        <f t="shared" si="31"/>
        <v/>
      </c>
      <c r="AP41" s="141" t="str">
        <f t="shared" si="32"/>
        <v/>
      </c>
      <c r="AQ41" s="139" t="str">
        <f t="shared" si="33"/>
        <v/>
      </c>
      <c r="AR41" s="138" t="str">
        <f t="shared" si="34"/>
        <v/>
      </c>
      <c r="AS41" s="140" t="str">
        <f t="shared" si="35"/>
        <v/>
      </c>
      <c r="AT41" s="141" t="str">
        <f t="shared" si="36"/>
        <v/>
      </c>
      <c r="AU41" s="139" t="str">
        <f t="shared" si="37"/>
        <v/>
      </c>
      <c r="AV41" s="138" t="str">
        <f t="shared" si="38"/>
        <v/>
      </c>
      <c r="AW41" s="140" t="str">
        <f t="shared" si="39"/>
        <v/>
      </c>
      <c r="AX41" s="141" t="str">
        <f t="shared" si="40"/>
        <v/>
      </c>
      <c r="AY41" s="139" t="str">
        <f t="shared" si="41"/>
        <v/>
      </c>
      <c r="AZ41" s="138" t="str">
        <f t="shared" si="42"/>
        <v/>
      </c>
      <c r="BA41" s="140" t="str">
        <f t="shared" si="43"/>
        <v/>
      </c>
      <c r="BB41" s="141" t="str">
        <f t="shared" si="44"/>
        <v/>
      </c>
      <c r="BC41" s="139" t="str">
        <f t="shared" si="45"/>
        <v/>
      </c>
      <c r="BD41" s="138" t="str">
        <f t="shared" si="46"/>
        <v/>
      </c>
      <c r="BE41" s="140" t="str">
        <f t="shared" si="47"/>
        <v/>
      </c>
      <c r="BF41" s="141" t="str">
        <f t="shared" si="48"/>
        <v/>
      </c>
      <c r="BG41" s="139" t="str">
        <f t="shared" si="49"/>
        <v/>
      </c>
      <c r="BH41" s="138" t="str">
        <f t="shared" si="50"/>
        <v/>
      </c>
      <c r="BI41" s="139" t="str">
        <f t="shared" si="51"/>
        <v/>
      </c>
      <c r="BJ41" s="93">
        <f t="shared" si="52"/>
        <v>0</v>
      </c>
      <c r="BK41" s="148"/>
    </row>
    <row r="42" spans="1:73" ht="20.100000000000001" customHeight="1" thickBot="1">
      <c r="A42" s="149" t="s">
        <v>0</v>
      </c>
      <c r="B42" s="86"/>
      <c r="C42" s="20" t="s">
        <v>74</v>
      </c>
      <c r="D42" s="24" t="s">
        <v>44</v>
      </c>
      <c r="E42" s="35">
        <v>0.83333333333333337</v>
      </c>
      <c r="F42" s="36">
        <v>0.29166666666666669</v>
      </c>
      <c r="G42" s="117"/>
      <c r="H42" s="117"/>
      <c r="I42" s="128">
        <f t="shared" si="57"/>
        <v>0.83333333333333337</v>
      </c>
      <c r="J42" s="128">
        <f t="shared" si="58"/>
        <v>1.2916666666666667</v>
      </c>
      <c r="K42" s="128">
        <f t="shared" ref="K42:K65" si="77">IF(G42&lt;7/24,1,0)+G42</f>
        <v>1</v>
      </c>
      <c r="L42" s="128">
        <f t="shared" ref="L42:L65" si="78">IF(H42&lt;=7/24,1,0)+H42</f>
        <v>1</v>
      </c>
      <c r="M42" s="129"/>
      <c r="N42" s="130" t="str">
        <f t="shared" si="56"/>
        <v>X</v>
      </c>
      <c r="O42" s="131" t="str">
        <f t="shared" si="5"/>
        <v>X</v>
      </c>
      <c r="P42" s="130" t="str">
        <f t="shared" si="6"/>
        <v>X</v>
      </c>
      <c r="Q42" s="132" t="str">
        <f t="shared" si="7"/>
        <v>X</v>
      </c>
      <c r="R42" s="133" t="str">
        <f t="shared" si="8"/>
        <v>X</v>
      </c>
      <c r="S42" s="131" t="str">
        <f t="shared" si="9"/>
        <v>X</v>
      </c>
      <c r="T42" s="130" t="str">
        <f t="shared" si="10"/>
        <v>X</v>
      </c>
      <c r="U42" s="132" t="str">
        <f t="shared" si="11"/>
        <v>X</v>
      </c>
      <c r="V42" s="133" t="str">
        <f t="shared" si="12"/>
        <v>X</v>
      </c>
      <c r="W42" s="131" t="str">
        <f t="shared" si="13"/>
        <v>X</v>
      </c>
      <c r="X42" s="130" t="str">
        <f t="shared" si="14"/>
        <v>X</v>
      </c>
      <c r="Y42" s="132" t="str">
        <f t="shared" si="15"/>
        <v>X</v>
      </c>
      <c r="Z42" s="133" t="str">
        <f t="shared" si="16"/>
        <v>X</v>
      </c>
      <c r="AA42" s="131" t="str">
        <f t="shared" si="17"/>
        <v>X</v>
      </c>
      <c r="AB42" s="130" t="str">
        <f t="shared" si="18"/>
        <v>X</v>
      </c>
      <c r="AC42" s="132" t="str">
        <f t="shared" si="19"/>
        <v>X</v>
      </c>
      <c r="AD42" s="133" t="str">
        <f t="shared" si="20"/>
        <v>X</v>
      </c>
      <c r="AE42" s="131" t="str">
        <f t="shared" si="21"/>
        <v>X</v>
      </c>
      <c r="AF42" s="130" t="str">
        <f t="shared" si="22"/>
        <v>X</v>
      </c>
      <c r="AG42" s="132" t="str">
        <f t="shared" si="23"/>
        <v>X</v>
      </c>
      <c r="AH42" s="133" t="str">
        <f t="shared" si="24"/>
        <v>X</v>
      </c>
      <c r="AI42" s="131" t="str">
        <f t="shared" si="25"/>
        <v>X</v>
      </c>
      <c r="AJ42" s="130" t="str">
        <f t="shared" si="26"/>
        <v/>
      </c>
      <c r="AK42" s="132" t="str">
        <f t="shared" si="27"/>
        <v/>
      </c>
      <c r="AL42" s="133" t="str">
        <f t="shared" si="28"/>
        <v/>
      </c>
      <c r="AM42" s="131" t="str">
        <f t="shared" si="29"/>
        <v/>
      </c>
      <c r="AN42" s="130" t="str">
        <f t="shared" si="30"/>
        <v/>
      </c>
      <c r="AO42" s="132" t="str">
        <f t="shared" si="31"/>
        <v/>
      </c>
      <c r="AP42" s="133" t="str">
        <f t="shared" si="32"/>
        <v/>
      </c>
      <c r="AQ42" s="131" t="str">
        <f t="shared" si="33"/>
        <v/>
      </c>
      <c r="AR42" s="130" t="str">
        <f t="shared" si="34"/>
        <v/>
      </c>
      <c r="AS42" s="132" t="str">
        <f t="shared" si="35"/>
        <v/>
      </c>
      <c r="AT42" s="133" t="str">
        <f t="shared" si="36"/>
        <v/>
      </c>
      <c r="AU42" s="131" t="str">
        <f t="shared" si="37"/>
        <v/>
      </c>
      <c r="AV42" s="130" t="str">
        <f t="shared" si="38"/>
        <v/>
      </c>
      <c r="AW42" s="132" t="str">
        <f t="shared" si="39"/>
        <v/>
      </c>
      <c r="AX42" s="133" t="str">
        <f t="shared" si="40"/>
        <v/>
      </c>
      <c r="AY42" s="131" t="str">
        <f t="shared" si="41"/>
        <v/>
      </c>
      <c r="AZ42" s="130" t="str">
        <f t="shared" si="42"/>
        <v/>
      </c>
      <c r="BA42" s="132" t="str">
        <f t="shared" si="43"/>
        <v/>
      </c>
      <c r="BB42" s="133" t="str">
        <f t="shared" si="44"/>
        <v/>
      </c>
      <c r="BC42" s="131" t="str">
        <f t="shared" si="45"/>
        <v/>
      </c>
      <c r="BD42" s="130" t="str">
        <f t="shared" si="46"/>
        <v/>
      </c>
      <c r="BE42" s="132" t="str">
        <f t="shared" si="47"/>
        <v/>
      </c>
      <c r="BF42" s="133" t="str">
        <f t="shared" si="48"/>
        <v/>
      </c>
      <c r="BG42" s="131" t="str">
        <f t="shared" si="49"/>
        <v/>
      </c>
      <c r="BH42" s="130" t="str">
        <f t="shared" si="50"/>
        <v/>
      </c>
      <c r="BI42" s="131" t="str">
        <f t="shared" si="51"/>
        <v/>
      </c>
      <c r="BJ42" s="91">
        <f t="shared" ref="BJ42:BJ65" si="79">COUNTIF(N42:AM42,"x")/48+COUNTIF(AN42:BI42,"x")/48</f>
        <v>0.45833333333333331</v>
      </c>
      <c r="BK42" s="146">
        <f t="shared" ref="BK42" si="80">SUM(BJ42:BJ49)*24</f>
        <v>11</v>
      </c>
      <c r="BU42" s="8"/>
    </row>
    <row r="43" spans="1:73" ht="20.100000000000001" hidden="1" customHeight="1" thickBot="1">
      <c r="A43" s="150"/>
      <c r="B43" s="115"/>
      <c r="C43" s="21"/>
      <c r="D43" s="25"/>
      <c r="E43" s="21"/>
      <c r="F43" s="25"/>
      <c r="G43" s="120"/>
      <c r="H43" s="120"/>
      <c r="I43" s="44">
        <f t="shared" si="57"/>
        <v>1</v>
      </c>
      <c r="J43" s="44">
        <f t="shared" si="58"/>
        <v>1</v>
      </c>
      <c r="K43" s="44">
        <f t="shared" si="77"/>
        <v>1</v>
      </c>
      <c r="L43" s="44">
        <f t="shared" si="78"/>
        <v>1</v>
      </c>
      <c r="M43" s="19"/>
      <c r="N43" s="54" t="str">
        <f t="shared" si="56"/>
        <v/>
      </c>
      <c r="O43" s="53" t="str">
        <f t="shared" si="5"/>
        <v/>
      </c>
      <c r="P43" s="54" t="str">
        <f t="shared" si="6"/>
        <v/>
      </c>
      <c r="Q43" s="55" t="str">
        <f t="shared" si="7"/>
        <v/>
      </c>
      <c r="R43" s="56" t="str">
        <f t="shared" si="8"/>
        <v/>
      </c>
      <c r="S43" s="53" t="str">
        <f t="shared" si="9"/>
        <v/>
      </c>
      <c r="T43" s="54" t="str">
        <f t="shared" si="10"/>
        <v/>
      </c>
      <c r="U43" s="55" t="str">
        <f t="shared" si="11"/>
        <v/>
      </c>
      <c r="V43" s="56" t="str">
        <f t="shared" si="12"/>
        <v/>
      </c>
      <c r="W43" s="53" t="str">
        <f t="shared" si="13"/>
        <v/>
      </c>
      <c r="X43" s="54" t="str">
        <f t="shared" si="14"/>
        <v/>
      </c>
      <c r="Y43" s="55" t="str">
        <f t="shared" si="15"/>
        <v/>
      </c>
      <c r="Z43" s="56" t="str">
        <f t="shared" si="16"/>
        <v/>
      </c>
      <c r="AA43" s="53" t="str">
        <f t="shared" si="17"/>
        <v/>
      </c>
      <c r="AB43" s="54" t="str">
        <f t="shared" si="18"/>
        <v/>
      </c>
      <c r="AC43" s="55" t="str">
        <f t="shared" si="19"/>
        <v/>
      </c>
      <c r="AD43" s="56" t="str">
        <f t="shared" si="20"/>
        <v/>
      </c>
      <c r="AE43" s="53" t="str">
        <f t="shared" si="21"/>
        <v/>
      </c>
      <c r="AF43" s="54" t="str">
        <f t="shared" si="22"/>
        <v/>
      </c>
      <c r="AG43" s="55" t="str">
        <f t="shared" si="23"/>
        <v/>
      </c>
      <c r="AH43" s="56" t="str">
        <f t="shared" si="24"/>
        <v/>
      </c>
      <c r="AI43" s="53" t="str">
        <f t="shared" si="25"/>
        <v/>
      </c>
      <c r="AJ43" s="54" t="str">
        <f t="shared" si="26"/>
        <v/>
      </c>
      <c r="AK43" s="55" t="str">
        <f t="shared" si="27"/>
        <v/>
      </c>
      <c r="AL43" s="56" t="str">
        <f t="shared" si="28"/>
        <v/>
      </c>
      <c r="AM43" s="53" t="str">
        <f t="shared" si="29"/>
        <v/>
      </c>
      <c r="AN43" s="54" t="str">
        <f t="shared" si="30"/>
        <v/>
      </c>
      <c r="AO43" s="55" t="str">
        <f t="shared" si="31"/>
        <v/>
      </c>
      <c r="AP43" s="56" t="str">
        <f t="shared" si="32"/>
        <v/>
      </c>
      <c r="AQ43" s="53" t="str">
        <f t="shared" si="33"/>
        <v/>
      </c>
      <c r="AR43" s="54" t="str">
        <f t="shared" si="34"/>
        <v/>
      </c>
      <c r="AS43" s="55" t="str">
        <f t="shared" si="35"/>
        <v/>
      </c>
      <c r="AT43" s="56" t="str">
        <f t="shared" si="36"/>
        <v/>
      </c>
      <c r="AU43" s="53" t="str">
        <f t="shared" si="37"/>
        <v/>
      </c>
      <c r="AV43" s="54" t="str">
        <f t="shared" si="38"/>
        <v/>
      </c>
      <c r="AW43" s="55" t="str">
        <f t="shared" si="39"/>
        <v/>
      </c>
      <c r="AX43" s="56" t="str">
        <f t="shared" si="40"/>
        <v/>
      </c>
      <c r="AY43" s="53" t="str">
        <f t="shared" si="41"/>
        <v/>
      </c>
      <c r="AZ43" s="54" t="str">
        <f t="shared" si="42"/>
        <v/>
      </c>
      <c r="BA43" s="55" t="str">
        <f t="shared" si="43"/>
        <v/>
      </c>
      <c r="BB43" s="56" t="str">
        <f t="shared" si="44"/>
        <v/>
      </c>
      <c r="BC43" s="53" t="str">
        <f t="shared" si="45"/>
        <v/>
      </c>
      <c r="BD43" s="54" t="str">
        <f t="shared" si="46"/>
        <v/>
      </c>
      <c r="BE43" s="55" t="str">
        <f t="shared" si="47"/>
        <v/>
      </c>
      <c r="BF43" s="56" t="str">
        <f t="shared" si="48"/>
        <v/>
      </c>
      <c r="BG43" s="53" t="str">
        <f t="shared" si="49"/>
        <v/>
      </c>
      <c r="BH43" s="54" t="str">
        <f t="shared" si="50"/>
        <v/>
      </c>
      <c r="BI43" s="53" t="str">
        <f t="shared" si="51"/>
        <v/>
      </c>
      <c r="BJ43" s="92">
        <f t="shared" si="79"/>
        <v>0</v>
      </c>
      <c r="BK43" s="147"/>
    </row>
    <row r="44" spans="1:73" ht="20.100000000000001" customHeight="1" thickBot="1">
      <c r="A44" s="150"/>
      <c r="B44" s="87"/>
      <c r="C44" s="22"/>
      <c r="D44" s="26"/>
      <c r="E44" s="22"/>
      <c r="F44" s="26"/>
      <c r="G44" s="121"/>
      <c r="H44" s="121"/>
      <c r="I44" s="43">
        <f t="shared" si="57"/>
        <v>1</v>
      </c>
      <c r="J44" s="43">
        <f t="shared" si="58"/>
        <v>1</v>
      </c>
      <c r="K44" s="43">
        <f t="shared" si="77"/>
        <v>1</v>
      </c>
      <c r="L44" s="43">
        <f t="shared" si="78"/>
        <v>1</v>
      </c>
      <c r="M44" s="19"/>
      <c r="N44" s="54" t="str">
        <f t="shared" si="56"/>
        <v/>
      </c>
      <c r="O44" s="53" t="str">
        <f t="shared" si="5"/>
        <v/>
      </c>
      <c r="P44" s="54" t="str">
        <f t="shared" si="6"/>
        <v/>
      </c>
      <c r="Q44" s="55" t="str">
        <f t="shared" si="7"/>
        <v/>
      </c>
      <c r="R44" s="56" t="str">
        <f t="shared" si="8"/>
        <v/>
      </c>
      <c r="S44" s="53" t="str">
        <f t="shared" si="9"/>
        <v/>
      </c>
      <c r="T44" s="54" t="str">
        <f t="shared" si="10"/>
        <v/>
      </c>
      <c r="U44" s="55" t="str">
        <f t="shared" si="11"/>
        <v/>
      </c>
      <c r="V44" s="56" t="str">
        <f t="shared" si="12"/>
        <v/>
      </c>
      <c r="W44" s="53" t="str">
        <f t="shared" si="13"/>
        <v/>
      </c>
      <c r="X44" s="54" t="str">
        <f t="shared" si="14"/>
        <v/>
      </c>
      <c r="Y44" s="55" t="str">
        <f t="shared" si="15"/>
        <v/>
      </c>
      <c r="Z44" s="56" t="str">
        <f t="shared" si="16"/>
        <v/>
      </c>
      <c r="AA44" s="53" t="str">
        <f t="shared" si="17"/>
        <v/>
      </c>
      <c r="AB44" s="54" t="str">
        <f t="shared" si="18"/>
        <v/>
      </c>
      <c r="AC44" s="55" t="str">
        <f t="shared" si="19"/>
        <v/>
      </c>
      <c r="AD44" s="56" t="str">
        <f t="shared" si="20"/>
        <v/>
      </c>
      <c r="AE44" s="53" t="str">
        <f t="shared" si="21"/>
        <v/>
      </c>
      <c r="AF44" s="54" t="str">
        <f t="shared" si="22"/>
        <v/>
      </c>
      <c r="AG44" s="55" t="str">
        <f t="shared" si="23"/>
        <v/>
      </c>
      <c r="AH44" s="56" t="str">
        <f t="shared" si="24"/>
        <v/>
      </c>
      <c r="AI44" s="53" t="str">
        <f t="shared" si="25"/>
        <v/>
      </c>
      <c r="AJ44" s="54" t="str">
        <f t="shared" si="26"/>
        <v/>
      </c>
      <c r="AK44" s="55" t="str">
        <f t="shared" si="27"/>
        <v/>
      </c>
      <c r="AL44" s="56" t="str">
        <f t="shared" si="28"/>
        <v/>
      </c>
      <c r="AM44" s="53" t="str">
        <f t="shared" si="29"/>
        <v/>
      </c>
      <c r="AN44" s="54" t="str">
        <f t="shared" si="30"/>
        <v/>
      </c>
      <c r="AO44" s="55" t="str">
        <f t="shared" si="31"/>
        <v/>
      </c>
      <c r="AP44" s="56" t="str">
        <f t="shared" si="32"/>
        <v/>
      </c>
      <c r="AQ44" s="53" t="str">
        <f t="shared" si="33"/>
        <v/>
      </c>
      <c r="AR44" s="54" t="str">
        <f t="shared" si="34"/>
        <v/>
      </c>
      <c r="AS44" s="55" t="str">
        <f t="shared" si="35"/>
        <v/>
      </c>
      <c r="AT44" s="56" t="str">
        <f t="shared" si="36"/>
        <v/>
      </c>
      <c r="AU44" s="53" t="str">
        <f t="shared" si="37"/>
        <v/>
      </c>
      <c r="AV44" s="54" t="str">
        <f t="shared" si="38"/>
        <v/>
      </c>
      <c r="AW44" s="55" t="str">
        <f t="shared" si="39"/>
        <v/>
      </c>
      <c r="AX44" s="56" t="str">
        <f t="shared" si="40"/>
        <v/>
      </c>
      <c r="AY44" s="53" t="str">
        <f t="shared" si="41"/>
        <v/>
      </c>
      <c r="AZ44" s="54" t="str">
        <f t="shared" si="42"/>
        <v/>
      </c>
      <c r="BA44" s="55" t="str">
        <f t="shared" si="43"/>
        <v/>
      </c>
      <c r="BB44" s="56" t="str">
        <f t="shared" si="44"/>
        <v/>
      </c>
      <c r="BC44" s="53" t="str">
        <f t="shared" si="45"/>
        <v/>
      </c>
      <c r="BD44" s="54" t="str">
        <f t="shared" si="46"/>
        <v/>
      </c>
      <c r="BE44" s="55" t="str">
        <f t="shared" si="47"/>
        <v/>
      </c>
      <c r="BF44" s="56" t="str">
        <f t="shared" si="48"/>
        <v/>
      </c>
      <c r="BG44" s="53" t="str">
        <f t="shared" si="49"/>
        <v/>
      </c>
      <c r="BH44" s="54" t="str">
        <f t="shared" si="50"/>
        <v/>
      </c>
      <c r="BI44" s="53" t="str">
        <f t="shared" si="51"/>
        <v/>
      </c>
      <c r="BJ44" s="92">
        <f t="shared" si="79"/>
        <v>0</v>
      </c>
      <c r="BK44" s="147"/>
      <c r="BU44" s="8"/>
    </row>
    <row r="45" spans="1:73" ht="20.100000000000001" hidden="1" customHeight="1" thickBot="1">
      <c r="A45" s="150"/>
      <c r="B45" s="115"/>
      <c r="C45" s="21"/>
      <c r="D45" s="25"/>
      <c r="E45" s="21"/>
      <c r="F45" s="25"/>
      <c r="G45" s="120"/>
      <c r="H45" s="120"/>
      <c r="I45" s="44">
        <f t="shared" si="57"/>
        <v>1</v>
      </c>
      <c r="J45" s="44">
        <f t="shared" si="58"/>
        <v>1</v>
      </c>
      <c r="K45" s="44">
        <f t="shared" si="77"/>
        <v>1</v>
      </c>
      <c r="L45" s="44">
        <f t="shared" si="78"/>
        <v>1</v>
      </c>
      <c r="M45" s="19"/>
      <c r="N45" s="54" t="str">
        <f t="shared" si="56"/>
        <v/>
      </c>
      <c r="O45" s="53" t="str">
        <f t="shared" si="5"/>
        <v/>
      </c>
      <c r="P45" s="54" t="str">
        <f t="shared" si="6"/>
        <v/>
      </c>
      <c r="Q45" s="55" t="str">
        <f t="shared" si="7"/>
        <v/>
      </c>
      <c r="R45" s="56" t="str">
        <f t="shared" si="8"/>
        <v/>
      </c>
      <c r="S45" s="53" t="str">
        <f t="shared" si="9"/>
        <v/>
      </c>
      <c r="T45" s="54" t="str">
        <f t="shared" si="10"/>
        <v/>
      </c>
      <c r="U45" s="55" t="str">
        <f t="shared" si="11"/>
        <v/>
      </c>
      <c r="V45" s="56" t="str">
        <f t="shared" si="12"/>
        <v/>
      </c>
      <c r="W45" s="53" t="str">
        <f t="shared" si="13"/>
        <v/>
      </c>
      <c r="X45" s="54" t="str">
        <f t="shared" si="14"/>
        <v/>
      </c>
      <c r="Y45" s="55" t="str">
        <f t="shared" si="15"/>
        <v/>
      </c>
      <c r="Z45" s="56" t="str">
        <f t="shared" si="16"/>
        <v/>
      </c>
      <c r="AA45" s="53" t="str">
        <f t="shared" si="17"/>
        <v/>
      </c>
      <c r="AB45" s="54" t="str">
        <f t="shared" si="18"/>
        <v/>
      </c>
      <c r="AC45" s="55" t="str">
        <f t="shared" si="19"/>
        <v/>
      </c>
      <c r="AD45" s="56" t="str">
        <f t="shared" si="20"/>
        <v/>
      </c>
      <c r="AE45" s="53" t="str">
        <f t="shared" si="21"/>
        <v/>
      </c>
      <c r="AF45" s="54" t="str">
        <f t="shared" si="22"/>
        <v/>
      </c>
      <c r="AG45" s="55" t="str">
        <f t="shared" si="23"/>
        <v/>
      </c>
      <c r="AH45" s="56" t="str">
        <f t="shared" si="24"/>
        <v/>
      </c>
      <c r="AI45" s="53" t="str">
        <f t="shared" si="25"/>
        <v/>
      </c>
      <c r="AJ45" s="54" t="str">
        <f t="shared" si="26"/>
        <v/>
      </c>
      <c r="AK45" s="55" t="str">
        <f t="shared" si="27"/>
        <v/>
      </c>
      <c r="AL45" s="56" t="str">
        <f t="shared" si="28"/>
        <v/>
      </c>
      <c r="AM45" s="53" t="str">
        <f t="shared" si="29"/>
        <v/>
      </c>
      <c r="AN45" s="54" t="str">
        <f t="shared" si="30"/>
        <v/>
      </c>
      <c r="AO45" s="55" t="str">
        <f t="shared" si="31"/>
        <v/>
      </c>
      <c r="AP45" s="56" t="str">
        <f t="shared" si="32"/>
        <v/>
      </c>
      <c r="AQ45" s="53" t="str">
        <f t="shared" si="33"/>
        <v/>
      </c>
      <c r="AR45" s="54" t="str">
        <f t="shared" si="34"/>
        <v/>
      </c>
      <c r="AS45" s="55" t="str">
        <f t="shared" si="35"/>
        <v/>
      </c>
      <c r="AT45" s="56" t="str">
        <f t="shared" si="36"/>
        <v/>
      </c>
      <c r="AU45" s="53" t="str">
        <f t="shared" si="37"/>
        <v/>
      </c>
      <c r="AV45" s="54" t="str">
        <f t="shared" si="38"/>
        <v/>
      </c>
      <c r="AW45" s="55" t="str">
        <f t="shared" si="39"/>
        <v/>
      </c>
      <c r="AX45" s="56" t="str">
        <f t="shared" si="40"/>
        <v/>
      </c>
      <c r="AY45" s="53" t="str">
        <f t="shared" si="41"/>
        <v/>
      </c>
      <c r="AZ45" s="54" t="str">
        <f t="shared" si="42"/>
        <v/>
      </c>
      <c r="BA45" s="55" t="str">
        <f t="shared" si="43"/>
        <v/>
      </c>
      <c r="BB45" s="56" t="str">
        <f t="shared" si="44"/>
        <v/>
      </c>
      <c r="BC45" s="53" t="str">
        <f t="shared" si="45"/>
        <v/>
      </c>
      <c r="BD45" s="54" t="str">
        <f t="shared" si="46"/>
        <v/>
      </c>
      <c r="BE45" s="55" t="str">
        <f t="shared" si="47"/>
        <v/>
      </c>
      <c r="BF45" s="56" t="str">
        <f t="shared" si="48"/>
        <v/>
      </c>
      <c r="BG45" s="53" t="str">
        <f t="shared" si="49"/>
        <v/>
      </c>
      <c r="BH45" s="54" t="str">
        <f t="shared" si="50"/>
        <v/>
      </c>
      <c r="BI45" s="53" t="str">
        <f t="shared" si="51"/>
        <v/>
      </c>
      <c r="BJ45" s="92">
        <f t="shared" si="79"/>
        <v>0</v>
      </c>
      <c r="BK45" s="147"/>
    </row>
    <row r="46" spans="1:73" ht="20.100000000000001" customHeight="1" thickBot="1">
      <c r="A46" s="150"/>
      <c r="B46" s="87"/>
      <c r="C46" s="22"/>
      <c r="D46" s="26"/>
      <c r="E46" s="22"/>
      <c r="F46" s="26"/>
      <c r="G46" s="121"/>
      <c r="H46" s="121"/>
      <c r="I46" s="43">
        <f t="shared" si="57"/>
        <v>1</v>
      </c>
      <c r="J46" s="43">
        <f t="shared" si="58"/>
        <v>1</v>
      </c>
      <c r="K46" s="43">
        <f t="shared" si="77"/>
        <v>1</v>
      </c>
      <c r="L46" s="43">
        <f t="shared" si="78"/>
        <v>1</v>
      </c>
      <c r="M46" s="19"/>
      <c r="N46" s="54" t="str">
        <f t="shared" si="56"/>
        <v/>
      </c>
      <c r="O46" s="53" t="str">
        <f t="shared" si="5"/>
        <v/>
      </c>
      <c r="P46" s="54" t="str">
        <f t="shared" si="6"/>
        <v/>
      </c>
      <c r="Q46" s="55" t="str">
        <f t="shared" si="7"/>
        <v/>
      </c>
      <c r="R46" s="56" t="str">
        <f t="shared" si="8"/>
        <v/>
      </c>
      <c r="S46" s="53" t="str">
        <f t="shared" si="9"/>
        <v/>
      </c>
      <c r="T46" s="54" t="str">
        <f t="shared" si="10"/>
        <v/>
      </c>
      <c r="U46" s="55" t="str">
        <f t="shared" si="11"/>
        <v/>
      </c>
      <c r="V46" s="56" t="str">
        <f t="shared" si="12"/>
        <v/>
      </c>
      <c r="W46" s="53" t="str">
        <f t="shared" si="13"/>
        <v/>
      </c>
      <c r="X46" s="54" t="str">
        <f t="shared" si="14"/>
        <v/>
      </c>
      <c r="Y46" s="55" t="str">
        <f t="shared" si="15"/>
        <v/>
      </c>
      <c r="Z46" s="56" t="str">
        <f t="shared" si="16"/>
        <v/>
      </c>
      <c r="AA46" s="53" t="str">
        <f t="shared" si="17"/>
        <v/>
      </c>
      <c r="AB46" s="54" t="str">
        <f t="shared" si="18"/>
        <v/>
      </c>
      <c r="AC46" s="55" t="str">
        <f t="shared" si="19"/>
        <v/>
      </c>
      <c r="AD46" s="56" t="str">
        <f t="shared" si="20"/>
        <v/>
      </c>
      <c r="AE46" s="53" t="str">
        <f t="shared" si="21"/>
        <v/>
      </c>
      <c r="AF46" s="54" t="str">
        <f t="shared" si="22"/>
        <v/>
      </c>
      <c r="AG46" s="55" t="str">
        <f t="shared" si="23"/>
        <v/>
      </c>
      <c r="AH46" s="56" t="str">
        <f t="shared" si="24"/>
        <v/>
      </c>
      <c r="AI46" s="53" t="str">
        <f t="shared" si="25"/>
        <v/>
      </c>
      <c r="AJ46" s="54" t="str">
        <f t="shared" si="26"/>
        <v/>
      </c>
      <c r="AK46" s="55" t="str">
        <f t="shared" si="27"/>
        <v/>
      </c>
      <c r="AL46" s="56" t="str">
        <f t="shared" si="28"/>
        <v/>
      </c>
      <c r="AM46" s="53" t="str">
        <f t="shared" si="29"/>
        <v/>
      </c>
      <c r="AN46" s="54" t="str">
        <f t="shared" si="30"/>
        <v/>
      </c>
      <c r="AO46" s="55" t="str">
        <f t="shared" si="31"/>
        <v/>
      </c>
      <c r="AP46" s="56" t="str">
        <f t="shared" si="32"/>
        <v/>
      </c>
      <c r="AQ46" s="53" t="str">
        <f t="shared" si="33"/>
        <v/>
      </c>
      <c r="AR46" s="54" t="str">
        <f t="shared" si="34"/>
        <v/>
      </c>
      <c r="AS46" s="55" t="str">
        <f t="shared" si="35"/>
        <v/>
      </c>
      <c r="AT46" s="56" t="str">
        <f t="shared" si="36"/>
        <v/>
      </c>
      <c r="AU46" s="53" t="str">
        <f t="shared" si="37"/>
        <v/>
      </c>
      <c r="AV46" s="54" t="str">
        <f t="shared" si="38"/>
        <v/>
      </c>
      <c r="AW46" s="55" t="str">
        <f t="shared" si="39"/>
        <v/>
      </c>
      <c r="AX46" s="56" t="str">
        <f t="shared" si="40"/>
        <v/>
      </c>
      <c r="AY46" s="53" t="str">
        <f t="shared" si="41"/>
        <v/>
      </c>
      <c r="AZ46" s="54" t="str">
        <f t="shared" si="42"/>
        <v/>
      </c>
      <c r="BA46" s="55" t="str">
        <f t="shared" si="43"/>
        <v/>
      </c>
      <c r="BB46" s="56" t="str">
        <f t="shared" si="44"/>
        <v/>
      </c>
      <c r="BC46" s="53" t="str">
        <f t="shared" si="45"/>
        <v/>
      </c>
      <c r="BD46" s="54" t="str">
        <f t="shared" si="46"/>
        <v/>
      </c>
      <c r="BE46" s="55" t="str">
        <f t="shared" si="47"/>
        <v/>
      </c>
      <c r="BF46" s="56" t="str">
        <f t="shared" si="48"/>
        <v/>
      </c>
      <c r="BG46" s="53" t="str">
        <f t="shared" si="49"/>
        <v/>
      </c>
      <c r="BH46" s="54" t="str">
        <f t="shared" si="50"/>
        <v/>
      </c>
      <c r="BI46" s="53" t="str">
        <f t="shared" si="51"/>
        <v/>
      </c>
      <c r="BJ46" s="92">
        <f t="shared" si="79"/>
        <v>0</v>
      </c>
      <c r="BK46" s="147"/>
      <c r="BU46" s="8"/>
    </row>
    <row r="47" spans="1:73" ht="20.100000000000001" hidden="1" customHeight="1" thickBot="1">
      <c r="A47" s="150"/>
      <c r="B47" s="115"/>
      <c r="C47" s="21"/>
      <c r="D47" s="25"/>
      <c r="E47" s="21"/>
      <c r="F47" s="25"/>
      <c r="G47" s="120"/>
      <c r="H47" s="120"/>
      <c r="I47" s="43">
        <f t="shared" ref="I47:I48" si="81">IF(E47&lt;7/24,1,0)+E47</f>
        <v>1</v>
      </c>
      <c r="J47" s="43">
        <f t="shared" ref="J47:J48" si="82">IF(F47&lt;=7/24,1,0)+F47</f>
        <v>1</v>
      </c>
      <c r="K47" s="43">
        <f t="shared" ref="K47:K48" si="83">IF(G47&lt;7/24,1,0)+G47</f>
        <v>1</v>
      </c>
      <c r="L47" s="43">
        <f t="shared" ref="L47:L48" si="84">IF(H47&lt;=7/24,1,0)+H47</f>
        <v>1</v>
      </c>
      <c r="M47" s="19"/>
      <c r="N47" s="54" t="str">
        <f t="shared" si="56"/>
        <v/>
      </c>
      <c r="O47" s="53" t="str">
        <f t="shared" si="5"/>
        <v/>
      </c>
      <c r="P47" s="54" t="str">
        <f t="shared" si="6"/>
        <v/>
      </c>
      <c r="Q47" s="55" t="str">
        <f t="shared" si="7"/>
        <v/>
      </c>
      <c r="R47" s="56" t="str">
        <f t="shared" si="8"/>
        <v/>
      </c>
      <c r="S47" s="53" t="str">
        <f t="shared" si="9"/>
        <v/>
      </c>
      <c r="T47" s="54" t="str">
        <f t="shared" si="10"/>
        <v/>
      </c>
      <c r="U47" s="55" t="str">
        <f t="shared" si="11"/>
        <v/>
      </c>
      <c r="V47" s="56" t="str">
        <f t="shared" si="12"/>
        <v/>
      </c>
      <c r="W47" s="53" t="str">
        <f t="shared" si="13"/>
        <v/>
      </c>
      <c r="X47" s="54" t="str">
        <f t="shared" si="14"/>
        <v/>
      </c>
      <c r="Y47" s="55" t="str">
        <f t="shared" si="15"/>
        <v/>
      </c>
      <c r="Z47" s="56" t="str">
        <f t="shared" si="16"/>
        <v/>
      </c>
      <c r="AA47" s="53" t="str">
        <f t="shared" si="17"/>
        <v/>
      </c>
      <c r="AB47" s="54" t="str">
        <f t="shared" si="18"/>
        <v/>
      </c>
      <c r="AC47" s="55" t="str">
        <f t="shared" si="19"/>
        <v/>
      </c>
      <c r="AD47" s="56" t="str">
        <f t="shared" si="20"/>
        <v/>
      </c>
      <c r="AE47" s="53" t="str">
        <f t="shared" si="21"/>
        <v/>
      </c>
      <c r="AF47" s="54" t="str">
        <f t="shared" si="22"/>
        <v/>
      </c>
      <c r="AG47" s="55" t="str">
        <f t="shared" si="23"/>
        <v/>
      </c>
      <c r="AH47" s="56" t="str">
        <f t="shared" si="24"/>
        <v/>
      </c>
      <c r="AI47" s="53" t="str">
        <f t="shared" si="25"/>
        <v/>
      </c>
      <c r="AJ47" s="54" t="str">
        <f t="shared" si="26"/>
        <v/>
      </c>
      <c r="AK47" s="55" t="str">
        <f t="shared" si="27"/>
        <v/>
      </c>
      <c r="AL47" s="56" t="str">
        <f t="shared" si="28"/>
        <v/>
      </c>
      <c r="AM47" s="53" t="str">
        <f t="shared" si="29"/>
        <v/>
      </c>
      <c r="AN47" s="54" t="str">
        <f t="shared" si="30"/>
        <v/>
      </c>
      <c r="AO47" s="55" t="str">
        <f t="shared" si="31"/>
        <v/>
      </c>
      <c r="AP47" s="56" t="str">
        <f t="shared" si="32"/>
        <v/>
      </c>
      <c r="AQ47" s="53" t="str">
        <f t="shared" si="33"/>
        <v/>
      </c>
      <c r="AR47" s="54" t="str">
        <f t="shared" si="34"/>
        <v/>
      </c>
      <c r="AS47" s="55" t="str">
        <f t="shared" si="35"/>
        <v/>
      </c>
      <c r="AT47" s="56" t="str">
        <f t="shared" si="36"/>
        <v/>
      </c>
      <c r="AU47" s="53" t="str">
        <f t="shared" si="37"/>
        <v/>
      </c>
      <c r="AV47" s="54" t="str">
        <f t="shared" si="38"/>
        <v/>
      </c>
      <c r="AW47" s="55" t="str">
        <f t="shared" si="39"/>
        <v/>
      </c>
      <c r="AX47" s="56" t="str">
        <f t="shared" si="40"/>
        <v/>
      </c>
      <c r="AY47" s="53" t="str">
        <f t="shared" si="41"/>
        <v/>
      </c>
      <c r="AZ47" s="54" t="str">
        <f t="shared" si="42"/>
        <v/>
      </c>
      <c r="BA47" s="55" t="str">
        <f t="shared" si="43"/>
        <v/>
      </c>
      <c r="BB47" s="56" t="str">
        <f t="shared" si="44"/>
        <v/>
      </c>
      <c r="BC47" s="53" t="str">
        <f t="shared" si="45"/>
        <v/>
      </c>
      <c r="BD47" s="54" t="str">
        <f t="shared" si="46"/>
        <v/>
      </c>
      <c r="BE47" s="55" t="str">
        <f t="shared" si="47"/>
        <v/>
      </c>
      <c r="BF47" s="56" t="str">
        <f t="shared" si="48"/>
        <v/>
      </c>
      <c r="BG47" s="53" t="str">
        <f t="shared" si="49"/>
        <v/>
      </c>
      <c r="BH47" s="54" t="str">
        <f t="shared" si="50"/>
        <v/>
      </c>
      <c r="BI47" s="53" t="str">
        <f t="shared" si="51"/>
        <v/>
      </c>
      <c r="BJ47" s="92">
        <f t="shared" si="79"/>
        <v>0</v>
      </c>
      <c r="BK47" s="147"/>
      <c r="BU47" s="8"/>
    </row>
    <row r="48" spans="1:73" ht="20.100000000000001" customHeight="1" thickBot="1">
      <c r="A48" s="150"/>
      <c r="B48" s="87"/>
      <c r="C48" s="22"/>
      <c r="D48" s="26"/>
      <c r="E48" s="39"/>
      <c r="F48" s="40"/>
      <c r="G48" s="119"/>
      <c r="H48" s="119"/>
      <c r="I48" s="43">
        <f t="shared" si="81"/>
        <v>1</v>
      </c>
      <c r="J48" s="43">
        <f t="shared" si="82"/>
        <v>1</v>
      </c>
      <c r="K48" s="43">
        <f t="shared" si="83"/>
        <v>1</v>
      </c>
      <c r="L48" s="43">
        <f t="shared" si="84"/>
        <v>1</v>
      </c>
      <c r="M48" s="19"/>
      <c r="N48" s="54" t="str">
        <f t="shared" si="56"/>
        <v/>
      </c>
      <c r="O48" s="53" t="str">
        <f t="shared" si="5"/>
        <v/>
      </c>
      <c r="P48" s="54" t="str">
        <f t="shared" si="6"/>
        <v/>
      </c>
      <c r="Q48" s="55" t="str">
        <f t="shared" si="7"/>
        <v/>
      </c>
      <c r="R48" s="56" t="str">
        <f t="shared" si="8"/>
        <v/>
      </c>
      <c r="S48" s="53" t="str">
        <f t="shared" si="9"/>
        <v/>
      </c>
      <c r="T48" s="54" t="str">
        <f t="shared" si="10"/>
        <v/>
      </c>
      <c r="U48" s="55" t="str">
        <f t="shared" si="11"/>
        <v/>
      </c>
      <c r="V48" s="56" t="str">
        <f t="shared" si="12"/>
        <v/>
      </c>
      <c r="W48" s="53" t="str">
        <f t="shared" si="13"/>
        <v/>
      </c>
      <c r="X48" s="54" t="str">
        <f t="shared" si="14"/>
        <v/>
      </c>
      <c r="Y48" s="55" t="str">
        <f t="shared" si="15"/>
        <v/>
      </c>
      <c r="Z48" s="56" t="str">
        <f t="shared" si="16"/>
        <v/>
      </c>
      <c r="AA48" s="53" t="str">
        <f t="shared" si="17"/>
        <v/>
      </c>
      <c r="AB48" s="54" t="str">
        <f t="shared" si="18"/>
        <v/>
      </c>
      <c r="AC48" s="55" t="str">
        <f t="shared" si="19"/>
        <v/>
      </c>
      <c r="AD48" s="56" t="str">
        <f t="shared" si="20"/>
        <v/>
      </c>
      <c r="AE48" s="53" t="str">
        <f t="shared" si="21"/>
        <v/>
      </c>
      <c r="AF48" s="54" t="str">
        <f t="shared" si="22"/>
        <v/>
      </c>
      <c r="AG48" s="55" t="str">
        <f t="shared" si="23"/>
        <v/>
      </c>
      <c r="AH48" s="56" t="str">
        <f t="shared" si="24"/>
        <v/>
      </c>
      <c r="AI48" s="53" t="str">
        <f t="shared" si="25"/>
        <v/>
      </c>
      <c r="AJ48" s="54" t="str">
        <f t="shared" si="26"/>
        <v/>
      </c>
      <c r="AK48" s="55" t="str">
        <f t="shared" si="27"/>
        <v/>
      </c>
      <c r="AL48" s="56" t="str">
        <f t="shared" si="28"/>
        <v/>
      </c>
      <c r="AM48" s="53" t="str">
        <f t="shared" si="29"/>
        <v/>
      </c>
      <c r="AN48" s="54" t="str">
        <f t="shared" si="30"/>
        <v/>
      </c>
      <c r="AO48" s="55" t="str">
        <f t="shared" si="31"/>
        <v/>
      </c>
      <c r="AP48" s="56" t="str">
        <f t="shared" si="32"/>
        <v/>
      </c>
      <c r="AQ48" s="53" t="str">
        <f t="shared" si="33"/>
        <v/>
      </c>
      <c r="AR48" s="54" t="str">
        <f t="shared" si="34"/>
        <v/>
      </c>
      <c r="AS48" s="55" t="str">
        <f t="shared" si="35"/>
        <v/>
      </c>
      <c r="AT48" s="56" t="str">
        <f t="shared" si="36"/>
        <v/>
      </c>
      <c r="AU48" s="53" t="str">
        <f t="shared" si="37"/>
        <v/>
      </c>
      <c r="AV48" s="54" t="str">
        <f t="shared" si="38"/>
        <v/>
      </c>
      <c r="AW48" s="55" t="str">
        <f t="shared" si="39"/>
        <v/>
      </c>
      <c r="AX48" s="56" t="str">
        <f t="shared" si="40"/>
        <v/>
      </c>
      <c r="AY48" s="53" t="str">
        <f t="shared" si="41"/>
        <v/>
      </c>
      <c r="AZ48" s="54" t="str">
        <f t="shared" si="42"/>
        <v/>
      </c>
      <c r="BA48" s="55" t="str">
        <f t="shared" si="43"/>
        <v/>
      </c>
      <c r="BB48" s="56" t="str">
        <f t="shared" si="44"/>
        <v/>
      </c>
      <c r="BC48" s="53" t="str">
        <f t="shared" si="45"/>
        <v/>
      </c>
      <c r="BD48" s="54" t="str">
        <f t="shared" si="46"/>
        <v/>
      </c>
      <c r="BE48" s="55" t="str">
        <f t="shared" si="47"/>
        <v/>
      </c>
      <c r="BF48" s="56" t="str">
        <f t="shared" si="48"/>
        <v/>
      </c>
      <c r="BG48" s="53" t="str">
        <f t="shared" si="49"/>
        <v/>
      </c>
      <c r="BH48" s="54" t="str">
        <f t="shared" si="50"/>
        <v/>
      </c>
      <c r="BI48" s="53" t="str">
        <f t="shared" si="51"/>
        <v/>
      </c>
      <c r="BJ48" s="92">
        <f t="shared" si="79"/>
        <v>0</v>
      </c>
      <c r="BK48" s="147"/>
      <c r="BU48" s="8"/>
    </row>
    <row r="49" spans="1:73" ht="20.100000000000001" hidden="1" customHeight="1" thickBot="1">
      <c r="A49" s="150"/>
      <c r="B49" s="115"/>
      <c r="C49" s="21"/>
      <c r="D49" s="25"/>
      <c r="E49" s="21"/>
      <c r="F49" s="25"/>
      <c r="G49" s="120"/>
      <c r="H49" s="120"/>
      <c r="I49" s="44">
        <f t="shared" si="57"/>
        <v>1</v>
      </c>
      <c r="J49" s="44">
        <f t="shared" si="58"/>
        <v>1</v>
      </c>
      <c r="K49" s="44">
        <f t="shared" si="77"/>
        <v>1</v>
      </c>
      <c r="L49" s="44">
        <f t="shared" si="78"/>
        <v>1</v>
      </c>
      <c r="M49" s="19"/>
      <c r="N49" s="54" t="str">
        <f t="shared" si="56"/>
        <v/>
      </c>
      <c r="O49" s="53" t="str">
        <f t="shared" si="5"/>
        <v/>
      </c>
      <c r="P49" s="54" t="str">
        <f t="shared" si="6"/>
        <v/>
      </c>
      <c r="Q49" s="55" t="str">
        <f t="shared" si="7"/>
        <v/>
      </c>
      <c r="R49" s="56" t="str">
        <f t="shared" si="8"/>
        <v/>
      </c>
      <c r="S49" s="53" t="str">
        <f t="shared" si="9"/>
        <v/>
      </c>
      <c r="T49" s="54" t="str">
        <f t="shared" si="10"/>
        <v/>
      </c>
      <c r="U49" s="55" t="str">
        <f t="shared" si="11"/>
        <v/>
      </c>
      <c r="V49" s="56" t="str">
        <f t="shared" si="12"/>
        <v/>
      </c>
      <c r="W49" s="53" t="str">
        <f t="shared" si="13"/>
        <v/>
      </c>
      <c r="X49" s="54" t="str">
        <f t="shared" si="14"/>
        <v/>
      </c>
      <c r="Y49" s="55" t="str">
        <f t="shared" si="15"/>
        <v/>
      </c>
      <c r="Z49" s="56" t="str">
        <f t="shared" si="16"/>
        <v/>
      </c>
      <c r="AA49" s="53" t="str">
        <f t="shared" si="17"/>
        <v/>
      </c>
      <c r="AB49" s="54" t="str">
        <f t="shared" si="18"/>
        <v/>
      </c>
      <c r="AC49" s="55" t="str">
        <f t="shared" si="19"/>
        <v/>
      </c>
      <c r="AD49" s="56" t="str">
        <f t="shared" si="20"/>
        <v/>
      </c>
      <c r="AE49" s="53" t="str">
        <f t="shared" si="21"/>
        <v/>
      </c>
      <c r="AF49" s="54" t="str">
        <f t="shared" si="22"/>
        <v/>
      </c>
      <c r="AG49" s="55" t="str">
        <f t="shared" si="23"/>
        <v/>
      </c>
      <c r="AH49" s="56" t="str">
        <f t="shared" si="24"/>
        <v/>
      </c>
      <c r="AI49" s="53" t="str">
        <f t="shared" si="25"/>
        <v/>
      </c>
      <c r="AJ49" s="54" t="str">
        <f t="shared" si="26"/>
        <v/>
      </c>
      <c r="AK49" s="55" t="str">
        <f t="shared" si="27"/>
        <v/>
      </c>
      <c r="AL49" s="56" t="str">
        <f t="shared" si="28"/>
        <v/>
      </c>
      <c r="AM49" s="53" t="str">
        <f t="shared" si="29"/>
        <v/>
      </c>
      <c r="AN49" s="54" t="str">
        <f t="shared" si="30"/>
        <v/>
      </c>
      <c r="AO49" s="55" t="str">
        <f t="shared" si="31"/>
        <v/>
      </c>
      <c r="AP49" s="56" t="str">
        <f t="shared" si="32"/>
        <v/>
      </c>
      <c r="AQ49" s="53" t="str">
        <f t="shared" si="33"/>
        <v/>
      </c>
      <c r="AR49" s="54" t="str">
        <f t="shared" si="34"/>
        <v/>
      </c>
      <c r="AS49" s="55" t="str">
        <f t="shared" si="35"/>
        <v/>
      </c>
      <c r="AT49" s="56" t="str">
        <f t="shared" si="36"/>
        <v/>
      </c>
      <c r="AU49" s="53" t="str">
        <f t="shared" si="37"/>
        <v/>
      </c>
      <c r="AV49" s="54" t="str">
        <f t="shared" si="38"/>
        <v/>
      </c>
      <c r="AW49" s="55" t="str">
        <f t="shared" si="39"/>
        <v/>
      </c>
      <c r="AX49" s="56" t="str">
        <f t="shared" si="40"/>
        <v/>
      </c>
      <c r="AY49" s="53" t="str">
        <f t="shared" si="41"/>
        <v/>
      </c>
      <c r="AZ49" s="54" t="str">
        <f t="shared" si="42"/>
        <v/>
      </c>
      <c r="BA49" s="55" t="str">
        <f t="shared" si="43"/>
        <v/>
      </c>
      <c r="BB49" s="56" t="str">
        <f t="shared" si="44"/>
        <v/>
      </c>
      <c r="BC49" s="53" t="str">
        <f t="shared" si="45"/>
        <v/>
      </c>
      <c r="BD49" s="54" t="str">
        <f t="shared" si="46"/>
        <v/>
      </c>
      <c r="BE49" s="55" t="str">
        <f t="shared" si="47"/>
        <v/>
      </c>
      <c r="BF49" s="56" t="str">
        <f t="shared" si="48"/>
        <v/>
      </c>
      <c r="BG49" s="53" t="str">
        <f t="shared" si="49"/>
        <v/>
      </c>
      <c r="BH49" s="54" t="str">
        <f t="shared" si="50"/>
        <v/>
      </c>
      <c r="BI49" s="53" t="str">
        <f t="shared" si="51"/>
        <v/>
      </c>
      <c r="BJ49" s="92">
        <f t="shared" si="79"/>
        <v>0</v>
      </c>
      <c r="BK49" s="147"/>
    </row>
    <row r="50" spans="1:73" ht="20.100000000000001" customHeight="1" thickBot="1">
      <c r="A50" s="150"/>
      <c r="B50" s="87"/>
      <c r="C50" s="22"/>
      <c r="D50" s="26"/>
      <c r="E50" s="22"/>
      <c r="F50" s="26"/>
      <c r="G50" s="119"/>
      <c r="H50" s="119"/>
      <c r="I50" s="43">
        <f t="shared" si="57"/>
        <v>1</v>
      </c>
      <c r="J50" s="43">
        <f t="shared" si="58"/>
        <v>1</v>
      </c>
      <c r="K50" s="43">
        <f t="shared" si="77"/>
        <v>1</v>
      </c>
      <c r="L50" s="43">
        <f t="shared" si="78"/>
        <v>1</v>
      </c>
      <c r="M50" s="19"/>
      <c r="N50" s="54" t="str">
        <f t="shared" si="56"/>
        <v/>
      </c>
      <c r="O50" s="53" t="str">
        <f t="shared" si="5"/>
        <v/>
      </c>
      <c r="P50" s="54" t="str">
        <f t="shared" si="6"/>
        <v/>
      </c>
      <c r="Q50" s="55" t="str">
        <f t="shared" si="7"/>
        <v/>
      </c>
      <c r="R50" s="56" t="str">
        <f t="shared" si="8"/>
        <v/>
      </c>
      <c r="S50" s="53" t="str">
        <f t="shared" si="9"/>
        <v/>
      </c>
      <c r="T50" s="54" t="str">
        <f t="shared" si="10"/>
        <v/>
      </c>
      <c r="U50" s="55" t="str">
        <f t="shared" si="11"/>
        <v/>
      </c>
      <c r="V50" s="56" t="str">
        <f t="shared" si="12"/>
        <v/>
      </c>
      <c r="W50" s="53" t="str">
        <f t="shared" si="13"/>
        <v/>
      </c>
      <c r="X50" s="54" t="str">
        <f t="shared" si="14"/>
        <v/>
      </c>
      <c r="Y50" s="55" t="str">
        <f t="shared" si="15"/>
        <v/>
      </c>
      <c r="Z50" s="56" t="str">
        <f t="shared" si="16"/>
        <v/>
      </c>
      <c r="AA50" s="53" t="str">
        <f t="shared" si="17"/>
        <v/>
      </c>
      <c r="AB50" s="54" t="str">
        <f t="shared" si="18"/>
        <v/>
      </c>
      <c r="AC50" s="55" t="str">
        <f t="shared" si="19"/>
        <v/>
      </c>
      <c r="AD50" s="56" t="str">
        <f t="shared" si="20"/>
        <v/>
      </c>
      <c r="AE50" s="53" t="str">
        <f t="shared" si="21"/>
        <v/>
      </c>
      <c r="AF50" s="54" t="str">
        <f t="shared" si="22"/>
        <v/>
      </c>
      <c r="AG50" s="55" t="str">
        <f t="shared" si="23"/>
        <v/>
      </c>
      <c r="AH50" s="56" t="str">
        <f t="shared" si="24"/>
        <v/>
      </c>
      <c r="AI50" s="53" t="str">
        <f t="shared" si="25"/>
        <v/>
      </c>
      <c r="AJ50" s="54" t="str">
        <f t="shared" si="26"/>
        <v/>
      </c>
      <c r="AK50" s="55" t="str">
        <f t="shared" si="27"/>
        <v/>
      </c>
      <c r="AL50" s="56" t="str">
        <f t="shared" si="28"/>
        <v/>
      </c>
      <c r="AM50" s="53" t="str">
        <f t="shared" si="29"/>
        <v/>
      </c>
      <c r="AN50" s="54" t="str">
        <f t="shared" si="30"/>
        <v/>
      </c>
      <c r="AO50" s="55" t="str">
        <f t="shared" si="31"/>
        <v/>
      </c>
      <c r="AP50" s="56" t="str">
        <f t="shared" si="32"/>
        <v/>
      </c>
      <c r="AQ50" s="53" t="str">
        <f t="shared" si="33"/>
        <v/>
      </c>
      <c r="AR50" s="54" t="str">
        <f t="shared" si="34"/>
        <v/>
      </c>
      <c r="AS50" s="55" t="str">
        <f t="shared" si="35"/>
        <v/>
      </c>
      <c r="AT50" s="56" t="str">
        <f t="shared" si="36"/>
        <v/>
      </c>
      <c r="AU50" s="53" t="str">
        <f t="shared" si="37"/>
        <v/>
      </c>
      <c r="AV50" s="54" t="str">
        <f t="shared" si="38"/>
        <v/>
      </c>
      <c r="AW50" s="55" t="str">
        <f t="shared" si="39"/>
        <v/>
      </c>
      <c r="AX50" s="56" t="str">
        <f t="shared" si="40"/>
        <v/>
      </c>
      <c r="AY50" s="53" t="str">
        <f t="shared" si="41"/>
        <v/>
      </c>
      <c r="AZ50" s="54" t="str">
        <f t="shared" si="42"/>
        <v/>
      </c>
      <c r="BA50" s="55" t="str">
        <f t="shared" si="43"/>
        <v/>
      </c>
      <c r="BB50" s="56" t="str">
        <f t="shared" si="44"/>
        <v/>
      </c>
      <c r="BC50" s="53" t="str">
        <f t="shared" si="45"/>
        <v/>
      </c>
      <c r="BD50" s="54" t="str">
        <f t="shared" si="46"/>
        <v/>
      </c>
      <c r="BE50" s="55" t="str">
        <f t="shared" si="47"/>
        <v/>
      </c>
      <c r="BF50" s="56" t="str">
        <f t="shared" si="48"/>
        <v/>
      </c>
      <c r="BG50" s="53" t="str">
        <f t="shared" si="49"/>
        <v/>
      </c>
      <c r="BH50" s="54" t="str">
        <f t="shared" si="50"/>
        <v/>
      </c>
      <c r="BI50" s="53" t="str">
        <f t="shared" si="51"/>
        <v/>
      </c>
      <c r="BJ50" s="92">
        <f t="shared" si="79"/>
        <v>0</v>
      </c>
      <c r="BK50" s="147"/>
      <c r="BU50" s="8"/>
    </row>
    <row r="51" spans="1:73" ht="20.100000000000001" hidden="1" customHeight="1" thickBot="1">
      <c r="A51" s="150"/>
      <c r="B51" s="115"/>
      <c r="C51" s="21"/>
      <c r="D51" s="25"/>
      <c r="E51" s="21"/>
      <c r="F51" s="25"/>
      <c r="G51" s="118"/>
      <c r="H51" s="118"/>
      <c r="I51" s="44">
        <f t="shared" si="57"/>
        <v>1</v>
      </c>
      <c r="J51" s="44">
        <f t="shared" si="58"/>
        <v>1</v>
      </c>
      <c r="K51" s="44">
        <f t="shared" si="77"/>
        <v>1</v>
      </c>
      <c r="L51" s="44">
        <f t="shared" si="78"/>
        <v>1</v>
      </c>
      <c r="M51" s="19"/>
      <c r="N51" s="54" t="str">
        <f t="shared" si="56"/>
        <v/>
      </c>
      <c r="O51" s="53" t="str">
        <f t="shared" si="5"/>
        <v/>
      </c>
      <c r="P51" s="54" t="str">
        <f t="shared" si="6"/>
        <v/>
      </c>
      <c r="Q51" s="55" t="str">
        <f t="shared" si="7"/>
        <v/>
      </c>
      <c r="R51" s="56" t="str">
        <f t="shared" si="8"/>
        <v/>
      </c>
      <c r="S51" s="53" t="str">
        <f t="shared" si="9"/>
        <v/>
      </c>
      <c r="T51" s="54" t="str">
        <f t="shared" si="10"/>
        <v/>
      </c>
      <c r="U51" s="55" t="str">
        <f t="shared" si="11"/>
        <v/>
      </c>
      <c r="V51" s="56" t="str">
        <f t="shared" si="12"/>
        <v/>
      </c>
      <c r="W51" s="53" t="str">
        <f t="shared" si="13"/>
        <v/>
      </c>
      <c r="X51" s="54" t="str">
        <f t="shared" si="14"/>
        <v/>
      </c>
      <c r="Y51" s="55" t="str">
        <f t="shared" si="15"/>
        <v/>
      </c>
      <c r="Z51" s="56" t="str">
        <f t="shared" si="16"/>
        <v/>
      </c>
      <c r="AA51" s="53" t="str">
        <f t="shared" si="17"/>
        <v/>
      </c>
      <c r="AB51" s="54" t="str">
        <f t="shared" si="18"/>
        <v/>
      </c>
      <c r="AC51" s="55" t="str">
        <f t="shared" si="19"/>
        <v/>
      </c>
      <c r="AD51" s="56" t="str">
        <f t="shared" si="20"/>
        <v/>
      </c>
      <c r="AE51" s="53" t="str">
        <f t="shared" si="21"/>
        <v/>
      </c>
      <c r="AF51" s="54" t="str">
        <f t="shared" si="22"/>
        <v/>
      </c>
      <c r="AG51" s="55" t="str">
        <f t="shared" si="23"/>
        <v/>
      </c>
      <c r="AH51" s="56" t="str">
        <f t="shared" si="24"/>
        <v/>
      </c>
      <c r="AI51" s="53" t="str">
        <f t="shared" si="25"/>
        <v/>
      </c>
      <c r="AJ51" s="54" t="str">
        <f t="shared" si="26"/>
        <v/>
      </c>
      <c r="AK51" s="55" t="str">
        <f t="shared" si="27"/>
        <v/>
      </c>
      <c r="AL51" s="56" t="str">
        <f t="shared" si="28"/>
        <v/>
      </c>
      <c r="AM51" s="53" t="str">
        <f t="shared" si="29"/>
        <v/>
      </c>
      <c r="AN51" s="54" t="str">
        <f t="shared" si="30"/>
        <v/>
      </c>
      <c r="AO51" s="55" t="str">
        <f t="shared" si="31"/>
        <v/>
      </c>
      <c r="AP51" s="56" t="str">
        <f t="shared" si="32"/>
        <v/>
      </c>
      <c r="AQ51" s="53" t="str">
        <f t="shared" si="33"/>
        <v/>
      </c>
      <c r="AR51" s="54" t="str">
        <f t="shared" si="34"/>
        <v/>
      </c>
      <c r="AS51" s="55" t="str">
        <f t="shared" si="35"/>
        <v/>
      </c>
      <c r="AT51" s="56" t="str">
        <f t="shared" si="36"/>
        <v/>
      </c>
      <c r="AU51" s="53" t="str">
        <f t="shared" si="37"/>
        <v/>
      </c>
      <c r="AV51" s="54" t="str">
        <f t="shared" si="38"/>
        <v/>
      </c>
      <c r="AW51" s="55" t="str">
        <f t="shared" si="39"/>
        <v/>
      </c>
      <c r="AX51" s="56" t="str">
        <f t="shared" si="40"/>
        <v/>
      </c>
      <c r="AY51" s="53" t="str">
        <f t="shared" si="41"/>
        <v/>
      </c>
      <c r="AZ51" s="54" t="str">
        <f t="shared" si="42"/>
        <v/>
      </c>
      <c r="BA51" s="55" t="str">
        <f t="shared" si="43"/>
        <v/>
      </c>
      <c r="BB51" s="56" t="str">
        <f t="shared" si="44"/>
        <v/>
      </c>
      <c r="BC51" s="53" t="str">
        <f t="shared" si="45"/>
        <v/>
      </c>
      <c r="BD51" s="54" t="str">
        <f t="shared" si="46"/>
        <v/>
      </c>
      <c r="BE51" s="55" t="str">
        <f t="shared" si="47"/>
        <v/>
      </c>
      <c r="BF51" s="56" t="str">
        <f t="shared" si="48"/>
        <v/>
      </c>
      <c r="BG51" s="53" t="str">
        <f t="shared" si="49"/>
        <v/>
      </c>
      <c r="BH51" s="54" t="str">
        <f t="shared" si="50"/>
        <v/>
      </c>
      <c r="BI51" s="53" t="str">
        <f t="shared" si="51"/>
        <v/>
      </c>
      <c r="BJ51" s="92">
        <f t="shared" si="79"/>
        <v>0</v>
      </c>
      <c r="BK51" s="147"/>
    </row>
    <row r="52" spans="1:73" ht="20.100000000000001" customHeight="1" thickBot="1">
      <c r="A52" s="150"/>
      <c r="B52" s="87"/>
      <c r="C52" s="22"/>
      <c r="D52" s="26"/>
      <c r="E52" s="22"/>
      <c r="F52" s="26"/>
      <c r="G52" s="121"/>
      <c r="H52" s="121"/>
      <c r="I52" s="43">
        <f t="shared" si="57"/>
        <v>1</v>
      </c>
      <c r="J52" s="43">
        <f t="shared" si="58"/>
        <v>1</v>
      </c>
      <c r="K52" s="43">
        <f t="shared" si="77"/>
        <v>1</v>
      </c>
      <c r="L52" s="43">
        <f t="shared" si="78"/>
        <v>1</v>
      </c>
      <c r="M52" s="19"/>
      <c r="N52" s="54" t="str">
        <f t="shared" si="56"/>
        <v/>
      </c>
      <c r="O52" s="53" t="str">
        <f t="shared" si="5"/>
        <v/>
      </c>
      <c r="P52" s="54" t="str">
        <f t="shared" si="6"/>
        <v/>
      </c>
      <c r="Q52" s="55" t="str">
        <f t="shared" si="7"/>
        <v/>
      </c>
      <c r="R52" s="56" t="str">
        <f t="shared" si="8"/>
        <v/>
      </c>
      <c r="S52" s="53" t="str">
        <f t="shared" si="9"/>
        <v/>
      </c>
      <c r="T52" s="54" t="str">
        <f t="shared" si="10"/>
        <v/>
      </c>
      <c r="U52" s="55" t="str">
        <f t="shared" si="11"/>
        <v/>
      </c>
      <c r="V52" s="56" t="str">
        <f t="shared" si="12"/>
        <v/>
      </c>
      <c r="W52" s="53" t="str">
        <f t="shared" si="13"/>
        <v/>
      </c>
      <c r="X52" s="54" t="str">
        <f t="shared" si="14"/>
        <v/>
      </c>
      <c r="Y52" s="55" t="str">
        <f t="shared" si="15"/>
        <v/>
      </c>
      <c r="Z52" s="56" t="str">
        <f t="shared" si="16"/>
        <v/>
      </c>
      <c r="AA52" s="53" t="str">
        <f t="shared" si="17"/>
        <v/>
      </c>
      <c r="AB52" s="54" t="str">
        <f t="shared" si="18"/>
        <v/>
      </c>
      <c r="AC52" s="55" t="str">
        <f t="shared" si="19"/>
        <v/>
      </c>
      <c r="AD52" s="56" t="str">
        <f t="shared" si="20"/>
        <v/>
      </c>
      <c r="AE52" s="53" t="str">
        <f t="shared" si="21"/>
        <v/>
      </c>
      <c r="AF52" s="54" t="str">
        <f t="shared" si="22"/>
        <v/>
      </c>
      <c r="AG52" s="55" t="str">
        <f t="shared" si="23"/>
        <v/>
      </c>
      <c r="AH52" s="56" t="str">
        <f t="shared" si="24"/>
        <v/>
      </c>
      <c r="AI52" s="53" t="str">
        <f t="shared" si="25"/>
        <v/>
      </c>
      <c r="AJ52" s="54" t="str">
        <f t="shared" si="26"/>
        <v/>
      </c>
      <c r="AK52" s="55" t="str">
        <f t="shared" si="27"/>
        <v/>
      </c>
      <c r="AL52" s="56" t="str">
        <f t="shared" si="28"/>
        <v/>
      </c>
      <c r="AM52" s="53" t="str">
        <f t="shared" si="29"/>
        <v/>
      </c>
      <c r="AN52" s="54" t="str">
        <f t="shared" si="30"/>
        <v/>
      </c>
      <c r="AO52" s="55" t="str">
        <f t="shared" si="31"/>
        <v/>
      </c>
      <c r="AP52" s="56" t="str">
        <f t="shared" si="32"/>
        <v/>
      </c>
      <c r="AQ52" s="53" t="str">
        <f t="shared" si="33"/>
        <v/>
      </c>
      <c r="AR52" s="54" t="str">
        <f t="shared" si="34"/>
        <v/>
      </c>
      <c r="AS52" s="55" t="str">
        <f t="shared" si="35"/>
        <v/>
      </c>
      <c r="AT52" s="56" t="str">
        <f t="shared" si="36"/>
        <v/>
      </c>
      <c r="AU52" s="53" t="str">
        <f t="shared" si="37"/>
        <v/>
      </c>
      <c r="AV52" s="54" t="str">
        <f t="shared" si="38"/>
        <v/>
      </c>
      <c r="AW52" s="55" t="str">
        <f t="shared" si="39"/>
        <v/>
      </c>
      <c r="AX52" s="56" t="str">
        <f t="shared" si="40"/>
        <v/>
      </c>
      <c r="AY52" s="53" t="str">
        <f t="shared" si="41"/>
        <v/>
      </c>
      <c r="AZ52" s="54" t="str">
        <f t="shared" si="42"/>
        <v/>
      </c>
      <c r="BA52" s="55" t="str">
        <f t="shared" si="43"/>
        <v/>
      </c>
      <c r="BB52" s="56" t="str">
        <f t="shared" si="44"/>
        <v/>
      </c>
      <c r="BC52" s="53" t="str">
        <f t="shared" si="45"/>
        <v/>
      </c>
      <c r="BD52" s="54" t="str">
        <f t="shared" si="46"/>
        <v/>
      </c>
      <c r="BE52" s="55" t="str">
        <f t="shared" si="47"/>
        <v/>
      </c>
      <c r="BF52" s="56" t="str">
        <f t="shared" si="48"/>
        <v/>
      </c>
      <c r="BG52" s="53" t="str">
        <f t="shared" si="49"/>
        <v/>
      </c>
      <c r="BH52" s="54" t="str">
        <f t="shared" si="50"/>
        <v/>
      </c>
      <c r="BI52" s="53" t="str">
        <f t="shared" si="51"/>
        <v/>
      </c>
      <c r="BJ52" s="92">
        <f t="shared" si="79"/>
        <v>0</v>
      </c>
      <c r="BK52" s="147"/>
      <c r="BU52" s="8"/>
    </row>
    <row r="53" spans="1:73" ht="20.100000000000001" hidden="1" customHeight="1" thickBot="1">
      <c r="A53" s="150"/>
      <c r="B53" s="115"/>
      <c r="C53" s="21"/>
      <c r="D53" s="25"/>
      <c r="E53" s="21"/>
      <c r="F53" s="25"/>
      <c r="G53" s="120"/>
      <c r="H53" s="120"/>
      <c r="I53" s="44">
        <f t="shared" si="57"/>
        <v>1</v>
      </c>
      <c r="J53" s="44">
        <f t="shared" si="58"/>
        <v>1</v>
      </c>
      <c r="K53" s="44">
        <f t="shared" si="77"/>
        <v>1</v>
      </c>
      <c r="L53" s="44">
        <f t="shared" si="78"/>
        <v>1</v>
      </c>
      <c r="M53" s="19"/>
      <c r="N53" s="54" t="str">
        <f t="shared" si="56"/>
        <v/>
      </c>
      <c r="O53" s="53" t="str">
        <f t="shared" si="5"/>
        <v/>
      </c>
      <c r="P53" s="54" t="str">
        <f t="shared" si="6"/>
        <v/>
      </c>
      <c r="Q53" s="55" t="str">
        <f t="shared" si="7"/>
        <v/>
      </c>
      <c r="R53" s="56" t="str">
        <f t="shared" si="8"/>
        <v/>
      </c>
      <c r="S53" s="53" t="str">
        <f t="shared" si="9"/>
        <v/>
      </c>
      <c r="T53" s="54" t="str">
        <f t="shared" si="10"/>
        <v/>
      </c>
      <c r="U53" s="55" t="str">
        <f t="shared" si="11"/>
        <v/>
      </c>
      <c r="V53" s="56" t="str">
        <f t="shared" si="12"/>
        <v/>
      </c>
      <c r="W53" s="53" t="str">
        <f t="shared" si="13"/>
        <v/>
      </c>
      <c r="X53" s="54" t="str">
        <f t="shared" si="14"/>
        <v/>
      </c>
      <c r="Y53" s="55" t="str">
        <f t="shared" si="15"/>
        <v/>
      </c>
      <c r="Z53" s="56" t="str">
        <f t="shared" si="16"/>
        <v/>
      </c>
      <c r="AA53" s="53" t="str">
        <f t="shared" si="17"/>
        <v/>
      </c>
      <c r="AB53" s="54" t="str">
        <f t="shared" si="18"/>
        <v/>
      </c>
      <c r="AC53" s="55" t="str">
        <f t="shared" si="19"/>
        <v/>
      </c>
      <c r="AD53" s="56" t="str">
        <f t="shared" si="20"/>
        <v/>
      </c>
      <c r="AE53" s="53" t="str">
        <f t="shared" si="21"/>
        <v/>
      </c>
      <c r="AF53" s="54" t="str">
        <f t="shared" si="22"/>
        <v/>
      </c>
      <c r="AG53" s="55" t="str">
        <f t="shared" si="23"/>
        <v/>
      </c>
      <c r="AH53" s="56" t="str">
        <f t="shared" si="24"/>
        <v/>
      </c>
      <c r="AI53" s="53" t="str">
        <f t="shared" si="25"/>
        <v/>
      </c>
      <c r="AJ53" s="54" t="str">
        <f t="shared" si="26"/>
        <v/>
      </c>
      <c r="AK53" s="55" t="str">
        <f t="shared" si="27"/>
        <v/>
      </c>
      <c r="AL53" s="56" t="str">
        <f t="shared" si="28"/>
        <v/>
      </c>
      <c r="AM53" s="53" t="str">
        <f t="shared" si="29"/>
        <v/>
      </c>
      <c r="AN53" s="54" t="str">
        <f t="shared" si="30"/>
        <v/>
      </c>
      <c r="AO53" s="55" t="str">
        <f t="shared" si="31"/>
        <v/>
      </c>
      <c r="AP53" s="56" t="str">
        <f t="shared" si="32"/>
        <v/>
      </c>
      <c r="AQ53" s="53" t="str">
        <f t="shared" si="33"/>
        <v/>
      </c>
      <c r="AR53" s="54" t="str">
        <f t="shared" si="34"/>
        <v/>
      </c>
      <c r="AS53" s="55" t="str">
        <f t="shared" si="35"/>
        <v/>
      </c>
      <c r="AT53" s="56" t="str">
        <f t="shared" si="36"/>
        <v/>
      </c>
      <c r="AU53" s="53" t="str">
        <f t="shared" si="37"/>
        <v/>
      </c>
      <c r="AV53" s="54" t="str">
        <f t="shared" si="38"/>
        <v/>
      </c>
      <c r="AW53" s="55" t="str">
        <f t="shared" si="39"/>
        <v/>
      </c>
      <c r="AX53" s="56" t="str">
        <f t="shared" si="40"/>
        <v/>
      </c>
      <c r="AY53" s="53" t="str">
        <f t="shared" si="41"/>
        <v/>
      </c>
      <c r="AZ53" s="54" t="str">
        <f t="shared" si="42"/>
        <v/>
      </c>
      <c r="BA53" s="55" t="str">
        <f t="shared" si="43"/>
        <v/>
      </c>
      <c r="BB53" s="56" t="str">
        <f t="shared" si="44"/>
        <v/>
      </c>
      <c r="BC53" s="53" t="str">
        <f t="shared" si="45"/>
        <v/>
      </c>
      <c r="BD53" s="54" t="str">
        <f t="shared" si="46"/>
        <v/>
      </c>
      <c r="BE53" s="55" t="str">
        <f t="shared" si="47"/>
        <v/>
      </c>
      <c r="BF53" s="56" t="str">
        <f t="shared" si="48"/>
        <v/>
      </c>
      <c r="BG53" s="53" t="str">
        <f t="shared" si="49"/>
        <v/>
      </c>
      <c r="BH53" s="54" t="str">
        <f t="shared" si="50"/>
        <v/>
      </c>
      <c r="BI53" s="53" t="str">
        <f t="shared" si="51"/>
        <v/>
      </c>
      <c r="BJ53" s="92">
        <f t="shared" si="79"/>
        <v>0</v>
      </c>
      <c r="BK53" s="147"/>
    </row>
    <row r="54" spans="1:73" ht="20.100000000000001" customHeight="1" thickBot="1">
      <c r="A54" s="150"/>
      <c r="B54" s="87"/>
      <c r="C54" s="22"/>
      <c r="D54" s="26"/>
      <c r="E54" s="22"/>
      <c r="F54" s="26"/>
      <c r="G54" s="121"/>
      <c r="H54" s="121"/>
      <c r="I54" s="43">
        <f t="shared" si="57"/>
        <v>1</v>
      </c>
      <c r="J54" s="43">
        <f t="shared" si="58"/>
        <v>1</v>
      </c>
      <c r="K54" s="43">
        <f t="shared" si="77"/>
        <v>1</v>
      </c>
      <c r="L54" s="43">
        <f t="shared" si="78"/>
        <v>1</v>
      </c>
      <c r="M54" s="19"/>
      <c r="N54" s="54" t="str">
        <f t="shared" si="56"/>
        <v/>
      </c>
      <c r="O54" s="53" t="str">
        <f t="shared" si="5"/>
        <v/>
      </c>
      <c r="P54" s="54" t="str">
        <f t="shared" si="6"/>
        <v/>
      </c>
      <c r="Q54" s="55" t="str">
        <f t="shared" si="7"/>
        <v/>
      </c>
      <c r="R54" s="56" t="str">
        <f t="shared" si="8"/>
        <v/>
      </c>
      <c r="S54" s="53" t="str">
        <f t="shared" si="9"/>
        <v/>
      </c>
      <c r="T54" s="54" t="str">
        <f t="shared" si="10"/>
        <v/>
      </c>
      <c r="U54" s="55" t="str">
        <f t="shared" si="11"/>
        <v/>
      </c>
      <c r="V54" s="56" t="str">
        <f t="shared" si="12"/>
        <v/>
      </c>
      <c r="W54" s="53" t="str">
        <f t="shared" si="13"/>
        <v/>
      </c>
      <c r="X54" s="54" t="str">
        <f t="shared" si="14"/>
        <v/>
      </c>
      <c r="Y54" s="55" t="str">
        <f t="shared" si="15"/>
        <v/>
      </c>
      <c r="Z54" s="56" t="str">
        <f t="shared" si="16"/>
        <v/>
      </c>
      <c r="AA54" s="53" t="str">
        <f t="shared" si="17"/>
        <v/>
      </c>
      <c r="AB54" s="54" t="str">
        <f t="shared" si="18"/>
        <v/>
      </c>
      <c r="AC54" s="55" t="str">
        <f t="shared" si="19"/>
        <v/>
      </c>
      <c r="AD54" s="56" t="str">
        <f t="shared" si="20"/>
        <v/>
      </c>
      <c r="AE54" s="53" t="str">
        <f t="shared" si="21"/>
        <v/>
      </c>
      <c r="AF54" s="54" t="str">
        <f t="shared" si="22"/>
        <v/>
      </c>
      <c r="AG54" s="55" t="str">
        <f t="shared" si="23"/>
        <v/>
      </c>
      <c r="AH54" s="56" t="str">
        <f t="shared" si="24"/>
        <v/>
      </c>
      <c r="AI54" s="53" t="str">
        <f t="shared" si="25"/>
        <v/>
      </c>
      <c r="AJ54" s="54" t="str">
        <f t="shared" si="26"/>
        <v/>
      </c>
      <c r="AK54" s="55" t="str">
        <f t="shared" si="27"/>
        <v/>
      </c>
      <c r="AL54" s="56" t="str">
        <f t="shared" si="28"/>
        <v/>
      </c>
      <c r="AM54" s="53" t="str">
        <f t="shared" si="29"/>
        <v/>
      </c>
      <c r="AN54" s="54" t="str">
        <f t="shared" si="30"/>
        <v/>
      </c>
      <c r="AO54" s="55" t="str">
        <f t="shared" si="31"/>
        <v/>
      </c>
      <c r="AP54" s="56" t="str">
        <f t="shared" si="32"/>
        <v/>
      </c>
      <c r="AQ54" s="53" t="str">
        <f t="shared" si="33"/>
        <v/>
      </c>
      <c r="AR54" s="54" t="str">
        <f t="shared" si="34"/>
        <v/>
      </c>
      <c r="AS54" s="55" t="str">
        <f t="shared" si="35"/>
        <v/>
      </c>
      <c r="AT54" s="56" t="str">
        <f t="shared" si="36"/>
        <v/>
      </c>
      <c r="AU54" s="53" t="str">
        <f t="shared" si="37"/>
        <v/>
      </c>
      <c r="AV54" s="54" t="str">
        <f t="shared" si="38"/>
        <v/>
      </c>
      <c r="AW54" s="55" t="str">
        <f t="shared" si="39"/>
        <v/>
      </c>
      <c r="AX54" s="56" t="str">
        <f t="shared" si="40"/>
        <v/>
      </c>
      <c r="AY54" s="53" t="str">
        <f t="shared" si="41"/>
        <v/>
      </c>
      <c r="AZ54" s="54" t="str">
        <f t="shared" si="42"/>
        <v/>
      </c>
      <c r="BA54" s="55" t="str">
        <f t="shared" si="43"/>
        <v/>
      </c>
      <c r="BB54" s="56" t="str">
        <f t="shared" si="44"/>
        <v/>
      </c>
      <c r="BC54" s="53" t="str">
        <f t="shared" si="45"/>
        <v/>
      </c>
      <c r="BD54" s="54" t="str">
        <f t="shared" si="46"/>
        <v/>
      </c>
      <c r="BE54" s="55" t="str">
        <f t="shared" si="47"/>
        <v/>
      </c>
      <c r="BF54" s="56" t="str">
        <f t="shared" si="48"/>
        <v/>
      </c>
      <c r="BG54" s="53" t="str">
        <f t="shared" si="49"/>
        <v/>
      </c>
      <c r="BH54" s="54" t="str">
        <f t="shared" si="50"/>
        <v/>
      </c>
      <c r="BI54" s="53" t="str">
        <f t="shared" si="51"/>
        <v/>
      </c>
      <c r="BJ54" s="92">
        <f t="shared" si="79"/>
        <v>0</v>
      </c>
      <c r="BK54" s="147"/>
      <c r="BU54" s="8"/>
    </row>
    <row r="55" spans="1:73" ht="20.100000000000001" hidden="1" customHeight="1" thickBot="1">
      <c r="A55" s="150"/>
      <c r="B55" s="115"/>
      <c r="C55" s="21"/>
      <c r="D55" s="25"/>
      <c r="E55" s="21"/>
      <c r="F55" s="25"/>
      <c r="G55" s="120"/>
      <c r="H55" s="120"/>
      <c r="I55" s="43">
        <f t="shared" ref="I55:I56" si="85">IF(E55&lt;7/24,1,0)+E55</f>
        <v>1</v>
      </c>
      <c r="J55" s="43">
        <f t="shared" ref="J55:J56" si="86">IF(F55&lt;=7/24,1,0)+F55</f>
        <v>1</v>
      </c>
      <c r="K55" s="43">
        <f t="shared" ref="K55:K56" si="87">IF(G55&lt;7/24,1,0)+G55</f>
        <v>1</v>
      </c>
      <c r="L55" s="43">
        <f t="shared" ref="L55:L56" si="88">IF(H55&lt;=7/24,1,0)+H55</f>
        <v>1</v>
      </c>
      <c r="M55" s="19"/>
      <c r="N55" s="54" t="str">
        <f t="shared" si="56"/>
        <v/>
      </c>
      <c r="O55" s="53" t="str">
        <f t="shared" si="5"/>
        <v/>
      </c>
      <c r="P55" s="54" t="str">
        <f t="shared" si="6"/>
        <v/>
      </c>
      <c r="Q55" s="55" t="str">
        <f t="shared" si="7"/>
        <v/>
      </c>
      <c r="R55" s="56" t="str">
        <f t="shared" si="8"/>
        <v/>
      </c>
      <c r="S55" s="53" t="str">
        <f t="shared" si="9"/>
        <v/>
      </c>
      <c r="T55" s="54" t="str">
        <f t="shared" si="10"/>
        <v/>
      </c>
      <c r="U55" s="55" t="str">
        <f t="shared" si="11"/>
        <v/>
      </c>
      <c r="V55" s="56" t="str">
        <f t="shared" si="12"/>
        <v/>
      </c>
      <c r="W55" s="53" t="str">
        <f t="shared" si="13"/>
        <v/>
      </c>
      <c r="X55" s="54" t="str">
        <f t="shared" si="14"/>
        <v/>
      </c>
      <c r="Y55" s="55" t="str">
        <f t="shared" si="15"/>
        <v/>
      </c>
      <c r="Z55" s="56" t="str">
        <f t="shared" si="16"/>
        <v/>
      </c>
      <c r="AA55" s="53" t="str">
        <f t="shared" si="17"/>
        <v/>
      </c>
      <c r="AB55" s="54" t="str">
        <f t="shared" si="18"/>
        <v/>
      </c>
      <c r="AC55" s="55" t="str">
        <f t="shared" si="19"/>
        <v/>
      </c>
      <c r="AD55" s="56" t="str">
        <f t="shared" si="20"/>
        <v/>
      </c>
      <c r="AE55" s="53" t="str">
        <f t="shared" si="21"/>
        <v/>
      </c>
      <c r="AF55" s="54" t="str">
        <f t="shared" si="22"/>
        <v/>
      </c>
      <c r="AG55" s="55" t="str">
        <f t="shared" si="23"/>
        <v/>
      </c>
      <c r="AH55" s="56" t="str">
        <f t="shared" si="24"/>
        <v/>
      </c>
      <c r="AI55" s="53" t="str">
        <f t="shared" si="25"/>
        <v/>
      </c>
      <c r="AJ55" s="54" t="str">
        <f t="shared" si="26"/>
        <v/>
      </c>
      <c r="AK55" s="55" t="str">
        <f t="shared" si="27"/>
        <v/>
      </c>
      <c r="AL55" s="56" t="str">
        <f t="shared" si="28"/>
        <v/>
      </c>
      <c r="AM55" s="53" t="str">
        <f t="shared" si="29"/>
        <v/>
      </c>
      <c r="AN55" s="54" t="str">
        <f t="shared" si="30"/>
        <v/>
      </c>
      <c r="AO55" s="55" t="str">
        <f t="shared" si="31"/>
        <v/>
      </c>
      <c r="AP55" s="56" t="str">
        <f t="shared" si="32"/>
        <v/>
      </c>
      <c r="AQ55" s="53" t="str">
        <f t="shared" si="33"/>
        <v/>
      </c>
      <c r="AR55" s="54" t="str">
        <f t="shared" si="34"/>
        <v/>
      </c>
      <c r="AS55" s="55" t="str">
        <f t="shared" si="35"/>
        <v/>
      </c>
      <c r="AT55" s="56" t="str">
        <f t="shared" si="36"/>
        <v/>
      </c>
      <c r="AU55" s="53" t="str">
        <f t="shared" si="37"/>
        <v/>
      </c>
      <c r="AV55" s="54" t="str">
        <f t="shared" si="38"/>
        <v/>
      </c>
      <c r="AW55" s="55" t="str">
        <f t="shared" si="39"/>
        <v/>
      </c>
      <c r="AX55" s="56" t="str">
        <f t="shared" si="40"/>
        <v/>
      </c>
      <c r="AY55" s="53" t="str">
        <f t="shared" si="41"/>
        <v/>
      </c>
      <c r="AZ55" s="54" t="str">
        <f t="shared" si="42"/>
        <v/>
      </c>
      <c r="BA55" s="55" t="str">
        <f t="shared" si="43"/>
        <v/>
      </c>
      <c r="BB55" s="56" t="str">
        <f t="shared" si="44"/>
        <v/>
      </c>
      <c r="BC55" s="53" t="str">
        <f t="shared" si="45"/>
        <v/>
      </c>
      <c r="BD55" s="54" t="str">
        <f t="shared" si="46"/>
        <v/>
      </c>
      <c r="BE55" s="55" t="str">
        <f t="shared" si="47"/>
        <v/>
      </c>
      <c r="BF55" s="56" t="str">
        <f t="shared" si="48"/>
        <v/>
      </c>
      <c r="BG55" s="53" t="str">
        <f t="shared" si="49"/>
        <v/>
      </c>
      <c r="BH55" s="54" t="str">
        <f t="shared" si="50"/>
        <v/>
      </c>
      <c r="BI55" s="53" t="str">
        <f t="shared" si="51"/>
        <v/>
      </c>
      <c r="BJ55" s="92">
        <f t="shared" si="79"/>
        <v>0</v>
      </c>
      <c r="BK55" s="147"/>
      <c r="BU55" s="8"/>
    </row>
    <row r="56" spans="1:73" ht="20.100000000000001" customHeight="1" thickBot="1">
      <c r="A56" s="150"/>
      <c r="B56" s="87"/>
      <c r="C56" s="22"/>
      <c r="D56" s="26"/>
      <c r="E56" s="22"/>
      <c r="F56" s="26"/>
      <c r="G56" s="121"/>
      <c r="H56" s="121"/>
      <c r="I56" s="43">
        <f t="shared" si="85"/>
        <v>1</v>
      </c>
      <c r="J56" s="43">
        <f t="shared" si="86"/>
        <v>1</v>
      </c>
      <c r="K56" s="43">
        <f t="shared" si="87"/>
        <v>1</v>
      </c>
      <c r="L56" s="43">
        <f t="shared" si="88"/>
        <v>1</v>
      </c>
      <c r="M56" s="19"/>
      <c r="N56" s="54" t="str">
        <f t="shared" si="56"/>
        <v/>
      </c>
      <c r="O56" s="53" t="str">
        <f t="shared" si="5"/>
        <v/>
      </c>
      <c r="P56" s="54" t="str">
        <f t="shared" si="6"/>
        <v/>
      </c>
      <c r="Q56" s="55" t="str">
        <f t="shared" si="7"/>
        <v/>
      </c>
      <c r="R56" s="56" t="str">
        <f t="shared" si="8"/>
        <v/>
      </c>
      <c r="S56" s="53" t="str">
        <f t="shared" si="9"/>
        <v/>
      </c>
      <c r="T56" s="54" t="str">
        <f t="shared" si="10"/>
        <v/>
      </c>
      <c r="U56" s="55" t="str">
        <f t="shared" si="11"/>
        <v/>
      </c>
      <c r="V56" s="56" t="str">
        <f t="shared" si="12"/>
        <v/>
      </c>
      <c r="W56" s="53" t="str">
        <f t="shared" si="13"/>
        <v/>
      </c>
      <c r="X56" s="54" t="str">
        <f t="shared" si="14"/>
        <v/>
      </c>
      <c r="Y56" s="55" t="str">
        <f t="shared" si="15"/>
        <v/>
      </c>
      <c r="Z56" s="56" t="str">
        <f t="shared" si="16"/>
        <v/>
      </c>
      <c r="AA56" s="53" t="str">
        <f t="shared" si="17"/>
        <v/>
      </c>
      <c r="AB56" s="54" t="str">
        <f t="shared" si="18"/>
        <v/>
      </c>
      <c r="AC56" s="55" t="str">
        <f t="shared" si="19"/>
        <v/>
      </c>
      <c r="AD56" s="56" t="str">
        <f t="shared" si="20"/>
        <v/>
      </c>
      <c r="AE56" s="53" t="str">
        <f t="shared" si="21"/>
        <v/>
      </c>
      <c r="AF56" s="54" t="str">
        <f t="shared" si="22"/>
        <v/>
      </c>
      <c r="AG56" s="55" t="str">
        <f t="shared" si="23"/>
        <v/>
      </c>
      <c r="AH56" s="56" t="str">
        <f t="shared" si="24"/>
        <v/>
      </c>
      <c r="AI56" s="53" t="str">
        <f t="shared" si="25"/>
        <v/>
      </c>
      <c r="AJ56" s="54" t="str">
        <f t="shared" si="26"/>
        <v/>
      </c>
      <c r="AK56" s="55" t="str">
        <f t="shared" si="27"/>
        <v/>
      </c>
      <c r="AL56" s="56" t="str">
        <f t="shared" si="28"/>
        <v/>
      </c>
      <c r="AM56" s="53" t="str">
        <f t="shared" si="29"/>
        <v/>
      </c>
      <c r="AN56" s="54" t="str">
        <f t="shared" si="30"/>
        <v/>
      </c>
      <c r="AO56" s="55" t="str">
        <f t="shared" si="31"/>
        <v/>
      </c>
      <c r="AP56" s="56" t="str">
        <f t="shared" si="32"/>
        <v/>
      </c>
      <c r="AQ56" s="53" t="str">
        <f t="shared" si="33"/>
        <v/>
      </c>
      <c r="AR56" s="54" t="str">
        <f t="shared" si="34"/>
        <v/>
      </c>
      <c r="AS56" s="55" t="str">
        <f t="shared" si="35"/>
        <v/>
      </c>
      <c r="AT56" s="56" t="str">
        <f t="shared" si="36"/>
        <v/>
      </c>
      <c r="AU56" s="53" t="str">
        <f t="shared" si="37"/>
        <v/>
      </c>
      <c r="AV56" s="54" t="str">
        <f t="shared" si="38"/>
        <v/>
      </c>
      <c r="AW56" s="55" t="str">
        <f t="shared" si="39"/>
        <v/>
      </c>
      <c r="AX56" s="56" t="str">
        <f t="shared" si="40"/>
        <v/>
      </c>
      <c r="AY56" s="53" t="str">
        <f t="shared" si="41"/>
        <v/>
      </c>
      <c r="AZ56" s="54" t="str">
        <f t="shared" si="42"/>
        <v/>
      </c>
      <c r="BA56" s="55" t="str">
        <f t="shared" si="43"/>
        <v/>
      </c>
      <c r="BB56" s="56" t="str">
        <f t="shared" si="44"/>
        <v/>
      </c>
      <c r="BC56" s="53" t="str">
        <f t="shared" si="45"/>
        <v/>
      </c>
      <c r="BD56" s="54" t="str">
        <f t="shared" si="46"/>
        <v/>
      </c>
      <c r="BE56" s="55" t="str">
        <f t="shared" si="47"/>
        <v/>
      </c>
      <c r="BF56" s="56" t="str">
        <f t="shared" si="48"/>
        <v/>
      </c>
      <c r="BG56" s="53" t="str">
        <f t="shared" si="49"/>
        <v/>
      </c>
      <c r="BH56" s="54" t="str">
        <f t="shared" si="50"/>
        <v/>
      </c>
      <c r="BI56" s="53" t="str">
        <f t="shared" si="51"/>
        <v/>
      </c>
      <c r="BJ56" s="92">
        <f t="shared" si="79"/>
        <v>0</v>
      </c>
      <c r="BK56" s="147"/>
      <c r="BU56" s="8"/>
    </row>
    <row r="57" spans="1:73" ht="20.100000000000001" hidden="1" customHeight="1" thickBot="1">
      <c r="A57" s="151"/>
      <c r="B57" s="134"/>
      <c r="C57" s="23"/>
      <c r="D57" s="27"/>
      <c r="E57" s="23"/>
      <c r="F57" s="27"/>
      <c r="G57" s="135"/>
      <c r="H57" s="135"/>
      <c r="I57" s="136">
        <f t="shared" si="57"/>
        <v>1</v>
      </c>
      <c r="J57" s="136">
        <f t="shared" si="58"/>
        <v>1</v>
      </c>
      <c r="K57" s="136">
        <f t="shared" si="77"/>
        <v>1</v>
      </c>
      <c r="L57" s="136">
        <f t="shared" si="78"/>
        <v>1</v>
      </c>
      <c r="M57" s="143"/>
      <c r="N57" s="138" t="str">
        <f t="shared" si="56"/>
        <v/>
      </c>
      <c r="O57" s="139" t="str">
        <f t="shared" si="5"/>
        <v/>
      </c>
      <c r="P57" s="138" t="str">
        <f t="shared" si="6"/>
        <v/>
      </c>
      <c r="Q57" s="140" t="str">
        <f t="shared" si="7"/>
        <v/>
      </c>
      <c r="R57" s="141" t="str">
        <f t="shared" si="8"/>
        <v/>
      </c>
      <c r="S57" s="139" t="str">
        <f t="shared" si="9"/>
        <v/>
      </c>
      <c r="T57" s="138" t="str">
        <f t="shared" si="10"/>
        <v/>
      </c>
      <c r="U57" s="140" t="str">
        <f t="shared" si="11"/>
        <v/>
      </c>
      <c r="V57" s="141" t="str">
        <f t="shared" si="12"/>
        <v/>
      </c>
      <c r="W57" s="139" t="str">
        <f t="shared" si="13"/>
        <v/>
      </c>
      <c r="X57" s="138" t="str">
        <f t="shared" si="14"/>
        <v/>
      </c>
      <c r="Y57" s="140" t="str">
        <f t="shared" si="15"/>
        <v/>
      </c>
      <c r="Z57" s="141" t="str">
        <f t="shared" si="16"/>
        <v/>
      </c>
      <c r="AA57" s="139" t="str">
        <f t="shared" si="17"/>
        <v/>
      </c>
      <c r="AB57" s="138" t="str">
        <f t="shared" si="18"/>
        <v/>
      </c>
      <c r="AC57" s="140" t="str">
        <f t="shared" si="19"/>
        <v/>
      </c>
      <c r="AD57" s="141" t="str">
        <f t="shared" si="20"/>
        <v/>
      </c>
      <c r="AE57" s="139" t="str">
        <f t="shared" si="21"/>
        <v/>
      </c>
      <c r="AF57" s="138" t="str">
        <f t="shared" si="22"/>
        <v/>
      </c>
      <c r="AG57" s="140" t="str">
        <f t="shared" si="23"/>
        <v/>
      </c>
      <c r="AH57" s="141" t="str">
        <f t="shared" si="24"/>
        <v/>
      </c>
      <c r="AI57" s="139" t="str">
        <f t="shared" si="25"/>
        <v/>
      </c>
      <c r="AJ57" s="138" t="str">
        <f t="shared" si="26"/>
        <v/>
      </c>
      <c r="AK57" s="140" t="str">
        <f t="shared" si="27"/>
        <v/>
      </c>
      <c r="AL57" s="141" t="str">
        <f t="shared" si="28"/>
        <v/>
      </c>
      <c r="AM57" s="139" t="str">
        <f t="shared" si="29"/>
        <v/>
      </c>
      <c r="AN57" s="138" t="str">
        <f t="shared" si="30"/>
        <v/>
      </c>
      <c r="AO57" s="140" t="str">
        <f t="shared" si="31"/>
        <v/>
      </c>
      <c r="AP57" s="141" t="str">
        <f t="shared" si="32"/>
        <v/>
      </c>
      <c r="AQ57" s="139" t="str">
        <f t="shared" si="33"/>
        <v/>
      </c>
      <c r="AR57" s="138" t="str">
        <f t="shared" si="34"/>
        <v/>
      </c>
      <c r="AS57" s="140" t="str">
        <f t="shared" si="35"/>
        <v/>
      </c>
      <c r="AT57" s="141" t="str">
        <f t="shared" si="36"/>
        <v/>
      </c>
      <c r="AU57" s="139" t="str">
        <f t="shared" si="37"/>
        <v/>
      </c>
      <c r="AV57" s="138" t="str">
        <f t="shared" si="38"/>
        <v/>
      </c>
      <c r="AW57" s="140" t="str">
        <f t="shared" si="39"/>
        <v/>
      </c>
      <c r="AX57" s="141" t="str">
        <f t="shared" si="40"/>
        <v/>
      </c>
      <c r="AY57" s="139" t="str">
        <f t="shared" si="41"/>
        <v/>
      </c>
      <c r="AZ57" s="138" t="str">
        <f t="shared" si="42"/>
        <v/>
      </c>
      <c r="BA57" s="140" t="str">
        <f t="shared" si="43"/>
        <v/>
      </c>
      <c r="BB57" s="141" t="str">
        <f t="shared" si="44"/>
        <v/>
      </c>
      <c r="BC57" s="139" t="str">
        <f t="shared" si="45"/>
        <v/>
      </c>
      <c r="BD57" s="138" t="str">
        <f t="shared" si="46"/>
        <v/>
      </c>
      <c r="BE57" s="140" t="str">
        <f t="shared" si="47"/>
        <v/>
      </c>
      <c r="BF57" s="141" t="str">
        <f t="shared" si="48"/>
        <v/>
      </c>
      <c r="BG57" s="139" t="str">
        <f t="shared" si="49"/>
        <v/>
      </c>
      <c r="BH57" s="138" t="str">
        <f t="shared" si="50"/>
        <v/>
      </c>
      <c r="BI57" s="139" t="str">
        <f t="shared" si="51"/>
        <v/>
      </c>
      <c r="BJ57" s="93">
        <f t="shared" si="79"/>
        <v>0</v>
      </c>
      <c r="BK57" s="148"/>
      <c r="BN57" s="164" t="s">
        <v>19</v>
      </c>
      <c r="BO57" s="165"/>
    </row>
    <row r="58" spans="1:73" ht="20.100000000000001" customHeight="1" thickBot="1">
      <c r="A58" s="149" t="s">
        <v>68</v>
      </c>
      <c r="B58" s="86"/>
      <c r="C58" s="20" t="s">
        <v>74</v>
      </c>
      <c r="D58" s="24" t="s">
        <v>44</v>
      </c>
      <c r="E58" s="35">
        <v>0.83333333333333337</v>
      </c>
      <c r="F58" s="36">
        <v>0.29166666666666669</v>
      </c>
      <c r="G58" s="142"/>
      <c r="H58" s="117"/>
      <c r="I58" s="128">
        <f t="shared" si="57"/>
        <v>0.83333333333333337</v>
      </c>
      <c r="J58" s="128">
        <f t="shared" si="58"/>
        <v>1.2916666666666667</v>
      </c>
      <c r="K58" s="128">
        <f t="shared" si="77"/>
        <v>1</v>
      </c>
      <c r="L58" s="128">
        <f t="shared" si="78"/>
        <v>1</v>
      </c>
      <c r="M58" s="129"/>
      <c r="N58" s="130" t="str">
        <f t="shared" si="56"/>
        <v>X</v>
      </c>
      <c r="O58" s="131" t="str">
        <f t="shared" si="5"/>
        <v>X</v>
      </c>
      <c r="P58" s="130" t="str">
        <f t="shared" si="6"/>
        <v>X</v>
      </c>
      <c r="Q58" s="132" t="str">
        <f t="shared" si="7"/>
        <v>X</v>
      </c>
      <c r="R58" s="133" t="str">
        <f t="shared" si="8"/>
        <v>X</v>
      </c>
      <c r="S58" s="131" t="str">
        <f t="shared" si="9"/>
        <v>X</v>
      </c>
      <c r="T58" s="130" t="str">
        <f t="shared" si="10"/>
        <v>X</v>
      </c>
      <c r="U58" s="132" t="str">
        <f t="shared" si="11"/>
        <v>X</v>
      </c>
      <c r="V58" s="133" t="str">
        <f t="shared" si="12"/>
        <v>X</v>
      </c>
      <c r="W58" s="131" t="str">
        <f t="shared" si="13"/>
        <v>X</v>
      </c>
      <c r="X58" s="130" t="str">
        <f t="shared" si="14"/>
        <v>X</v>
      </c>
      <c r="Y58" s="132" t="str">
        <f t="shared" si="15"/>
        <v>X</v>
      </c>
      <c r="Z58" s="133" t="str">
        <f t="shared" si="16"/>
        <v>X</v>
      </c>
      <c r="AA58" s="131" t="str">
        <f t="shared" si="17"/>
        <v>X</v>
      </c>
      <c r="AB58" s="130" t="str">
        <f t="shared" si="18"/>
        <v>X</v>
      </c>
      <c r="AC58" s="132" t="str">
        <f t="shared" si="19"/>
        <v>X</v>
      </c>
      <c r="AD58" s="133" t="str">
        <f t="shared" si="20"/>
        <v>X</v>
      </c>
      <c r="AE58" s="131" t="str">
        <f t="shared" si="21"/>
        <v>X</v>
      </c>
      <c r="AF58" s="130" t="str">
        <f t="shared" si="22"/>
        <v>X</v>
      </c>
      <c r="AG58" s="132" t="str">
        <f t="shared" si="23"/>
        <v>X</v>
      </c>
      <c r="AH58" s="133" t="str">
        <f t="shared" si="24"/>
        <v>X</v>
      </c>
      <c r="AI58" s="131" t="str">
        <f t="shared" si="25"/>
        <v>X</v>
      </c>
      <c r="AJ58" s="130" t="str">
        <f t="shared" si="26"/>
        <v/>
      </c>
      <c r="AK58" s="132" t="str">
        <f t="shared" si="27"/>
        <v/>
      </c>
      <c r="AL58" s="133" t="str">
        <f t="shared" si="28"/>
        <v/>
      </c>
      <c r="AM58" s="131" t="str">
        <f t="shared" si="29"/>
        <v/>
      </c>
      <c r="AN58" s="130" t="str">
        <f t="shared" si="30"/>
        <v/>
      </c>
      <c r="AO58" s="132" t="str">
        <f t="shared" si="31"/>
        <v/>
      </c>
      <c r="AP58" s="133" t="str">
        <f t="shared" si="32"/>
        <v/>
      </c>
      <c r="AQ58" s="131" t="str">
        <f t="shared" si="33"/>
        <v/>
      </c>
      <c r="AR58" s="130" t="str">
        <f t="shared" si="34"/>
        <v/>
      </c>
      <c r="AS58" s="132" t="str">
        <f t="shared" si="35"/>
        <v/>
      </c>
      <c r="AT58" s="133" t="str">
        <f t="shared" si="36"/>
        <v/>
      </c>
      <c r="AU58" s="131" t="str">
        <f t="shared" si="37"/>
        <v/>
      </c>
      <c r="AV58" s="130" t="str">
        <f t="shared" si="38"/>
        <v/>
      </c>
      <c r="AW58" s="132" t="str">
        <f t="shared" si="39"/>
        <v/>
      </c>
      <c r="AX58" s="133" t="str">
        <f t="shared" si="40"/>
        <v/>
      </c>
      <c r="AY58" s="131" t="str">
        <f t="shared" si="41"/>
        <v/>
      </c>
      <c r="AZ58" s="130" t="str">
        <f t="shared" si="42"/>
        <v/>
      </c>
      <c r="BA58" s="132" t="str">
        <f t="shared" si="43"/>
        <v/>
      </c>
      <c r="BB58" s="133" t="str">
        <f t="shared" si="44"/>
        <v/>
      </c>
      <c r="BC58" s="131" t="str">
        <f t="shared" si="45"/>
        <v/>
      </c>
      <c r="BD58" s="130" t="str">
        <f t="shared" si="46"/>
        <v/>
      </c>
      <c r="BE58" s="132" t="str">
        <f t="shared" si="47"/>
        <v/>
      </c>
      <c r="BF58" s="133" t="str">
        <f t="shared" si="48"/>
        <v/>
      </c>
      <c r="BG58" s="131" t="str">
        <f t="shared" si="49"/>
        <v/>
      </c>
      <c r="BH58" s="130" t="str">
        <f t="shared" si="50"/>
        <v/>
      </c>
      <c r="BI58" s="131" t="str">
        <f t="shared" si="51"/>
        <v/>
      </c>
      <c r="BJ58" s="91">
        <f t="shared" si="79"/>
        <v>0.45833333333333331</v>
      </c>
      <c r="BK58" s="146">
        <f t="shared" ref="BK58" si="89">SUM(BJ58:BJ65)*24</f>
        <v>11</v>
      </c>
      <c r="BN58" s="14"/>
      <c r="BO58" s="15">
        <f>SUM(BJ10,BJ18,BJ26,BJ34,BJ42,BJ50,BJ58)</f>
        <v>1.375</v>
      </c>
      <c r="BU58" s="8"/>
    </row>
    <row r="59" spans="1:73" ht="20.100000000000001" hidden="1" customHeight="1" thickBot="1">
      <c r="A59" s="150"/>
      <c r="B59" s="115"/>
      <c r="C59" s="21"/>
      <c r="D59" s="25"/>
      <c r="E59" s="37"/>
      <c r="F59" s="25"/>
      <c r="G59" s="120"/>
      <c r="H59" s="118"/>
      <c r="I59" s="44">
        <f t="shared" si="57"/>
        <v>1</v>
      </c>
      <c r="J59" s="44">
        <f t="shared" si="58"/>
        <v>1</v>
      </c>
      <c r="K59" s="44">
        <f t="shared" si="77"/>
        <v>1</v>
      </c>
      <c r="L59" s="44">
        <f t="shared" si="78"/>
        <v>1</v>
      </c>
      <c r="M59" s="19"/>
      <c r="N59" s="54" t="str">
        <f t="shared" si="56"/>
        <v/>
      </c>
      <c r="O59" s="53" t="str">
        <f t="shared" si="5"/>
        <v/>
      </c>
      <c r="P59" s="54" t="str">
        <f t="shared" si="6"/>
        <v/>
      </c>
      <c r="Q59" s="55" t="str">
        <f t="shared" si="7"/>
        <v/>
      </c>
      <c r="R59" s="56" t="str">
        <f t="shared" si="8"/>
        <v/>
      </c>
      <c r="S59" s="53" t="str">
        <f t="shared" si="9"/>
        <v/>
      </c>
      <c r="T59" s="54" t="str">
        <f t="shared" si="10"/>
        <v/>
      </c>
      <c r="U59" s="55" t="str">
        <f t="shared" si="11"/>
        <v/>
      </c>
      <c r="V59" s="56" t="str">
        <f t="shared" si="12"/>
        <v/>
      </c>
      <c r="W59" s="53" t="str">
        <f t="shared" si="13"/>
        <v/>
      </c>
      <c r="X59" s="54" t="str">
        <f t="shared" si="14"/>
        <v/>
      </c>
      <c r="Y59" s="55" t="str">
        <f t="shared" si="15"/>
        <v/>
      </c>
      <c r="Z59" s="56" t="str">
        <f t="shared" si="16"/>
        <v/>
      </c>
      <c r="AA59" s="53" t="str">
        <f t="shared" si="17"/>
        <v/>
      </c>
      <c r="AB59" s="54" t="str">
        <f t="shared" si="18"/>
        <v/>
      </c>
      <c r="AC59" s="55" t="str">
        <f t="shared" si="19"/>
        <v/>
      </c>
      <c r="AD59" s="56" t="str">
        <f t="shared" si="20"/>
        <v/>
      </c>
      <c r="AE59" s="53" t="str">
        <f t="shared" si="21"/>
        <v/>
      </c>
      <c r="AF59" s="54" t="str">
        <f t="shared" si="22"/>
        <v/>
      </c>
      <c r="AG59" s="55" t="str">
        <f t="shared" si="23"/>
        <v/>
      </c>
      <c r="AH59" s="56" t="str">
        <f t="shared" si="24"/>
        <v/>
      </c>
      <c r="AI59" s="53" t="str">
        <f t="shared" si="25"/>
        <v/>
      </c>
      <c r="AJ59" s="54" t="str">
        <f t="shared" si="26"/>
        <v/>
      </c>
      <c r="AK59" s="55" t="str">
        <f t="shared" si="27"/>
        <v/>
      </c>
      <c r="AL59" s="56" t="str">
        <f t="shared" si="28"/>
        <v/>
      </c>
      <c r="AM59" s="53" t="str">
        <f t="shared" si="29"/>
        <v/>
      </c>
      <c r="AN59" s="54" t="str">
        <f t="shared" si="30"/>
        <v/>
      </c>
      <c r="AO59" s="55" t="str">
        <f t="shared" si="31"/>
        <v/>
      </c>
      <c r="AP59" s="56" t="str">
        <f t="shared" si="32"/>
        <v/>
      </c>
      <c r="AQ59" s="53" t="str">
        <f t="shared" si="33"/>
        <v/>
      </c>
      <c r="AR59" s="54" t="str">
        <f t="shared" si="34"/>
        <v/>
      </c>
      <c r="AS59" s="55" t="str">
        <f t="shared" si="35"/>
        <v/>
      </c>
      <c r="AT59" s="56" t="str">
        <f t="shared" si="36"/>
        <v/>
      </c>
      <c r="AU59" s="53" t="str">
        <f t="shared" si="37"/>
        <v/>
      </c>
      <c r="AV59" s="54" t="str">
        <f t="shared" si="38"/>
        <v/>
      </c>
      <c r="AW59" s="55" t="str">
        <f t="shared" si="39"/>
        <v/>
      </c>
      <c r="AX59" s="56" t="str">
        <f t="shared" si="40"/>
        <v/>
      </c>
      <c r="AY59" s="53" t="str">
        <f t="shared" si="41"/>
        <v/>
      </c>
      <c r="AZ59" s="54" t="str">
        <f t="shared" si="42"/>
        <v/>
      </c>
      <c r="BA59" s="55" t="str">
        <f t="shared" si="43"/>
        <v/>
      </c>
      <c r="BB59" s="56" t="str">
        <f t="shared" si="44"/>
        <v/>
      </c>
      <c r="BC59" s="53" t="str">
        <f t="shared" si="45"/>
        <v/>
      </c>
      <c r="BD59" s="54" t="str">
        <f t="shared" si="46"/>
        <v/>
      </c>
      <c r="BE59" s="55" t="str">
        <f t="shared" si="47"/>
        <v/>
      </c>
      <c r="BF59" s="56" t="str">
        <f t="shared" si="48"/>
        <v/>
      </c>
      <c r="BG59" s="53" t="str">
        <f t="shared" si="49"/>
        <v/>
      </c>
      <c r="BH59" s="54" t="str">
        <f t="shared" si="50"/>
        <v/>
      </c>
      <c r="BI59" s="53" t="str">
        <f t="shared" si="51"/>
        <v/>
      </c>
      <c r="BJ59" s="92">
        <f t="shared" si="79"/>
        <v>0</v>
      </c>
      <c r="BK59" s="147"/>
      <c r="BN59" s="16"/>
      <c r="BO59" s="17">
        <f>SUM(BJ11,BJ19,BJ27,BJ35,BJ43,BJ51,BJ59)</f>
        <v>0</v>
      </c>
    </row>
    <row r="60" spans="1:73" ht="20.100000000000001" customHeight="1" thickBot="1">
      <c r="A60" s="150"/>
      <c r="B60" s="87"/>
      <c r="C60" s="22"/>
      <c r="D60" s="26"/>
      <c r="E60" s="22"/>
      <c r="F60" s="26"/>
      <c r="G60" s="121"/>
      <c r="H60" s="121"/>
      <c r="I60" s="43">
        <f t="shared" si="57"/>
        <v>1</v>
      </c>
      <c r="J60" s="43">
        <f t="shared" si="58"/>
        <v>1</v>
      </c>
      <c r="K60" s="43">
        <f t="shared" si="77"/>
        <v>1</v>
      </c>
      <c r="L60" s="43">
        <f t="shared" si="78"/>
        <v>1</v>
      </c>
      <c r="M60" s="19"/>
      <c r="N60" s="54" t="str">
        <f t="shared" si="56"/>
        <v/>
      </c>
      <c r="O60" s="53" t="str">
        <f t="shared" si="5"/>
        <v/>
      </c>
      <c r="P60" s="54" t="str">
        <f t="shared" si="6"/>
        <v/>
      </c>
      <c r="Q60" s="55" t="str">
        <f t="shared" si="7"/>
        <v/>
      </c>
      <c r="R60" s="56" t="str">
        <f t="shared" si="8"/>
        <v/>
      </c>
      <c r="S60" s="53" t="str">
        <f t="shared" si="9"/>
        <v/>
      </c>
      <c r="T60" s="54" t="str">
        <f t="shared" si="10"/>
        <v/>
      </c>
      <c r="U60" s="55" t="str">
        <f t="shared" si="11"/>
        <v/>
      </c>
      <c r="V60" s="56" t="str">
        <f t="shared" si="12"/>
        <v/>
      </c>
      <c r="W60" s="53" t="str">
        <f t="shared" si="13"/>
        <v/>
      </c>
      <c r="X60" s="54" t="str">
        <f t="shared" si="14"/>
        <v/>
      </c>
      <c r="Y60" s="55" t="str">
        <f t="shared" si="15"/>
        <v/>
      </c>
      <c r="Z60" s="56" t="str">
        <f t="shared" si="16"/>
        <v/>
      </c>
      <c r="AA60" s="53" t="str">
        <f t="shared" si="17"/>
        <v/>
      </c>
      <c r="AB60" s="54" t="str">
        <f t="shared" si="18"/>
        <v/>
      </c>
      <c r="AC60" s="55" t="str">
        <f t="shared" si="19"/>
        <v/>
      </c>
      <c r="AD60" s="56" t="str">
        <f t="shared" si="20"/>
        <v/>
      </c>
      <c r="AE60" s="53" t="str">
        <f t="shared" si="21"/>
        <v/>
      </c>
      <c r="AF60" s="54" t="str">
        <f t="shared" si="22"/>
        <v/>
      </c>
      <c r="AG60" s="55" t="str">
        <f t="shared" si="23"/>
        <v/>
      </c>
      <c r="AH60" s="56" t="str">
        <f t="shared" si="24"/>
        <v/>
      </c>
      <c r="AI60" s="53" t="str">
        <f t="shared" si="25"/>
        <v/>
      </c>
      <c r="AJ60" s="54" t="str">
        <f t="shared" si="26"/>
        <v/>
      </c>
      <c r="AK60" s="55" t="str">
        <f t="shared" si="27"/>
        <v/>
      </c>
      <c r="AL60" s="56" t="str">
        <f t="shared" si="28"/>
        <v/>
      </c>
      <c r="AM60" s="53" t="str">
        <f t="shared" si="29"/>
        <v/>
      </c>
      <c r="AN60" s="54" t="str">
        <f t="shared" si="30"/>
        <v/>
      </c>
      <c r="AO60" s="55" t="str">
        <f t="shared" si="31"/>
        <v/>
      </c>
      <c r="AP60" s="56" t="str">
        <f t="shared" si="32"/>
        <v/>
      </c>
      <c r="AQ60" s="53" t="str">
        <f t="shared" si="33"/>
        <v/>
      </c>
      <c r="AR60" s="54" t="str">
        <f t="shared" si="34"/>
        <v/>
      </c>
      <c r="AS60" s="55" t="str">
        <f t="shared" si="35"/>
        <v/>
      </c>
      <c r="AT60" s="56" t="str">
        <f t="shared" si="36"/>
        <v/>
      </c>
      <c r="AU60" s="53" t="str">
        <f t="shared" si="37"/>
        <v/>
      </c>
      <c r="AV60" s="54" t="str">
        <f t="shared" si="38"/>
        <v/>
      </c>
      <c r="AW60" s="55" t="str">
        <f t="shared" si="39"/>
        <v/>
      </c>
      <c r="AX60" s="56" t="str">
        <f t="shared" si="40"/>
        <v/>
      </c>
      <c r="AY60" s="53" t="str">
        <f t="shared" si="41"/>
        <v/>
      </c>
      <c r="AZ60" s="54" t="str">
        <f t="shared" si="42"/>
        <v/>
      </c>
      <c r="BA60" s="55" t="str">
        <f t="shared" si="43"/>
        <v/>
      </c>
      <c r="BB60" s="56" t="str">
        <f t="shared" si="44"/>
        <v/>
      </c>
      <c r="BC60" s="53" t="str">
        <f t="shared" si="45"/>
        <v/>
      </c>
      <c r="BD60" s="54" t="str">
        <f t="shared" si="46"/>
        <v/>
      </c>
      <c r="BE60" s="55" t="str">
        <f t="shared" si="47"/>
        <v/>
      </c>
      <c r="BF60" s="56" t="str">
        <f t="shared" si="48"/>
        <v/>
      </c>
      <c r="BG60" s="53" t="str">
        <f t="shared" si="49"/>
        <v/>
      </c>
      <c r="BH60" s="54" t="str">
        <f t="shared" si="50"/>
        <v/>
      </c>
      <c r="BI60" s="53" t="str">
        <f t="shared" si="51"/>
        <v/>
      </c>
      <c r="BJ60" s="92">
        <f t="shared" si="79"/>
        <v>0</v>
      </c>
      <c r="BK60" s="147"/>
      <c r="BN60" s="16"/>
      <c r="BO60" s="17">
        <f>SUM(BJ12,BJ20,BJ28,BJ36,BJ44,BJ52,BJ60)</f>
        <v>0</v>
      </c>
      <c r="BU60" s="8"/>
    </row>
    <row r="61" spans="1:73" ht="20.100000000000001" hidden="1" customHeight="1" thickBot="1">
      <c r="A61" s="150"/>
      <c r="B61" s="115"/>
      <c r="C61" s="21"/>
      <c r="D61" s="25"/>
      <c r="E61" s="21"/>
      <c r="F61" s="25"/>
      <c r="G61" s="120"/>
      <c r="H61" s="120"/>
      <c r="I61" s="44">
        <f t="shared" si="57"/>
        <v>1</v>
      </c>
      <c r="J61" s="44">
        <f t="shared" si="58"/>
        <v>1</v>
      </c>
      <c r="K61" s="44">
        <f t="shared" si="77"/>
        <v>1</v>
      </c>
      <c r="L61" s="44">
        <f t="shared" si="78"/>
        <v>1</v>
      </c>
      <c r="M61" s="19"/>
      <c r="N61" s="54" t="str">
        <f t="shared" si="56"/>
        <v/>
      </c>
      <c r="O61" s="53" t="str">
        <f t="shared" si="5"/>
        <v/>
      </c>
      <c r="P61" s="54" t="str">
        <f t="shared" si="6"/>
        <v/>
      </c>
      <c r="Q61" s="55" t="str">
        <f t="shared" si="7"/>
        <v/>
      </c>
      <c r="R61" s="56" t="str">
        <f t="shared" si="8"/>
        <v/>
      </c>
      <c r="S61" s="53" t="str">
        <f t="shared" si="9"/>
        <v/>
      </c>
      <c r="T61" s="54" t="str">
        <f t="shared" si="10"/>
        <v/>
      </c>
      <c r="U61" s="55" t="str">
        <f t="shared" si="11"/>
        <v/>
      </c>
      <c r="V61" s="56" t="str">
        <f t="shared" si="12"/>
        <v/>
      </c>
      <c r="W61" s="53" t="str">
        <f t="shared" si="13"/>
        <v/>
      </c>
      <c r="X61" s="54" t="str">
        <f t="shared" si="14"/>
        <v/>
      </c>
      <c r="Y61" s="55" t="str">
        <f t="shared" si="15"/>
        <v/>
      </c>
      <c r="Z61" s="56" t="str">
        <f t="shared" si="16"/>
        <v/>
      </c>
      <c r="AA61" s="53" t="str">
        <f t="shared" si="17"/>
        <v/>
      </c>
      <c r="AB61" s="54" t="str">
        <f t="shared" si="18"/>
        <v/>
      </c>
      <c r="AC61" s="55" t="str">
        <f t="shared" si="19"/>
        <v/>
      </c>
      <c r="AD61" s="56" t="str">
        <f t="shared" si="20"/>
        <v/>
      </c>
      <c r="AE61" s="53" t="str">
        <f t="shared" si="21"/>
        <v/>
      </c>
      <c r="AF61" s="54" t="str">
        <f t="shared" si="22"/>
        <v/>
      </c>
      <c r="AG61" s="55" t="str">
        <f t="shared" si="23"/>
        <v/>
      </c>
      <c r="AH61" s="56" t="str">
        <f t="shared" si="24"/>
        <v/>
      </c>
      <c r="AI61" s="53" t="str">
        <f t="shared" si="25"/>
        <v/>
      </c>
      <c r="AJ61" s="54" t="str">
        <f t="shared" si="26"/>
        <v/>
      </c>
      <c r="AK61" s="55" t="str">
        <f t="shared" si="27"/>
        <v/>
      </c>
      <c r="AL61" s="56" t="str">
        <f t="shared" si="28"/>
        <v/>
      </c>
      <c r="AM61" s="53" t="str">
        <f t="shared" si="29"/>
        <v/>
      </c>
      <c r="AN61" s="54" t="str">
        <f t="shared" si="30"/>
        <v/>
      </c>
      <c r="AO61" s="55" t="str">
        <f t="shared" si="31"/>
        <v/>
      </c>
      <c r="AP61" s="56" t="str">
        <f t="shared" si="32"/>
        <v/>
      </c>
      <c r="AQ61" s="53" t="str">
        <f t="shared" si="33"/>
        <v/>
      </c>
      <c r="AR61" s="54" t="str">
        <f t="shared" si="34"/>
        <v/>
      </c>
      <c r="AS61" s="55" t="str">
        <f t="shared" si="35"/>
        <v/>
      </c>
      <c r="AT61" s="56" t="str">
        <f t="shared" si="36"/>
        <v/>
      </c>
      <c r="AU61" s="53" t="str">
        <f t="shared" si="37"/>
        <v/>
      </c>
      <c r="AV61" s="54" t="str">
        <f t="shared" si="38"/>
        <v/>
      </c>
      <c r="AW61" s="55" t="str">
        <f t="shared" si="39"/>
        <v/>
      </c>
      <c r="AX61" s="56" t="str">
        <f t="shared" si="40"/>
        <v/>
      </c>
      <c r="AY61" s="53" t="str">
        <f t="shared" si="41"/>
        <v/>
      </c>
      <c r="AZ61" s="54" t="str">
        <f t="shared" si="42"/>
        <v/>
      </c>
      <c r="BA61" s="55" t="str">
        <f t="shared" si="43"/>
        <v/>
      </c>
      <c r="BB61" s="56" t="str">
        <f t="shared" si="44"/>
        <v/>
      </c>
      <c r="BC61" s="53" t="str">
        <f t="shared" si="45"/>
        <v/>
      </c>
      <c r="BD61" s="54" t="str">
        <f t="shared" si="46"/>
        <v/>
      </c>
      <c r="BE61" s="55" t="str">
        <f t="shared" si="47"/>
        <v/>
      </c>
      <c r="BF61" s="56" t="str">
        <f t="shared" si="48"/>
        <v/>
      </c>
      <c r="BG61" s="53" t="str">
        <f t="shared" si="49"/>
        <v/>
      </c>
      <c r="BH61" s="54" t="str">
        <f t="shared" si="50"/>
        <v/>
      </c>
      <c r="BI61" s="53" t="str">
        <f t="shared" si="51"/>
        <v/>
      </c>
      <c r="BJ61" s="92">
        <f t="shared" si="79"/>
        <v>0</v>
      </c>
      <c r="BK61" s="147"/>
      <c r="BN61" s="16"/>
      <c r="BO61" s="17">
        <f>SUM(BJ13,BJ21,BJ29,BJ37,BJ45,BJ53,BJ61)</f>
        <v>0</v>
      </c>
    </row>
    <row r="62" spans="1:73" ht="20.100000000000001" customHeight="1" thickBot="1">
      <c r="A62" s="150"/>
      <c r="B62" s="87"/>
      <c r="C62" s="22"/>
      <c r="D62" s="26"/>
      <c r="E62" s="22"/>
      <c r="F62" s="26"/>
      <c r="G62" s="119"/>
      <c r="H62" s="119"/>
      <c r="I62" s="43">
        <f t="shared" si="57"/>
        <v>1</v>
      </c>
      <c r="J62" s="43">
        <f t="shared" si="58"/>
        <v>1</v>
      </c>
      <c r="K62" s="43">
        <f t="shared" si="77"/>
        <v>1</v>
      </c>
      <c r="L62" s="43">
        <f t="shared" si="78"/>
        <v>1</v>
      </c>
      <c r="M62" s="19"/>
      <c r="N62" s="54" t="str">
        <f t="shared" si="56"/>
        <v/>
      </c>
      <c r="O62" s="53" t="str">
        <f t="shared" si="5"/>
        <v/>
      </c>
      <c r="P62" s="54" t="str">
        <f t="shared" si="6"/>
        <v/>
      </c>
      <c r="Q62" s="55" t="str">
        <f t="shared" si="7"/>
        <v/>
      </c>
      <c r="R62" s="56" t="str">
        <f t="shared" si="8"/>
        <v/>
      </c>
      <c r="S62" s="53" t="str">
        <f t="shared" si="9"/>
        <v/>
      </c>
      <c r="T62" s="54" t="str">
        <f t="shared" si="10"/>
        <v/>
      </c>
      <c r="U62" s="55" t="str">
        <f t="shared" si="11"/>
        <v/>
      </c>
      <c r="V62" s="56" t="str">
        <f t="shared" si="12"/>
        <v/>
      </c>
      <c r="W62" s="53" t="str">
        <f t="shared" si="13"/>
        <v/>
      </c>
      <c r="X62" s="54" t="str">
        <f t="shared" si="14"/>
        <v/>
      </c>
      <c r="Y62" s="55" t="str">
        <f t="shared" si="15"/>
        <v/>
      </c>
      <c r="Z62" s="56" t="str">
        <f t="shared" si="16"/>
        <v/>
      </c>
      <c r="AA62" s="53" t="str">
        <f t="shared" si="17"/>
        <v/>
      </c>
      <c r="AB62" s="54" t="str">
        <f t="shared" si="18"/>
        <v/>
      </c>
      <c r="AC62" s="55" t="str">
        <f t="shared" si="19"/>
        <v/>
      </c>
      <c r="AD62" s="56" t="str">
        <f t="shared" si="20"/>
        <v/>
      </c>
      <c r="AE62" s="53" t="str">
        <f t="shared" si="21"/>
        <v/>
      </c>
      <c r="AF62" s="54" t="str">
        <f t="shared" si="22"/>
        <v/>
      </c>
      <c r="AG62" s="55" t="str">
        <f t="shared" si="23"/>
        <v/>
      </c>
      <c r="AH62" s="56" t="str">
        <f t="shared" si="24"/>
        <v/>
      </c>
      <c r="AI62" s="53" t="str">
        <f t="shared" si="25"/>
        <v/>
      </c>
      <c r="AJ62" s="54" t="str">
        <f t="shared" si="26"/>
        <v/>
      </c>
      <c r="AK62" s="55" t="str">
        <f t="shared" si="27"/>
        <v/>
      </c>
      <c r="AL62" s="56" t="str">
        <f t="shared" si="28"/>
        <v/>
      </c>
      <c r="AM62" s="53" t="str">
        <f t="shared" si="29"/>
        <v/>
      </c>
      <c r="AN62" s="54" t="str">
        <f t="shared" si="30"/>
        <v/>
      </c>
      <c r="AO62" s="55" t="str">
        <f t="shared" si="31"/>
        <v/>
      </c>
      <c r="AP62" s="56" t="str">
        <f t="shared" si="32"/>
        <v/>
      </c>
      <c r="AQ62" s="53" t="str">
        <f t="shared" si="33"/>
        <v/>
      </c>
      <c r="AR62" s="54" t="str">
        <f t="shared" si="34"/>
        <v/>
      </c>
      <c r="AS62" s="55" t="str">
        <f t="shared" si="35"/>
        <v/>
      </c>
      <c r="AT62" s="56" t="str">
        <f t="shared" si="36"/>
        <v/>
      </c>
      <c r="AU62" s="53" t="str">
        <f t="shared" si="37"/>
        <v/>
      </c>
      <c r="AV62" s="54" t="str">
        <f t="shared" si="38"/>
        <v/>
      </c>
      <c r="AW62" s="55" t="str">
        <f t="shared" si="39"/>
        <v/>
      </c>
      <c r="AX62" s="56" t="str">
        <f t="shared" si="40"/>
        <v/>
      </c>
      <c r="AY62" s="53" t="str">
        <f t="shared" si="41"/>
        <v/>
      </c>
      <c r="AZ62" s="54" t="str">
        <f t="shared" si="42"/>
        <v/>
      </c>
      <c r="BA62" s="55" t="str">
        <f t="shared" si="43"/>
        <v/>
      </c>
      <c r="BB62" s="56" t="str">
        <f t="shared" si="44"/>
        <v/>
      </c>
      <c r="BC62" s="53" t="str">
        <f t="shared" si="45"/>
        <v/>
      </c>
      <c r="BD62" s="54" t="str">
        <f t="shared" si="46"/>
        <v/>
      </c>
      <c r="BE62" s="55" t="str">
        <f t="shared" si="47"/>
        <v/>
      </c>
      <c r="BF62" s="56" t="str">
        <f t="shared" si="48"/>
        <v/>
      </c>
      <c r="BG62" s="53" t="str">
        <f t="shared" si="49"/>
        <v/>
      </c>
      <c r="BH62" s="54" t="str">
        <f t="shared" si="50"/>
        <v/>
      </c>
      <c r="BI62" s="53" t="str">
        <f t="shared" si="51"/>
        <v/>
      </c>
      <c r="BJ62" s="92">
        <f t="shared" si="79"/>
        <v>0</v>
      </c>
      <c r="BK62" s="147"/>
      <c r="BN62" s="18"/>
      <c r="BO62" s="17">
        <f>SUM(BJ14,BJ22,BJ30,BJ38,BJ46,BJ54,BJ62)</f>
        <v>0.375</v>
      </c>
      <c r="BU62" s="8"/>
    </row>
    <row r="63" spans="1:73" ht="20.100000000000001" hidden="1" customHeight="1" thickBot="1">
      <c r="A63" s="150"/>
      <c r="B63" s="115"/>
      <c r="C63" s="21"/>
      <c r="D63" s="25"/>
      <c r="E63" s="21"/>
      <c r="F63" s="25"/>
      <c r="G63" s="118"/>
      <c r="H63" s="118"/>
      <c r="I63" s="43">
        <f t="shared" ref="I63:I64" si="90">IF(E63&lt;7/24,1,0)+E63</f>
        <v>1</v>
      </c>
      <c r="J63" s="43">
        <f t="shared" ref="J63:J64" si="91">IF(F63&lt;=7/24,1,0)+F63</f>
        <v>1</v>
      </c>
      <c r="K63" s="43">
        <f t="shared" ref="K63:K64" si="92">IF(G63&lt;7/24,1,0)+G63</f>
        <v>1</v>
      </c>
      <c r="L63" s="43">
        <f t="shared" ref="L63:L64" si="93">IF(H63&lt;=7/24,1,0)+H63</f>
        <v>1</v>
      </c>
      <c r="M63" s="19"/>
      <c r="N63" s="54" t="str">
        <f t="shared" si="56"/>
        <v/>
      </c>
      <c r="O63" s="53" t="str">
        <f t="shared" si="5"/>
        <v/>
      </c>
      <c r="P63" s="54" t="str">
        <f t="shared" si="6"/>
        <v/>
      </c>
      <c r="Q63" s="55" t="str">
        <f t="shared" si="7"/>
        <v/>
      </c>
      <c r="R63" s="56" t="str">
        <f t="shared" si="8"/>
        <v/>
      </c>
      <c r="S63" s="53" t="str">
        <f t="shared" si="9"/>
        <v/>
      </c>
      <c r="T63" s="54" t="str">
        <f t="shared" si="10"/>
        <v/>
      </c>
      <c r="U63" s="55" t="str">
        <f t="shared" si="11"/>
        <v/>
      </c>
      <c r="V63" s="56" t="str">
        <f t="shared" si="12"/>
        <v/>
      </c>
      <c r="W63" s="53" t="str">
        <f t="shared" si="13"/>
        <v/>
      </c>
      <c r="X63" s="54" t="str">
        <f t="shared" si="14"/>
        <v/>
      </c>
      <c r="Y63" s="55" t="str">
        <f t="shared" si="15"/>
        <v/>
      </c>
      <c r="Z63" s="56" t="str">
        <f t="shared" si="16"/>
        <v/>
      </c>
      <c r="AA63" s="53" t="str">
        <f t="shared" si="17"/>
        <v/>
      </c>
      <c r="AB63" s="54" t="str">
        <f t="shared" si="18"/>
        <v/>
      </c>
      <c r="AC63" s="55" t="str">
        <f t="shared" si="19"/>
        <v/>
      </c>
      <c r="AD63" s="56" t="str">
        <f t="shared" si="20"/>
        <v/>
      </c>
      <c r="AE63" s="53" t="str">
        <f t="shared" si="21"/>
        <v/>
      </c>
      <c r="AF63" s="54" t="str">
        <f t="shared" si="22"/>
        <v/>
      </c>
      <c r="AG63" s="55" t="str">
        <f t="shared" si="23"/>
        <v/>
      </c>
      <c r="AH63" s="56" t="str">
        <f t="shared" si="24"/>
        <v/>
      </c>
      <c r="AI63" s="53" t="str">
        <f t="shared" si="25"/>
        <v/>
      </c>
      <c r="AJ63" s="54" t="str">
        <f t="shared" si="26"/>
        <v/>
      </c>
      <c r="AK63" s="55" t="str">
        <f t="shared" si="27"/>
        <v/>
      </c>
      <c r="AL63" s="56" t="str">
        <f t="shared" si="28"/>
        <v/>
      </c>
      <c r="AM63" s="53" t="str">
        <f t="shared" si="29"/>
        <v/>
      </c>
      <c r="AN63" s="54" t="str">
        <f t="shared" si="30"/>
        <v/>
      </c>
      <c r="AO63" s="55" t="str">
        <f t="shared" si="31"/>
        <v/>
      </c>
      <c r="AP63" s="56" t="str">
        <f t="shared" si="32"/>
        <v/>
      </c>
      <c r="AQ63" s="53" t="str">
        <f t="shared" si="33"/>
        <v/>
      </c>
      <c r="AR63" s="54" t="str">
        <f t="shared" si="34"/>
        <v/>
      </c>
      <c r="AS63" s="55" t="str">
        <f t="shared" si="35"/>
        <v/>
      </c>
      <c r="AT63" s="56" t="str">
        <f t="shared" si="36"/>
        <v/>
      </c>
      <c r="AU63" s="53" t="str">
        <f t="shared" si="37"/>
        <v/>
      </c>
      <c r="AV63" s="54" t="str">
        <f t="shared" si="38"/>
        <v/>
      </c>
      <c r="AW63" s="55" t="str">
        <f t="shared" si="39"/>
        <v/>
      </c>
      <c r="AX63" s="56" t="str">
        <f t="shared" si="40"/>
        <v/>
      </c>
      <c r="AY63" s="53" t="str">
        <f t="shared" si="41"/>
        <v/>
      </c>
      <c r="AZ63" s="54" t="str">
        <f t="shared" si="42"/>
        <v/>
      </c>
      <c r="BA63" s="55" t="str">
        <f t="shared" si="43"/>
        <v/>
      </c>
      <c r="BB63" s="56" t="str">
        <f t="shared" si="44"/>
        <v/>
      </c>
      <c r="BC63" s="53" t="str">
        <f t="shared" si="45"/>
        <v/>
      </c>
      <c r="BD63" s="54" t="str">
        <f t="shared" si="46"/>
        <v/>
      </c>
      <c r="BE63" s="55" t="str">
        <f t="shared" si="47"/>
        <v/>
      </c>
      <c r="BF63" s="56" t="str">
        <f t="shared" si="48"/>
        <v/>
      </c>
      <c r="BG63" s="53" t="str">
        <f t="shared" si="49"/>
        <v/>
      </c>
      <c r="BH63" s="54" t="str">
        <f t="shared" si="50"/>
        <v/>
      </c>
      <c r="BI63" s="53" t="str">
        <f t="shared" si="51"/>
        <v/>
      </c>
      <c r="BJ63" s="92">
        <f t="shared" si="79"/>
        <v>0</v>
      </c>
      <c r="BK63" s="147"/>
      <c r="BN63" s="18"/>
      <c r="BO63" s="17"/>
      <c r="BU63" s="8"/>
    </row>
    <row r="64" spans="1:73" ht="20.100000000000001" customHeight="1" thickBot="1">
      <c r="A64" s="150"/>
      <c r="B64" s="87"/>
      <c r="C64" s="22"/>
      <c r="D64" s="26"/>
      <c r="E64" s="22"/>
      <c r="F64" s="26"/>
      <c r="G64" s="119"/>
      <c r="H64" s="119"/>
      <c r="I64" s="43">
        <f t="shared" si="90"/>
        <v>1</v>
      </c>
      <c r="J64" s="43">
        <f t="shared" si="91"/>
        <v>1</v>
      </c>
      <c r="K64" s="43">
        <f t="shared" si="92"/>
        <v>1</v>
      </c>
      <c r="L64" s="43">
        <f t="shared" si="93"/>
        <v>1</v>
      </c>
      <c r="M64" s="19"/>
      <c r="N64" s="54" t="str">
        <f t="shared" si="56"/>
        <v/>
      </c>
      <c r="O64" s="53" t="str">
        <f t="shared" si="5"/>
        <v/>
      </c>
      <c r="P64" s="54" t="str">
        <f t="shared" si="6"/>
        <v/>
      </c>
      <c r="Q64" s="55" t="str">
        <f t="shared" si="7"/>
        <v/>
      </c>
      <c r="R64" s="56" t="str">
        <f t="shared" si="8"/>
        <v/>
      </c>
      <c r="S64" s="53" t="str">
        <f t="shared" si="9"/>
        <v/>
      </c>
      <c r="T64" s="54" t="str">
        <f t="shared" si="10"/>
        <v/>
      </c>
      <c r="U64" s="55" t="str">
        <f t="shared" si="11"/>
        <v/>
      </c>
      <c r="V64" s="56" t="str">
        <f t="shared" si="12"/>
        <v/>
      </c>
      <c r="W64" s="53" t="str">
        <f t="shared" si="13"/>
        <v/>
      </c>
      <c r="X64" s="54" t="str">
        <f t="shared" si="14"/>
        <v/>
      </c>
      <c r="Y64" s="55" t="str">
        <f t="shared" si="15"/>
        <v/>
      </c>
      <c r="Z64" s="56" t="str">
        <f t="shared" si="16"/>
        <v/>
      </c>
      <c r="AA64" s="53" t="str">
        <f t="shared" si="17"/>
        <v/>
      </c>
      <c r="AB64" s="54" t="str">
        <f t="shared" si="18"/>
        <v/>
      </c>
      <c r="AC64" s="55" t="str">
        <f t="shared" si="19"/>
        <v/>
      </c>
      <c r="AD64" s="56" t="str">
        <f t="shared" si="20"/>
        <v/>
      </c>
      <c r="AE64" s="53" t="str">
        <f t="shared" si="21"/>
        <v/>
      </c>
      <c r="AF64" s="54" t="str">
        <f t="shared" si="22"/>
        <v/>
      </c>
      <c r="AG64" s="55" t="str">
        <f t="shared" si="23"/>
        <v/>
      </c>
      <c r="AH64" s="56" t="str">
        <f t="shared" si="24"/>
        <v/>
      </c>
      <c r="AI64" s="53" t="str">
        <f t="shared" si="25"/>
        <v/>
      </c>
      <c r="AJ64" s="54" t="str">
        <f t="shared" si="26"/>
        <v/>
      </c>
      <c r="AK64" s="55" t="str">
        <f t="shared" si="27"/>
        <v/>
      </c>
      <c r="AL64" s="56" t="str">
        <f t="shared" si="28"/>
        <v/>
      </c>
      <c r="AM64" s="53" t="str">
        <f t="shared" si="29"/>
        <v/>
      </c>
      <c r="AN64" s="54" t="str">
        <f t="shared" si="30"/>
        <v/>
      </c>
      <c r="AO64" s="55" t="str">
        <f t="shared" si="31"/>
        <v/>
      </c>
      <c r="AP64" s="56" t="str">
        <f t="shared" si="32"/>
        <v/>
      </c>
      <c r="AQ64" s="53" t="str">
        <f t="shared" si="33"/>
        <v/>
      </c>
      <c r="AR64" s="54" t="str">
        <f t="shared" si="34"/>
        <v/>
      </c>
      <c r="AS64" s="55" t="str">
        <f t="shared" si="35"/>
        <v/>
      </c>
      <c r="AT64" s="56" t="str">
        <f t="shared" si="36"/>
        <v/>
      </c>
      <c r="AU64" s="53" t="str">
        <f t="shared" si="37"/>
        <v/>
      </c>
      <c r="AV64" s="54" t="str">
        <f t="shared" si="38"/>
        <v/>
      </c>
      <c r="AW64" s="55" t="str">
        <f t="shared" si="39"/>
        <v/>
      </c>
      <c r="AX64" s="56" t="str">
        <f t="shared" si="40"/>
        <v/>
      </c>
      <c r="AY64" s="53" t="str">
        <f t="shared" si="41"/>
        <v/>
      </c>
      <c r="AZ64" s="54" t="str">
        <f t="shared" si="42"/>
        <v/>
      </c>
      <c r="BA64" s="55" t="str">
        <f t="shared" si="43"/>
        <v/>
      </c>
      <c r="BB64" s="56" t="str">
        <f t="shared" si="44"/>
        <v/>
      </c>
      <c r="BC64" s="53" t="str">
        <f t="shared" si="45"/>
        <v/>
      </c>
      <c r="BD64" s="54" t="str">
        <f t="shared" si="46"/>
        <v/>
      </c>
      <c r="BE64" s="55" t="str">
        <f t="shared" si="47"/>
        <v/>
      </c>
      <c r="BF64" s="56" t="str">
        <f t="shared" si="48"/>
        <v/>
      </c>
      <c r="BG64" s="53" t="str">
        <f t="shared" si="49"/>
        <v/>
      </c>
      <c r="BH64" s="54" t="str">
        <f t="shared" si="50"/>
        <v/>
      </c>
      <c r="BI64" s="53" t="str">
        <f t="shared" si="51"/>
        <v/>
      </c>
      <c r="BJ64" s="92">
        <f t="shared" si="79"/>
        <v>0</v>
      </c>
      <c r="BK64" s="147"/>
      <c r="BN64" s="18"/>
      <c r="BO64" s="17"/>
      <c r="BU64" s="8"/>
    </row>
    <row r="65" spans="1:73" ht="20.100000000000001" hidden="1" customHeight="1" thickBot="1">
      <c r="A65" s="150"/>
      <c r="B65" s="115"/>
      <c r="C65" s="21"/>
      <c r="D65" s="25"/>
      <c r="E65" s="21"/>
      <c r="F65" s="25"/>
      <c r="G65" s="120"/>
      <c r="H65" s="120"/>
      <c r="I65" s="44">
        <f t="shared" si="57"/>
        <v>1</v>
      </c>
      <c r="J65" s="44">
        <f t="shared" si="58"/>
        <v>1</v>
      </c>
      <c r="K65" s="44">
        <f t="shared" si="77"/>
        <v>1</v>
      </c>
      <c r="L65" s="44">
        <f t="shared" si="78"/>
        <v>1</v>
      </c>
      <c r="M65" s="19"/>
      <c r="N65" s="54" t="str">
        <f t="shared" si="56"/>
        <v/>
      </c>
      <c r="O65" s="53" t="str">
        <f t="shared" si="5"/>
        <v/>
      </c>
      <c r="P65" s="54" t="str">
        <f t="shared" si="6"/>
        <v/>
      </c>
      <c r="Q65" s="55" t="str">
        <f t="shared" si="7"/>
        <v/>
      </c>
      <c r="R65" s="56" t="str">
        <f t="shared" si="8"/>
        <v/>
      </c>
      <c r="S65" s="53" t="str">
        <f t="shared" si="9"/>
        <v/>
      </c>
      <c r="T65" s="54" t="str">
        <f t="shared" si="10"/>
        <v/>
      </c>
      <c r="U65" s="55" t="str">
        <f t="shared" si="11"/>
        <v/>
      </c>
      <c r="V65" s="56" t="str">
        <f t="shared" si="12"/>
        <v/>
      </c>
      <c r="W65" s="53" t="str">
        <f t="shared" si="13"/>
        <v/>
      </c>
      <c r="X65" s="54" t="str">
        <f t="shared" si="14"/>
        <v/>
      </c>
      <c r="Y65" s="55" t="str">
        <f t="shared" si="15"/>
        <v/>
      </c>
      <c r="Z65" s="56" t="str">
        <f t="shared" si="16"/>
        <v/>
      </c>
      <c r="AA65" s="53" t="str">
        <f t="shared" si="17"/>
        <v/>
      </c>
      <c r="AB65" s="54" t="str">
        <f t="shared" si="18"/>
        <v/>
      </c>
      <c r="AC65" s="55" t="str">
        <f t="shared" si="19"/>
        <v/>
      </c>
      <c r="AD65" s="56" t="str">
        <f t="shared" si="20"/>
        <v/>
      </c>
      <c r="AE65" s="53" t="str">
        <f t="shared" si="21"/>
        <v/>
      </c>
      <c r="AF65" s="54" t="str">
        <f t="shared" si="22"/>
        <v/>
      </c>
      <c r="AG65" s="55" t="str">
        <f t="shared" si="23"/>
        <v/>
      </c>
      <c r="AH65" s="56" t="str">
        <f t="shared" si="24"/>
        <v/>
      </c>
      <c r="AI65" s="53" t="str">
        <f t="shared" si="25"/>
        <v/>
      </c>
      <c r="AJ65" s="54" t="str">
        <f t="shared" si="26"/>
        <v/>
      </c>
      <c r="AK65" s="55" t="str">
        <f t="shared" si="27"/>
        <v/>
      </c>
      <c r="AL65" s="56" t="str">
        <f t="shared" si="28"/>
        <v/>
      </c>
      <c r="AM65" s="53" t="str">
        <f t="shared" si="29"/>
        <v/>
      </c>
      <c r="AN65" s="54" t="str">
        <f t="shared" si="30"/>
        <v/>
      </c>
      <c r="AO65" s="55" t="str">
        <f t="shared" si="31"/>
        <v/>
      </c>
      <c r="AP65" s="56" t="str">
        <f t="shared" si="32"/>
        <v/>
      </c>
      <c r="AQ65" s="53" t="str">
        <f t="shared" si="33"/>
        <v/>
      </c>
      <c r="AR65" s="54" t="str">
        <f t="shared" si="34"/>
        <v/>
      </c>
      <c r="AS65" s="55" t="str">
        <f t="shared" si="35"/>
        <v/>
      </c>
      <c r="AT65" s="56" t="str">
        <f t="shared" si="36"/>
        <v/>
      </c>
      <c r="AU65" s="53" t="str">
        <f t="shared" si="37"/>
        <v/>
      </c>
      <c r="AV65" s="54" t="str">
        <f t="shared" si="38"/>
        <v/>
      </c>
      <c r="AW65" s="55" t="str">
        <f t="shared" si="39"/>
        <v/>
      </c>
      <c r="AX65" s="56" t="str">
        <f t="shared" si="40"/>
        <v/>
      </c>
      <c r="AY65" s="53" t="str">
        <f t="shared" si="41"/>
        <v/>
      </c>
      <c r="AZ65" s="54" t="str">
        <f t="shared" si="42"/>
        <v/>
      </c>
      <c r="BA65" s="55" t="str">
        <f t="shared" si="43"/>
        <v/>
      </c>
      <c r="BB65" s="56" t="str">
        <f t="shared" si="44"/>
        <v/>
      </c>
      <c r="BC65" s="53" t="str">
        <f t="shared" si="45"/>
        <v/>
      </c>
      <c r="BD65" s="54" t="str">
        <f t="shared" si="46"/>
        <v/>
      </c>
      <c r="BE65" s="55" t="str">
        <f t="shared" si="47"/>
        <v/>
      </c>
      <c r="BF65" s="56" t="str">
        <f t="shared" si="48"/>
        <v/>
      </c>
      <c r="BG65" s="53" t="str">
        <f t="shared" si="49"/>
        <v/>
      </c>
      <c r="BH65" s="54" t="str">
        <f t="shared" si="50"/>
        <v/>
      </c>
      <c r="BI65" s="53" t="str">
        <f t="shared" si="51"/>
        <v/>
      </c>
      <c r="BJ65" s="93">
        <f t="shared" si="79"/>
        <v>0</v>
      </c>
      <c r="BK65" s="147"/>
      <c r="BN65" s="18"/>
      <c r="BO65" s="17">
        <f t="shared" ref="BO65" si="94">SUM(BJ17,BJ25,BJ33,BJ41,BJ49,BJ57,BJ65)</f>
        <v>0</v>
      </c>
    </row>
    <row r="66" spans="1:73" ht="20.100000000000001" customHeight="1" thickBot="1">
      <c r="A66" s="150"/>
      <c r="B66" s="87"/>
      <c r="C66" s="22"/>
      <c r="D66" s="26"/>
      <c r="E66" s="39"/>
      <c r="F66" s="40"/>
      <c r="G66" s="121"/>
      <c r="H66" s="119"/>
      <c r="I66" s="43">
        <f t="shared" ref="I66:I73" si="95">IF(E66&lt;7/24,1,0)+E66</f>
        <v>1</v>
      </c>
      <c r="J66" s="43">
        <f t="shared" ref="J66:J73" si="96">IF(F66&lt;=7/24,1,0)+F66</f>
        <v>1</v>
      </c>
      <c r="K66" s="43">
        <f t="shared" ref="K66:K73" si="97">IF(G66&lt;7/24,1,0)+G66</f>
        <v>1</v>
      </c>
      <c r="L66" s="43">
        <f t="shared" ref="L66:L73" si="98">IF(H66&lt;=7/24,1,0)+H66</f>
        <v>1</v>
      </c>
      <c r="M66" s="19"/>
      <c r="N66" s="54" t="str">
        <f t="shared" si="56"/>
        <v/>
      </c>
      <c r="O66" s="53" t="str">
        <f t="shared" si="5"/>
        <v/>
      </c>
      <c r="P66" s="54" t="str">
        <f t="shared" si="6"/>
        <v/>
      </c>
      <c r="Q66" s="55" t="str">
        <f t="shared" si="7"/>
        <v/>
      </c>
      <c r="R66" s="56" t="str">
        <f t="shared" si="8"/>
        <v/>
      </c>
      <c r="S66" s="53" t="str">
        <f t="shared" si="9"/>
        <v/>
      </c>
      <c r="T66" s="54" t="str">
        <f t="shared" si="10"/>
        <v/>
      </c>
      <c r="U66" s="55" t="str">
        <f t="shared" si="11"/>
        <v/>
      </c>
      <c r="V66" s="56" t="str">
        <f t="shared" si="12"/>
        <v/>
      </c>
      <c r="W66" s="53" t="str">
        <f t="shared" si="13"/>
        <v/>
      </c>
      <c r="X66" s="54" t="str">
        <f t="shared" si="14"/>
        <v/>
      </c>
      <c r="Y66" s="55" t="str">
        <f t="shared" si="15"/>
        <v/>
      </c>
      <c r="Z66" s="56" t="str">
        <f t="shared" si="16"/>
        <v/>
      </c>
      <c r="AA66" s="53" t="str">
        <f t="shared" si="17"/>
        <v/>
      </c>
      <c r="AB66" s="54" t="str">
        <f t="shared" si="18"/>
        <v/>
      </c>
      <c r="AC66" s="55" t="str">
        <f t="shared" si="19"/>
        <v/>
      </c>
      <c r="AD66" s="56" t="str">
        <f t="shared" si="20"/>
        <v/>
      </c>
      <c r="AE66" s="53" t="str">
        <f t="shared" si="21"/>
        <v/>
      </c>
      <c r="AF66" s="54" t="str">
        <f t="shared" si="22"/>
        <v/>
      </c>
      <c r="AG66" s="55" t="str">
        <f t="shared" si="23"/>
        <v/>
      </c>
      <c r="AH66" s="56" t="str">
        <f t="shared" si="24"/>
        <v/>
      </c>
      <c r="AI66" s="53" t="str">
        <f t="shared" si="25"/>
        <v/>
      </c>
      <c r="AJ66" s="54" t="str">
        <f t="shared" si="26"/>
        <v/>
      </c>
      <c r="AK66" s="55" t="str">
        <f t="shared" si="27"/>
        <v/>
      </c>
      <c r="AL66" s="56" t="str">
        <f t="shared" si="28"/>
        <v/>
      </c>
      <c r="AM66" s="53" t="str">
        <f t="shared" si="29"/>
        <v/>
      </c>
      <c r="AN66" s="54" t="str">
        <f t="shared" si="30"/>
        <v/>
      </c>
      <c r="AO66" s="55" t="str">
        <f t="shared" si="31"/>
        <v/>
      </c>
      <c r="AP66" s="56" t="str">
        <f t="shared" si="32"/>
        <v/>
      </c>
      <c r="AQ66" s="53" t="str">
        <f t="shared" si="33"/>
        <v/>
      </c>
      <c r="AR66" s="54" t="str">
        <f t="shared" si="34"/>
        <v/>
      </c>
      <c r="AS66" s="55" t="str">
        <f t="shared" si="35"/>
        <v/>
      </c>
      <c r="AT66" s="56" t="str">
        <f t="shared" si="36"/>
        <v/>
      </c>
      <c r="AU66" s="53" t="str">
        <f t="shared" si="37"/>
        <v/>
      </c>
      <c r="AV66" s="54" t="str">
        <f t="shared" si="38"/>
        <v/>
      </c>
      <c r="AW66" s="55" t="str">
        <f t="shared" si="39"/>
        <v/>
      </c>
      <c r="AX66" s="56" t="str">
        <f t="shared" si="40"/>
        <v/>
      </c>
      <c r="AY66" s="53" t="str">
        <f t="shared" si="41"/>
        <v/>
      </c>
      <c r="AZ66" s="54" t="str">
        <f t="shared" si="42"/>
        <v/>
      </c>
      <c r="BA66" s="55" t="str">
        <f t="shared" si="43"/>
        <v/>
      </c>
      <c r="BB66" s="56" t="str">
        <f t="shared" si="44"/>
        <v/>
      </c>
      <c r="BC66" s="53" t="str">
        <f t="shared" si="45"/>
        <v/>
      </c>
      <c r="BD66" s="54" t="str">
        <f t="shared" si="46"/>
        <v/>
      </c>
      <c r="BE66" s="55" t="str">
        <f t="shared" si="47"/>
        <v/>
      </c>
      <c r="BF66" s="56" t="str">
        <f t="shared" si="48"/>
        <v/>
      </c>
      <c r="BG66" s="53" t="str">
        <f t="shared" si="49"/>
        <v/>
      </c>
      <c r="BH66" s="54" t="str">
        <f t="shared" si="50"/>
        <v/>
      </c>
      <c r="BI66" s="53" t="str">
        <f t="shared" si="51"/>
        <v/>
      </c>
      <c r="BJ66" s="92">
        <f t="shared" ref="BJ66:BJ73" si="99">COUNTIF(N66:AM66,"x")/48+COUNTIF(AN66:BI66,"x")/48</f>
        <v>0</v>
      </c>
      <c r="BK66" s="147"/>
      <c r="BU66" s="8"/>
    </row>
    <row r="67" spans="1:73" ht="20.100000000000001" hidden="1" customHeight="1" thickBot="1">
      <c r="A67" s="150"/>
      <c r="B67" s="115"/>
      <c r="C67" s="21"/>
      <c r="D67" s="25"/>
      <c r="E67" s="37"/>
      <c r="F67" s="25"/>
      <c r="G67" s="118"/>
      <c r="H67" s="118"/>
      <c r="I67" s="44">
        <f t="shared" si="95"/>
        <v>1</v>
      </c>
      <c r="J67" s="44">
        <f t="shared" si="96"/>
        <v>1</v>
      </c>
      <c r="K67" s="44">
        <f t="shared" si="97"/>
        <v>1</v>
      </c>
      <c r="L67" s="44">
        <f t="shared" si="98"/>
        <v>1</v>
      </c>
      <c r="M67" s="19"/>
      <c r="N67" s="54" t="str">
        <f t="shared" si="56"/>
        <v/>
      </c>
      <c r="O67" s="53" t="str">
        <f t="shared" si="5"/>
        <v/>
      </c>
      <c r="P67" s="54" t="str">
        <f t="shared" si="6"/>
        <v/>
      </c>
      <c r="Q67" s="55" t="str">
        <f t="shared" si="7"/>
        <v/>
      </c>
      <c r="R67" s="56" t="str">
        <f t="shared" si="8"/>
        <v/>
      </c>
      <c r="S67" s="53" t="str">
        <f t="shared" si="9"/>
        <v/>
      </c>
      <c r="T67" s="54" t="str">
        <f t="shared" si="10"/>
        <v/>
      </c>
      <c r="U67" s="55" t="str">
        <f t="shared" si="11"/>
        <v/>
      </c>
      <c r="V67" s="56" t="str">
        <f t="shared" si="12"/>
        <v/>
      </c>
      <c r="W67" s="53" t="str">
        <f t="shared" si="13"/>
        <v/>
      </c>
      <c r="X67" s="54" t="str">
        <f t="shared" si="14"/>
        <v/>
      </c>
      <c r="Y67" s="55" t="str">
        <f t="shared" si="15"/>
        <v/>
      </c>
      <c r="Z67" s="56" t="str">
        <f t="shared" si="16"/>
        <v/>
      </c>
      <c r="AA67" s="53" t="str">
        <f t="shared" si="17"/>
        <v/>
      </c>
      <c r="AB67" s="54" t="str">
        <f t="shared" si="18"/>
        <v/>
      </c>
      <c r="AC67" s="55" t="str">
        <f t="shared" si="19"/>
        <v/>
      </c>
      <c r="AD67" s="56" t="str">
        <f t="shared" si="20"/>
        <v/>
      </c>
      <c r="AE67" s="53" t="str">
        <f t="shared" si="21"/>
        <v/>
      </c>
      <c r="AF67" s="54" t="str">
        <f t="shared" si="22"/>
        <v/>
      </c>
      <c r="AG67" s="55" t="str">
        <f t="shared" si="23"/>
        <v/>
      </c>
      <c r="AH67" s="56" t="str">
        <f t="shared" si="24"/>
        <v/>
      </c>
      <c r="AI67" s="53" t="str">
        <f t="shared" si="25"/>
        <v/>
      </c>
      <c r="AJ67" s="54" t="str">
        <f t="shared" si="26"/>
        <v/>
      </c>
      <c r="AK67" s="55" t="str">
        <f t="shared" si="27"/>
        <v/>
      </c>
      <c r="AL67" s="56" t="str">
        <f t="shared" si="28"/>
        <v/>
      </c>
      <c r="AM67" s="53" t="str">
        <f t="shared" si="29"/>
        <v/>
      </c>
      <c r="AN67" s="54" t="str">
        <f t="shared" si="30"/>
        <v/>
      </c>
      <c r="AO67" s="55" t="str">
        <f t="shared" si="31"/>
        <v/>
      </c>
      <c r="AP67" s="56" t="str">
        <f t="shared" si="32"/>
        <v/>
      </c>
      <c r="AQ67" s="53" t="str">
        <f t="shared" si="33"/>
        <v/>
      </c>
      <c r="AR67" s="54" t="str">
        <f t="shared" si="34"/>
        <v/>
      </c>
      <c r="AS67" s="55" t="str">
        <f t="shared" si="35"/>
        <v/>
      </c>
      <c r="AT67" s="56" t="str">
        <f t="shared" si="36"/>
        <v/>
      </c>
      <c r="AU67" s="53" t="str">
        <f t="shared" si="37"/>
        <v/>
      </c>
      <c r="AV67" s="54" t="str">
        <f t="shared" si="38"/>
        <v/>
      </c>
      <c r="AW67" s="55" t="str">
        <f t="shared" si="39"/>
        <v/>
      </c>
      <c r="AX67" s="56" t="str">
        <f t="shared" si="40"/>
        <v/>
      </c>
      <c r="AY67" s="53" t="str">
        <f t="shared" si="41"/>
        <v/>
      </c>
      <c r="AZ67" s="54" t="str">
        <f t="shared" si="42"/>
        <v/>
      </c>
      <c r="BA67" s="55" t="str">
        <f t="shared" si="43"/>
        <v/>
      </c>
      <c r="BB67" s="56" t="str">
        <f t="shared" si="44"/>
        <v/>
      </c>
      <c r="BC67" s="53" t="str">
        <f t="shared" si="45"/>
        <v/>
      </c>
      <c r="BD67" s="54" t="str">
        <f t="shared" si="46"/>
        <v/>
      </c>
      <c r="BE67" s="55" t="str">
        <f t="shared" si="47"/>
        <v/>
      </c>
      <c r="BF67" s="56" t="str">
        <f t="shared" si="48"/>
        <v/>
      </c>
      <c r="BG67" s="53" t="str">
        <f t="shared" si="49"/>
        <v/>
      </c>
      <c r="BH67" s="54" t="str">
        <f t="shared" si="50"/>
        <v/>
      </c>
      <c r="BI67" s="53" t="str">
        <f t="shared" si="51"/>
        <v/>
      </c>
      <c r="BJ67" s="92">
        <f t="shared" si="99"/>
        <v>0</v>
      </c>
      <c r="BK67" s="147"/>
    </row>
    <row r="68" spans="1:73" ht="20.100000000000001" customHeight="1" thickBot="1">
      <c r="A68" s="150"/>
      <c r="B68" s="87"/>
      <c r="C68" s="22"/>
      <c r="D68" s="26"/>
      <c r="E68" s="22"/>
      <c r="F68" s="26"/>
      <c r="G68" s="121"/>
      <c r="H68" s="121"/>
      <c r="I68" s="43">
        <f t="shared" si="95"/>
        <v>1</v>
      </c>
      <c r="J68" s="43">
        <f t="shared" si="96"/>
        <v>1</v>
      </c>
      <c r="K68" s="43">
        <f t="shared" si="97"/>
        <v>1</v>
      </c>
      <c r="L68" s="43">
        <f t="shared" si="98"/>
        <v>1</v>
      </c>
      <c r="M68" s="19"/>
      <c r="N68" s="54" t="str">
        <f t="shared" si="56"/>
        <v/>
      </c>
      <c r="O68" s="53" t="str">
        <f t="shared" si="5"/>
        <v/>
      </c>
      <c r="P68" s="54" t="str">
        <f t="shared" si="6"/>
        <v/>
      </c>
      <c r="Q68" s="55" t="str">
        <f t="shared" si="7"/>
        <v/>
      </c>
      <c r="R68" s="56" t="str">
        <f t="shared" si="8"/>
        <v/>
      </c>
      <c r="S68" s="53" t="str">
        <f t="shared" si="9"/>
        <v/>
      </c>
      <c r="T68" s="54" t="str">
        <f t="shared" si="10"/>
        <v/>
      </c>
      <c r="U68" s="55" t="str">
        <f t="shared" si="11"/>
        <v/>
      </c>
      <c r="V68" s="56" t="str">
        <f t="shared" si="12"/>
        <v/>
      </c>
      <c r="W68" s="53" t="str">
        <f t="shared" si="13"/>
        <v/>
      </c>
      <c r="X68" s="54" t="str">
        <f t="shared" si="14"/>
        <v/>
      </c>
      <c r="Y68" s="55" t="str">
        <f t="shared" si="15"/>
        <v/>
      </c>
      <c r="Z68" s="56" t="str">
        <f t="shared" si="16"/>
        <v/>
      </c>
      <c r="AA68" s="53" t="str">
        <f t="shared" si="17"/>
        <v/>
      </c>
      <c r="AB68" s="54" t="str">
        <f t="shared" si="18"/>
        <v/>
      </c>
      <c r="AC68" s="55" t="str">
        <f t="shared" si="19"/>
        <v/>
      </c>
      <c r="AD68" s="56" t="str">
        <f t="shared" si="20"/>
        <v/>
      </c>
      <c r="AE68" s="53" t="str">
        <f t="shared" si="21"/>
        <v/>
      </c>
      <c r="AF68" s="54" t="str">
        <f t="shared" si="22"/>
        <v/>
      </c>
      <c r="AG68" s="55" t="str">
        <f t="shared" si="23"/>
        <v/>
      </c>
      <c r="AH68" s="56" t="str">
        <f t="shared" si="24"/>
        <v/>
      </c>
      <c r="AI68" s="53" t="str">
        <f t="shared" si="25"/>
        <v/>
      </c>
      <c r="AJ68" s="54" t="str">
        <f t="shared" si="26"/>
        <v/>
      </c>
      <c r="AK68" s="55" t="str">
        <f t="shared" si="27"/>
        <v/>
      </c>
      <c r="AL68" s="56" t="str">
        <f t="shared" si="28"/>
        <v/>
      </c>
      <c r="AM68" s="53" t="str">
        <f t="shared" si="29"/>
        <v/>
      </c>
      <c r="AN68" s="54" t="str">
        <f t="shared" si="30"/>
        <v/>
      </c>
      <c r="AO68" s="55" t="str">
        <f t="shared" si="31"/>
        <v/>
      </c>
      <c r="AP68" s="56" t="str">
        <f t="shared" si="32"/>
        <v/>
      </c>
      <c r="AQ68" s="53" t="str">
        <f t="shared" si="33"/>
        <v/>
      </c>
      <c r="AR68" s="54" t="str">
        <f t="shared" si="34"/>
        <v/>
      </c>
      <c r="AS68" s="55" t="str">
        <f t="shared" si="35"/>
        <v/>
      </c>
      <c r="AT68" s="56" t="str">
        <f t="shared" si="36"/>
        <v/>
      </c>
      <c r="AU68" s="53" t="str">
        <f t="shared" si="37"/>
        <v/>
      </c>
      <c r="AV68" s="54" t="str">
        <f t="shared" si="38"/>
        <v/>
      </c>
      <c r="AW68" s="55" t="str">
        <f t="shared" si="39"/>
        <v/>
      </c>
      <c r="AX68" s="56" t="str">
        <f t="shared" si="40"/>
        <v/>
      </c>
      <c r="AY68" s="53" t="str">
        <f t="shared" si="41"/>
        <v/>
      </c>
      <c r="AZ68" s="54" t="str">
        <f t="shared" si="42"/>
        <v/>
      </c>
      <c r="BA68" s="55" t="str">
        <f t="shared" si="43"/>
        <v/>
      </c>
      <c r="BB68" s="56" t="str">
        <f t="shared" si="44"/>
        <v/>
      </c>
      <c r="BC68" s="53" t="str">
        <f t="shared" si="45"/>
        <v/>
      </c>
      <c r="BD68" s="54" t="str">
        <f t="shared" si="46"/>
        <v/>
      </c>
      <c r="BE68" s="55" t="str">
        <f t="shared" si="47"/>
        <v/>
      </c>
      <c r="BF68" s="56" t="str">
        <f t="shared" si="48"/>
        <v/>
      </c>
      <c r="BG68" s="53" t="str">
        <f t="shared" si="49"/>
        <v/>
      </c>
      <c r="BH68" s="54" t="str">
        <f t="shared" si="50"/>
        <v/>
      </c>
      <c r="BI68" s="53" t="str">
        <f t="shared" si="51"/>
        <v/>
      </c>
      <c r="BJ68" s="92">
        <f t="shared" si="99"/>
        <v>0</v>
      </c>
      <c r="BK68" s="147"/>
    </row>
    <row r="69" spans="1:73" ht="20.100000000000001" hidden="1" customHeight="1" thickBot="1">
      <c r="A69" s="150"/>
      <c r="B69" s="115"/>
      <c r="C69" s="21"/>
      <c r="D69" s="25"/>
      <c r="E69" s="21"/>
      <c r="F69" s="25"/>
      <c r="G69" s="120"/>
      <c r="H69" s="120"/>
      <c r="I69" s="44">
        <f t="shared" si="95"/>
        <v>1</v>
      </c>
      <c r="J69" s="44">
        <f t="shared" si="96"/>
        <v>1</v>
      </c>
      <c r="K69" s="44">
        <f t="shared" si="97"/>
        <v>1</v>
      </c>
      <c r="L69" s="44">
        <f t="shared" si="98"/>
        <v>1</v>
      </c>
      <c r="M69" s="19"/>
      <c r="N69" s="54" t="str">
        <f t="shared" si="56"/>
        <v/>
      </c>
      <c r="O69" s="53" t="str">
        <f t="shared" si="5"/>
        <v/>
      </c>
      <c r="P69" s="54" t="str">
        <f t="shared" si="6"/>
        <v/>
      </c>
      <c r="Q69" s="55" t="str">
        <f t="shared" si="7"/>
        <v/>
      </c>
      <c r="R69" s="56" t="str">
        <f t="shared" si="8"/>
        <v/>
      </c>
      <c r="S69" s="53" t="str">
        <f t="shared" si="9"/>
        <v/>
      </c>
      <c r="T69" s="54" t="str">
        <f t="shared" si="10"/>
        <v/>
      </c>
      <c r="U69" s="55" t="str">
        <f t="shared" si="11"/>
        <v/>
      </c>
      <c r="V69" s="56" t="str">
        <f t="shared" si="12"/>
        <v/>
      </c>
      <c r="W69" s="53" t="str">
        <f t="shared" si="13"/>
        <v/>
      </c>
      <c r="X69" s="54" t="str">
        <f t="shared" si="14"/>
        <v/>
      </c>
      <c r="Y69" s="55" t="str">
        <f t="shared" si="15"/>
        <v/>
      </c>
      <c r="Z69" s="56" t="str">
        <f t="shared" si="16"/>
        <v/>
      </c>
      <c r="AA69" s="53" t="str">
        <f t="shared" si="17"/>
        <v/>
      </c>
      <c r="AB69" s="54" t="str">
        <f t="shared" si="18"/>
        <v/>
      </c>
      <c r="AC69" s="55" t="str">
        <f t="shared" si="19"/>
        <v/>
      </c>
      <c r="AD69" s="56" t="str">
        <f t="shared" si="20"/>
        <v/>
      </c>
      <c r="AE69" s="53" t="str">
        <f t="shared" si="21"/>
        <v/>
      </c>
      <c r="AF69" s="54" t="str">
        <f t="shared" si="22"/>
        <v/>
      </c>
      <c r="AG69" s="55" t="str">
        <f t="shared" si="23"/>
        <v/>
      </c>
      <c r="AH69" s="56" t="str">
        <f t="shared" si="24"/>
        <v/>
      </c>
      <c r="AI69" s="53" t="str">
        <f t="shared" si="25"/>
        <v/>
      </c>
      <c r="AJ69" s="54" t="str">
        <f t="shared" si="26"/>
        <v/>
      </c>
      <c r="AK69" s="55" t="str">
        <f t="shared" si="27"/>
        <v/>
      </c>
      <c r="AL69" s="56" t="str">
        <f t="shared" si="28"/>
        <v/>
      </c>
      <c r="AM69" s="53" t="str">
        <f t="shared" si="29"/>
        <v/>
      </c>
      <c r="AN69" s="54" t="str">
        <f t="shared" si="30"/>
        <v/>
      </c>
      <c r="AO69" s="55" t="str">
        <f t="shared" si="31"/>
        <v/>
      </c>
      <c r="AP69" s="56" t="str">
        <f t="shared" si="32"/>
        <v/>
      </c>
      <c r="AQ69" s="53" t="str">
        <f t="shared" si="33"/>
        <v/>
      </c>
      <c r="AR69" s="54" t="str">
        <f t="shared" si="34"/>
        <v/>
      </c>
      <c r="AS69" s="55" t="str">
        <f t="shared" si="35"/>
        <v/>
      </c>
      <c r="AT69" s="56" t="str">
        <f t="shared" si="36"/>
        <v/>
      </c>
      <c r="AU69" s="53" t="str">
        <f t="shared" si="37"/>
        <v/>
      </c>
      <c r="AV69" s="54" t="str">
        <f t="shared" si="38"/>
        <v/>
      </c>
      <c r="AW69" s="55" t="str">
        <f t="shared" si="39"/>
        <v/>
      </c>
      <c r="AX69" s="56" t="str">
        <f t="shared" si="40"/>
        <v/>
      </c>
      <c r="AY69" s="53" t="str">
        <f t="shared" si="41"/>
        <v/>
      </c>
      <c r="AZ69" s="54" t="str">
        <f t="shared" si="42"/>
        <v/>
      </c>
      <c r="BA69" s="55" t="str">
        <f t="shared" si="43"/>
        <v/>
      </c>
      <c r="BB69" s="56" t="str">
        <f t="shared" si="44"/>
        <v/>
      </c>
      <c r="BC69" s="53" t="str">
        <f t="shared" si="45"/>
        <v/>
      </c>
      <c r="BD69" s="54" t="str">
        <f t="shared" si="46"/>
        <v/>
      </c>
      <c r="BE69" s="55" t="str">
        <f t="shared" si="47"/>
        <v/>
      </c>
      <c r="BF69" s="56" t="str">
        <f t="shared" si="48"/>
        <v/>
      </c>
      <c r="BG69" s="53" t="str">
        <f t="shared" si="49"/>
        <v/>
      </c>
      <c r="BH69" s="54" t="str">
        <f t="shared" si="50"/>
        <v/>
      </c>
      <c r="BI69" s="53" t="str">
        <f t="shared" si="51"/>
        <v/>
      </c>
      <c r="BJ69" s="92">
        <f t="shared" si="99"/>
        <v>0</v>
      </c>
      <c r="BK69" s="147"/>
      <c r="BU69" s="8"/>
    </row>
    <row r="70" spans="1:73" ht="20.100000000000001" customHeight="1" thickBot="1">
      <c r="A70" s="150"/>
      <c r="B70" s="87"/>
      <c r="C70" s="22"/>
      <c r="D70" s="26"/>
      <c r="E70" s="22"/>
      <c r="F70" s="26"/>
      <c r="G70" s="119"/>
      <c r="H70" s="119"/>
      <c r="I70" s="43">
        <f t="shared" si="95"/>
        <v>1</v>
      </c>
      <c r="J70" s="43">
        <f t="shared" si="96"/>
        <v>1</v>
      </c>
      <c r="K70" s="43">
        <f t="shared" si="97"/>
        <v>1</v>
      </c>
      <c r="L70" s="43">
        <f t="shared" si="98"/>
        <v>1</v>
      </c>
      <c r="M70" s="19"/>
      <c r="N70" s="54" t="str">
        <f t="shared" si="56"/>
        <v/>
      </c>
      <c r="O70" s="53" t="str">
        <f t="shared" si="5"/>
        <v/>
      </c>
      <c r="P70" s="54" t="str">
        <f t="shared" si="6"/>
        <v/>
      </c>
      <c r="Q70" s="55" t="str">
        <f t="shared" si="7"/>
        <v/>
      </c>
      <c r="R70" s="56" t="str">
        <f t="shared" si="8"/>
        <v/>
      </c>
      <c r="S70" s="53" t="str">
        <f t="shared" si="9"/>
        <v/>
      </c>
      <c r="T70" s="54" t="str">
        <f t="shared" si="10"/>
        <v/>
      </c>
      <c r="U70" s="55" t="str">
        <f t="shared" si="11"/>
        <v/>
      </c>
      <c r="V70" s="56" t="str">
        <f t="shared" si="12"/>
        <v/>
      </c>
      <c r="W70" s="53" t="str">
        <f t="shared" si="13"/>
        <v/>
      </c>
      <c r="X70" s="54" t="str">
        <f t="shared" si="14"/>
        <v/>
      </c>
      <c r="Y70" s="55" t="str">
        <f t="shared" si="15"/>
        <v/>
      </c>
      <c r="Z70" s="56" t="str">
        <f t="shared" si="16"/>
        <v/>
      </c>
      <c r="AA70" s="53" t="str">
        <f t="shared" si="17"/>
        <v/>
      </c>
      <c r="AB70" s="54" t="str">
        <f t="shared" si="18"/>
        <v/>
      </c>
      <c r="AC70" s="55" t="str">
        <f t="shared" si="19"/>
        <v/>
      </c>
      <c r="AD70" s="56" t="str">
        <f t="shared" si="20"/>
        <v/>
      </c>
      <c r="AE70" s="53" t="str">
        <f t="shared" si="21"/>
        <v/>
      </c>
      <c r="AF70" s="54" t="str">
        <f t="shared" si="22"/>
        <v/>
      </c>
      <c r="AG70" s="55" t="str">
        <f t="shared" si="23"/>
        <v/>
      </c>
      <c r="AH70" s="56" t="str">
        <f t="shared" si="24"/>
        <v/>
      </c>
      <c r="AI70" s="53" t="str">
        <f t="shared" si="25"/>
        <v/>
      </c>
      <c r="AJ70" s="54" t="str">
        <f t="shared" si="26"/>
        <v/>
      </c>
      <c r="AK70" s="55" t="str">
        <f t="shared" si="27"/>
        <v/>
      </c>
      <c r="AL70" s="56" t="str">
        <f t="shared" si="28"/>
        <v/>
      </c>
      <c r="AM70" s="53" t="str">
        <f t="shared" si="29"/>
        <v/>
      </c>
      <c r="AN70" s="54" t="str">
        <f t="shared" si="30"/>
        <v/>
      </c>
      <c r="AO70" s="55" t="str">
        <f t="shared" si="31"/>
        <v/>
      </c>
      <c r="AP70" s="56" t="str">
        <f t="shared" si="32"/>
        <v/>
      </c>
      <c r="AQ70" s="53" t="str">
        <f t="shared" si="33"/>
        <v/>
      </c>
      <c r="AR70" s="54" t="str">
        <f t="shared" si="34"/>
        <v/>
      </c>
      <c r="AS70" s="55" t="str">
        <f t="shared" si="35"/>
        <v/>
      </c>
      <c r="AT70" s="56" t="str">
        <f t="shared" si="36"/>
        <v/>
      </c>
      <c r="AU70" s="53" t="str">
        <f t="shared" si="37"/>
        <v/>
      </c>
      <c r="AV70" s="54" t="str">
        <f t="shared" si="38"/>
        <v/>
      </c>
      <c r="AW70" s="55" t="str">
        <f t="shared" si="39"/>
        <v/>
      </c>
      <c r="AX70" s="56" t="str">
        <f t="shared" si="40"/>
        <v/>
      </c>
      <c r="AY70" s="53" t="str">
        <f t="shared" si="41"/>
        <v/>
      </c>
      <c r="AZ70" s="54" t="str">
        <f t="shared" si="42"/>
        <v/>
      </c>
      <c r="BA70" s="55" t="str">
        <f t="shared" si="43"/>
        <v/>
      </c>
      <c r="BB70" s="56" t="str">
        <f t="shared" si="44"/>
        <v/>
      </c>
      <c r="BC70" s="53" t="str">
        <f t="shared" si="45"/>
        <v/>
      </c>
      <c r="BD70" s="54" t="str">
        <f t="shared" si="46"/>
        <v/>
      </c>
      <c r="BE70" s="55" t="str">
        <f t="shared" si="47"/>
        <v/>
      </c>
      <c r="BF70" s="56" t="str">
        <f t="shared" si="48"/>
        <v/>
      </c>
      <c r="BG70" s="53" t="str">
        <f t="shared" si="49"/>
        <v/>
      </c>
      <c r="BH70" s="54" t="str">
        <f t="shared" si="50"/>
        <v/>
      </c>
      <c r="BI70" s="53" t="str">
        <f t="shared" si="51"/>
        <v/>
      </c>
      <c r="BJ70" s="92">
        <f t="shared" si="99"/>
        <v>0</v>
      </c>
      <c r="BK70" s="147"/>
    </row>
    <row r="71" spans="1:73" ht="20.100000000000001" hidden="1" customHeight="1" thickBot="1">
      <c r="A71" s="150"/>
      <c r="B71" s="115"/>
      <c r="C71" s="21"/>
      <c r="D71" s="25"/>
      <c r="E71" s="21"/>
      <c r="F71" s="25"/>
      <c r="G71" s="118"/>
      <c r="H71" s="118"/>
      <c r="I71" s="43">
        <f t="shared" si="95"/>
        <v>1</v>
      </c>
      <c r="J71" s="43">
        <f t="shared" si="96"/>
        <v>1</v>
      </c>
      <c r="K71" s="43">
        <f t="shared" si="97"/>
        <v>1</v>
      </c>
      <c r="L71" s="43">
        <f t="shared" si="98"/>
        <v>1</v>
      </c>
      <c r="M71" s="19"/>
      <c r="N71" s="54" t="str">
        <f t="shared" si="56"/>
        <v/>
      </c>
      <c r="O71" s="53" t="str">
        <f t="shared" si="5"/>
        <v/>
      </c>
      <c r="P71" s="54" t="str">
        <f t="shared" si="6"/>
        <v/>
      </c>
      <c r="Q71" s="55" t="str">
        <f t="shared" si="7"/>
        <v/>
      </c>
      <c r="R71" s="56" t="str">
        <f t="shared" si="8"/>
        <v/>
      </c>
      <c r="S71" s="53" t="str">
        <f t="shared" si="9"/>
        <v/>
      </c>
      <c r="T71" s="54" t="str">
        <f t="shared" si="10"/>
        <v/>
      </c>
      <c r="U71" s="55" t="str">
        <f t="shared" si="11"/>
        <v/>
      </c>
      <c r="V71" s="56" t="str">
        <f t="shared" si="12"/>
        <v/>
      </c>
      <c r="W71" s="53" t="str">
        <f t="shared" si="13"/>
        <v/>
      </c>
      <c r="X71" s="54" t="str">
        <f t="shared" si="14"/>
        <v/>
      </c>
      <c r="Y71" s="55" t="str">
        <f t="shared" si="15"/>
        <v/>
      </c>
      <c r="Z71" s="56" t="str">
        <f t="shared" si="16"/>
        <v/>
      </c>
      <c r="AA71" s="53" t="str">
        <f t="shared" si="17"/>
        <v/>
      </c>
      <c r="AB71" s="54" t="str">
        <f t="shared" si="18"/>
        <v/>
      </c>
      <c r="AC71" s="55" t="str">
        <f t="shared" si="19"/>
        <v/>
      </c>
      <c r="AD71" s="56" t="str">
        <f t="shared" si="20"/>
        <v/>
      </c>
      <c r="AE71" s="53" t="str">
        <f t="shared" si="21"/>
        <v/>
      </c>
      <c r="AF71" s="54" t="str">
        <f t="shared" si="22"/>
        <v/>
      </c>
      <c r="AG71" s="55" t="str">
        <f t="shared" si="23"/>
        <v/>
      </c>
      <c r="AH71" s="56" t="str">
        <f t="shared" si="24"/>
        <v/>
      </c>
      <c r="AI71" s="53" t="str">
        <f t="shared" si="25"/>
        <v/>
      </c>
      <c r="AJ71" s="54" t="str">
        <f t="shared" si="26"/>
        <v/>
      </c>
      <c r="AK71" s="55" t="str">
        <f t="shared" si="27"/>
        <v/>
      </c>
      <c r="AL71" s="56" t="str">
        <f t="shared" si="28"/>
        <v/>
      </c>
      <c r="AM71" s="53" t="str">
        <f t="shared" si="29"/>
        <v/>
      </c>
      <c r="AN71" s="54" t="str">
        <f t="shared" si="30"/>
        <v/>
      </c>
      <c r="AO71" s="55" t="str">
        <f t="shared" si="31"/>
        <v/>
      </c>
      <c r="AP71" s="56" t="str">
        <f t="shared" si="32"/>
        <v/>
      </c>
      <c r="AQ71" s="53" t="str">
        <f t="shared" si="33"/>
        <v/>
      </c>
      <c r="AR71" s="54" t="str">
        <f t="shared" si="34"/>
        <v/>
      </c>
      <c r="AS71" s="55" t="str">
        <f t="shared" si="35"/>
        <v/>
      </c>
      <c r="AT71" s="56" t="str">
        <f t="shared" si="36"/>
        <v/>
      </c>
      <c r="AU71" s="53" t="str">
        <f t="shared" si="37"/>
        <v/>
      </c>
      <c r="AV71" s="54" t="str">
        <f t="shared" si="38"/>
        <v/>
      </c>
      <c r="AW71" s="55" t="str">
        <f t="shared" si="39"/>
        <v/>
      </c>
      <c r="AX71" s="56" t="str">
        <f t="shared" si="40"/>
        <v/>
      </c>
      <c r="AY71" s="53" t="str">
        <f t="shared" si="41"/>
        <v/>
      </c>
      <c r="AZ71" s="54" t="str">
        <f t="shared" si="42"/>
        <v/>
      </c>
      <c r="BA71" s="55" t="str">
        <f t="shared" si="43"/>
        <v/>
      </c>
      <c r="BB71" s="56" t="str">
        <f t="shared" si="44"/>
        <v/>
      </c>
      <c r="BC71" s="53" t="str">
        <f t="shared" si="45"/>
        <v/>
      </c>
      <c r="BD71" s="54" t="str">
        <f t="shared" si="46"/>
        <v/>
      </c>
      <c r="BE71" s="55" t="str">
        <f t="shared" si="47"/>
        <v/>
      </c>
      <c r="BF71" s="56" t="str">
        <f t="shared" si="48"/>
        <v/>
      </c>
      <c r="BG71" s="53" t="str">
        <f t="shared" si="49"/>
        <v/>
      </c>
      <c r="BH71" s="54" t="str">
        <f t="shared" si="50"/>
        <v/>
      </c>
      <c r="BI71" s="53" t="str">
        <f t="shared" si="51"/>
        <v/>
      </c>
      <c r="BJ71" s="92">
        <f t="shared" si="99"/>
        <v>0</v>
      </c>
      <c r="BK71" s="147"/>
    </row>
    <row r="72" spans="1:73" ht="20.100000000000001" customHeight="1" thickBot="1">
      <c r="A72" s="150"/>
      <c r="B72" s="87"/>
      <c r="C72" s="22"/>
      <c r="D72" s="26"/>
      <c r="E72" s="22"/>
      <c r="F72" s="26"/>
      <c r="G72" s="119"/>
      <c r="H72" s="119"/>
      <c r="I72" s="43">
        <f t="shared" si="95"/>
        <v>1</v>
      </c>
      <c r="J72" s="43">
        <f t="shared" si="96"/>
        <v>1</v>
      </c>
      <c r="K72" s="43">
        <f t="shared" si="97"/>
        <v>1</v>
      </c>
      <c r="L72" s="43">
        <f t="shared" si="98"/>
        <v>1</v>
      </c>
      <c r="M72" s="19"/>
      <c r="N72" s="54" t="str">
        <f t="shared" si="56"/>
        <v/>
      </c>
      <c r="O72" s="53" t="str">
        <f t="shared" si="5"/>
        <v/>
      </c>
      <c r="P72" s="54" t="str">
        <f t="shared" si="6"/>
        <v/>
      </c>
      <c r="Q72" s="55" t="str">
        <f t="shared" si="7"/>
        <v/>
      </c>
      <c r="R72" s="56" t="str">
        <f t="shared" si="8"/>
        <v/>
      </c>
      <c r="S72" s="53" t="str">
        <f t="shared" si="9"/>
        <v/>
      </c>
      <c r="T72" s="54" t="str">
        <f t="shared" si="10"/>
        <v/>
      </c>
      <c r="U72" s="55" t="str">
        <f t="shared" si="11"/>
        <v/>
      </c>
      <c r="V72" s="56" t="str">
        <f t="shared" si="12"/>
        <v/>
      </c>
      <c r="W72" s="53" t="str">
        <f t="shared" si="13"/>
        <v/>
      </c>
      <c r="X72" s="54" t="str">
        <f t="shared" si="14"/>
        <v/>
      </c>
      <c r="Y72" s="55" t="str">
        <f t="shared" si="15"/>
        <v/>
      </c>
      <c r="Z72" s="56" t="str">
        <f t="shared" si="16"/>
        <v/>
      </c>
      <c r="AA72" s="53" t="str">
        <f t="shared" si="17"/>
        <v/>
      </c>
      <c r="AB72" s="54" t="str">
        <f t="shared" si="18"/>
        <v/>
      </c>
      <c r="AC72" s="55" t="str">
        <f t="shared" si="19"/>
        <v/>
      </c>
      <c r="AD72" s="56" t="str">
        <f t="shared" si="20"/>
        <v/>
      </c>
      <c r="AE72" s="53" t="str">
        <f t="shared" si="21"/>
        <v/>
      </c>
      <c r="AF72" s="54" t="str">
        <f t="shared" si="22"/>
        <v/>
      </c>
      <c r="AG72" s="55" t="str">
        <f t="shared" si="23"/>
        <v/>
      </c>
      <c r="AH72" s="56" t="str">
        <f t="shared" si="24"/>
        <v/>
      </c>
      <c r="AI72" s="53" t="str">
        <f t="shared" si="25"/>
        <v/>
      </c>
      <c r="AJ72" s="54" t="str">
        <f t="shared" si="26"/>
        <v/>
      </c>
      <c r="AK72" s="55" t="str">
        <f t="shared" si="27"/>
        <v/>
      </c>
      <c r="AL72" s="56" t="str">
        <f t="shared" si="28"/>
        <v/>
      </c>
      <c r="AM72" s="53" t="str">
        <f t="shared" si="29"/>
        <v/>
      </c>
      <c r="AN72" s="54" t="str">
        <f t="shared" si="30"/>
        <v/>
      </c>
      <c r="AO72" s="55" t="str">
        <f t="shared" si="31"/>
        <v/>
      </c>
      <c r="AP72" s="56" t="str">
        <f t="shared" si="32"/>
        <v/>
      </c>
      <c r="AQ72" s="53" t="str">
        <f t="shared" si="33"/>
        <v/>
      </c>
      <c r="AR72" s="54" t="str">
        <f t="shared" si="34"/>
        <v/>
      </c>
      <c r="AS72" s="55" t="str">
        <f t="shared" si="35"/>
        <v/>
      </c>
      <c r="AT72" s="56" t="str">
        <f t="shared" si="36"/>
        <v/>
      </c>
      <c r="AU72" s="53" t="str">
        <f t="shared" si="37"/>
        <v/>
      </c>
      <c r="AV72" s="54" t="str">
        <f t="shared" si="38"/>
        <v/>
      </c>
      <c r="AW72" s="55" t="str">
        <f t="shared" si="39"/>
        <v/>
      </c>
      <c r="AX72" s="56" t="str">
        <f t="shared" si="40"/>
        <v/>
      </c>
      <c r="AY72" s="53" t="str">
        <f t="shared" si="41"/>
        <v/>
      </c>
      <c r="AZ72" s="54" t="str">
        <f t="shared" si="42"/>
        <v/>
      </c>
      <c r="BA72" s="55" t="str">
        <f t="shared" si="43"/>
        <v/>
      </c>
      <c r="BB72" s="56" t="str">
        <f t="shared" si="44"/>
        <v/>
      </c>
      <c r="BC72" s="53" t="str">
        <f t="shared" si="45"/>
        <v/>
      </c>
      <c r="BD72" s="54" t="str">
        <f t="shared" si="46"/>
        <v/>
      </c>
      <c r="BE72" s="55" t="str">
        <f t="shared" si="47"/>
        <v/>
      </c>
      <c r="BF72" s="56" t="str">
        <f t="shared" si="48"/>
        <v/>
      </c>
      <c r="BG72" s="53" t="str">
        <f t="shared" si="49"/>
        <v/>
      </c>
      <c r="BH72" s="54" t="str">
        <f t="shared" si="50"/>
        <v/>
      </c>
      <c r="BI72" s="53" t="str">
        <f t="shared" si="51"/>
        <v/>
      </c>
      <c r="BJ72" s="92">
        <f t="shared" si="99"/>
        <v>0</v>
      </c>
      <c r="BK72" s="147"/>
    </row>
    <row r="73" spans="1:73" ht="20.100000000000001" hidden="1" customHeight="1" thickBot="1">
      <c r="A73" s="151"/>
      <c r="B73" s="134"/>
      <c r="C73" s="23"/>
      <c r="D73" s="27"/>
      <c r="E73" s="23"/>
      <c r="F73" s="27"/>
      <c r="G73" s="135"/>
      <c r="H73" s="135"/>
      <c r="I73" s="136">
        <f t="shared" si="95"/>
        <v>1</v>
      </c>
      <c r="J73" s="136">
        <f t="shared" si="96"/>
        <v>1</v>
      </c>
      <c r="K73" s="136">
        <f t="shared" si="97"/>
        <v>1</v>
      </c>
      <c r="L73" s="136">
        <f t="shared" si="98"/>
        <v>1</v>
      </c>
      <c r="M73" s="143"/>
      <c r="N73" s="138" t="str">
        <f t="shared" si="56"/>
        <v/>
      </c>
      <c r="O73" s="139" t="str">
        <f t="shared" si="5"/>
        <v/>
      </c>
      <c r="P73" s="138" t="str">
        <f t="shared" si="6"/>
        <v/>
      </c>
      <c r="Q73" s="140" t="str">
        <f t="shared" si="7"/>
        <v/>
      </c>
      <c r="R73" s="141" t="str">
        <f t="shared" si="8"/>
        <v/>
      </c>
      <c r="S73" s="139" t="str">
        <f t="shared" si="9"/>
        <v/>
      </c>
      <c r="T73" s="138" t="str">
        <f t="shared" si="10"/>
        <v/>
      </c>
      <c r="U73" s="140" t="str">
        <f t="shared" si="11"/>
        <v/>
      </c>
      <c r="V73" s="141" t="str">
        <f t="shared" si="12"/>
        <v/>
      </c>
      <c r="W73" s="139" t="str">
        <f t="shared" si="13"/>
        <v/>
      </c>
      <c r="X73" s="138" t="str">
        <f t="shared" si="14"/>
        <v/>
      </c>
      <c r="Y73" s="140" t="str">
        <f t="shared" si="15"/>
        <v/>
      </c>
      <c r="Z73" s="141" t="str">
        <f t="shared" si="16"/>
        <v/>
      </c>
      <c r="AA73" s="139" t="str">
        <f t="shared" si="17"/>
        <v/>
      </c>
      <c r="AB73" s="138" t="str">
        <f t="shared" si="18"/>
        <v/>
      </c>
      <c r="AC73" s="140" t="str">
        <f t="shared" si="19"/>
        <v/>
      </c>
      <c r="AD73" s="141" t="str">
        <f t="shared" si="20"/>
        <v/>
      </c>
      <c r="AE73" s="139" t="str">
        <f t="shared" si="21"/>
        <v/>
      </c>
      <c r="AF73" s="138" t="str">
        <f t="shared" si="22"/>
        <v/>
      </c>
      <c r="AG73" s="140" t="str">
        <f t="shared" si="23"/>
        <v/>
      </c>
      <c r="AH73" s="141" t="str">
        <f t="shared" si="24"/>
        <v/>
      </c>
      <c r="AI73" s="139" t="str">
        <f t="shared" si="25"/>
        <v/>
      </c>
      <c r="AJ73" s="138" t="str">
        <f t="shared" si="26"/>
        <v/>
      </c>
      <c r="AK73" s="140" t="str">
        <f t="shared" si="27"/>
        <v/>
      </c>
      <c r="AL73" s="141" t="str">
        <f t="shared" si="28"/>
        <v/>
      </c>
      <c r="AM73" s="139" t="str">
        <f t="shared" si="29"/>
        <v/>
      </c>
      <c r="AN73" s="138" t="str">
        <f t="shared" si="30"/>
        <v/>
      </c>
      <c r="AO73" s="140" t="str">
        <f t="shared" si="31"/>
        <v/>
      </c>
      <c r="AP73" s="141" t="str">
        <f t="shared" si="32"/>
        <v/>
      </c>
      <c r="AQ73" s="139" t="str">
        <f t="shared" si="33"/>
        <v/>
      </c>
      <c r="AR73" s="138" t="str">
        <f t="shared" si="34"/>
        <v/>
      </c>
      <c r="AS73" s="140" t="str">
        <f t="shared" si="35"/>
        <v/>
      </c>
      <c r="AT73" s="141" t="str">
        <f t="shared" si="36"/>
        <v/>
      </c>
      <c r="AU73" s="139" t="str">
        <f t="shared" si="37"/>
        <v/>
      </c>
      <c r="AV73" s="138" t="str">
        <f t="shared" si="38"/>
        <v/>
      </c>
      <c r="AW73" s="140" t="str">
        <f t="shared" si="39"/>
        <v/>
      </c>
      <c r="AX73" s="141" t="str">
        <f t="shared" si="40"/>
        <v/>
      </c>
      <c r="AY73" s="139" t="str">
        <f t="shared" si="41"/>
        <v/>
      </c>
      <c r="AZ73" s="138" t="str">
        <f t="shared" si="42"/>
        <v/>
      </c>
      <c r="BA73" s="140" t="str">
        <f t="shared" si="43"/>
        <v/>
      </c>
      <c r="BB73" s="141" t="str">
        <f t="shared" si="44"/>
        <v/>
      </c>
      <c r="BC73" s="139" t="str">
        <f t="shared" si="45"/>
        <v/>
      </c>
      <c r="BD73" s="138" t="str">
        <f t="shared" si="46"/>
        <v/>
      </c>
      <c r="BE73" s="140" t="str">
        <f t="shared" si="47"/>
        <v/>
      </c>
      <c r="BF73" s="141" t="str">
        <f t="shared" si="48"/>
        <v/>
      </c>
      <c r="BG73" s="139" t="str">
        <f t="shared" si="49"/>
        <v/>
      </c>
      <c r="BH73" s="138" t="str">
        <f t="shared" si="50"/>
        <v/>
      </c>
      <c r="BI73" s="139" t="str">
        <f t="shared" si="51"/>
        <v/>
      </c>
      <c r="BJ73" s="93">
        <f t="shared" si="99"/>
        <v>0</v>
      </c>
      <c r="BK73" s="148"/>
    </row>
    <row r="74" spans="1:73" ht="20.100000000000001" customHeight="1" thickBot="1">
      <c r="A74" s="149" t="s">
        <v>69</v>
      </c>
      <c r="B74" s="86"/>
      <c r="C74" s="20"/>
      <c r="D74" s="24"/>
      <c r="E74" s="35"/>
      <c r="F74" s="36"/>
      <c r="G74" s="142"/>
      <c r="H74" s="117"/>
      <c r="I74" s="128">
        <f t="shared" ref="I74:I81" si="100">IF(E74&lt;7/24,1,0)+E74</f>
        <v>1</v>
      </c>
      <c r="J74" s="128">
        <f t="shared" ref="J74:J81" si="101">IF(F74&lt;=7/24,1,0)+F74</f>
        <v>1</v>
      </c>
      <c r="K74" s="128">
        <f t="shared" ref="K74:K81" si="102">IF(G74&lt;7/24,1,0)+G74</f>
        <v>1</v>
      </c>
      <c r="L74" s="128">
        <f t="shared" ref="L74:L81" si="103">IF(H74&lt;=7/24,1,0)+H74</f>
        <v>1</v>
      </c>
      <c r="M74" s="129"/>
      <c r="N74" s="130" t="str">
        <f t="shared" si="56"/>
        <v/>
      </c>
      <c r="O74" s="131" t="str">
        <f t="shared" si="5"/>
        <v/>
      </c>
      <c r="P74" s="130" t="str">
        <f t="shared" si="6"/>
        <v/>
      </c>
      <c r="Q74" s="132" t="str">
        <f t="shared" si="7"/>
        <v/>
      </c>
      <c r="R74" s="133" t="str">
        <f t="shared" si="8"/>
        <v/>
      </c>
      <c r="S74" s="131" t="str">
        <f t="shared" si="9"/>
        <v/>
      </c>
      <c r="T74" s="130" t="str">
        <f t="shared" si="10"/>
        <v/>
      </c>
      <c r="U74" s="132" t="str">
        <f t="shared" si="11"/>
        <v/>
      </c>
      <c r="V74" s="133" t="str">
        <f t="shared" si="12"/>
        <v/>
      </c>
      <c r="W74" s="131" t="str">
        <f t="shared" si="13"/>
        <v/>
      </c>
      <c r="X74" s="130" t="str">
        <f t="shared" si="14"/>
        <v/>
      </c>
      <c r="Y74" s="132" t="str">
        <f t="shared" si="15"/>
        <v/>
      </c>
      <c r="Z74" s="133" t="str">
        <f t="shared" si="16"/>
        <v/>
      </c>
      <c r="AA74" s="131" t="str">
        <f t="shared" si="17"/>
        <v/>
      </c>
      <c r="AB74" s="130" t="str">
        <f t="shared" si="18"/>
        <v/>
      </c>
      <c r="AC74" s="132" t="str">
        <f t="shared" si="19"/>
        <v/>
      </c>
      <c r="AD74" s="133" t="str">
        <f t="shared" si="20"/>
        <v/>
      </c>
      <c r="AE74" s="131" t="str">
        <f t="shared" si="21"/>
        <v/>
      </c>
      <c r="AF74" s="130" t="str">
        <f t="shared" si="22"/>
        <v/>
      </c>
      <c r="AG74" s="132" t="str">
        <f t="shared" si="23"/>
        <v/>
      </c>
      <c r="AH74" s="133" t="str">
        <f t="shared" si="24"/>
        <v/>
      </c>
      <c r="AI74" s="131" t="str">
        <f t="shared" si="25"/>
        <v/>
      </c>
      <c r="AJ74" s="130" t="str">
        <f t="shared" si="26"/>
        <v/>
      </c>
      <c r="AK74" s="132" t="str">
        <f t="shared" si="27"/>
        <v/>
      </c>
      <c r="AL74" s="133" t="str">
        <f t="shared" si="28"/>
        <v/>
      </c>
      <c r="AM74" s="131" t="str">
        <f t="shared" si="29"/>
        <v/>
      </c>
      <c r="AN74" s="130" t="str">
        <f t="shared" si="30"/>
        <v/>
      </c>
      <c r="AO74" s="132" t="str">
        <f t="shared" si="31"/>
        <v/>
      </c>
      <c r="AP74" s="133" t="str">
        <f t="shared" si="32"/>
        <v/>
      </c>
      <c r="AQ74" s="131" t="str">
        <f t="shared" si="33"/>
        <v/>
      </c>
      <c r="AR74" s="130" t="str">
        <f t="shared" si="34"/>
        <v/>
      </c>
      <c r="AS74" s="132" t="str">
        <f t="shared" si="35"/>
        <v/>
      </c>
      <c r="AT74" s="133" t="str">
        <f t="shared" si="36"/>
        <v/>
      </c>
      <c r="AU74" s="131" t="str">
        <f t="shared" si="37"/>
        <v/>
      </c>
      <c r="AV74" s="130" t="str">
        <f t="shared" si="38"/>
        <v/>
      </c>
      <c r="AW74" s="132" t="str">
        <f t="shared" si="39"/>
        <v/>
      </c>
      <c r="AX74" s="133" t="str">
        <f t="shared" si="40"/>
        <v/>
      </c>
      <c r="AY74" s="131" t="str">
        <f t="shared" si="41"/>
        <v/>
      </c>
      <c r="AZ74" s="130" t="str">
        <f t="shared" si="42"/>
        <v/>
      </c>
      <c r="BA74" s="132" t="str">
        <f t="shared" si="43"/>
        <v/>
      </c>
      <c r="BB74" s="133" t="str">
        <f t="shared" si="44"/>
        <v/>
      </c>
      <c r="BC74" s="131" t="str">
        <f t="shared" si="45"/>
        <v/>
      </c>
      <c r="BD74" s="130" t="str">
        <f t="shared" si="46"/>
        <v/>
      </c>
      <c r="BE74" s="132" t="str">
        <f t="shared" si="47"/>
        <v/>
      </c>
      <c r="BF74" s="133" t="str">
        <f t="shared" si="48"/>
        <v/>
      </c>
      <c r="BG74" s="131" t="str">
        <f t="shared" si="49"/>
        <v/>
      </c>
      <c r="BH74" s="130" t="str">
        <f t="shared" si="50"/>
        <v/>
      </c>
      <c r="BI74" s="131" t="str">
        <f t="shared" si="51"/>
        <v/>
      </c>
      <c r="BJ74" s="91">
        <f t="shared" ref="BJ74:BJ81" si="104">COUNTIF(N74:AM74,"x")/48+COUNTIF(AN74:BI74,"x")/48</f>
        <v>0</v>
      </c>
      <c r="BK74" s="146">
        <f t="shared" ref="BK74" si="105">SUM(BJ74:BJ81)*24</f>
        <v>0</v>
      </c>
    </row>
    <row r="75" spans="1:73" ht="20.100000000000001" hidden="1" customHeight="1" thickBot="1">
      <c r="A75" s="150"/>
      <c r="B75" s="115"/>
      <c r="C75" s="21"/>
      <c r="D75" s="25"/>
      <c r="E75" s="37"/>
      <c r="F75" s="25"/>
      <c r="G75" s="118"/>
      <c r="H75" s="118"/>
      <c r="I75" s="44">
        <f t="shared" si="100"/>
        <v>1</v>
      </c>
      <c r="J75" s="44">
        <f t="shared" si="101"/>
        <v>1</v>
      </c>
      <c r="K75" s="44">
        <f t="shared" si="102"/>
        <v>1</v>
      </c>
      <c r="L75" s="44">
        <f t="shared" si="103"/>
        <v>1</v>
      </c>
      <c r="M75" s="19"/>
      <c r="N75" s="54" t="str">
        <f t="shared" ref="N75:AC90" si="106">IF($C75="","",IF(OR(N76="r",N76="X"),"r",IF(AND($I75&lt;=N$7,$J75&gt;N$7),"X","")&amp;IF(AND($K75&lt;=N$7,$L75&gt;N$7),"X","")))</f>
        <v/>
      </c>
      <c r="O75" s="53" t="str">
        <f t="shared" si="106"/>
        <v/>
      </c>
      <c r="P75" s="54" t="str">
        <f t="shared" si="106"/>
        <v/>
      </c>
      <c r="Q75" s="55" t="str">
        <f t="shared" si="106"/>
        <v/>
      </c>
      <c r="R75" s="56" t="str">
        <f t="shared" si="106"/>
        <v/>
      </c>
      <c r="S75" s="53" t="str">
        <f t="shared" si="106"/>
        <v/>
      </c>
      <c r="T75" s="54" t="str">
        <f t="shared" si="106"/>
        <v/>
      </c>
      <c r="U75" s="55" t="str">
        <f t="shared" si="106"/>
        <v/>
      </c>
      <c r="V75" s="56" t="str">
        <f t="shared" si="106"/>
        <v/>
      </c>
      <c r="W75" s="53" t="str">
        <f t="shared" si="106"/>
        <v/>
      </c>
      <c r="X75" s="54" t="str">
        <f t="shared" si="106"/>
        <v/>
      </c>
      <c r="Y75" s="55" t="str">
        <f t="shared" si="106"/>
        <v/>
      </c>
      <c r="Z75" s="56" t="str">
        <f t="shared" si="106"/>
        <v/>
      </c>
      <c r="AA75" s="53" t="str">
        <f t="shared" si="106"/>
        <v/>
      </c>
      <c r="AB75" s="54" t="str">
        <f t="shared" si="106"/>
        <v/>
      </c>
      <c r="AC75" s="55" t="str">
        <f t="shared" si="106"/>
        <v/>
      </c>
      <c r="AD75" s="56" t="str">
        <f t="shared" ref="AD75:AS90" si="107">IF($C75="","",IF(OR(AD76="r",AD76="X"),"r",IF(AND($I75&lt;=AD$7,$J75&gt;AD$7),"X","")&amp;IF(AND($K75&lt;=AD$7,$L75&gt;AD$7),"X","")))</f>
        <v/>
      </c>
      <c r="AE75" s="53" t="str">
        <f t="shared" si="107"/>
        <v/>
      </c>
      <c r="AF75" s="54" t="str">
        <f t="shared" si="107"/>
        <v/>
      </c>
      <c r="AG75" s="55" t="str">
        <f t="shared" si="107"/>
        <v/>
      </c>
      <c r="AH75" s="56" t="str">
        <f t="shared" si="107"/>
        <v/>
      </c>
      <c r="AI75" s="53" t="str">
        <f t="shared" si="107"/>
        <v/>
      </c>
      <c r="AJ75" s="54" t="str">
        <f t="shared" si="107"/>
        <v/>
      </c>
      <c r="AK75" s="55" t="str">
        <f t="shared" si="107"/>
        <v/>
      </c>
      <c r="AL75" s="56" t="str">
        <f t="shared" si="107"/>
        <v/>
      </c>
      <c r="AM75" s="53" t="str">
        <f t="shared" si="107"/>
        <v/>
      </c>
      <c r="AN75" s="54" t="str">
        <f t="shared" si="107"/>
        <v/>
      </c>
      <c r="AO75" s="55" t="str">
        <f t="shared" si="107"/>
        <v/>
      </c>
      <c r="AP75" s="56" t="str">
        <f t="shared" si="107"/>
        <v/>
      </c>
      <c r="AQ75" s="53" t="str">
        <f t="shared" si="107"/>
        <v/>
      </c>
      <c r="AR75" s="54" t="str">
        <f t="shared" si="107"/>
        <v/>
      </c>
      <c r="AS75" s="55" t="str">
        <f t="shared" si="107"/>
        <v/>
      </c>
      <c r="AT75" s="56" t="str">
        <f t="shared" ref="AT75:BI90" si="108">IF($C75="","",IF(OR(AT76="r",AT76="X"),"r",IF(AND($I75&lt;=AT$7,$J75&gt;AT$7),"X","")&amp;IF(AND($K75&lt;=AT$7,$L75&gt;AT$7),"X","")))</f>
        <v/>
      </c>
      <c r="AU75" s="53" t="str">
        <f t="shared" si="108"/>
        <v/>
      </c>
      <c r="AV75" s="54" t="str">
        <f t="shared" si="108"/>
        <v/>
      </c>
      <c r="AW75" s="55" t="str">
        <f t="shared" si="108"/>
        <v/>
      </c>
      <c r="AX75" s="56" t="str">
        <f t="shared" si="108"/>
        <v/>
      </c>
      <c r="AY75" s="53" t="str">
        <f t="shared" si="108"/>
        <v/>
      </c>
      <c r="AZ75" s="54" t="str">
        <f t="shared" si="108"/>
        <v/>
      </c>
      <c r="BA75" s="55" t="str">
        <f t="shared" si="108"/>
        <v/>
      </c>
      <c r="BB75" s="56" t="str">
        <f t="shared" si="108"/>
        <v/>
      </c>
      <c r="BC75" s="53" t="str">
        <f t="shared" si="108"/>
        <v/>
      </c>
      <c r="BD75" s="54" t="str">
        <f t="shared" si="108"/>
        <v/>
      </c>
      <c r="BE75" s="55" t="str">
        <f t="shared" si="108"/>
        <v/>
      </c>
      <c r="BF75" s="56" t="str">
        <f t="shared" si="108"/>
        <v/>
      </c>
      <c r="BG75" s="53" t="str">
        <f t="shared" si="108"/>
        <v/>
      </c>
      <c r="BH75" s="54" t="str">
        <f t="shared" si="108"/>
        <v/>
      </c>
      <c r="BI75" s="53" t="str">
        <f t="shared" si="108"/>
        <v/>
      </c>
      <c r="BJ75" s="92">
        <f t="shared" si="104"/>
        <v>0</v>
      </c>
      <c r="BK75" s="147"/>
    </row>
    <row r="76" spans="1:73" ht="20.100000000000001" customHeight="1" thickBot="1">
      <c r="A76" s="150"/>
      <c r="B76" s="87"/>
      <c r="C76" s="22"/>
      <c r="D76" s="26"/>
      <c r="E76" s="22"/>
      <c r="F76" s="26"/>
      <c r="G76" s="121"/>
      <c r="H76" s="121"/>
      <c r="I76" s="43">
        <f t="shared" si="100"/>
        <v>1</v>
      </c>
      <c r="J76" s="43">
        <f t="shared" si="101"/>
        <v>1</v>
      </c>
      <c r="K76" s="43">
        <f t="shared" si="102"/>
        <v>1</v>
      </c>
      <c r="L76" s="43">
        <f t="shared" si="103"/>
        <v>1</v>
      </c>
      <c r="M76" s="19"/>
      <c r="N76" s="54" t="str">
        <f t="shared" si="106"/>
        <v/>
      </c>
      <c r="O76" s="53" t="str">
        <f t="shared" si="106"/>
        <v/>
      </c>
      <c r="P76" s="54" t="str">
        <f t="shared" si="106"/>
        <v/>
      </c>
      <c r="Q76" s="55" t="str">
        <f t="shared" si="106"/>
        <v/>
      </c>
      <c r="R76" s="56" t="str">
        <f t="shared" si="106"/>
        <v/>
      </c>
      <c r="S76" s="53" t="str">
        <f t="shared" si="106"/>
        <v/>
      </c>
      <c r="T76" s="54" t="str">
        <f t="shared" si="106"/>
        <v/>
      </c>
      <c r="U76" s="55" t="str">
        <f t="shared" si="106"/>
        <v/>
      </c>
      <c r="V76" s="56" t="str">
        <f t="shared" si="106"/>
        <v/>
      </c>
      <c r="W76" s="53" t="str">
        <f t="shared" si="106"/>
        <v/>
      </c>
      <c r="X76" s="54" t="str">
        <f t="shared" si="106"/>
        <v/>
      </c>
      <c r="Y76" s="55" t="str">
        <f t="shared" si="106"/>
        <v/>
      </c>
      <c r="Z76" s="56" t="str">
        <f t="shared" si="106"/>
        <v/>
      </c>
      <c r="AA76" s="53" t="str">
        <f t="shared" si="106"/>
        <v/>
      </c>
      <c r="AB76" s="54" t="str">
        <f t="shared" si="106"/>
        <v/>
      </c>
      <c r="AC76" s="55" t="str">
        <f t="shared" si="106"/>
        <v/>
      </c>
      <c r="AD76" s="56" t="str">
        <f t="shared" si="107"/>
        <v/>
      </c>
      <c r="AE76" s="53" t="str">
        <f t="shared" si="107"/>
        <v/>
      </c>
      <c r="AF76" s="54" t="str">
        <f t="shared" si="107"/>
        <v/>
      </c>
      <c r="AG76" s="55" t="str">
        <f t="shared" si="107"/>
        <v/>
      </c>
      <c r="AH76" s="56" t="str">
        <f t="shared" si="107"/>
        <v/>
      </c>
      <c r="AI76" s="53" t="str">
        <f t="shared" si="107"/>
        <v/>
      </c>
      <c r="AJ76" s="54" t="str">
        <f t="shared" si="107"/>
        <v/>
      </c>
      <c r="AK76" s="55" t="str">
        <f t="shared" si="107"/>
        <v/>
      </c>
      <c r="AL76" s="56" t="str">
        <f t="shared" si="107"/>
        <v/>
      </c>
      <c r="AM76" s="53" t="str">
        <f t="shared" si="107"/>
        <v/>
      </c>
      <c r="AN76" s="54" t="str">
        <f t="shared" si="107"/>
        <v/>
      </c>
      <c r="AO76" s="55" t="str">
        <f t="shared" si="107"/>
        <v/>
      </c>
      <c r="AP76" s="56" t="str">
        <f t="shared" si="107"/>
        <v/>
      </c>
      <c r="AQ76" s="53" t="str">
        <f t="shared" si="107"/>
        <v/>
      </c>
      <c r="AR76" s="54" t="str">
        <f t="shared" si="107"/>
        <v/>
      </c>
      <c r="AS76" s="55" t="str">
        <f t="shared" si="107"/>
        <v/>
      </c>
      <c r="AT76" s="56" t="str">
        <f t="shared" si="108"/>
        <v/>
      </c>
      <c r="AU76" s="53" t="str">
        <f t="shared" si="108"/>
        <v/>
      </c>
      <c r="AV76" s="54" t="str">
        <f t="shared" si="108"/>
        <v/>
      </c>
      <c r="AW76" s="55" t="str">
        <f t="shared" si="108"/>
        <v/>
      </c>
      <c r="AX76" s="56" t="str">
        <f t="shared" si="108"/>
        <v/>
      </c>
      <c r="AY76" s="53" t="str">
        <f t="shared" si="108"/>
        <v/>
      </c>
      <c r="AZ76" s="54" t="str">
        <f t="shared" si="108"/>
        <v/>
      </c>
      <c r="BA76" s="55" t="str">
        <f t="shared" si="108"/>
        <v/>
      </c>
      <c r="BB76" s="56" t="str">
        <f t="shared" si="108"/>
        <v/>
      </c>
      <c r="BC76" s="53" t="str">
        <f t="shared" si="108"/>
        <v/>
      </c>
      <c r="BD76" s="54" t="str">
        <f t="shared" si="108"/>
        <v/>
      </c>
      <c r="BE76" s="55" t="str">
        <f t="shared" si="108"/>
        <v/>
      </c>
      <c r="BF76" s="56" t="str">
        <f t="shared" si="108"/>
        <v/>
      </c>
      <c r="BG76" s="53" t="str">
        <f t="shared" si="108"/>
        <v/>
      </c>
      <c r="BH76" s="54" t="str">
        <f t="shared" si="108"/>
        <v/>
      </c>
      <c r="BI76" s="53" t="str">
        <f t="shared" si="108"/>
        <v/>
      </c>
      <c r="BJ76" s="92">
        <f t="shared" si="104"/>
        <v>0</v>
      </c>
      <c r="BK76" s="147"/>
    </row>
    <row r="77" spans="1:73" ht="20.100000000000001" hidden="1" customHeight="1" thickBot="1">
      <c r="A77" s="150"/>
      <c r="B77" s="115"/>
      <c r="C77" s="21"/>
      <c r="D77" s="25"/>
      <c r="E77" s="21"/>
      <c r="F77" s="25"/>
      <c r="G77" s="120"/>
      <c r="H77" s="120"/>
      <c r="I77" s="44">
        <f t="shared" si="100"/>
        <v>1</v>
      </c>
      <c r="J77" s="44">
        <f t="shared" si="101"/>
        <v>1</v>
      </c>
      <c r="K77" s="44">
        <f t="shared" si="102"/>
        <v>1</v>
      </c>
      <c r="L77" s="44">
        <f t="shared" si="103"/>
        <v>1</v>
      </c>
      <c r="M77" s="19"/>
      <c r="N77" s="54" t="str">
        <f t="shared" si="106"/>
        <v/>
      </c>
      <c r="O77" s="53" t="str">
        <f t="shared" si="106"/>
        <v/>
      </c>
      <c r="P77" s="54" t="str">
        <f t="shared" si="106"/>
        <v/>
      </c>
      <c r="Q77" s="55" t="str">
        <f t="shared" si="106"/>
        <v/>
      </c>
      <c r="R77" s="56" t="str">
        <f t="shared" si="106"/>
        <v/>
      </c>
      <c r="S77" s="53" t="str">
        <f t="shared" si="106"/>
        <v/>
      </c>
      <c r="T77" s="54" t="str">
        <f t="shared" si="106"/>
        <v/>
      </c>
      <c r="U77" s="55" t="str">
        <f t="shared" si="106"/>
        <v/>
      </c>
      <c r="V77" s="56" t="str">
        <f t="shared" si="106"/>
        <v/>
      </c>
      <c r="W77" s="53" t="str">
        <f t="shared" si="106"/>
        <v/>
      </c>
      <c r="X77" s="54" t="str">
        <f t="shared" si="106"/>
        <v/>
      </c>
      <c r="Y77" s="55" t="str">
        <f t="shared" si="106"/>
        <v/>
      </c>
      <c r="Z77" s="56" t="str">
        <f t="shared" si="106"/>
        <v/>
      </c>
      <c r="AA77" s="53" t="str">
        <f t="shared" si="106"/>
        <v/>
      </c>
      <c r="AB77" s="54" t="str">
        <f t="shared" si="106"/>
        <v/>
      </c>
      <c r="AC77" s="55" t="str">
        <f t="shared" si="106"/>
        <v/>
      </c>
      <c r="AD77" s="56" t="str">
        <f t="shared" si="107"/>
        <v/>
      </c>
      <c r="AE77" s="53" t="str">
        <f t="shared" si="107"/>
        <v/>
      </c>
      <c r="AF77" s="54" t="str">
        <f t="shared" si="107"/>
        <v/>
      </c>
      <c r="AG77" s="55" t="str">
        <f t="shared" si="107"/>
        <v/>
      </c>
      <c r="AH77" s="56" t="str">
        <f t="shared" si="107"/>
        <v/>
      </c>
      <c r="AI77" s="53" t="str">
        <f t="shared" si="107"/>
        <v/>
      </c>
      <c r="AJ77" s="54" t="str">
        <f t="shared" si="107"/>
        <v/>
      </c>
      <c r="AK77" s="55" t="str">
        <f t="shared" si="107"/>
        <v/>
      </c>
      <c r="AL77" s="56" t="str">
        <f t="shared" si="107"/>
        <v/>
      </c>
      <c r="AM77" s="53" t="str">
        <f t="shared" si="107"/>
        <v/>
      </c>
      <c r="AN77" s="54" t="str">
        <f t="shared" si="107"/>
        <v/>
      </c>
      <c r="AO77" s="55" t="str">
        <f t="shared" si="107"/>
        <v/>
      </c>
      <c r="AP77" s="56" t="str">
        <f t="shared" si="107"/>
        <v/>
      </c>
      <c r="AQ77" s="53" t="str">
        <f t="shared" si="107"/>
        <v/>
      </c>
      <c r="AR77" s="54" t="str">
        <f t="shared" si="107"/>
        <v/>
      </c>
      <c r="AS77" s="55" t="str">
        <f t="shared" si="107"/>
        <v/>
      </c>
      <c r="AT77" s="56" t="str">
        <f t="shared" si="108"/>
        <v/>
      </c>
      <c r="AU77" s="53" t="str">
        <f t="shared" si="108"/>
        <v/>
      </c>
      <c r="AV77" s="54" t="str">
        <f t="shared" si="108"/>
        <v/>
      </c>
      <c r="AW77" s="55" t="str">
        <f t="shared" si="108"/>
        <v/>
      </c>
      <c r="AX77" s="56" t="str">
        <f t="shared" si="108"/>
        <v/>
      </c>
      <c r="AY77" s="53" t="str">
        <f t="shared" si="108"/>
        <v/>
      </c>
      <c r="AZ77" s="54" t="str">
        <f t="shared" si="108"/>
        <v/>
      </c>
      <c r="BA77" s="55" t="str">
        <f t="shared" si="108"/>
        <v/>
      </c>
      <c r="BB77" s="56" t="str">
        <f t="shared" si="108"/>
        <v/>
      </c>
      <c r="BC77" s="53" t="str">
        <f t="shared" si="108"/>
        <v/>
      </c>
      <c r="BD77" s="54" t="str">
        <f t="shared" si="108"/>
        <v/>
      </c>
      <c r="BE77" s="55" t="str">
        <f t="shared" si="108"/>
        <v/>
      </c>
      <c r="BF77" s="56" t="str">
        <f t="shared" si="108"/>
        <v/>
      </c>
      <c r="BG77" s="53" t="str">
        <f t="shared" si="108"/>
        <v/>
      </c>
      <c r="BH77" s="54" t="str">
        <f t="shared" si="108"/>
        <v/>
      </c>
      <c r="BI77" s="53" t="str">
        <f t="shared" si="108"/>
        <v/>
      </c>
      <c r="BJ77" s="92">
        <f t="shared" si="104"/>
        <v>0</v>
      </c>
      <c r="BK77" s="147"/>
    </row>
    <row r="78" spans="1:73" ht="20.100000000000001" customHeight="1" thickBot="1">
      <c r="A78" s="150"/>
      <c r="B78" s="87"/>
      <c r="C78" s="22"/>
      <c r="D78" s="26"/>
      <c r="E78" s="22"/>
      <c r="F78" s="26"/>
      <c r="G78" s="119"/>
      <c r="H78" s="119"/>
      <c r="I78" s="43">
        <f t="shared" si="100"/>
        <v>1</v>
      </c>
      <c r="J78" s="43">
        <f t="shared" si="101"/>
        <v>1</v>
      </c>
      <c r="K78" s="43">
        <f t="shared" si="102"/>
        <v>1</v>
      </c>
      <c r="L78" s="43">
        <f t="shared" si="103"/>
        <v>1</v>
      </c>
      <c r="M78" s="19"/>
      <c r="N78" s="54" t="str">
        <f t="shared" si="106"/>
        <v/>
      </c>
      <c r="O78" s="53" t="str">
        <f t="shared" si="106"/>
        <v/>
      </c>
      <c r="P78" s="54" t="str">
        <f t="shared" si="106"/>
        <v/>
      </c>
      <c r="Q78" s="55" t="str">
        <f t="shared" si="106"/>
        <v/>
      </c>
      <c r="R78" s="56" t="str">
        <f t="shared" si="106"/>
        <v/>
      </c>
      <c r="S78" s="53" t="str">
        <f t="shared" si="106"/>
        <v/>
      </c>
      <c r="T78" s="54" t="str">
        <f t="shared" si="106"/>
        <v/>
      </c>
      <c r="U78" s="55" t="str">
        <f t="shared" si="106"/>
        <v/>
      </c>
      <c r="V78" s="56" t="str">
        <f t="shared" si="106"/>
        <v/>
      </c>
      <c r="W78" s="53" t="str">
        <f t="shared" si="106"/>
        <v/>
      </c>
      <c r="X78" s="54" t="str">
        <f t="shared" si="106"/>
        <v/>
      </c>
      <c r="Y78" s="55" t="str">
        <f t="shared" si="106"/>
        <v/>
      </c>
      <c r="Z78" s="56" t="str">
        <f t="shared" si="106"/>
        <v/>
      </c>
      <c r="AA78" s="53" t="str">
        <f t="shared" si="106"/>
        <v/>
      </c>
      <c r="AB78" s="54" t="str">
        <f t="shared" si="106"/>
        <v/>
      </c>
      <c r="AC78" s="55" t="str">
        <f t="shared" si="106"/>
        <v/>
      </c>
      <c r="AD78" s="56" t="str">
        <f t="shared" si="107"/>
        <v/>
      </c>
      <c r="AE78" s="53" t="str">
        <f t="shared" si="107"/>
        <v/>
      </c>
      <c r="AF78" s="54" t="str">
        <f t="shared" si="107"/>
        <v/>
      </c>
      <c r="AG78" s="55" t="str">
        <f t="shared" si="107"/>
        <v/>
      </c>
      <c r="AH78" s="56" t="str">
        <f t="shared" si="107"/>
        <v/>
      </c>
      <c r="AI78" s="53" t="str">
        <f t="shared" si="107"/>
        <v/>
      </c>
      <c r="AJ78" s="54" t="str">
        <f t="shared" si="107"/>
        <v/>
      </c>
      <c r="AK78" s="55" t="str">
        <f t="shared" si="107"/>
        <v/>
      </c>
      <c r="AL78" s="56" t="str">
        <f t="shared" si="107"/>
        <v/>
      </c>
      <c r="AM78" s="53" t="str">
        <f t="shared" si="107"/>
        <v/>
      </c>
      <c r="AN78" s="54" t="str">
        <f t="shared" si="107"/>
        <v/>
      </c>
      <c r="AO78" s="55" t="str">
        <f t="shared" si="107"/>
        <v/>
      </c>
      <c r="AP78" s="56" t="str">
        <f t="shared" si="107"/>
        <v/>
      </c>
      <c r="AQ78" s="53" t="str">
        <f t="shared" si="107"/>
        <v/>
      </c>
      <c r="AR78" s="54" t="str">
        <f t="shared" si="107"/>
        <v/>
      </c>
      <c r="AS78" s="55" t="str">
        <f t="shared" si="107"/>
        <v/>
      </c>
      <c r="AT78" s="56" t="str">
        <f t="shared" si="108"/>
        <v/>
      </c>
      <c r="AU78" s="53" t="str">
        <f t="shared" si="108"/>
        <v/>
      </c>
      <c r="AV78" s="54" t="str">
        <f t="shared" si="108"/>
        <v/>
      </c>
      <c r="AW78" s="55" t="str">
        <f t="shared" si="108"/>
        <v/>
      </c>
      <c r="AX78" s="56" t="str">
        <f t="shared" si="108"/>
        <v/>
      </c>
      <c r="AY78" s="53" t="str">
        <f t="shared" si="108"/>
        <v/>
      </c>
      <c r="AZ78" s="54" t="str">
        <f t="shared" si="108"/>
        <v/>
      </c>
      <c r="BA78" s="55" t="str">
        <f t="shared" si="108"/>
        <v/>
      </c>
      <c r="BB78" s="56" t="str">
        <f t="shared" si="108"/>
        <v/>
      </c>
      <c r="BC78" s="53" t="str">
        <f t="shared" si="108"/>
        <v/>
      </c>
      <c r="BD78" s="54" t="str">
        <f t="shared" si="108"/>
        <v/>
      </c>
      <c r="BE78" s="55" t="str">
        <f t="shared" si="108"/>
        <v/>
      </c>
      <c r="BF78" s="56" t="str">
        <f t="shared" si="108"/>
        <v/>
      </c>
      <c r="BG78" s="53" t="str">
        <f t="shared" si="108"/>
        <v/>
      </c>
      <c r="BH78" s="54" t="str">
        <f t="shared" si="108"/>
        <v/>
      </c>
      <c r="BI78" s="53" t="str">
        <f t="shared" si="108"/>
        <v/>
      </c>
      <c r="BJ78" s="92">
        <f t="shared" si="104"/>
        <v>0</v>
      </c>
      <c r="BK78" s="147"/>
    </row>
    <row r="79" spans="1:73" ht="20.100000000000001" hidden="1" customHeight="1" thickBot="1">
      <c r="A79" s="150"/>
      <c r="B79" s="115"/>
      <c r="C79" s="21"/>
      <c r="D79" s="25"/>
      <c r="E79" s="21"/>
      <c r="F79" s="25"/>
      <c r="G79" s="118"/>
      <c r="H79" s="118"/>
      <c r="I79" s="43">
        <f t="shared" si="100"/>
        <v>1</v>
      </c>
      <c r="J79" s="43">
        <f t="shared" si="101"/>
        <v>1</v>
      </c>
      <c r="K79" s="43">
        <f t="shared" si="102"/>
        <v>1</v>
      </c>
      <c r="L79" s="43">
        <f t="shared" si="103"/>
        <v>1</v>
      </c>
      <c r="M79" s="19"/>
      <c r="N79" s="54" t="str">
        <f t="shared" si="106"/>
        <v/>
      </c>
      <c r="O79" s="53" t="str">
        <f t="shared" si="106"/>
        <v/>
      </c>
      <c r="P79" s="54" t="str">
        <f t="shared" si="106"/>
        <v/>
      </c>
      <c r="Q79" s="55" t="str">
        <f t="shared" si="106"/>
        <v/>
      </c>
      <c r="R79" s="56" t="str">
        <f t="shared" si="106"/>
        <v/>
      </c>
      <c r="S79" s="53" t="str">
        <f t="shared" si="106"/>
        <v/>
      </c>
      <c r="T79" s="54" t="str">
        <f t="shared" si="106"/>
        <v/>
      </c>
      <c r="U79" s="55" t="str">
        <f t="shared" si="106"/>
        <v/>
      </c>
      <c r="V79" s="56" t="str">
        <f t="shared" si="106"/>
        <v/>
      </c>
      <c r="W79" s="53" t="str">
        <f t="shared" si="106"/>
        <v/>
      </c>
      <c r="X79" s="54" t="str">
        <f t="shared" si="106"/>
        <v/>
      </c>
      <c r="Y79" s="55" t="str">
        <f t="shared" si="106"/>
        <v/>
      </c>
      <c r="Z79" s="56" t="str">
        <f t="shared" si="106"/>
        <v/>
      </c>
      <c r="AA79" s="53" t="str">
        <f t="shared" si="106"/>
        <v/>
      </c>
      <c r="AB79" s="54" t="str">
        <f t="shared" si="106"/>
        <v/>
      </c>
      <c r="AC79" s="55" t="str">
        <f t="shared" si="106"/>
        <v/>
      </c>
      <c r="AD79" s="56" t="str">
        <f t="shared" si="107"/>
        <v/>
      </c>
      <c r="AE79" s="53" t="str">
        <f t="shared" si="107"/>
        <v/>
      </c>
      <c r="AF79" s="54" t="str">
        <f t="shared" si="107"/>
        <v/>
      </c>
      <c r="AG79" s="55" t="str">
        <f t="shared" si="107"/>
        <v/>
      </c>
      <c r="AH79" s="56" t="str">
        <f t="shared" si="107"/>
        <v/>
      </c>
      <c r="AI79" s="53" t="str">
        <f t="shared" si="107"/>
        <v/>
      </c>
      <c r="AJ79" s="54" t="str">
        <f t="shared" si="107"/>
        <v/>
      </c>
      <c r="AK79" s="55" t="str">
        <f t="shared" si="107"/>
        <v/>
      </c>
      <c r="AL79" s="56" t="str">
        <f t="shared" si="107"/>
        <v/>
      </c>
      <c r="AM79" s="53" t="str">
        <f t="shared" si="107"/>
        <v/>
      </c>
      <c r="AN79" s="54" t="str">
        <f t="shared" si="107"/>
        <v/>
      </c>
      <c r="AO79" s="55" t="str">
        <f t="shared" si="107"/>
        <v/>
      </c>
      <c r="AP79" s="56" t="str">
        <f t="shared" si="107"/>
        <v/>
      </c>
      <c r="AQ79" s="53" t="str">
        <f t="shared" si="107"/>
        <v/>
      </c>
      <c r="AR79" s="54" t="str">
        <f t="shared" si="107"/>
        <v/>
      </c>
      <c r="AS79" s="55" t="str">
        <f t="shared" si="107"/>
        <v/>
      </c>
      <c r="AT79" s="56" t="str">
        <f t="shared" si="108"/>
        <v/>
      </c>
      <c r="AU79" s="53" t="str">
        <f t="shared" si="108"/>
        <v/>
      </c>
      <c r="AV79" s="54" t="str">
        <f t="shared" si="108"/>
        <v/>
      </c>
      <c r="AW79" s="55" t="str">
        <f t="shared" si="108"/>
        <v/>
      </c>
      <c r="AX79" s="56" t="str">
        <f t="shared" si="108"/>
        <v/>
      </c>
      <c r="AY79" s="53" t="str">
        <f t="shared" si="108"/>
        <v/>
      </c>
      <c r="AZ79" s="54" t="str">
        <f t="shared" si="108"/>
        <v/>
      </c>
      <c r="BA79" s="55" t="str">
        <f t="shared" si="108"/>
        <v/>
      </c>
      <c r="BB79" s="56" t="str">
        <f t="shared" si="108"/>
        <v/>
      </c>
      <c r="BC79" s="53" t="str">
        <f t="shared" si="108"/>
        <v/>
      </c>
      <c r="BD79" s="54" t="str">
        <f t="shared" si="108"/>
        <v/>
      </c>
      <c r="BE79" s="55" t="str">
        <f t="shared" si="108"/>
        <v/>
      </c>
      <c r="BF79" s="56" t="str">
        <f t="shared" si="108"/>
        <v/>
      </c>
      <c r="BG79" s="53" t="str">
        <f t="shared" si="108"/>
        <v/>
      </c>
      <c r="BH79" s="54" t="str">
        <f t="shared" si="108"/>
        <v/>
      </c>
      <c r="BI79" s="53" t="str">
        <f t="shared" si="108"/>
        <v/>
      </c>
      <c r="BJ79" s="92">
        <f t="shared" si="104"/>
        <v>0</v>
      </c>
      <c r="BK79" s="147"/>
    </row>
    <row r="80" spans="1:73" ht="20.100000000000001" customHeight="1" thickBot="1">
      <c r="A80" s="150"/>
      <c r="B80" s="87"/>
      <c r="C80" s="22"/>
      <c r="D80" s="26"/>
      <c r="E80" s="22"/>
      <c r="F80" s="26"/>
      <c r="G80" s="119"/>
      <c r="H80" s="119"/>
      <c r="I80" s="43">
        <f t="shared" si="100"/>
        <v>1</v>
      </c>
      <c r="J80" s="43">
        <f t="shared" si="101"/>
        <v>1</v>
      </c>
      <c r="K80" s="43">
        <f t="shared" si="102"/>
        <v>1</v>
      </c>
      <c r="L80" s="43">
        <f t="shared" si="103"/>
        <v>1</v>
      </c>
      <c r="M80" s="19"/>
      <c r="N80" s="54" t="str">
        <f t="shared" si="106"/>
        <v/>
      </c>
      <c r="O80" s="53" t="str">
        <f t="shared" si="106"/>
        <v/>
      </c>
      <c r="P80" s="54" t="str">
        <f t="shared" si="106"/>
        <v/>
      </c>
      <c r="Q80" s="55" t="str">
        <f t="shared" si="106"/>
        <v/>
      </c>
      <c r="R80" s="56" t="str">
        <f t="shared" si="106"/>
        <v/>
      </c>
      <c r="S80" s="53" t="str">
        <f t="shared" si="106"/>
        <v/>
      </c>
      <c r="T80" s="54" t="str">
        <f t="shared" si="106"/>
        <v/>
      </c>
      <c r="U80" s="55" t="str">
        <f t="shared" si="106"/>
        <v/>
      </c>
      <c r="V80" s="56" t="str">
        <f t="shared" si="106"/>
        <v/>
      </c>
      <c r="W80" s="53" t="str">
        <f t="shared" si="106"/>
        <v/>
      </c>
      <c r="X80" s="54" t="str">
        <f t="shared" si="106"/>
        <v/>
      </c>
      <c r="Y80" s="55" t="str">
        <f t="shared" si="106"/>
        <v/>
      </c>
      <c r="Z80" s="56" t="str">
        <f t="shared" si="106"/>
        <v/>
      </c>
      <c r="AA80" s="53" t="str">
        <f t="shared" si="106"/>
        <v/>
      </c>
      <c r="AB80" s="54" t="str">
        <f t="shared" si="106"/>
        <v/>
      </c>
      <c r="AC80" s="55" t="str">
        <f t="shared" si="106"/>
        <v/>
      </c>
      <c r="AD80" s="56" t="str">
        <f t="shared" si="107"/>
        <v/>
      </c>
      <c r="AE80" s="53" t="str">
        <f t="shared" si="107"/>
        <v/>
      </c>
      <c r="AF80" s="54" t="str">
        <f t="shared" si="107"/>
        <v/>
      </c>
      <c r="AG80" s="55" t="str">
        <f t="shared" si="107"/>
        <v/>
      </c>
      <c r="AH80" s="56" t="str">
        <f t="shared" si="107"/>
        <v/>
      </c>
      <c r="AI80" s="53" t="str">
        <f t="shared" si="107"/>
        <v/>
      </c>
      <c r="AJ80" s="54" t="str">
        <f t="shared" si="107"/>
        <v/>
      </c>
      <c r="AK80" s="55" t="str">
        <f t="shared" si="107"/>
        <v/>
      </c>
      <c r="AL80" s="56" t="str">
        <f t="shared" si="107"/>
        <v/>
      </c>
      <c r="AM80" s="53" t="str">
        <f t="shared" si="107"/>
        <v/>
      </c>
      <c r="AN80" s="54" t="str">
        <f t="shared" si="107"/>
        <v/>
      </c>
      <c r="AO80" s="55" t="str">
        <f t="shared" si="107"/>
        <v/>
      </c>
      <c r="AP80" s="56" t="str">
        <f t="shared" si="107"/>
        <v/>
      </c>
      <c r="AQ80" s="53" t="str">
        <f t="shared" si="107"/>
        <v/>
      </c>
      <c r="AR80" s="54" t="str">
        <f t="shared" si="107"/>
        <v/>
      </c>
      <c r="AS80" s="55" t="str">
        <f t="shared" si="107"/>
        <v/>
      </c>
      <c r="AT80" s="56" t="str">
        <f t="shared" si="108"/>
        <v/>
      </c>
      <c r="AU80" s="53" t="str">
        <f t="shared" si="108"/>
        <v/>
      </c>
      <c r="AV80" s="54" t="str">
        <f t="shared" si="108"/>
        <v/>
      </c>
      <c r="AW80" s="55" t="str">
        <f t="shared" si="108"/>
        <v/>
      </c>
      <c r="AX80" s="56" t="str">
        <f t="shared" si="108"/>
        <v/>
      </c>
      <c r="AY80" s="53" t="str">
        <f t="shared" si="108"/>
        <v/>
      </c>
      <c r="AZ80" s="54" t="str">
        <f t="shared" si="108"/>
        <v/>
      </c>
      <c r="BA80" s="55" t="str">
        <f t="shared" si="108"/>
        <v/>
      </c>
      <c r="BB80" s="56" t="str">
        <f t="shared" si="108"/>
        <v/>
      </c>
      <c r="BC80" s="53" t="str">
        <f t="shared" si="108"/>
        <v/>
      </c>
      <c r="BD80" s="54" t="str">
        <f t="shared" si="108"/>
        <v/>
      </c>
      <c r="BE80" s="55" t="str">
        <f t="shared" si="108"/>
        <v/>
      </c>
      <c r="BF80" s="56" t="str">
        <f t="shared" si="108"/>
        <v/>
      </c>
      <c r="BG80" s="53" t="str">
        <f t="shared" si="108"/>
        <v/>
      </c>
      <c r="BH80" s="54" t="str">
        <f t="shared" si="108"/>
        <v/>
      </c>
      <c r="BI80" s="53" t="str">
        <f t="shared" si="108"/>
        <v/>
      </c>
      <c r="BJ80" s="92">
        <f t="shared" si="104"/>
        <v>0</v>
      </c>
      <c r="BK80" s="147"/>
    </row>
    <row r="81" spans="1:63" ht="20.100000000000001" hidden="1" customHeight="1" thickBot="1">
      <c r="A81" s="150"/>
      <c r="B81" s="115"/>
      <c r="C81" s="21"/>
      <c r="D81" s="25"/>
      <c r="E81" s="21"/>
      <c r="F81" s="25"/>
      <c r="G81" s="120"/>
      <c r="H81" s="120"/>
      <c r="I81" s="44">
        <f t="shared" si="100"/>
        <v>1</v>
      </c>
      <c r="J81" s="44">
        <f t="shared" si="101"/>
        <v>1</v>
      </c>
      <c r="K81" s="44">
        <f t="shared" si="102"/>
        <v>1</v>
      </c>
      <c r="L81" s="44">
        <f t="shared" si="103"/>
        <v>1</v>
      </c>
      <c r="M81" s="19"/>
      <c r="N81" s="54" t="str">
        <f t="shared" si="106"/>
        <v/>
      </c>
      <c r="O81" s="53" t="str">
        <f t="shared" si="106"/>
        <v/>
      </c>
      <c r="P81" s="54" t="str">
        <f t="shared" si="106"/>
        <v/>
      </c>
      <c r="Q81" s="55" t="str">
        <f t="shared" si="106"/>
        <v/>
      </c>
      <c r="R81" s="56" t="str">
        <f t="shared" si="106"/>
        <v/>
      </c>
      <c r="S81" s="53" t="str">
        <f t="shared" si="106"/>
        <v/>
      </c>
      <c r="T81" s="54" t="str">
        <f t="shared" si="106"/>
        <v/>
      </c>
      <c r="U81" s="55" t="str">
        <f t="shared" si="106"/>
        <v/>
      </c>
      <c r="V81" s="56" t="str">
        <f t="shared" si="106"/>
        <v/>
      </c>
      <c r="W81" s="53" t="str">
        <f t="shared" si="106"/>
        <v/>
      </c>
      <c r="X81" s="54" t="str">
        <f t="shared" si="106"/>
        <v/>
      </c>
      <c r="Y81" s="55" t="str">
        <f t="shared" si="106"/>
        <v/>
      </c>
      <c r="Z81" s="56" t="str">
        <f t="shared" si="106"/>
        <v/>
      </c>
      <c r="AA81" s="53" t="str">
        <f t="shared" si="106"/>
        <v/>
      </c>
      <c r="AB81" s="54" t="str">
        <f t="shared" si="106"/>
        <v/>
      </c>
      <c r="AC81" s="55" t="str">
        <f t="shared" si="106"/>
        <v/>
      </c>
      <c r="AD81" s="56" t="str">
        <f t="shared" si="107"/>
        <v/>
      </c>
      <c r="AE81" s="53" t="str">
        <f t="shared" si="107"/>
        <v/>
      </c>
      <c r="AF81" s="54" t="str">
        <f t="shared" si="107"/>
        <v/>
      </c>
      <c r="AG81" s="55" t="str">
        <f t="shared" si="107"/>
        <v/>
      </c>
      <c r="AH81" s="56" t="str">
        <f t="shared" si="107"/>
        <v/>
      </c>
      <c r="AI81" s="53" t="str">
        <f t="shared" si="107"/>
        <v/>
      </c>
      <c r="AJ81" s="54" t="str">
        <f t="shared" si="107"/>
        <v/>
      </c>
      <c r="AK81" s="55" t="str">
        <f t="shared" si="107"/>
        <v/>
      </c>
      <c r="AL81" s="56" t="str">
        <f t="shared" si="107"/>
        <v/>
      </c>
      <c r="AM81" s="53" t="str">
        <f t="shared" si="107"/>
        <v/>
      </c>
      <c r="AN81" s="54" t="str">
        <f t="shared" si="107"/>
        <v/>
      </c>
      <c r="AO81" s="55" t="str">
        <f t="shared" si="107"/>
        <v/>
      </c>
      <c r="AP81" s="56" t="str">
        <f t="shared" si="107"/>
        <v/>
      </c>
      <c r="AQ81" s="53" t="str">
        <f t="shared" si="107"/>
        <v/>
      </c>
      <c r="AR81" s="54" t="str">
        <f t="shared" si="107"/>
        <v/>
      </c>
      <c r="AS81" s="55" t="str">
        <f t="shared" si="107"/>
        <v/>
      </c>
      <c r="AT81" s="56" t="str">
        <f t="shared" si="108"/>
        <v/>
      </c>
      <c r="AU81" s="53" t="str">
        <f t="shared" si="108"/>
        <v/>
      </c>
      <c r="AV81" s="54" t="str">
        <f t="shared" si="108"/>
        <v/>
      </c>
      <c r="AW81" s="55" t="str">
        <f t="shared" si="108"/>
        <v/>
      </c>
      <c r="AX81" s="56" t="str">
        <f t="shared" si="108"/>
        <v/>
      </c>
      <c r="AY81" s="53" t="str">
        <f t="shared" si="108"/>
        <v/>
      </c>
      <c r="AZ81" s="54" t="str">
        <f t="shared" si="108"/>
        <v/>
      </c>
      <c r="BA81" s="55" t="str">
        <f t="shared" si="108"/>
        <v/>
      </c>
      <c r="BB81" s="56" t="str">
        <f t="shared" si="108"/>
        <v/>
      </c>
      <c r="BC81" s="53" t="str">
        <f t="shared" si="108"/>
        <v/>
      </c>
      <c r="BD81" s="54" t="str">
        <f t="shared" si="108"/>
        <v/>
      </c>
      <c r="BE81" s="55" t="str">
        <f t="shared" si="108"/>
        <v/>
      </c>
      <c r="BF81" s="56" t="str">
        <f t="shared" si="108"/>
        <v/>
      </c>
      <c r="BG81" s="53" t="str">
        <f t="shared" si="108"/>
        <v/>
      </c>
      <c r="BH81" s="54" t="str">
        <f t="shared" si="108"/>
        <v/>
      </c>
      <c r="BI81" s="53" t="str">
        <f t="shared" si="108"/>
        <v/>
      </c>
      <c r="BJ81" s="93">
        <f t="shared" si="104"/>
        <v>0</v>
      </c>
      <c r="BK81" s="147"/>
    </row>
    <row r="82" spans="1:63" ht="20.100000000000001" customHeight="1" thickBot="1">
      <c r="A82" s="150"/>
      <c r="B82" s="87"/>
      <c r="C82" s="22"/>
      <c r="D82" s="26"/>
      <c r="E82" s="39"/>
      <c r="F82" s="40"/>
      <c r="G82" s="121"/>
      <c r="H82" s="119"/>
      <c r="I82" s="43">
        <f t="shared" ref="I82:I97" si="109">IF(E82&lt;7/24,1,0)+E82</f>
        <v>1</v>
      </c>
      <c r="J82" s="43">
        <f t="shared" ref="J82:J97" si="110">IF(F82&lt;=7/24,1,0)+F82</f>
        <v>1</v>
      </c>
      <c r="K82" s="43">
        <f t="shared" ref="K82:K97" si="111">IF(G82&lt;7/24,1,0)+G82</f>
        <v>1</v>
      </c>
      <c r="L82" s="43">
        <f t="shared" ref="L82:L97" si="112">IF(H82&lt;=7/24,1,0)+H82</f>
        <v>1</v>
      </c>
      <c r="M82" s="19"/>
      <c r="N82" s="54" t="str">
        <f t="shared" si="106"/>
        <v/>
      </c>
      <c r="O82" s="53" t="str">
        <f t="shared" si="106"/>
        <v/>
      </c>
      <c r="P82" s="54" t="str">
        <f t="shared" si="106"/>
        <v/>
      </c>
      <c r="Q82" s="55" t="str">
        <f t="shared" si="106"/>
        <v/>
      </c>
      <c r="R82" s="56" t="str">
        <f t="shared" si="106"/>
        <v/>
      </c>
      <c r="S82" s="53" t="str">
        <f t="shared" si="106"/>
        <v/>
      </c>
      <c r="T82" s="54" t="str">
        <f t="shared" si="106"/>
        <v/>
      </c>
      <c r="U82" s="55" t="str">
        <f t="shared" si="106"/>
        <v/>
      </c>
      <c r="V82" s="56" t="str">
        <f t="shared" si="106"/>
        <v/>
      </c>
      <c r="W82" s="53" t="str">
        <f t="shared" si="106"/>
        <v/>
      </c>
      <c r="X82" s="54" t="str">
        <f t="shared" si="106"/>
        <v/>
      </c>
      <c r="Y82" s="55" t="str">
        <f t="shared" si="106"/>
        <v/>
      </c>
      <c r="Z82" s="56" t="str">
        <f t="shared" si="106"/>
        <v/>
      </c>
      <c r="AA82" s="53" t="str">
        <f t="shared" si="106"/>
        <v/>
      </c>
      <c r="AB82" s="54" t="str">
        <f t="shared" si="106"/>
        <v/>
      </c>
      <c r="AC82" s="55" t="str">
        <f t="shared" si="106"/>
        <v/>
      </c>
      <c r="AD82" s="56" t="str">
        <f t="shared" si="107"/>
        <v/>
      </c>
      <c r="AE82" s="53" t="str">
        <f t="shared" si="107"/>
        <v/>
      </c>
      <c r="AF82" s="54" t="str">
        <f t="shared" si="107"/>
        <v/>
      </c>
      <c r="AG82" s="55" t="str">
        <f t="shared" si="107"/>
        <v/>
      </c>
      <c r="AH82" s="56" t="str">
        <f t="shared" si="107"/>
        <v/>
      </c>
      <c r="AI82" s="53" t="str">
        <f t="shared" si="107"/>
        <v/>
      </c>
      <c r="AJ82" s="54" t="str">
        <f t="shared" si="107"/>
        <v/>
      </c>
      <c r="AK82" s="55" t="str">
        <f t="shared" si="107"/>
        <v/>
      </c>
      <c r="AL82" s="56" t="str">
        <f t="shared" si="107"/>
        <v/>
      </c>
      <c r="AM82" s="53" t="str">
        <f t="shared" si="107"/>
        <v/>
      </c>
      <c r="AN82" s="54" t="str">
        <f t="shared" si="107"/>
        <v/>
      </c>
      <c r="AO82" s="55" t="str">
        <f t="shared" si="107"/>
        <v/>
      </c>
      <c r="AP82" s="56" t="str">
        <f t="shared" si="107"/>
        <v/>
      </c>
      <c r="AQ82" s="53" t="str">
        <f t="shared" si="107"/>
        <v/>
      </c>
      <c r="AR82" s="54" t="str">
        <f t="shared" si="107"/>
        <v/>
      </c>
      <c r="AS82" s="55" t="str">
        <f t="shared" si="107"/>
        <v/>
      </c>
      <c r="AT82" s="56" t="str">
        <f t="shared" si="108"/>
        <v/>
      </c>
      <c r="AU82" s="53" t="str">
        <f t="shared" si="108"/>
        <v/>
      </c>
      <c r="AV82" s="54" t="str">
        <f t="shared" si="108"/>
        <v/>
      </c>
      <c r="AW82" s="55" t="str">
        <f t="shared" si="108"/>
        <v/>
      </c>
      <c r="AX82" s="56" t="str">
        <f t="shared" si="108"/>
        <v/>
      </c>
      <c r="AY82" s="53" t="str">
        <f t="shared" si="108"/>
        <v/>
      </c>
      <c r="AZ82" s="54" t="str">
        <f t="shared" si="108"/>
        <v/>
      </c>
      <c r="BA82" s="55" t="str">
        <f t="shared" si="108"/>
        <v/>
      </c>
      <c r="BB82" s="56" t="str">
        <f t="shared" si="108"/>
        <v/>
      </c>
      <c r="BC82" s="53" t="str">
        <f t="shared" si="108"/>
        <v/>
      </c>
      <c r="BD82" s="54" t="str">
        <f t="shared" si="108"/>
        <v/>
      </c>
      <c r="BE82" s="55" t="str">
        <f t="shared" si="108"/>
        <v/>
      </c>
      <c r="BF82" s="56" t="str">
        <f t="shared" si="108"/>
        <v/>
      </c>
      <c r="BG82" s="53" t="str">
        <f t="shared" si="108"/>
        <v/>
      </c>
      <c r="BH82" s="54" t="str">
        <f t="shared" si="108"/>
        <v/>
      </c>
      <c r="BI82" s="53" t="str">
        <f t="shared" si="108"/>
        <v/>
      </c>
      <c r="BJ82" s="92">
        <f t="shared" ref="BJ82:BJ97" si="113">COUNTIF(N82:AM82,"x")/48+COUNTIF(AN82:BI82,"x")/48</f>
        <v>0</v>
      </c>
      <c r="BK82" s="147"/>
    </row>
    <row r="83" spans="1:63" ht="20.100000000000001" hidden="1" customHeight="1" thickBot="1">
      <c r="A83" s="150"/>
      <c r="B83" s="115"/>
      <c r="C83" s="21"/>
      <c r="D83" s="25"/>
      <c r="E83" s="37"/>
      <c r="F83" s="25"/>
      <c r="G83" s="118"/>
      <c r="H83" s="118"/>
      <c r="I83" s="44">
        <f t="shared" si="109"/>
        <v>1</v>
      </c>
      <c r="J83" s="44">
        <f t="shared" si="110"/>
        <v>1</v>
      </c>
      <c r="K83" s="44">
        <f t="shared" si="111"/>
        <v>1</v>
      </c>
      <c r="L83" s="44">
        <f t="shared" si="112"/>
        <v>1</v>
      </c>
      <c r="M83" s="19"/>
      <c r="N83" s="54" t="str">
        <f t="shared" si="106"/>
        <v/>
      </c>
      <c r="O83" s="53" t="str">
        <f t="shared" si="106"/>
        <v/>
      </c>
      <c r="P83" s="54" t="str">
        <f t="shared" si="106"/>
        <v/>
      </c>
      <c r="Q83" s="55" t="str">
        <f t="shared" si="106"/>
        <v/>
      </c>
      <c r="R83" s="56" t="str">
        <f t="shared" si="106"/>
        <v/>
      </c>
      <c r="S83" s="53" t="str">
        <f t="shared" si="106"/>
        <v/>
      </c>
      <c r="T83" s="54" t="str">
        <f t="shared" si="106"/>
        <v/>
      </c>
      <c r="U83" s="55" t="str">
        <f t="shared" si="106"/>
        <v/>
      </c>
      <c r="V83" s="56" t="str">
        <f t="shared" si="106"/>
        <v/>
      </c>
      <c r="W83" s="53" t="str">
        <f t="shared" si="106"/>
        <v/>
      </c>
      <c r="X83" s="54" t="str">
        <f t="shared" si="106"/>
        <v/>
      </c>
      <c r="Y83" s="55" t="str">
        <f t="shared" si="106"/>
        <v/>
      </c>
      <c r="Z83" s="56" t="str">
        <f t="shared" si="106"/>
        <v/>
      </c>
      <c r="AA83" s="53" t="str">
        <f t="shared" si="106"/>
        <v/>
      </c>
      <c r="AB83" s="54" t="str">
        <f t="shared" si="106"/>
        <v/>
      </c>
      <c r="AC83" s="55" t="str">
        <f t="shared" si="106"/>
        <v/>
      </c>
      <c r="AD83" s="56" t="str">
        <f t="shared" si="107"/>
        <v/>
      </c>
      <c r="AE83" s="53" t="str">
        <f t="shared" si="107"/>
        <v/>
      </c>
      <c r="AF83" s="54" t="str">
        <f t="shared" si="107"/>
        <v/>
      </c>
      <c r="AG83" s="55" t="str">
        <f t="shared" si="107"/>
        <v/>
      </c>
      <c r="AH83" s="56" t="str">
        <f t="shared" si="107"/>
        <v/>
      </c>
      <c r="AI83" s="53" t="str">
        <f t="shared" si="107"/>
        <v/>
      </c>
      <c r="AJ83" s="54" t="str">
        <f t="shared" si="107"/>
        <v/>
      </c>
      <c r="AK83" s="55" t="str">
        <f t="shared" si="107"/>
        <v/>
      </c>
      <c r="AL83" s="56" t="str">
        <f t="shared" si="107"/>
        <v/>
      </c>
      <c r="AM83" s="53" t="str">
        <f t="shared" si="107"/>
        <v/>
      </c>
      <c r="AN83" s="54" t="str">
        <f t="shared" si="107"/>
        <v/>
      </c>
      <c r="AO83" s="55" t="str">
        <f t="shared" si="107"/>
        <v/>
      </c>
      <c r="AP83" s="56" t="str">
        <f t="shared" si="107"/>
        <v/>
      </c>
      <c r="AQ83" s="53" t="str">
        <f t="shared" si="107"/>
        <v/>
      </c>
      <c r="AR83" s="54" t="str">
        <f t="shared" si="107"/>
        <v/>
      </c>
      <c r="AS83" s="55" t="str">
        <f t="shared" si="107"/>
        <v/>
      </c>
      <c r="AT83" s="56" t="str">
        <f t="shared" si="108"/>
        <v/>
      </c>
      <c r="AU83" s="53" t="str">
        <f t="shared" si="108"/>
        <v/>
      </c>
      <c r="AV83" s="54" t="str">
        <f t="shared" si="108"/>
        <v/>
      </c>
      <c r="AW83" s="55" t="str">
        <f t="shared" si="108"/>
        <v/>
      </c>
      <c r="AX83" s="56" t="str">
        <f t="shared" si="108"/>
        <v/>
      </c>
      <c r="AY83" s="53" t="str">
        <f t="shared" si="108"/>
        <v/>
      </c>
      <c r="AZ83" s="54" t="str">
        <f t="shared" si="108"/>
        <v/>
      </c>
      <c r="BA83" s="55" t="str">
        <f t="shared" si="108"/>
        <v/>
      </c>
      <c r="BB83" s="56" t="str">
        <f t="shared" si="108"/>
        <v/>
      </c>
      <c r="BC83" s="53" t="str">
        <f t="shared" si="108"/>
        <v/>
      </c>
      <c r="BD83" s="54" t="str">
        <f t="shared" si="108"/>
        <v/>
      </c>
      <c r="BE83" s="55" t="str">
        <f t="shared" si="108"/>
        <v/>
      </c>
      <c r="BF83" s="56" t="str">
        <f t="shared" si="108"/>
        <v/>
      </c>
      <c r="BG83" s="53" t="str">
        <f t="shared" si="108"/>
        <v/>
      </c>
      <c r="BH83" s="54" t="str">
        <f t="shared" si="108"/>
        <v/>
      </c>
      <c r="BI83" s="53" t="str">
        <f t="shared" si="108"/>
        <v/>
      </c>
      <c r="BJ83" s="92">
        <f t="shared" si="113"/>
        <v>0</v>
      </c>
      <c r="BK83" s="147"/>
    </row>
    <row r="84" spans="1:63" ht="20.100000000000001" customHeight="1" thickBot="1">
      <c r="A84" s="150"/>
      <c r="B84" s="87"/>
      <c r="C84" s="22"/>
      <c r="D84" s="26"/>
      <c r="E84" s="22"/>
      <c r="F84" s="26"/>
      <c r="G84" s="121"/>
      <c r="H84" s="121"/>
      <c r="I84" s="43">
        <f t="shared" si="109"/>
        <v>1</v>
      </c>
      <c r="J84" s="43">
        <f t="shared" si="110"/>
        <v>1</v>
      </c>
      <c r="K84" s="43">
        <f t="shared" si="111"/>
        <v>1</v>
      </c>
      <c r="L84" s="43">
        <f t="shared" si="112"/>
        <v>1</v>
      </c>
      <c r="M84" s="19"/>
      <c r="N84" s="54" t="str">
        <f t="shared" si="106"/>
        <v/>
      </c>
      <c r="O84" s="53" t="str">
        <f t="shared" si="106"/>
        <v/>
      </c>
      <c r="P84" s="54" t="str">
        <f t="shared" si="106"/>
        <v/>
      </c>
      <c r="Q84" s="55" t="str">
        <f t="shared" si="106"/>
        <v/>
      </c>
      <c r="R84" s="56" t="str">
        <f t="shared" si="106"/>
        <v/>
      </c>
      <c r="S84" s="53" t="str">
        <f t="shared" si="106"/>
        <v/>
      </c>
      <c r="T84" s="54" t="str">
        <f t="shared" si="106"/>
        <v/>
      </c>
      <c r="U84" s="55" t="str">
        <f t="shared" si="106"/>
        <v/>
      </c>
      <c r="V84" s="56" t="str">
        <f t="shared" si="106"/>
        <v/>
      </c>
      <c r="W84" s="53" t="str">
        <f t="shared" si="106"/>
        <v/>
      </c>
      <c r="X84" s="54" t="str">
        <f t="shared" si="106"/>
        <v/>
      </c>
      <c r="Y84" s="55" t="str">
        <f t="shared" si="106"/>
        <v/>
      </c>
      <c r="Z84" s="56" t="str">
        <f t="shared" si="106"/>
        <v/>
      </c>
      <c r="AA84" s="53" t="str">
        <f t="shared" si="106"/>
        <v/>
      </c>
      <c r="AB84" s="54" t="str">
        <f t="shared" si="106"/>
        <v/>
      </c>
      <c r="AC84" s="55" t="str">
        <f t="shared" si="106"/>
        <v/>
      </c>
      <c r="AD84" s="56" t="str">
        <f t="shared" si="107"/>
        <v/>
      </c>
      <c r="AE84" s="53" t="str">
        <f t="shared" si="107"/>
        <v/>
      </c>
      <c r="AF84" s="54" t="str">
        <f t="shared" si="107"/>
        <v/>
      </c>
      <c r="AG84" s="55" t="str">
        <f t="shared" si="107"/>
        <v/>
      </c>
      <c r="AH84" s="56" t="str">
        <f t="shared" si="107"/>
        <v/>
      </c>
      <c r="AI84" s="53" t="str">
        <f t="shared" si="107"/>
        <v/>
      </c>
      <c r="AJ84" s="54" t="str">
        <f t="shared" si="107"/>
        <v/>
      </c>
      <c r="AK84" s="55" t="str">
        <f t="shared" si="107"/>
        <v/>
      </c>
      <c r="AL84" s="56" t="str">
        <f t="shared" si="107"/>
        <v/>
      </c>
      <c r="AM84" s="53" t="str">
        <f t="shared" si="107"/>
        <v/>
      </c>
      <c r="AN84" s="54" t="str">
        <f t="shared" si="107"/>
        <v/>
      </c>
      <c r="AO84" s="55" t="str">
        <f t="shared" si="107"/>
        <v/>
      </c>
      <c r="AP84" s="56" t="str">
        <f t="shared" si="107"/>
        <v/>
      </c>
      <c r="AQ84" s="53" t="str">
        <f t="shared" si="107"/>
        <v/>
      </c>
      <c r="AR84" s="54" t="str">
        <f t="shared" si="107"/>
        <v/>
      </c>
      <c r="AS84" s="55" t="str">
        <f t="shared" si="107"/>
        <v/>
      </c>
      <c r="AT84" s="56" t="str">
        <f t="shared" si="108"/>
        <v/>
      </c>
      <c r="AU84" s="53" t="str">
        <f t="shared" si="108"/>
        <v/>
      </c>
      <c r="AV84" s="54" t="str">
        <f t="shared" si="108"/>
        <v/>
      </c>
      <c r="AW84" s="55" t="str">
        <f t="shared" si="108"/>
        <v/>
      </c>
      <c r="AX84" s="56" t="str">
        <f t="shared" si="108"/>
        <v/>
      </c>
      <c r="AY84" s="53" t="str">
        <f t="shared" si="108"/>
        <v/>
      </c>
      <c r="AZ84" s="54" t="str">
        <f t="shared" si="108"/>
        <v/>
      </c>
      <c r="BA84" s="55" t="str">
        <f t="shared" si="108"/>
        <v/>
      </c>
      <c r="BB84" s="56" t="str">
        <f t="shared" si="108"/>
        <v/>
      </c>
      <c r="BC84" s="53" t="str">
        <f t="shared" si="108"/>
        <v/>
      </c>
      <c r="BD84" s="54" t="str">
        <f t="shared" si="108"/>
        <v/>
      </c>
      <c r="BE84" s="55" t="str">
        <f t="shared" si="108"/>
        <v/>
      </c>
      <c r="BF84" s="56" t="str">
        <f t="shared" si="108"/>
        <v/>
      </c>
      <c r="BG84" s="53" t="str">
        <f t="shared" si="108"/>
        <v/>
      </c>
      <c r="BH84" s="54" t="str">
        <f t="shared" si="108"/>
        <v/>
      </c>
      <c r="BI84" s="53" t="str">
        <f t="shared" si="108"/>
        <v/>
      </c>
      <c r="BJ84" s="92">
        <f t="shared" si="113"/>
        <v>0</v>
      </c>
      <c r="BK84" s="147"/>
    </row>
    <row r="85" spans="1:63" ht="20.100000000000001" hidden="1" customHeight="1" thickBot="1">
      <c r="A85" s="150"/>
      <c r="B85" s="115"/>
      <c r="C85" s="21"/>
      <c r="D85" s="25"/>
      <c r="E85" s="21"/>
      <c r="F85" s="25"/>
      <c r="G85" s="120"/>
      <c r="H85" s="120"/>
      <c r="I85" s="44">
        <f t="shared" si="109"/>
        <v>1</v>
      </c>
      <c r="J85" s="44">
        <f t="shared" si="110"/>
        <v>1</v>
      </c>
      <c r="K85" s="44">
        <f t="shared" si="111"/>
        <v>1</v>
      </c>
      <c r="L85" s="44">
        <f t="shared" si="112"/>
        <v>1</v>
      </c>
      <c r="M85" s="19"/>
      <c r="N85" s="54" t="str">
        <f t="shared" si="106"/>
        <v/>
      </c>
      <c r="O85" s="53" t="str">
        <f t="shared" si="106"/>
        <v/>
      </c>
      <c r="P85" s="54" t="str">
        <f t="shared" si="106"/>
        <v/>
      </c>
      <c r="Q85" s="55" t="str">
        <f t="shared" si="106"/>
        <v/>
      </c>
      <c r="R85" s="56" t="str">
        <f t="shared" si="106"/>
        <v/>
      </c>
      <c r="S85" s="53" t="str">
        <f t="shared" si="106"/>
        <v/>
      </c>
      <c r="T85" s="54" t="str">
        <f t="shared" si="106"/>
        <v/>
      </c>
      <c r="U85" s="55" t="str">
        <f t="shared" si="106"/>
        <v/>
      </c>
      <c r="V85" s="56" t="str">
        <f t="shared" si="106"/>
        <v/>
      </c>
      <c r="W85" s="53" t="str">
        <f t="shared" si="106"/>
        <v/>
      </c>
      <c r="X85" s="54" t="str">
        <f t="shared" si="106"/>
        <v/>
      </c>
      <c r="Y85" s="55" t="str">
        <f t="shared" si="106"/>
        <v/>
      </c>
      <c r="Z85" s="56" t="str">
        <f t="shared" si="106"/>
        <v/>
      </c>
      <c r="AA85" s="53" t="str">
        <f t="shared" si="106"/>
        <v/>
      </c>
      <c r="AB85" s="54" t="str">
        <f t="shared" si="106"/>
        <v/>
      </c>
      <c r="AC85" s="55" t="str">
        <f t="shared" si="106"/>
        <v/>
      </c>
      <c r="AD85" s="56" t="str">
        <f t="shared" si="107"/>
        <v/>
      </c>
      <c r="AE85" s="53" t="str">
        <f t="shared" si="107"/>
        <v/>
      </c>
      <c r="AF85" s="54" t="str">
        <f t="shared" si="107"/>
        <v/>
      </c>
      <c r="AG85" s="55" t="str">
        <f t="shared" si="107"/>
        <v/>
      </c>
      <c r="AH85" s="56" t="str">
        <f t="shared" si="107"/>
        <v/>
      </c>
      <c r="AI85" s="53" t="str">
        <f t="shared" si="107"/>
        <v/>
      </c>
      <c r="AJ85" s="54" t="str">
        <f t="shared" si="107"/>
        <v/>
      </c>
      <c r="AK85" s="55" t="str">
        <f t="shared" si="107"/>
        <v/>
      </c>
      <c r="AL85" s="56" t="str">
        <f t="shared" si="107"/>
        <v/>
      </c>
      <c r="AM85" s="53" t="str">
        <f t="shared" si="107"/>
        <v/>
      </c>
      <c r="AN85" s="54" t="str">
        <f t="shared" si="107"/>
        <v/>
      </c>
      <c r="AO85" s="55" t="str">
        <f t="shared" si="107"/>
        <v/>
      </c>
      <c r="AP85" s="56" t="str">
        <f t="shared" si="107"/>
        <v/>
      </c>
      <c r="AQ85" s="53" t="str">
        <f t="shared" si="107"/>
        <v/>
      </c>
      <c r="AR85" s="54" t="str">
        <f t="shared" si="107"/>
        <v/>
      </c>
      <c r="AS85" s="55" t="str">
        <f t="shared" si="107"/>
        <v/>
      </c>
      <c r="AT85" s="56" t="str">
        <f t="shared" si="108"/>
        <v/>
      </c>
      <c r="AU85" s="53" t="str">
        <f t="shared" si="108"/>
        <v/>
      </c>
      <c r="AV85" s="54" t="str">
        <f t="shared" si="108"/>
        <v/>
      </c>
      <c r="AW85" s="55" t="str">
        <f t="shared" si="108"/>
        <v/>
      </c>
      <c r="AX85" s="56" t="str">
        <f t="shared" si="108"/>
        <v/>
      </c>
      <c r="AY85" s="53" t="str">
        <f t="shared" si="108"/>
        <v/>
      </c>
      <c r="AZ85" s="54" t="str">
        <f t="shared" si="108"/>
        <v/>
      </c>
      <c r="BA85" s="55" t="str">
        <f t="shared" si="108"/>
        <v/>
      </c>
      <c r="BB85" s="56" t="str">
        <f t="shared" si="108"/>
        <v/>
      </c>
      <c r="BC85" s="53" t="str">
        <f t="shared" si="108"/>
        <v/>
      </c>
      <c r="BD85" s="54" t="str">
        <f t="shared" si="108"/>
        <v/>
      </c>
      <c r="BE85" s="55" t="str">
        <f t="shared" si="108"/>
        <v/>
      </c>
      <c r="BF85" s="56" t="str">
        <f t="shared" si="108"/>
        <v/>
      </c>
      <c r="BG85" s="53" t="str">
        <f t="shared" si="108"/>
        <v/>
      </c>
      <c r="BH85" s="54" t="str">
        <f t="shared" si="108"/>
        <v/>
      </c>
      <c r="BI85" s="53" t="str">
        <f t="shared" si="108"/>
        <v/>
      </c>
      <c r="BJ85" s="92">
        <f t="shared" si="113"/>
        <v>0</v>
      </c>
      <c r="BK85" s="147"/>
    </row>
    <row r="86" spans="1:63" ht="20.100000000000001" customHeight="1" thickBot="1">
      <c r="A86" s="150"/>
      <c r="B86" s="87"/>
      <c r="C86" s="22"/>
      <c r="D86" s="26"/>
      <c r="E86" s="22"/>
      <c r="F86" s="26"/>
      <c r="G86" s="119"/>
      <c r="H86" s="119"/>
      <c r="I86" s="43">
        <f t="shared" si="109"/>
        <v>1</v>
      </c>
      <c r="J86" s="43">
        <f t="shared" si="110"/>
        <v>1</v>
      </c>
      <c r="K86" s="43">
        <f t="shared" si="111"/>
        <v>1</v>
      </c>
      <c r="L86" s="43">
        <f t="shared" si="112"/>
        <v>1</v>
      </c>
      <c r="M86" s="19"/>
      <c r="N86" s="54" t="str">
        <f t="shared" si="106"/>
        <v/>
      </c>
      <c r="O86" s="53" t="str">
        <f t="shared" si="106"/>
        <v/>
      </c>
      <c r="P86" s="54" t="str">
        <f t="shared" si="106"/>
        <v/>
      </c>
      <c r="Q86" s="55" t="str">
        <f t="shared" si="106"/>
        <v/>
      </c>
      <c r="R86" s="56" t="str">
        <f t="shared" si="106"/>
        <v/>
      </c>
      <c r="S86" s="53" t="str">
        <f t="shared" si="106"/>
        <v/>
      </c>
      <c r="T86" s="54" t="str">
        <f t="shared" si="106"/>
        <v/>
      </c>
      <c r="U86" s="55" t="str">
        <f t="shared" si="106"/>
        <v/>
      </c>
      <c r="V86" s="56" t="str">
        <f t="shared" si="106"/>
        <v/>
      </c>
      <c r="W86" s="53" t="str">
        <f t="shared" si="106"/>
        <v/>
      </c>
      <c r="X86" s="54" t="str">
        <f t="shared" si="106"/>
        <v/>
      </c>
      <c r="Y86" s="55" t="str">
        <f t="shared" si="106"/>
        <v/>
      </c>
      <c r="Z86" s="56" t="str">
        <f t="shared" si="106"/>
        <v/>
      </c>
      <c r="AA86" s="53" t="str">
        <f t="shared" si="106"/>
        <v/>
      </c>
      <c r="AB86" s="54" t="str">
        <f t="shared" si="106"/>
        <v/>
      </c>
      <c r="AC86" s="55" t="str">
        <f t="shared" si="106"/>
        <v/>
      </c>
      <c r="AD86" s="56" t="str">
        <f t="shared" si="107"/>
        <v/>
      </c>
      <c r="AE86" s="53" t="str">
        <f t="shared" si="107"/>
        <v/>
      </c>
      <c r="AF86" s="54" t="str">
        <f t="shared" si="107"/>
        <v/>
      </c>
      <c r="AG86" s="55" t="str">
        <f t="shared" si="107"/>
        <v/>
      </c>
      <c r="AH86" s="56" t="str">
        <f t="shared" si="107"/>
        <v/>
      </c>
      <c r="AI86" s="53" t="str">
        <f t="shared" si="107"/>
        <v/>
      </c>
      <c r="AJ86" s="54" t="str">
        <f t="shared" si="107"/>
        <v/>
      </c>
      <c r="AK86" s="55" t="str">
        <f t="shared" si="107"/>
        <v/>
      </c>
      <c r="AL86" s="56" t="str">
        <f t="shared" si="107"/>
        <v/>
      </c>
      <c r="AM86" s="53" t="str">
        <f t="shared" si="107"/>
        <v/>
      </c>
      <c r="AN86" s="54" t="str">
        <f t="shared" si="107"/>
        <v/>
      </c>
      <c r="AO86" s="55" t="str">
        <f t="shared" si="107"/>
        <v/>
      </c>
      <c r="AP86" s="56" t="str">
        <f t="shared" si="107"/>
        <v/>
      </c>
      <c r="AQ86" s="53" t="str">
        <f t="shared" si="107"/>
        <v/>
      </c>
      <c r="AR86" s="54" t="str">
        <f t="shared" si="107"/>
        <v/>
      </c>
      <c r="AS86" s="55" t="str">
        <f t="shared" si="107"/>
        <v/>
      </c>
      <c r="AT86" s="56" t="str">
        <f t="shared" si="108"/>
        <v/>
      </c>
      <c r="AU86" s="53" t="str">
        <f t="shared" si="108"/>
        <v/>
      </c>
      <c r="AV86" s="54" t="str">
        <f t="shared" si="108"/>
        <v/>
      </c>
      <c r="AW86" s="55" t="str">
        <f t="shared" si="108"/>
        <v/>
      </c>
      <c r="AX86" s="56" t="str">
        <f t="shared" si="108"/>
        <v/>
      </c>
      <c r="AY86" s="53" t="str">
        <f t="shared" si="108"/>
        <v/>
      </c>
      <c r="AZ86" s="54" t="str">
        <f t="shared" si="108"/>
        <v/>
      </c>
      <c r="BA86" s="55" t="str">
        <f t="shared" si="108"/>
        <v/>
      </c>
      <c r="BB86" s="56" t="str">
        <f t="shared" si="108"/>
        <v/>
      </c>
      <c r="BC86" s="53" t="str">
        <f t="shared" si="108"/>
        <v/>
      </c>
      <c r="BD86" s="54" t="str">
        <f t="shared" si="108"/>
        <v/>
      </c>
      <c r="BE86" s="55" t="str">
        <f t="shared" si="108"/>
        <v/>
      </c>
      <c r="BF86" s="56" t="str">
        <f t="shared" si="108"/>
        <v/>
      </c>
      <c r="BG86" s="53" t="str">
        <f t="shared" si="108"/>
        <v/>
      </c>
      <c r="BH86" s="54" t="str">
        <f t="shared" si="108"/>
        <v/>
      </c>
      <c r="BI86" s="53" t="str">
        <f t="shared" si="108"/>
        <v/>
      </c>
      <c r="BJ86" s="92">
        <f t="shared" si="113"/>
        <v>0</v>
      </c>
      <c r="BK86" s="147"/>
    </row>
    <row r="87" spans="1:63" ht="20.100000000000001" hidden="1" customHeight="1" thickBot="1">
      <c r="A87" s="150"/>
      <c r="B87" s="115"/>
      <c r="C87" s="21"/>
      <c r="D87" s="25"/>
      <c r="E87" s="21"/>
      <c r="F87" s="25"/>
      <c r="G87" s="118"/>
      <c r="H87" s="118"/>
      <c r="I87" s="43">
        <f t="shared" si="109"/>
        <v>1</v>
      </c>
      <c r="J87" s="43">
        <f t="shared" si="110"/>
        <v>1</v>
      </c>
      <c r="K87" s="43">
        <f t="shared" si="111"/>
        <v>1</v>
      </c>
      <c r="L87" s="43">
        <f t="shared" si="112"/>
        <v>1</v>
      </c>
      <c r="M87" s="19"/>
      <c r="N87" s="54" t="str">
        <f t="shared" si="106"/>
        <v/>
      </c>
      <c r="O87" s="53" t="str">
        <f t="shared" si="106"/>
        <v/>
      </c>
      <c r="P87" s="54" t="str">
        <f t="shared" si="106"/>
        <v/>
      </c>
      <c r="Q87" s="55" t="str">
        <f t="shared" si="106"/>
        <v/>
      </c>
      <c r="R87" s="56" t="str">
        <f t="shared" si="106"/>
        <v/>
      </c>
      <c r="S87" s="53" t="str">
        <f t="shared" si="106"/>
        <v/>
      </c>
      <c r="T87" s="54" t="str">
        <f t="shared" si="106"/>
        <v/>
      </c>
      <c r="U87" s="55" t="str">
        <f t="shared" si="106"/>
        <v/>
      </c>
      <c r="V87" s="56" t="str">
        <f t="shared" si="106"/>
        <v/>
      </c>
      <c r="W87" s="53" t="str">
        <f t="shared" si="106"/>
        <v/>
      </c>
      <c r="X87" s="54" t="str">
        <f t="shared" si="106"/>
        <v/>
      </c>
      <c r="Y87" s="55" t="str">
        <f t="shared" si="106"/>
        <v/>
      </c>
      <c r="Z87" s="56" t="str">
        <f t="shared" si="106"/>
        <v/>
      </c>
      <c r="AA87" s="53" t="str">
        <f t="shared" si="106"/>
        <v/>
      </c>
      <c r="AB87" s="54" t="str">
        <f t="shared" si="106"/>
        <v/>
      </c>
      <c r="AC87" s="55" t="str">
        <f t="shared" si="106"/>
        <v/>
      </c>
      <c r="AD87" s="56" t="str">
        <f t="shared" si="107"/>
        <v/>
      </c>
      <c r="AE87" s="53" t="str">
        <f t="shared" si="107"/>
        <v/>
      </c>
      <c r="AF87" s="54" t="str">
        <f t="shared" si="107"/>
        <v/>
      </c>
      <c r="AG87" s="55" t="str">
        <f t="shared" si="107"/>
        <v/>
      </c>
      <c r="AH87" s="56" t="str">
        <f t="shared" si="107"/>
        <v/>
      </c>
      <c r="AI87" s="53" t="str">
        <f t="shared" si="107"/>
        <v/>
      </c>
      <c r="AJ87" s="54" t="str">
        <f t="shared" si="107"/>
        <v/>
      </c>
      <c r="AK87" s="55" t="str">
        <f t="shared" si="107"/>
        <v/>
      </c>
      <c r="AL87" s="56" t="str">
        <f t="shared" si="107"/>
        <v/>
      </c>
      <c r="AM87" s="53" t="str">
        <f t="shared" si="107"/>
        <v/>
      </c>
      <c r="AN87" s="54" t="str">
        <f t="shared" si="107"/>
        <v/>
      </c>
      <c r="AO87" s="55" t="str">
        <f t="shared" si="107"/>
        <v/>
      </c>
      <c r="AP87" s="56" t="str">
        <f t="shared" si="107"/>
        <v/>
      </c>
      <c r="AQ87" s="53" t="str">
        <f t="shared" si="107"/>
        <v/>
      </c>
      <c r="AR87" s="54" t="str">
        <f t="shared" si="107"/>
        <v/>
      </c>
      <c r="AS87" s="55" t="str">
        <f t="shared" si="107"/>
        <v/>
      </c>
      <c r="AT87" s="56" t="str">
        <f t="shared" si="108"/>
        <v/>
      </c>
      <c r="AU87" s="53" t="str">
        <f t="shared" si="108"/>
        <v/>
      </c>
      <c r="AV87" s="54" t="str">
        <f t="shared" si="108"/>
        <v/>
      </c>
      <c r="AW87" s="55" t="str">
        <f t="shared" si="108"/>
        <v/>
      </c>
      <c r="AX87" s="56" t="str">
        <f t="shared" si="108"/>
        <v/>
      </c>
      <c r="AY87" s="53" t="str">
        <f t="shared" si="108"/>
        <v/>
      </c>
      <c r="AZ87" s="54" t="str">
        <f t="shared" si="108"/>
        <v/>
      </c>
      <c r="BA87" s="55" t="str">
        <f t="shared" si="108"/>
        <v/>
      </c>
      <c r="BB87" s="56" t="str">
        <f t="shared" si="108"/>
        <v/>
      </c>
      <c r="BC87" s="53" t="str">
        <f t="shared" si="108"/>
        <v/>
      </c>
      <c r="BD87" s="54" t="str">
        <f t="shared" si="108"/>
        <v/>
      </c>
      <c r="BE87" s="55" t="str">
        <f t="shared" si="108"/>
        <v/>
      </c>
      <c r="BF87" s="56" t="str">
        <f t="shared" si="108"/>
        <v/>
      </c>
      <c r="BG87" s="53" t="str">
        <f t="shared" si="108"/>
        <v/>
      </c>
      <c r="BH87" s="54" t="str">
        <f t="shared" si="108"/>
        <v/>
      </c>
      <c r="BI87" s="53" t="str">
        <f t="shared" si="108"/>
        <v/>
      </c>
      <c r="BJ87" s="92">
        <f t="shared" si="113"/>
        <v>0</v>
      </c>
      <c r="BK87" s="147"/>
    </row>
    <row r="88" spans="1:63" ht="20.100000000000001" customHeight="1" thickBot="1">
      <c r="A88" s="150"/>
      <c r="B88" s="87"/>
      <c r="C88" s="22"/>
      <c r="D88" s="26"/>
      <c r="E88" s="22"/>
      <c r="F88" s="26"/>
      <c r="G88" s="119"/>
      <c r="H88" s="119"/>
      <c r="I88" s="43">
        <f t="shared" si="109"/>
        <v>1</v>
      </c>
      <c r="J88" s="43">
        <f t="shared" si="110"/>
        <v>1</v>
      </c>
      <c r="K88" s="43">
        <f t="shared" si="111"/>
        <v>1</v>
      </c>
      <c r="L88" s="43">
        <f t="shared" si="112"/>
        <v>1</v>
      </c>
      <c r="M88" s="19"/>
      <c r="N88" s="54" t="str">
        <f t="shared" si="106"/>
        <v/>
      </c>
      <c r="O88" s="53" t="str">
        <f t="shared" si="106"/>
        <v/>
      </c>
      <c r="P88" s="54" t="str">
        <f t="shared" si="106"/>
        <v/>
      </c>
      <c r="Q88" s="55" t="str">
        <f t="shared" si="106"/>
        <v/>
      </c>
      <c r="R88" s="56" t="str">
        <f t="shared" si="106"/>
        <v/>
      </c>
      <c r="S88" s="53" t="str">
        <f t="shared" si="106"/>
        <v/>
      </c>
      <c r="T88" s="54" t="str">
        <f t="shared" si="106"/>
        <v/>
      </c>
      <c r="U88" s="55" t="str">
        <f t="shared" si="106"/>
        <v/>
      </c>
      <c r="V88" s="56" t="str">
        <f t="shared" si="106"/>
        <v/>
      </c>
      <c r="W88" s="53" t="str">
        <f t="shared" si="106"/>
        <v/>
      </c>
      <c r="X88" s="54" t="str">
        <f t="shared" si="106"/>
        <v/>
      </c>
      <c r="Y88" s="55" t="str">
        <f t="shared" si="106"/>
        <v/>
      </c>
      <c r="Z88" s="56" t="str">
        <f t="shared" si="106"/>
        <v/>
      </c>
      <c r="AA88" s="53" t="str">
        <f t="shared" si="106"/>
        <v/>
      </c>
      <c r="AB88" s="54" t="str">
        <f t="shared" si="106"/>
        <v/>
      </c>
      <c r="AC88" s="55" t="str">
        <f t="shared" si="106"/>
        <v/>
      </c>
      <c r="AD88" s="56" t="str">
        <f t="shared" si="107"/>
        <v/>
      </c>
      <c r="AE88" s="53" t="str">
        <f t="shared" si="107"/>
        <v/>
      </c>
      <c r="AF88" s="54" t="str">
        <f t="shared" si="107"/>
        <v/>
      </c>
      <c r="AG88" s="55" t="str">
        <f t="shared" si="107"/>
        <v/>
      </c>
      <c r="AH88" s="56" t="str">
        <f t="shared" si="107"/>
        <v/>
      </c>
      <c r="AI88" s="53" t="str">
        <f t="shared" si="107"/>
        <v/>
      </c>
      <c r="AJ88" s="54" t="str">
        <f t="shared" si="107"/>
        <v/>
      </c>
      <c r="AK88" s="55" t="str">
        <f t="shared" si="107"/>
        <v/>
      </c>
      <c r="AL88" s="56" t="str">
        <f t="shared" si="107"/>
        <v/>
      </c>
      <c r="AM88" s="53" t="str">
        <f t="shared" si="107"/>
        <v/>
      </c>
      <c r="AN88" s="54" t="str">
        <f t="shared" si="107"/>
        <v/>
      </c>
      <c r="AO88" s="55" t="str">
        <f t="shared" si="107"/>
        <v/>
      </c>
      <c r="AP88" s="56" t="str">
        <f t="shared" si="107"/>
        <v/>
      </c>
      <c r="AQ88" s="53" t="str">
        <f t="shared" si="107"/>
        <v/>
      </c>
      <c r="AR88" s="54" t="str">
        <f t="shared" si="107"/>
        <v/>
      </c>
      <c r="AS88" s="55" t="str">
        <f t="shared" si="107"/>
        <v/>
      </c>
      <c r="AT88" s="56" t="str">
        <f t="shared" si="108"/>
        <v/>
      </c>
      <c r="AU88" s="53" t="str">
        <f t="shared" si="108"/>
        <v/>
      </c>
      <c r="AV88" s="54" t="str">
        <f t="shared" si="108"/>
        <v/>
      </c>
      <c r="AW88" s="55" t="str">
        <f t="shared" si="108"/>
        <v/>
      </c>
      <c r="AX88" s="56" t="str">
        <f t="shared" si="108"/>
        <v/>
      </c>
      <c r="AY88" s="53" t="str">
        <f t="shared" si="108"/>
        <v/>
      </c>
      <c r="AZ88" s="54" t="str">
        <f t="shared" si="108"/>
        <v/>
      </c>
      <c r="BA88" s="55" t="str">
        <f t="shared" si="108"/>
        <v/>
      </c>
      <c r="BB88" s="56" t="str">
        <f t="shared" si="108"/>
        <v/>
      </c>
      <c r="BC88" s="53" t="str">
        <f t="shared" si="108"/>
        <v/>
      </c>
      <c r="BD88" s="54" t="str">
        <f t="shared" si="108"/>
        <v/>
      </c>
      <c r="BE88" s="55" t="str">
        <f t="shared" si="108"/>
        <v/>
      </c>
      <c r="BF88" s="56" t="str">
        <f t="shared" si="108"/>
        <v/>
      </c>
      <c r="BG88" s="53" t="str">
        <f t="shared" si="108"/>
        <v/>
      </c>
      <c r="BH88" s="54" t="str">
        <f t="shared" si="108"/>
        <v/>
      </c>
      <c r="BI88" s="53" t="str">
        <f t="shared" si="108"/>
        <v/>
      </c>
      <c r="BJ88" s="92">
        <f t="shared" si="113"/>
        <v>0</v>
      </c>
      <c r="BK88" s="147"/>
    </row>
    <row r="89" spans="1:63" ht="20.100000000000001" hidden="1" customHeight="1" thickBot="1">
      <c r="A89" s="151"/>
      <c r="B89" s="134"/>
      <c r="C89" s="23"/>
      <c r="D89" s="27"/>
      <c r="E89" s="23"/>
      <c r="F89" s="27"/>
      <c r="G89" s="135"/>
      <c r="H89" s="135"/>
      <c r="I89" s="136">
        <f t="shared" si="109"/>
        <v>1</v>
      </c>
      <c r="J89" s="136">
        <f t="shared" si="110"/>
        <v>1</v>
      </c>
      <c r="K89" s="136">
        <f t="shared" si="111"/>
        <v>1</v>
      </c>
      <c r="L89" s="136">
        <f t="shared" si="112"/>
        <v>1</v>
      </c>
      <c r="M89" s="143"/>
      <c r="N89" s="138" t="str">
        <f t="shared" si="106"/>
        <v/>
      </c>
      <c r="O89" s="139" t="str">
        <f t="shared" si="106"/>
        <v/>
      </c>
      <c r="P89" s="138" t="str">
        <f t="shared" si="106"/>
        <v/>
      </c>
      <c r="Q89" s="140" t="str">
        <f t="shared" si="106"/>
        <v/>
      </c>
      <c r="R89" s="141" t="str">
        <f t="shared" si="106"/>
        <v/>
      </c>
      <c r="S89" s="139" t="str">
        <f t="shared" si="106"/>
        <v/>
      </c>
      <c r="T89" s="138" t="str">
        <f t="shared" si="106"/>
        <v/>
      </c>
      <c r="U89" s="140" t="str">
        <f t="shared" si="106"/>
        <v/>
      </c>
      <c r="V89" s="141" t="str">
        <f t="shared" si="106"/>
        <v/>
      </c>
      <c r="W89" s="139" t="str">
        <f t="shared" si="106"/>
        <v/>
      </c>
      <c r="X89" s="138" t="str">
        <f t="shared" si="106"/>
        <v/>
      </c>
      <c r="Y89" s="140" t="str">
        <f t="shared" si="106"/>
        <v/>
      </c>
      <c r="Z89" s="141" t="str">
        <f t="shared" si="106"/>
        <v/>
      </c>
      <c r="AA89" s="139" t="str">
        <f t="shared" si="106"/>
        <v/>
      </c>
      <c r="AB89" s="138" t="str">
        <f t="shared" si="106"/>
        <v/>
      </c>
      <c r="AC89" s="140" t="str">
        <f t="shared" si="106"/>
        <v/>
      </c>
      <c r="AD89" s="141" t="str">
        <f t="shared" si="107"/>
        <v/>
      </c>
      <c r="AE89" s="139" t="str">
        <f t="shared" si="107"/>
        <v/>
      </c>
      <c r="AF89" s="138" t="str">
        <f t="shared" si="107"/>
        <v/>
      </c>
      <c r="AG89" s="140" t="str">
        <f t="shared" si="107"/>
        <v/>
      </c>
      <c r="AH89" s="141" t="str">
        <f t="shared" si="107"/>
        <v/>
      </c>
      <c r="AI89" s="139" t="str">
        <f t="shared" si="107"/>
        <v/>
      </c>
      <c r="AJ89" s="138" t="str">
        <f t="shared" si="107"/>
        <v/>
      </c>
      <c r="AK89" s="140" t="str">
        <f t="shared" si="107"/>
        <v/>
      </c>
      <c r="AL89" s="141" t="str">
        <f t="shared" si="107"/>
        <v/>
      </c>
      <c r="AM89" s="139" t="str">
        <f t="shared" si="107"/>
        <v/>
      </c>
      <c r="AN89" s="138" t="str">
        <f t="shared" si="107"/>
        <v/>
      </c>
      <c r="AO89" s="140" t="str">
        <f t="shared" si="107"/>
        <v/>
      </c>
      <c r="AP89" s="141" t="str">
        <f t="shared" si="107"/>
        <v/>
      </c>
      <c r="AQ89" s="139" t="str">
        <f t="shared" si="107"/>
        <v/>
      </c>
      <c r="AR89" s="138" t="str">
        <f t="shared" si="107"/>
        <v/>
      </c>
      <c r="AS89" s="140" t="str">
        <f t="shared" si="107"/>
        <v/>
      </c>
      <c r="AT89" s="141" t="str">
        <f t="shared" si="108"/>
        <v/>
      </c>
      <c r="AU89" s="139" t="str">
        <f t="shared" si="108"/>
        <v/>
      </c>
      <c r="AV89" s="138" t="str">
        <f t="shared" si="108"/>
        <v/>
      </c>
      <c r="AW89" s="140" t="str">
        <f t="shared" si="108"/>
        <v/>
      </c>
      <c r="AX89" s="141" t="str">
        <f t="shared" si="108"/>
        <v/>
      </c>
      <c r="AY89" s="139" t="str">
        <f t="shared" si="108"/>
        <v/>
      </c>
      <c r="AZ89" s="138" t="str">
        <f t="shared" si="108"/>
        <v/>
      </c>
      <c r="BA89" s="140" t="str">
        <f t="shared" si="108"/>
        <v/>
      </c>
      <c r="BB89" s="141" t="str">
        <f t="shared" si="108"/>
        <v/>
      </c>
      <c r="BC89" s="139" t="str">
        <f t="shared" si="108"/>
        <v/>
      </c>
      <c r="BD89" s="138" t="str">
        <f t="shared" si="108"/>
        <v/>
      </c>
      <c r="BE89" s="140" t="str">
        <f t="shared" si="108"/>
        <v/>
      </c>
      <c r="BF89" s="141" t="str">
        <f t="shared" si="108"/>
        <v/>
      </c>
      <c r="BG89" s="139" t="str">
        <f t="shared" si="108"/>
        <v/>
      </c>
      <c r="BH89" s="138" t="str">
        <f t="shared" si="108"/>
        <v/>
      </c>
      <c r="BI89" s="139" t="str">
        <f t="shared" si="108"/>
        <v/>
      </c>
      <c r="BJ89" s="93">
        <f t="shared" si="113"/>
        <v>0</v>
      </c>
      <c r="BK89" s="148"/>
    </row>
    <row r="90" spans="1:63" ht="20.100000000000001" customHeight="1" thickBot="1">
      <c r="A90" s="149" t="s">
        <v>70</v>
      </c>
      <c r="B90" s="86"/>
      <c r="C90" s="20"/>
      <c r="D90" s="24"/>
      <c r="E90" s="35"/>
      <c r="F90" s="36"/>
      <c r="G90" s="142"/>
      <c r="H90" s="117"/>
      <c r="I90" s="128">
        <f t="shared" si="109"/>
        <v>1</v>
      </c>
      <c r="J90" s="128">
        <f t="shared" si="110"/>
        <v>1</v>
      </c>
      <c r="K90" s="128">
        <f t="shared" si="111"/>
        <v>1</v>
      </c>
      <c r="L90" s="128">
        <f t="shared" si="112"/>
        <v>1</v>
      </c>
      <c r="M90" s="129"/>
      <c r="N90" s="130" t="str">
        <f t="shared" si="106"/>
        <v/>
      </c>
      <c r="O90" s="131" t="str">
        <f t="shared" si="106"/>
        <v/>
      </c>
      <c r="P90" s="130" t="str">
        <f t="shared" si="106"/>
        <v/>
      </c>
      <c r="Q90" s="132" t="str">
        <f t="shared" si="106"/>
        <v/>
      </c>
      <c r="R90" s="133" t="str">
        <f t="shared" si="106"/>
        <v/>
      </c>
      <c r="S90" s="131" t="str">
        <f t="shared" si="106"/>
        <v/>
      </c>
      <c r="T90" s="130" t="str">
        <f t="shared" si="106"/>
        <v/>
      </c>
      <c r="U90" s="132" t="str">
        <f t="shared" si="106"/>
        <v/>
      </c>
      <c r="V90" s="133" t="str">
        <f t="shared" si="106"/>
        <v/>
      </c>
      <c r="W90" s="131" t="str">
        <f t="shared" si="106"/>
        <v/>
      </c>
      <c r="X90" s="130" t="str">
        <f t="shared" si="106"/>
        <v/>
      </c>
      <c r="Y90" s="132" t="str">
        <f t="shared" si="106"/>
        <v/>
      </c>
      <c r="Z90" s="133" t="str">
        <f t="shared" si="106"/>
        <v/>
      </c>
      <c r="AA90" s="131" t="str">
        <f t="shared" si="106"/>
        <v/>
      </c>
      <c r="AB90" s="130" t="str">
        <f t="shared" si="106"/>
        <v/>
      </c>
      <c r="AC90" s="132" t="str">
        <f t="shared" ref="AC90" si="114">IF($C90="","",IF(OR(AC91="r",AC91="X"),"r",IF(AND($I90&lt;=AC$7,$J90&gt;AC$7),"X","")&amp;IF(AND($K90&lt;=AC$7,$L90&gt;AC$7),"X","")))</f>
        <v/>
      </c>
      <c r="AD90" s="133" t="str">
        <f t="shared" si="107"/>
        <v/>
      </c>
      <c r="AE90" s="131" t="str">
        <f t="shared" si="107"/>
        <v/>
      </c>
      <c r="AF90" s="130" t="str">
        <f t="shared" si="107"/>
        <v/>
      </c>
      <c r="AG90" s="132" t="str">
        <f t="shared" si="107"/>
        <v/>
      </c>
      <c r="AH90" s="133" t="str">
        <f t="shared" si="107"/>
        <v/>
      </c>
      <c r="AI90" s="131" t="str">
        <f t="shared" si="107"/>
        <v/>
      </c>
      <c r="AJ90" s="130" t="str">
        <f t="shared" si="107"/>
        <v/>
      </c>
      <c r="AK90" s="132" t="str">
        <f t="shared" si="107"/>
        <v/>
      </c>
      <c r="AL90" s="133" t="str">
        <f t="shared" si="107"/>
        <v/>
      </c>
      <c r="AM90" s="131" t="str">
        <f t="shared" si="107"/>
        <v/>
      </c>
      <c r="AN90" s="130" t="str">
        <f t="shared" si="107"/>
        <v/>
      </c>
      <c r="AO90" s="132" t="str">
        <f t="shared" si="107"/>
        <v/>
      </c>
      <c r="AP90" s="133" t="str">
        <f t="shared" si="107"/>
        <v/>
      </c>
      <c r="AQ90" s="131" t="str">
        <f t="shared" si="107"/>
        <v/>
      </c>
      <c r="AR90" s="130" t="str">
        <f t="shared" si="107"/>
        <v/>
      </c>
      <c r="AS90" s="132" t="str">
        <f t="shared" ref="AS90" si="115">IF($C90="","",IF(OR(AS91="r",AS91="X"),"r",IF(AND($I90&lt;=AS$7,$J90&gt;AS$7),"X","")&amp;IF(AND($K90&lt;=AS$7,$L90&gt;AS$7),"X","")))</f>
        <v/>
      </c>
      <c r="AT90" s="133" t="str">
        <f t="shared" si="108"/>
        <v/>
      </c>
      <c r="AU90" s="131" t="str">
        <f t="shared" si="108"/>
        <v/>
      </c>
      <c r="AV90" s="130" t="str">
        <f t="shared" si="108"/>
        <v/>
      </c>
      <c r="AW90" s="132" t="str">
        <f t="shared" si="108"/>
        <v/>
      </c>
      <c r="AX90" s="133" t="str">
        <f t="shared" si="108"/>
        <v/>
      </c>
      <c r="AY90" s="131" t="str">
        <f t="shared" si="108"/>
        <v/>
      </c>
      <c r="AZ90" s="130" t="str">
        <f t="shared" si="108"/>
        <v/>
      </c>
      <c r="BA90" s="132" t="str">
        <f t="shared" si="108"/>
        <v/>
      </c>
      <c r="BB90" s="133" t="str">
        <f t="shared" si="108"/>
        <v/>
      </c>
      <c r="BC90" s="131" t="str">
        <f t="shared" si="108"/>
        <v/>
      </c>
      <c r="BD90" s="130" t="str">
        <f t="shared" si="108"/>
        <v/>
      </c>
      <c r="BE90" s="132" t="str">
        <f t="shared" si="108"/>
        <v/>
      </c>
      <c r="BF90" s="133" t="str">
        <f t="shared" si="108"/>
        <v/>
      </c>
      <c r="BG90" s="131" t="str">
        <f t="shared" si="108"/>
        <v/>
      </c>
      <c r="BH90" s="130" t="str">
        <f t="shared" si="108"/>
        <v/>
      </c>
      <c r="BI90" s="131" t="str">
        <f t="shared" ref="BI90" si="116">IF($C90="","",IF(OR(BI91="r",BI91="X"),"r",IF(AND($I90&lt;=BI$7,$J90&gt;BI$7),"X","")&amp;IF(AND($K90&lt;=BI$7,$L90&gt;BI$7),"X","")))</f>
        <v/>
      </c>
      <c r="BJ90" s="91">
        <f t="shared" si="113"/>
        <v>0</v>
      </c>
      <c r="BK90" s="146">
        <f t="shared" ref="BK90" si="117">SUM(BJ90:BJ97)*24</f>
        <v>0</v>
      </c>
    </row>
    <row r="91" spans="1:63" ht="20.100000000000001" hidden="1" customHeight="1" thickBot="1">
      <c r="A91" s="150"/>
      <c r="B91" s="115"/>
      <c r="C91" s="21"/>
      <c r="D91" s="25"/>
      <c r="E91" s="37"/>
      <c r="F91" s="25"/>
      <c r="G91" s="118"/>
      <c r="H91" s="118"/>
      <c r="I91" s="44">
        <f t="shared" si="109"/>
        <v>1</v>
      </c>
      <c r="J91" s="44">
        <f t="shared" si="110"/>
        <v>1</v>
      </c>
      <c r="K91" s="44">
        <f t="shared" si="111"/>
        <v>1</v>
      </c>
      <c r="L91" s="44">
        <f t="shared" si="112"/>
        <v>1</v>
      </c>
      <c r="M91" s="19"/>
      <c r="N91" s="54" t="str">
        <f t="shared" ref="N91:AC106" si="118">IF($C91="","",IF(OR(N92="r",N92="X"),"r",IF(AND($I91&lt;=N$7,$J91&gt;N$7),"X","")&amp;IF(AND($K91&lt;=N$7,$L91&gt;N$7),"X","")))</f>
        <v/>
      </c>
      <c r="O91" s="53" t="str">
        <f t="shared" si="118"/>
        <v/>
      </c>
      <c r="P91" s="54" t="str">
        <f t="shared" si="118"/>
        <v/>
      </c>
      <c r="Q91" s="55" t="str">
        <f t="shared" si="118"/>
        <v/>
      </c>
      <c r="R91" s="56" t="str">
        <f t="shared" si="118"/>
        <v/>
      </c>
      <c r="S91" s="53" t="str">
        <f t="shared" si="118"/>
        <v/>
      </c>
      <c r="T91" s="54" t="str">
        <f t="shared" si="118"/>
        <v/>
      </c>
      <c r="U91" s="55" t="str">
        <f t="shared" si="118"/>
        <v/>
      </c>
      <c r="V91" s="56" t="str">
        <f t="shared" si="118"/>
        <v/>
      </c>
      <c r="W91" s="53" t="str">
        <f t="shared" si="118"/>
        <v/>
      </c>
      <c r="X91" s="54" t="str">
        <f t="shared" si="118"/>
        <v/>
      </c>
      <c r="Y91" s="55" t="str">
        <f t="shared" si="118"/>
        <v/>
      </c>
      <c r="Z91" s="56" t="str">
        <f t="shared" si="118"/>
        <v/>
      </c>
      <c r="AA91" s="53" t="str">
        <f t="shared" si="118"/>
        <v/>
      </c>
      <c r="AB91" s="54" t="str">
        <f t="shared" si="118"/>
        <v/>
      </c>
      <c r="AC91" s="55" t="str">
        <f t="shared" si="118"/>
        <v/>
      </c>
      <c r="AD91" s="56" t="str">
        <f t="shared" ref="AD91:AS106" si="119">IF($C91="","",IF(OR(AD92="r",AD92="X"),"r",IF(AND($I91&lt;=AD$7,$J91&gt;AD$7),"X","")&amp;IF(AND($K91&lt;=AD$7,$L91&gt;AD$7),"X","")))</f>
        <v/>
      </c>
      <c r="AE91" s="53" t="str">
        <f t="shared" si="119"/>
        <v/>
      </c>
      <c r="AF91" s="54" t="str">
        <f t="shared" si="119"/>
        <v/>
      </c>
      <c r="AG91" s="55" t="str">
        <f t="shared" si="119"/>
        <v/>
      </c>
      <c r="AH91" s="56" t="str">
        <f t="shared" si="119"/>
        <v/>
      </c>
      <c r="AI91" s="53" t="str">
        <f t="shared" si="119"/>
        <v/>
      </c>
      <c r="AJ91" s="54" t="str">
        <f t="shared" si="119"/>
        <v/>
      </c>
      <c r="AK91" s="55" t="str">
        <f t="shared" si="119"/>
        <v/>
      </c>
      <c r="AL91" s="56" t="str">
        <f t="shared" si="119"/>
        <v/>
      </c>
      <c r="AM91" s="53" t="str">
        <f t="shared" si="119"/>
        <v/>
      </c>
      <c r="AN91" s="54" t="str">
        <f t="shared" si="119"/>
        <v/>
      </c>
      <c r="AO91" s="55" t="str">
        <f t="shared" si="119"/>
        <v/>
      </c>
      <c r="AP91" s="56" t="str">
        <f t="shared" si="119"/>
        <v/>
      </c>
      <c r="AQ91" s="53" t="str">
        <f t="shared" si="119"/>
        <v/>
      </c>
      <c r="AR91" s="54" t="str">
        <f t="shared" si="119"/>
        <v/>
      </c>
      <c r="AS91" s="55" t="str">
        <f t="shared" si="119"/>
        <v/>
      </c>
      <c r="AT91" s="56" t="str">
        <f t="shared" ref="AT91:BI106" si="120">IF($C91="","",IF(OR(AT92="r",AT92="X"),"r",IF(AND($I91&lt;=AT$7,$J91&gt;AT$7),"X","")&amp;IF(AND($K91&lt;=AT$7,$L91&gt;AT$7),"X","")))</f>
        <v/>
      </c>
      <c r="AU91" s="53" t="str">
        <f t="shared" si="120"/>
        <v/>
      </c>
      <c r="AV91" s="54" t="str">
        <f t="shared" si="120"/>
        <v/>
      </c>
      <c r="AW91" s="55" t="str">
        <f t="shared" si="120"/>
        <v/>
      </c>
      <c r="AX91" s="56" t="str">
        <f t="shared" si="120"/>
        <v/>
      </c>
      <c r="AY91" s="53" t="str">
        <f t="shared" si="120"/>
        <v/>
      </c>
      <c r="AZ91" s="54" t="str">
        <f t="shared" si="120"/>
        <v/>
      </c>
      <c r="BA91" s="55" t="str">
        <f t="shared" si="120"/>
        <v/>
      </c>
      <c r="BB91" s="56" t="str">
        <f t="shared" si="120"/>
        <v/>
      </c>
      <c r="BC91" s="53" t="str">
        <f t="shared" si="120"/>
        <v/>
      </c>
      <c r="BD91" s="54" t="str">
        <f t="shared" si="120"/>
        <v/>
      </c>
      <c r="BE91" s="55" t="str">
        <f t="shared" si="120"/>
        <v/>
      </c>
      <c r="BF91" s="56" t="str">
        <f t="shared" si="120"/>
        <v/>
      </c>
      <c r="BG91" s="53" t="str">
        <f t="shared" si="120"/>
        <v/>
      </c>
      <c r="BH91" s="54" t="str">
        <f t="shared" si="120"/>
        <v/>
      </c>
      <c r="BI91" s="53" t="str">
        <f t="shared" si="120"/>
        <v/>
      </c>
      <c r="BJ91" s="92">
        <f t="shared" si="113"/>
        <v>0</v>
      </c>
      <c r="BK91" s="147"/>
    </row>
    <row r="92" spans="1:63" ht="20.100000000000001" customHeight="1" thickBot="1">
      <c r="A92" s="150"/>
      <c r="B92" s="87"/>
      <c r="C92" s="22"/>
      <c r="D92" s="26"/>
      <c r="E92" s="22"/>
      <c r="F92" s="26"/>
      <c r="G92" s="121"/>
      <c r="H92" s="121"/>
      <c r="I92" s="43">
        <f t="shared" si="109"/>
        <v>1</v>
      </c>
      <c r="J92" s="43">
        <f t="shared" si="110"/>
        <v>1</v>
      </c>
      <c r="K92" s="43">
        <f t="shared" si="111"/>
        <v>1</v>
      </c>
      <c r="L92" s="43">
        <f t="shared" si="112"/>
        <v>1</v>
      </c>
      <c r="M92" s="19"/>
      <c r="N92" s="54" t="str">
        <f t="shared" si="118"/>
        <v/>
      </c>
      <c r="O92" s="53" t="str">
        <f t="shared" si="118"/>
        <v/>
      </c>
      <c r="P92" s="54" t="str">
        <f t="shared" si="118"/>
        <v/>
      </c>
      <c r="Q92" s="55" t="str">
        <f t="shared" si="118"/>
        <v/>
      </c>
      <c r="R92" s="56" t="str">
        <f t="shared" si="118"/>
        <v/>
      </c>
      <c r="S92" s="53" t="str">
        <f t="shared" si="118"/>
        <v/>
      </c>
      <c r="T92" s="54" t="str">
        <f t="shared" si="118"/>
        <v/>
      </c>
      <c r="U92" s="55" t="str">
        <f t="shared" si="118"/>
        <v/>
      </c>
      <c r="V92" s="56" t="str">
        <f t="shared" si="118"/>
        <v/>
      </c>
      <c r="W92" s="53" t="str">
        <f t="shared" si="118"/>
        <v/>
      </c>
      <c r="X92" s="54" t="str">
        <f t="shared" si="118"/>
        <v/>
      </c>
      <c r="Y92" s="55" t="str">
        <f t="shared" si="118"/>
        <v/>
      </c>
      <c r="Z92" s="56" t="str">
        <f t="shared" si="118"/>
        <v/>
      </c>
      <c r="AA92" s="53" t="str">
        <f t="shared" si="118"/>
        <v/>
      </c>
      <c r="AB92" s="54" t="str">
        <f t="shared" si="118"/>
        <v/>
      </c>
      <c r="AC92" s="55" t="str">
        <f t="shared" si="118"/>
        <v/>
      </c>
      <c r="AD92" s="56" t="str">
        <f t="shared" si="119"/>
        <v/>
      </c>
      <c r="AE92" s="53" t="str">
        <f t="shared" si="119"/>
        <v/>
      </c>
      <c r="AF92" s="54" t="str">
        <f t="shared" si="119"/>
        <v/>
      </c>
      <c r="AG92" s="55" t="str">
        <f t="shared" si="119"/>
        <v/>
      </c>
      <c r="AH92" s="56" t="str">
        <f t="shared" si="119"/>
        <v/>
      </c>
      <c r="AI92" s="53" t="str">
        <f t="shared" si="119"/>
        <v/>
      </c>
      <c r="AJ92" s="54" t="str">
        <f t="shared" si="119"/>
        <v/>
      </c>
      <c r="AK92" s="55" t="str">
        <f t="shared" si="119"/>
        <v/>
      </c>
      <c r="AL92" s="56" t="str">
        <f t="shared" si="119"/>
        <v/>
      </c>
      <c r="AM92" s="53" t="str">
        <f t="shared" si="119"/>
        <v/>
      </c>
      <c r="AN92" s="54" t="str">
        <f t="shared" si="119"/>
        <v/>
      </c>
      <c r="AO92" s="55" t="str">
        <f t="shared" si="119"/>
        <v/>
      </c>
      <c r="AP92" s="56" t="str">
        <f t="shared" si="119"/>
        <v/>
      </c>
      <c r="AQ92" s="53" t="str">
        <f t="shared" si="119"/>
        <v/>
      </c>
      <c r="AR92" s="54" t="str">
        <f t="shared" si="119"/>
        <v/>
      </c>
      <c r="AS92" s="55" t="str">
        <f t="shared" si="119"/>
        <v/>
      </c>
      <c r="AT92" s="56" t="str">
        <f t="shared" si="120"/>
        <v/>
      </c>
      <c r="AU92" s="53" t="str">
        <f t="shared" si="120"/>
        <v/>
      </c>
      <c r="AV92" s="54" t="str">
        <f t="shared" si="120"/>
        <v/>
      </c>
      <c r="AW92" s="55" t="str">
        <f t="shared" si="120"/>
        <v/>
      </c>
      <c r="AX92" s="56" t="str">
        <f t="shared" si="120"/>
        <v/>
      </c>
      <c r="AY92" s="53" t="str">
        <f t="shared" si="120"/>
        <v/>
      </c>
      <c r="AZ92" s="54" t="str">
        <f t="shared" si="120"/>
        <v/>
      </c>
      <c r="BA92" s="55" t="str">
        <f t="shared" si="120"/>
        <v/>
      </c>
      <c r="BB92" s="56" t="str">
        <f t="shared" si="120"/>
        <v/>
      </c>
      <c r="BC92" s="53" t="str">
        <f t="shared" si="120"/>
        <v/>
      </c>
      <c r="BD92" s="54" t="str">
        <f t="shared" si="120"/>
        <v/>
      </c>
      <c r="BE92" s="55" t="str">
        <f t="shared" si="120"/>
        <v/>
      </c>
      <c r="BF92" s="56" t="str">
        <f t="shared" si="120"/>
        <v/>
      </c>
      <c r="BG92" s="53" t="str">
        <f t="shared" si="120"/>
        <v/>
      </c>
      <c r="BH92" s="54" t="str">
        <f t="shared" si="120"/>
        <v/>
      </c>
      <c r="BI92" s="53" t="str">
        <f t="shared" si="120"/>
        <v/>
      </c>
      <c r="BJ92" s="92">
        <f t="shared" si="113"/>
        <v>0</v>
      </c>
      <c r="BK92" s="147"/>
    </row>
    <row r="93" spans="1:63" ht="20.100000000000001" hidden="1" customHeight="1" thickBot="1">
      <c r="A93" s="150"/>
      <c r="B93" s="115"/>
      <c r="C93" s="21"/>
      <c r="D93" s="25"/>
      <c r="E93" s="21"/>
      <c r="F93" s="25"/>
      <c r="G93" s="120"/>
      <c r="H93" s="120"/>
      <c r="I93" s="44">
        <f t="shared" si="109"/>
        <v>1</v>
      </c>
      <c r="J93" s="44">
        <f t="shared" si="110"/>
        <v>1</v>
      </c>
      <c r="K93" s="44">
        <f t="shared" si="111"/>
        <v>1</v>
      </c>
      <c r="L93" s="44">
        <f t="shared" si="112"/>
        <v>1</v>
      </c>
      <c r="M93" s="19"/>
      <c r="N93" s="54" t="str">
        <f t="shared" si="118"/>
        <v/>
      </c>
      <c r="O93" s="53" t="str">
        <f t="shared" si="118"/>
        <v/>
      </c>
      <c r="P93" s="54" t="str">
        <f t="shared" si="118"/>
        <v/>
      </c>
      <c r="Q93" s="55" t="str">
        <f t="shared" si="118"/>
        <v/>
      </c>
      <c r="R93" s="56" t="str">
        <f t="shared" si="118"/>
        <v/>
      </c>
      <c r="S93" s="53" t="str">
        <f t="shared" si="118"/>
        <v/>
      </c>
      <c r="T93" s="54" t="str">
        <f t="shared" si="118"/>
        <v/>
      </c>
      <c r="U93" s="55" t="str">
        <f t="shared" si="118"/>
        <v/>
      </c>
      <c r="V93" s="56" t="str">
        <f t="shared" si="118"/>
        <v/>
      </c>
      <c r="W93" s="53" t="str">
        <f t="shared" si="118"/>
        <v/>
      </c>
      <c r="X93" s="54" t="str">
        <f t="shared" si="118"/>
        <v/>
      </c>
      <c r="Y93" s="55" t="str">
        <f t="shared" si="118"/>
        <v/>
      </c>
      <c r="Z93" s="56" t="str">
        <f t="shared" si="118"/>
        <v/>
      </c>
      <c r="AA93" s="53" t="str">
        <f t="shared" si="118"/>
        <v/>
      </c>
      <c r="AB93" s="54" t="str">
        <f t="shared" si="118"/>
        <v/>
      </c>
      <c r="AC93" s="55" t="str">
        <f t="shared" si="118"/>
        <v/>
      </c>
      <c r="AD93" s="56" t="str">
        <f t="shared" si="119"/>
        <v/>
      </c>
      <c r="AE93" s="53" t="str">
        <f t="shared" si="119"/>
        <v/>
      </c>
      <c r="AF93" s="54" t="str">
        <f t="shared" si="119"/>
        <v/>
      </c>
      <c r="AG93" s="55" t="str">
        <f t="shared" si="119"/>
        <v/>
      </c>
      <c r="AH93" s="56" t="str">
        <f t="shared" si="119"/>
        <v/>
      </c>
      <c r="AI93" s="53" t="str">
        <f t="shared" si="119"/>
        <v/>
      </c>
      <c r="AJ93" s="54" t="str">
        <f t="shared" si="119"/>
        <v/>
      </c>
      <c r="AK93" s="55" t="str">
        <f t="shared" si="119"/>
        <v/>
      </c>
      <c r="AL93" s="56" t="str">
        <f t="shared" si="119"/>
        <v/>
      </c>
      <c r="AM93" s="53" t="str">
        <f t="shared" si="119"/>
        <v/>
      </c>
      <c r="AN93" s="54" t="str">
        <f t="shared" si="119"/>
        <v/>
      </c>
      <c r="AO93" s="55" t="str">
        <f t="shared" si="119"/>
        <v/>
      </c>
      <c r="AP93" s="56" t="str">
        <f t="shared" si="119"/>
        <v/>
      </c>
      <c r="AQ93" s="53" t="str">
        <f t="shared" si="119"/>
        <v/>
      </c>
      <c r="AR93" s="54" t="str">
        <f t="shared" si="119"/>
        <v/>
      </c>
      <c r="AS93" s="55" t="str">
        <f t="shared" si="119"/>
        <v/>
      </c>
      <c r="AT93" s="56" t="str">
        <f t="shared" si="120"/>
        <v/>
      </c>
      <c r="AU93" s="53" t="str">
        <f t="shared" si="120"/>
        <v/>
      </c>
      <c r="AV93" s="54" t="str">
        <f t="shared" si="120"/>
        <v/>
      </c>
      <c r="AW93" s="55" t="str">
        <f t="shared" si="120"/>
        <v/>
      </c>
      <c r="AX93" s="56" t="str">
        <f t="shared" si="120"/>
        <v/>
      </c>
      <c r="AY93" s="53" t="str">
        <f t="shared" si="120"/>
        <v/>
      </c>
      <c r="AZ93" s="54" t="str">
        <f t="shared" si="120"/>
        <v/>
      </c>
      <c r="BA93" s="55" t="str">
        <f t="shared" si="120"/>
        <v/>
      </c>
      <c r="BB93" s="56" t="str">
        <f t="shared" si="120"/>
        <v/>
      </c>
      <c r="BC93" s="53" t="str">
        <f t="shared" si="120"/>
        <v/>
      </c>
      <c r="BD93" s="54" t="str">
        <f t="shared" si="120"/>
        <v/>
      </c>
      <c r="BE93" s="55" t="str">
        <f t="shared" si="120"/>
        <v/>
      </c>
      <c r="BF93" s="56" t="str">
        <f t="shared" si="120"/>
        <v/>
      </c>
      <c r="BG93" s="53" t="str">
        <f t="shared" si="120"/>
        <v/>
      </c>
      <c r="BH93" s="54" t="str">
        <f t="shared" si="120"/>
        <v/>
      </c>
      <c r="BI93" s="53" t="str">
        <f t="shared" si="120"/>
        <v/>
      </c>
      <c r="BJ93" s="92">
        <f t="shared" si="113"/>
        <v>0</v>
      </c>
      <c r="BK93" s="147"/>
    </row>
    <row r="94" spans="1:63" ht="20.100000000000001" customHeight="1" thickBot="1">
      <c r="A94" s="150"/>
      <c r="B94" s="87"/>
      <c r="C94" s="22"/>
      <c r="D94" s="26"/>
      <c r="E94" s="22"/>
      <c r="F94" s="26"/>
      <c r="G94" s="119"/>
      <c r="H94" s="119"/>
      <c r="I94" s="43">
        <f t="shared" si="109"/>
        <v>1</v>
      </c>
      <c r="J94" s="43">
        <f t="shared" si="110"/>
        <v>1</v>
      </c>
      <c r="K94" s="43">
        <f t="shared" si="111"/>
        <v>1</v>
      </c>
      <c r="L94" s="43">
        <f t="shared" si="112"/>
        <v>1</v>
      </c>
      <c r="M94" s="19"/>
      <c r="N94" s="54" t="str">
        <f t="shared" si="118"/>
        <v/>
      </c>
      <c r="O94" s="53" t="str">
        <f t="shared" si="118"/>
        <v/>
      </c>
      <c r="P94" s="54" t="str">
        <f t="shared" si="118"/>
        <v/>
      </c>
      <c r="Q94" s="55" t="str">
        <f t="shared" si="118"/>
        <v/>
      </c>
      <c r="R94" s="56" t="str">
        <f t="shared" si="118"/>
        <v/>
      </c>
      <c r="S94" s="53" t="str">
        <f t="shared" si="118"/>
        <v/>
      </c>
      <c r="T94" s="54" t="str">
        <f t="shared" si="118"/>
        <v/>
      </c>
      <c r="U94" s="55" t="str">
        <f t="shared" si="118"/>
        <v/>
      </c>
      <c r="V94" s="56" t="str">
        <f t="shared" si="118"/>
        <v/>
      </c>
      <c r="W94" s="53" t="str">
        <f t="shared" si="118"/>
        <v/>
      </c>
      <c r="X94" s="54" t="str">
        <f t="shared" si="118"/>
        <v/>
      </c>
      <c r="Y94" s="55" t="str">
        <f t="shared" si="118"/>
        <v/>
      </c>
      <c r="Z94" s="56" t="str">
        <f t="shared" si="118"/>
        <v/>
      </c>
      <c r="AA94" s="53" t="str">
        <f t="shared" si="118"/>
        <v/>
      </c>
      <c r="AB94" s="54" t="str">
        <f t="shared" si="118"/>
        <v/>
      </c>
      <c r="AC94" s="55" t="str">
        <f t="shared" si="118"/>
        <v/>
      </c>
      <c r="AD94" s="56" t="str">
        <f t="shared" si="119"/>
        <v/>
      </c>
      <c r="AE94" s="53" t="str">
        <f t="shared" si="119"/>
        <v/>
      </c>
      <c r="AF94" s="54" t="str">
        <f t="shared" si="119"/>
        <v/>
      </c>
      <c r="AG94" s="55" t="str">
        <f t="shared" si="119"/>
        <v/>
      </c>
      <c r="AH94" s="56" t="str">
        <f t="shared" si="119"/>
        <v/>
      </c>
      <c r="AI94" s="53" t="str">
        <f t="shared" si="119"/>
        <v/>
      </c>
      <c r="AJ94" s="54" t="str">
        <f t="shared" si="119"/>
        <v/>
      </c>
      <c r="AK94" s="55" t="str">
        <f t="shared" si="119"/>
        <v/>
      </c>
      <c r="AL94" s="56" t="str">
        <f t="shared" si="119"/>
        <v/>
      </c>
      <c r="AM94" s="53" t="str">
        <f t="shared" si="119"/>
        <v/>
      </c>
      <c r="AN94" s="54" t="str">
        <f t="shared" si="119"/>
        <v/>
      </c>
      <c r="AO94" s="55" t="str">
        <f t="shared" si="119"/>
        <v/>
      </c>
      <c r="AP94" s="56" t="str">
        <f t="shared" si="119"/>
        <v/>
      </c>
      <c r="AQ94" s="53" t="str">
        <f t="shared" si="119"/>
        <v/>
      </c>
      <c r="AR94" s="54" t="str">
        <f t="shared" si="119"/>
        <v/>
      </c>
      <c r="AS94" s="55" t="str">
        <f t="shared" si="119"/>
        <v/>
      </c>
      <c r="AT94" s="56" t="str">
        <f t="shared" si="120"/>
        <v/>
      </c>
      <c r="AU94" s="53" t="str">
        <f t="shared" si="120"/>
        <v/>
      </c>
      <c r="AV94" s="54" t="str">
        <f t="shared" si="120"/>
        <v/>
      </c>
      <c r="AW94" s="55" t="str">
        <f t="shared" si="120"/>
        <v/>
      </c>
      <c r="AX94" s="56" t="str">
        <f t="shared" si="120"/>
        <v/>
      </c>
      <c r="AY94" s="53" t="str">
        <f t="shared" si="120"/>
        <v/>
      </c>
      <c r="AZ94" s="54" t="str">
        <f t="shared" si="120"/>
        <v/>
      </c>
      <c r="BA94" s="55" t="str">
        <f t="shared" si="120"/>
        <v/>
      </c>
      <c r="BB94" s="56" t="str">
        <f t="shared" si="120"/>
        <v/>
      </c>
      <c r="BC94" s="53" t="str">
        <f t="shared" si="120"/>
        <v/>
      </c>
      <c r="BD94" s="54" t="str">
        <f t="shared" si="120"/>
        <v/>
      </c>
      <c r="BE94" s="55" t="str">
        <f t="shared" si="120"/>
        <v/>
      </c>
      <c r="BF94" s="56" t="str">
        <f t="shared" si="120"/>
        <v/>
      </c>
      <c r="BG94" s="53" t="str">
        <f t="shared" si="120"/>
        <v/>
      </c>
      <c r="BH94" s="54" t="str">
        <f t="shared" si="120"/>
        <v/>
      </c>
      <c r="BI94" s="53" t="str">
        <f t="shared" si="120"/>
        <v/>
      </c>
      <c r="BJ94" s="92">
        <f t="shared" si="113"/>
        <v>0</v>
      </c>
      <c r="BK94" s="147"/>
    </row>
    <row r="95" spans="1:63" ht="20.100000000000001" hidden="1" customHeight="1" thickBot="1">
      <c r="A95" s="150"/>
      <c r="B95" s="115"/>
      <c r="C95" s="21"/>
      <c r="D95" s="25"/>
      <c r="E95" s="21"/>
      <c r="F95" s="25"/>
      <c r="G95" s="118"/>
      <c r="H95" s="118"/>
      <c r="I95" s="43">
        <f t="shared" si="109"/>
        <v>1</v>
      </c>
      <c r="J95" s="43">
        <f t="shared" si="110"/>
        <v>1</v>
      </c>
      <c r="K95" s="43">
        <f t="shared" si="111"/>
        <v>1</v>
      </c>
      <c r="L95" s="43">
        <f t="shared" si="112"/>
        <v>1</v>
      </c>
      <c r="M95" s="19"/>
      <c r="N95" s="54" t="str">
        <f t="shared" si="118"/>
        <v/>
      </c>
      <c r="O95" s="53" t="str">
        <f t="shared" si="118"/>
        <v/>
      </c>
      <c r="P95" s="54" t="str">
        <f t="shared" si="118"/>
        <v/>
      </c>
      <c r="Q95" s="55" t="str">
        <f t="shared" si="118"/>
        <v/>
      </c>
      <c r="R95" s="56" t="str">
        <f t="shared" si="118"/>
        <v/>
      </c>
      <c r="S95" s="53" t="str">
        <f t="shared" si="118"/>
        <v/>
      </c>
      <c r="T95" s="54" t="str">
        <f t="shared" si="118"/>
        <v/>
      </c>
      <c r="U95" s="55" t="str">
        <f t="shared" si="118"/>
        <v/>
      </c>
      <c r="V95" s="56" t="str">
        <f t="shared" si="118"/>
        <v/>
      </c>
      <c r="W95" s="53" t="str">
        <f t="shared" si="118"/>
        <v/>
      </c>
      <c r="X95" s="54" t="str">
        <f t="shared" si="118"/>
        <v/>
      </c>
      <c r="Y95" s="55" t="str">
        <f t="shared" si="118"/>
        <v/>
      </c>
      <c r="Z95" s="56" t="str">
        <f t="shared" si="118"/>
        <v/>
      </c>
      <c r="AA95" s="53" t="str">
        <f t="shared" si="118"/>
        <v/>
      </c>
      <c r="AB95" s="54" t="str">
        <f t="shared" si="118"/>
        <v/>
      </c>
      <c r="AC95" s="55" t="str">
        <f t="shared" si="118"/>
        <v/>
      </c>
      <c r="AD95" s="56" t="str">
        <f t="shared" si="119"/>
        <v/>
      </c>
      <c r="AE95" s="53" t="str">
        <f t="shared" si="119"/>
        <v/>
      </c>
      <c r="AF95" s="54" t="str">
        <f t="shared" si="119"/>
        <v/>
      </c>
      <c r="AG95" s="55" t="str">
        <f t="shared" si="119"/>
        <v/>
      </c>
      <c r="AH95" s="56" t="str">
        <f t="shared" si="119"/>
        <v/>
      </c>
      <c r="AI95" s="53" t="str">
        <f t="shared" si="119"/>
        <v/>
      </c>
      <c r="AJ95" s="54" t="str">
        <f t="shared" si="119"/>
        <v/>
      </c>
      <c r="AK95" s="55" t="str">
        <f t="shared" si="119"/>
        <v/>
      </c>
      <c r="AL95" s="56" t="str">
        <f t="shared" si="119"/>
        <v/>
      </c>
      <c r="AM95" s="53" t="str">
        <f t="shared" si="119"/>
        <v/>
      </c>
      <c r="AN95" s="54" t="str">
        <f t="shared" si="119"/>
        <v/>
      </c>
      <c r="AO95" s="55" t="str">
        <f t="shared" si="119"/>
        <v/>
      </c>
      <c r="AP95" s="56" t="str">
        <f t="shared" si="119"/>
        <v/>
      </c>
      <c r="AQ95" s="53" t="str">
        <f t="shared" si="119"/>
        <v/>
      </c>
      <c r="AR95" s="54" t="str">
        <f t="shared" si="119"/>
        <v/>
      </c>
      <c r="AS95" s="55" t="str">
        <f t="shared" si="119"/>
        <v/>
      </c>
      <c r="AT95" s="56" t="str">
        <f t="shared" si="120"/>
        <v/>
      </c>
      <c r="AU95" s="53" t="str">
        <f t="shared" si="120"/>
        <v/>
      </c>
      <c r="AV95" s="54" t="str">
        <f t="shared" si="120"/>
        <v/>
      </c>
      <c r="AW95" s="55" t="str">
        <f t="shared" si="120"/>
        <v/>
      </c>
      <c r="AX95" s="56" t="str">
        <f t="shared" si="120"/>
        <v/>
      </c>
      <c r="AY95" s="53" t="str">
        <f t="shared" si="120"/>
        <v/>
      </c>
      <c r="AZ95" s="54" t="str">
        <f t="shared" si="120"/>
        <v/>
      </c>
      <c r="BA95" s="55" t="str">
        <f t="shared" si="120"/>
        <v/>
      </c>
      <c r="BB95" s="56" t="str">
        <f t="shared" si="120"/>
        <v/>
      </c>
      <c r="BC95" s="53" t="str">
        <f t="shared" si="120"/>
        <v/>
      </c>
      <c r="BD95" s="54" t="str">
        <f t="shared" si="120"/>
        <v/>
      </c>
      <c r="BE95" s="55" t="str">
        <f t="shared" si="120"/>
        <v/>
      </c>
      <c r="BF95" s="56" t="str">
        <f t="shared" si="120"/>
        <v/>
      </c>
      <c r="BG95" s="53" t="str">
        <f t="shared" si="120"/>
        <v/>
      </c>
      <c r="BH95" s="54" t="str">
        <f t="shared" si="120"/>
        <v/>
      </c>
      <c r="BI95" s="53" t="str">
        <f t="shared" si="120"/>
        <v/>
      </c>
      <c r="BJ95" s="92">
        <f t="shared" si="113"/>
        <v>0</v>
      </c>
      <c r="BK95" s="147"/>
    </row>
    <row r="96" spans="1:63" ht="20.100000000000001" customHeight="1" thickBot="1">
      <c r="A96" s="150"/>
      <c r="B96" s="87"/>
      <c r="C96" s="22"/>
      <c r="D96" s="26"/>
      <c r="E96" s="22"/>
      <c r="F96" s="26"/>
      <c r="G96" s="119"/>
      <c r="H96" s="119"/>
      <c r="I96" s="43">
        <f t="shared" si="109"/>
        <v>1</v>
      </c>
      <c r="J96" s="43">
        <f t="shared" si="110"/>
        <v>1</v>
      </c>
      <c r="K96" s="43">
        <f t="shared" si="111"/>
        <v>1</v>
      </c>
      <c r="L96" s="43">
        <f t="shared" si="112"/>
        <v>1</v>
      </c>
      <c r="M96" s="19"/>
      <c r="N96" s="54" t="str">
        <f t="shared" si="118"/>
        <v/>
      </c>
      <c r="O96" s="53" t="str">
        <f t="shared" si="118"/>
        <v/>
      </c>
      <c r="P96" s="54" t="str">
        <f t="shared" si="118"/>
        <v/>
      </c>
      <c r="Q96" s="55" t="str">
        <f t="shared" si="118"/>
        <v/>
      </c>
      <c r="R96" s="56" t="str">
        <f t="shared" si="118"/>
        <v/>
      </c>
      <c r="S96" s="53" t="str">
        <f t="shared" si="118"/>
        <v/>
      </c>
      <c r="T96" s="54" t="str">
        <f t="shared" si="118"/>
        <v/>
      </c>
      <c r="U96" s="55" t="str">
        <f t="shared" si="118"/>
        <v/>
      </c>
      <c r="V96" s="56" t="str">
        <f t="shared" si="118"/>
        <v/>
      </c>
      <c r="W96" s="53" t="str">
        <f t="shared" si="118"/>
        <v/>
      </c>
      <c r="X96" s="54" t="str">
        <f t="shared" si="118"/>
        <v/>
      </c>
      <c r="Y96" s="55" t="str">
        <f t="shared" si="118"/>
        <v/>
      </c>
      <c r="Z96" s="56" t="str">
        <f t="shared" si="118"/>
        <v/>
      </c>
      <c r="AA96" s="53" t="str">
        <f t="shared" si="118"/>
        <v/>
      </c>
      <c r="AB96" s="54" t="str">
        <f t="shared" si="118"/>
        <v/>
      </c>
      <c r="AC96" s="55" t="str">
        <f t="shared" si="118"/>
        <v/>
      </c>
      <c r="AD96" s="56" t="str">
        <f t="shared" si="119"/>
        <v/>
      </c>
      <c r="AE96" s="53" t="str">
        <f t="shared" si="119"/>
        <v/>
      </c>
      <c r="AF96" s="54" t="str">
        <f t="shared" si="119"/>
        <v/>
      </c>
      <c r="AG96" s="55" t="str">
        <f t="shared" si="119"/>
        <v/>
      </c>
      <c r="AH96" s="56" t="str">
        <f t="shared" si="119"/>
        <v/>
      </c>
      <c r="AI96" s="53" t="str">
        <f t="shared" si="119"/>
        <v/>
      </c>
      <c r="AJ96" s="54" t="str">
        <f t="shared" si="119"/>
        <v/>
      </c>
      <c r="AK96" s="55" t="str">
        <f t="shared" si="119"/>
        <v/>
      </c>
      <c r="AL96" s="56" t="str">
        <f t="shared" si="119"/>
        <v/>
      </c>
      <c r="AM96" s="53" t="str">
        <f t="shared" si="119"/>
        <v/>
      </c>
      <c r="AN96" s="54" t="str">
        <f t="shared" si="119"/>
        <v/>
      </c>
      <c r="AO96" s="55" t="str">
        <f t="shared" si="119"/>
        <v/>
      </c>
      <c r="AP96" s="56" t="str">
        <f t="shared" si="119"/>
        <v/>
      </c>
      <c r="AQ96" s="53" t="str">
        <f t="shared" si="119"/>
        <v/>
      </c>
      <c r="AR96" s="54" t="str">
        <f t="shared" si="119"/>
        <v/>
      </c>
      <c r="AS96" s="55" t="str">
        <f t="shared" si="119"/>
        <v/>
      </c>
      <c r="AT96" s="56" t="str">
        <f t="shared" si="120"/>
        <v/>
      </c>
      <c r="AU96" s="53" t="str">
        <f t="shared" si="120"/>
        <v/>
      </c>
      <c r="AV96" s="54" t="str">
        <f t="shared" si="120"/>
        <v/>
      </c>
      <c r="AW96" s="55" t="str">
        <f t="shared" si="120"/>
        <v/>
      </c>
      <c r="AX96" s="56" t="str">
        <f t="shared" si="120"/>
        <v/>
      </c>
      <c r="AY96" s="53" t="str">
        <f t="shared" si="120"/>
        <v/>
      </c>
      <c r="AZ96" s="54" t="str">
        <f t="shared" si="120"/>
        <v/>
      </c>
      <c r="BA96" s="55" t="str">
        <f t="shared" si="120"/>
        <v/>
      </c>
      <c r="BB96" s="56" t="str">
        <f t="shared" si="120"/>
        <v/>
      </c>
      <c r="BC96" s="53" t="str">
        <f t="shared" si="120"/>
        <v/>
      </c>
      <c r="BD96" s="54" t="str">
        <f t="shared" si="120"/>
        <v/>
      </c>
      <c r="BE96" s="55" t="str">
        <f t="shared" si="120"/>
        <v/>
      </c>
      <c r="BF96" s="56" t="str">
        <f t="shared" si="120"/>
        <v/>
      </c>
      <c r="BG96" s="53" t="str">
        <f t="shared" si="120"/>
        <v/>
      </c>
      <c r="BH96" s="54" t="str">
        <f t="shared" si="120"/>
        <v/>
      </c>
      <c r="BI96" s="53" t="str">
        <f t="shared" si="120"/>
        <v/>
      </c>
      <c r="BJ96" s="92">
        <f t="shared" si="113"/>
        <v>0</v>
      </c>
      <c r="BK96" s="147"/>
    </row>
    <row r="97" spans="1:63" ht="20.100000000000001" hidden="1" customHeight="1" thickBot="1">
      <c r="A97" s="150"/>
      <c r="B97" s="115"/>
      <c r="C97" s="21"/>
      <c r="D97" s="25"/>
      <c r="E97" s="21"/>
      <c r="F97" s="25"/>
      <c r="G97" s="120"/>
      <c r="H97" s="120"/>
      <c r="I97" s="44">
        <f t="shared" si="109"/>
        <v>1</v>
      </c>
      <c r="J97" s="44">
        <f t="shared" si="110"/>
        <v>1</v>
      </c>
      <c r="K97" s="44">
        <f t="shared" si="111"/>
        <v>1</v>
      </c>
      <c r="L97" s="44">
        <f t="shared" si="112"/>
        <v>1</v>
      </c>
      <c r="M97" s="19"/>
      <c r="N97" s="54" t="str">
        <f t="shared" si="118"/>
        <v/>
      </c>
      <c r="O97" s="53" t="str">
        <f t="shared" si="118"/>
        <v/>
      </c>
      <c r="P97" s="54" t="str">
        <f t="shared" si="118"/>
        <v/>
      </c>
      <c r="Q97" s="55" t="str">
        <f t="shared" si="118"/>
        <v/>
      </c>
      <c r="R97" s="56" t="str">
        <f t="shared" si="118"/>
        <v/>
      </c>
      <c r="S97" s="53" t="str">
        <f t="shared" si="118"/>
        <v/>
      </c>
      <c r="T97" s="54" t="str">
        <f t="shared" si="118"/>
        <v/>
      </c>
      <c r="U97" s="55" t="str">
        <f t="shared" si="118"/>
        <v/>
      </c>
      <c r="V97" s="56" t="str">
        <f t="shared" si="118"/>
        <v/>
      </c>
      <c r="W97" s="53" t="str">
        <f t="shared" si="118"/>
        <v/>
      </c>
      <c r="X97" s="54" t="str">
        <f t="shared" si="118"/>
        <v/>
      </c>
      <c r="Y97" s="55" t="str">
        <f t="shared" si="118"/>
        <v/>
      </c>
      <c r="Z97" s="56" t="str">
        <f t="shared" si="118"/>
        <v/>
      </c>
      <c r="AA97" s="53" t="str">
        <f t="shared" si="118"/>
        <v/>
      </c>
      <c r="AB97" s="54" t="str">
        <f t="shared" si="118"/>
        <v/>
      </c>
      <c r="AC97" s="55" t="str">
        <f t="shared" si="118"/>
        <v/>
      </c>
      <c r="AD97" s="56" t="str">
        <f t="shared" si="119"/>
        <v/>
      </c>
      <c r="AE97" s="53" t="str">
        <f t="shared" si="119"/>
        <v/>
      </c>
      <c r="AF97" s="54" t="str">
        <f t="shared" si="119"/>
        <v/>
      </c>
      <c r="AG97" s="55" t="str">
        <f t="shared" si="119"/>
        <v/>
      </c>
      <c r="AH97" s="56" t="str">
        <f t="shared" si="119"/>
        <v/>
      </c>
      <c r="AI97" s="53" t="str">
        <f t="shared" si="119"/>
        <v/>
      </c>
      <c r="AJ97" s="54" t="str">
        <f t="shared" si="119"/>
        <v/>
      </c>
      <c r="AK97" s="55" t="str">
        <f t="shared" si="119"/>
        <v/>
      </c>
      <c r="AL97" s="56" t="str">
        <f t="shared" si="119"/>
        <v/>
      </c>
      <c r="AM97" s="53" t="str">
        <f t="shared" si="119"/>
        <v/>
      </c>
      <c r="AN97" s="54" t="str">
        <f t="shared" si="119"/>
        <v/>
      </c>
      <c r="AO97" s="55" t="str">
        <f t="shared" si="119"/>
        <v/>
      </c>
      <c r="AP97" s="56" t="str">
        <f t="shared" si="119"/>
        <v/>
      </c>
      <c r="AQ97" s="53" t="str">
        <f t="shared" si="119"/>
        <v/>
      </c>
      <c r="AR97" s="54" t="str">
        <f t="shared" si="119"/>
        <v/>
      </c>
      <c r="AS97" s="55" t="str">
        <f t="shared" si="119"/>
        <v/>
      </c>
      <c r="AT97" s="56" t="str">
        <f t="shared" si="120"/>
        <v/>
      </c>
      <c r="AU97" s="53" t="str">
        <f t="shared" si="120"/>
        <v/>
      </c>
      <c r="AV97" s="54" t="str">
        <f t="shared" si="120"/>
        <v/>
      </c>
      <c r="AW97" s="55" t="str">
        <f t="shared" si="120"/>
        <v/>
      </c>
      <c r="AX97" s="56" t="str">
        <f t="shared" si="120"/>
        <v/>
      </c>
      <c r="AY97" s="53" t="str">
        <f t="shared" si="120"/>
        <v/>
      </c>
      <c r="AZ97" s="54" t="str">
        <f t="shared" si="120"/>
        <v/>
      </c>
      <c r="BA97" s="55" t="str">
        <f t="shared" si="120"/>
        <v/>
      </c>
      <c r="BB97" s="56" t="str">
        <f t="shared" si="120"/>
        <v/>
      </c>
      <c r="BC97" s="53" t="str">
        <f t="shared" si="120"/>
        <v/>
      </c>
      <c r="BD97" s="54" t="str">
        <f t="shared" si="120"/>
        <v/>
      </c>
      <c r="BE97" s="55" t="str">
        <f t="shared" si="120"/>
        <v/>
      </c>
      <c r="BF97" s="56" t="str">
        <f t="shared" si="120"/>
        <v/>
      </c>
      <c r="BG97" s="53" t="str">
        <f t="shared" si="120"/>
        <v/>
      </c>
      <c r="BH97" s="54" t="str">
        <f t="shared" si="120"/>
        <v/>
      </c>
      <c r="BI97" s="53" t="str">
        <f t="shared" si="120"/>
        <v/>
      </c>
      <c r="BJ97" s="82">
        <f t="shared" si="113"/>
        <v>0</v>
      </c>
      <c r="BK97" s="147"/>
    </row>
    <row r="98" spans="1:63" ht="20.100000000000001" customHeight="1" thickBot="1">
      <c r="A98" s="150"/>
      <c r="B98" s="87"/>
      <c r="C98" s="22"/>
      <c r="D98" s="26"/>
      <c r="E98" s="39"/>
      <c r="F98" s="40"/>
      <c r="G98" s="121"/>
      <c r="H98" s="119"/>
      <c r="I98" s="43">
        <f t="shared" ref="I98:I129" si="121">IF(E98&lt;7/24,1,0)+E98</f>
        <v>1</v>
      </c>
      <c r="J98" s="43">
        <f t="shared" ref="J98:J129" si="122">IF(F98&lt;=7/24,1,0)+F98</f>
        <v>1</v>
      </c>
      <c r="K98" s="43">
        <f t="shared" ref="K98:K129" si="123">IF(G98&lt;7/24,1,0)+G98</f>
        <v>1</v>
      </c>
      <c r="L98" s="43">
        <f t="shared" ref="L98:L129" si="124">IF(H98&lt;=7/24,1,0)+H98</f>
        <v>1</v>
      </c>
      <c r="M98" s="19"/>
      <c r="N98" s="54" t="str">
        <f t="shared" si="118"/>
        <v/>
      </c>
      <c r="O98" s="53" t="str">
        <f t="shared" si="118"/>
        <v/>
      </c>
      <c r="P98" s="54" t="str">
        <f t="shared" si="118"/>
        <v/>
      </c>
      <c r="Q98" s="55" t="str">
        <f t="shared" si="118"/>
        <v/>
      </c>
      <c r="R98" s="56" t="str">
        <f t="shared" si="118"/>
        <v/>
      </c>
      <c r="S98" s="53" t="str">
        <f t="shared" si="118"/>
        <v/>
      </c>
      <c r="T98" s="54" t="str">
        <f t="shared" si="118"/>
        <v/>
      </c>
      <c r="U98" s="55" t="str">
        <f t="shared" si="118"/>
        <v/>
      </c>
      <c r="V98" s="56" t="str">
        <f t="shared" si="118"/>
        <v/>
      </c>
      <c r="W98" s="53" t="str">
        <f t="shared" si="118"/>
        <v/>
      </c>
      <c r="X98" s="54" t="str">
        <f t="shared" si="118"/>
        <v/>
      </c>
      <c r="Y98" s="55" t="str">
        <f t="shared" si="118"/>
        <v/>
      </c>
      <c r="Z98" s="56" t="str">
        <f t="shared" si="118"/>
        <v/>
      </c>
      <c r="AA98" s="53" t="str">
        <f t="shared" si="118"/>
        <v/>
      </c>
      <c r="AB98" s="54" t="str">
        <f t="shared" si="118"/>
        <v/>
      </c>
      <c r="AC98" s="55" t="str">
        <f t="shared" si="118"/>
        <v/>
      </c>
      <c r="AD98" s="56" t="str">
        <f t="shared" si="119"/>
        <v/>
      </c>
      <c r="AE98" s="53" t="str">
        <f t="shared" si="119"/>
        <v/>
      </c>
      <c r="AF98" s="54" t="str">
        <f t="shared" si="119"/>
        <v/>
      </c>
      <c r="AG98" s="55" t="str">
        <f t="shared" si="119"/>
        <v/>
      </c>
      <c r="AH98" s="56" t="str">
        <f t="shared" si="119"/>
        <v/>
      </c>
      <c r="AI98" s="53" t="str">
        <f t="shared" si="119"/>
        <v/>
      </c>
      <c r="AJ98" s="54" t="str">
        <f t="shared" si="119"/>
        <v/>
      </c>
      <c r="AK98" s="55" t="str">
        <f t="shared" si="119"/>
        <v/>
      </c>
      <c r="AL98" s="56" t="str">
        <f t="shared" si="119"/>
        <v/>
      </c>
      <c r="AM98" s="53" t="str">
        <f t="shared" si="119"/>
        <v/>
      </c>
      <c r="AN98" s="54" t="str">
        <f t="shared" si="119"/>
        <v/>
      </c>
      <c r="AO98" s="55" t="str">
        <f t="shared" si="119"/>
        <v/>
      </c>
      <c r="AP98" s="56" t="str">
        <f t="shared" si="119"/>
        <v/>
      </c>
      <c r="AQ98" s="53" t="str">
        <f t="shared" si="119"/>
        <v/>
      </c>
      <c r="AR98" s="54" t="str">
        <f t="shared" si="119"/>
        <v/>
      </c>
      <c r="AS98" s="55" t="str">
        <f t="shared" si="119"/>
        <v/>
      </c>
      <c r="AT98" s="56" t="str">
        <f t="shared" si="120"/>
        <v/>
      </c>
      <c r="AU98" s="53" t="str">
        <f t="shared" si="120"/>
        <v/>
      </c>
      <c r="AV98" s="54" t="str">
        <f t="shared" si="120"/>
        <v/>
      </c>
      <c r="AW98" s="55" t="str">
        <f t="shared" si="120"/>
        <v/>
      </c>
      <c r="AX98" s="56" t="str">
        <f t="shared" si="120"/>
        <v/>
      </c>
      <c r="AY98" s="53" t="str">
        <f t="shared" si="120"/>
        <v/>
      </c>
      <c r="AZ98" s="54" t="str">
        <f t="shared" si="120"/>
        <v/>
      </c>
      <c r="BA98" s="55" t="str">
        <f t="shared" si="120"/>
        <v/>
      </c>
      <c r="BB98" s="56" t="str">
        <f t="shared" si="120"/>
        <v/>
      </c>
      <c r="BC98" s="53" t="str">
        <f t="shared" si="120"/>
        <v/>
      </c>
      <c r="BD98" s="54" t="str">
        <f t="shared" si="120"/>
        <v/>
      </c>
      <c r="BE98" s="55" t="str">
        <f t="shared" si="120"/>
        <v/>
      </c>
      <c r="BF98" s="56" t="str">
        <f t="shared" si="120"/>
        <v/>
      </c>
      <c r="BG98" s="53" t="str">
        <f t="shared" si="120"/>
        <v/>
      </c>
      <c r="BH98" s="54" t="str">
        <f t="shared" si="120"/>
        <v/>
      </c>
      <c r="BI98" s="53" t="str">
        <f t="shared" si="120"/>
        <v/>
      </c>
      <c r="BJ98" s="92">
        <f t="shared" ref="BJ98:BJ129" si="125">COUNTIF(N98:AM98,"x")/48+COUNTIF(AN98:BI98,"x")/48</f>
        <v>0</v>
      </c>
      <c r="BK98" s="147"/>
    </row>
    <row r="99" spans="1:63" ht="20.100000000000001" hidden="1" customHeight="1" thickBot="1">
      <c r="A99" s="150"/>
      <c r="B99" s="115"/>
      <c r="C99" s="21"/>
      <c r="D99" s="25"/>
      <c r="E99" s="37"/>
      <c r="F99" s="25"/>
      <c r="G99" s="118"/>
      <c r="H99" s="118"/>
      <c r="I99" s="44">
        <f t="shared" si="121"/>
        <v>1</v>
      </c>
      <c r="J99" s="44">
        <f t="shared" si="122"/>
        <v>1</v>
      </c>
      <c r="K99" s="44">
        <f t="shared" si="123"/>
        <v>1</v>
      </c>
      <c r="L99" s="44">
        <f t="shared" si="124"/>
        <v>1</v>
      </c>
      <c r="M99" s="19"/>
      <c r="N99" s="54" t="str">
        <f t="shared" si="118"/>
        <v/>
      </c>
      <c r="O99" s="53" t="str">
        <f t="shared" si="118"/>
        <v/>
      </c>
      <c r="P99" s="54" t="str">
        <f t="shared" si="118"/>
        <v/>
      </c>
      <c r="Q99" s="55" t="str">
        <f t="shared" si="118"/>
        <v/>
      </c>
      <c r="R99" s="56" t="str">
        <f t="shared" si="118"/>
        <v/>
      </c>
      <c r="S99" s="53" t="str">
        <f t="shared" si="118"/>
        <v/>
      </c>
      <c r="T99" s="54" t="str">
        <f t="shared" si="118"/>
        <v/>
      </c>
      <c r="U99" s="55" t="str">
        <f t="shared" si="118"/>
        <v/>
      </c>
      <c r="V99" s="56" t="str">
        <f t="shared" si="118"/>
        <v/>
      </c>
      <c r="W99" s="53" t="str">
        <f t="shared" si="118"/>
        <v/>
      </c>
      <c r="X99" s="54" t="str">
        <f t="shared" si="118"/>
        <v/>
      </c>
      <c r="Y99" s="55" t="str">
        <f t="shared" si="118"/>
        <v/>
      </c>
      <c r="Z99" s="56" t="str">
        <f t="shared" si="118"/>
        <v/>
      </c>
      <c r="AA99" s="53" t="str">
        <f t="shared" si="118"/>
        <v/>
      </c>
      <c r="AB99" s="54" t="str">
        <f t="shared" si="118"/>
        <v/>
      </c>
      <c r="AC99" s="55" t="str">
        <f t="shared" si="118"/>
        <v/>
      </c>
      <c r="AD99" s="56" t="str">
        <f t="shared" si="119"/>
        <v/>
      </c>
      <c r="AE99" s="53" t="str">
        <f t="shared" si="119"/>
        <v/>
      </c>
      <c r="AF99" s="54" t="str">
        <f t="shared" si="119"/>
        <v/>
      </c>
      <c r="AG99" s="55" t="str">
        <f t="shared" si="119"/>
        <v/>
      </c>
      <c r="AH99" s="56" t="str">
        <f t="shared" si="119"/>
        <v/>
      </c>
      <c r="AI99" s="53" t="str">
        <f t="shared" si="119"/>
        <v/>
      </c>
      <c r="AJ99" s="54" t="str">
        <f t="shared" si="119"/>
        <v/>
      </c>
      <c r="AK99" s="55" t="str">
        <f t="shared" si="119"/>
        <v/>
      </c>
      <c r="AL99" s="56" t="str">
        <f t="shared" si="119"/>
        <v/>
      </c>
      <c r="AM99" s="53" t="str">
        <f t="shared" si="119"/>
        <v/>
      </c>
      <c r="AN99" s="54" t="str">
        <f t="shared" si="119"/>
        <v/>
      </c>
      <c r="AO99" s="55" t="str">
        <f t="shared" si="119"/>
        <v/>
      </c>
      <c r="AP99" s="56" t="str">
        <f t="shared" si="119"/>
        <v/>
      </c>
      <c r="AQ99" s="53" t="str">
        <f t="shared" si="119"/>
        <v/>
      </c>
      <c r="AR99" s="54" t="str">
        <f t="shared" si="119"/>
        <v/>
      </c>
      <c r="AS99" s="55" t="str">
        <f t="shared" si="119"/>
        <v/>
      </c>
      <c r="AT99" s="56" t="str">
        <f t="shared" si="120"/>
        <v/>
      </c>
      <c r="AU99" s="53" t="str">
        <f t="shared" si="120"/>
        <v/>
      </c>
      <c r="AV99" s="54" t="str">
        <f t="shared" si="120"/>
        <v/>
      </c>
      <c r="AW99" s="55" t="str">
        <f t="shared" si="120"/>
        <v/>
      </c>
      <c r="AX99" s="56" t="str">
        <f t="shared" si="120"/>
        <v/>
      </c>
      <c r="AY99" s="53" t="str">
        <f t="shared" si="120"/>
        <v/>
      </c>
      <c r="AZ99" s="54" t="str">
        <f t="shared" si="120"/>
        <v/>
      </c>
      <c r="BA99" s="55" t="str">
        <f t="shared" si="120"/>
        <v/>
      </c>
      <c r="BB99" s="56" t="str">
        <f t="shared" si="120"/>
        <v/>
      </c>
      <c r="BC99" s="53" t="str">
        <f t="shared" si="120"/>
        <v/>
      </c>
      <c r="BD99" s="54" t="str">
        <f t="shared" si="120"/>
        <v/>
      </c>
      <c r="BE99" s="55" t="str">
        <f t="shared" si="120"/>
        <v/>
      </c>
      <c r="BF99" s="56" t="str">
        <f t="shared" si="120"/>
        <v/>
      </c>
      <c r="BG99" s="53" t="str">
        <f t="shared" si="120"/>
        <v/>
      </c>
      <c r="BH99" s="54" t="str">
        <f t="shared" si="120"/>
        <v/>
      </c>
      <c r="BI99" s="53" t="str">
        <f t="shared" si="120"/>
        <v/>
      </c>
      <c r="BJ99" s="92">
        <f t="shared" si="125"/>
        <v>0</v>
      </c>
      <c r="BK99" s="147"/>
    </row>
    <row r="100" spans="1:63" ht="20.100000000000001" customHeight="1" thickBot="1">
      <c r="A100" s="150"/>
      <c r="B100" s="87"/>
      <c r="C100" s="22"/>
      <c r="D100" s="26"/>
      <c r="E100" s="39"/>
      <c r="F100" s="40"/>
      <c r="G100" s="121"/>
      <c r="H100" s="121"/>
      <c r="I100" s="43">
        <f t="shared" si="121"/>
        <v>1</v>
      </c>
      <c r="J100" s="43">
        <f t="shared" si="122"/>
        <v>1</v>
      </c>
      <c r="K100" s="43">
        <f t="shared" si="123"/>
        <v>1</v>
      </c>
      <c r="L100" s="43">
        <f t="shared" si="124"/>
        <v>1</v>
      </c>
      <c r="M100" s="19"/>
      <c r="N100" s="54" t="str">
        <f t="shared" si="118"/>
        <v/>
      </c>
      <c r="O100" s="53" t="str">
        <f t="shared" si="118"/>
        <v/>
      </c>
      <c r="P100" s="54" t="str">
        <f t="shared" si="118"/>
        <v/>
      </c>
      <c r="Q100" s="55" t="str">
        <f t="shared" si="118"/>
        <v/>
      </c>
      <c r="R100" s="56" t="str">
        <f t="shared" si="118"/>
        <v/>
      </c>
      <c r="S100" s="53" t="str">
        <f t="shared" si="118"/>
        <v/>
      </c>
      <c r="T100" s="54" t="str">
        <f t="shared" si="118"/>
        <v/>
      </c>
      <c r="U100" s="55" t="str">
        <f t="shared" si="118"/>
        <v/>
      </c>
      <c r="V100" s="56" t="str">
        <f t="shared" si="118"/>
        <v/>
      </c>
      <c r="W100" s="53" t="str">
        <f t="shared" si="118"/>
        <v/>
      </c>
      <c r="X100" s="54" t="str">
        <f t="shared" si="118"/>
        <v/>
      </c>
      <c r="Y100" s="55" t="str">
        <f t="shared" si="118"/>
        <v/>
      </c>
      <c r="Z100" s="56" t="str">
        <f t="shared" si="118"/>
        <v/>
      </c>
      <c r="AA100" s="53" t="str">
        <f t="shared" si="118"/>
        <v/>
      </c>
      <c r="AB100" s="54" t="str">
        <f t="shared" si="118"/>
        <v/>
      </c>
      <c r="AC100" s="55" t="str">
        <f t="shared" si="118"/>
        <v/>
      </c>
      <c r="AD100" s="56" t="str">
        <f t="shared" si="119"/>
        <v/>
      </c>
      <c r="AE100" s="53" t="str">
        <f t="shared" si="119"/>
        <v/>
      </c>
      <c r="AF100" s="54" t="str">
        <f t="shared" si="119"/>
        <v/>
      </c>
      <c r="AG100" s="55" t="str">
        <f t="shared" si="119"/>
        <v/>
      </c>
      <c r="AH100" s="56" t="str">
        <f t="shared" si="119"/>
        <v/>
      </c>
      <c r="AI100" s="53" t="str">
        <f t="shared" si="119"/>
        <v/>
      </c>
      <c r="AJ100" s="54" t="str">
        <f t="shared" si="119"/>
        <v/>
      </c>
      <c r="AK100" s="55" t="str">
        <f t="shared" si="119"/>
        <v/>
      </c>
      <c r="AL100" s="56" t="str">
        <f t="shared" si="119"/>
        <v/>
      </c>
      <c r="AM100" s="53" t="str">
        <f t="shared" si="119"/>
        <v/>
      </c>
      <c r="AN100" s="54" t="str">
        <f t="shared" si="119"/>
        <v/>
      </c>
      <c r="AO100" s="55" t="str">
        <f t="shared" si="119"/>
        <v/>
      </c>
      <c r="AP100" s="56" t="str">
        <f t="shared" si="119"/>
        <v/>
      </c>
      <c r="AQ100" s="53" t="str">
        <f t="shared" si="119"/>
        <v/>
      </c>
      <c r="AR100" s="54" t="str">
        <f t="shared" si="119"/>
        <v/>
      </c>
      <c r="AS100" s="55" t="str">
        <f t="shared" si="119"/>
        <v/>
      </c>
      <c r="AT100" s="56" t="str">
        <f t="shared" si="120"/>
        <v/>
      </c>
      <c r="AU100" s="53" t="str">
        <f t="shared" si="120"/>
        <v/>
      </c>
      <c r="AV100" s="54" t="str">
        <f t="shared" si="120"/>
        <v/>
      </c>
      <c r="AW100" s="55" t="str">
        <f t="shared" si="120"/>
        <v/>
      </c>
      <c r="AX100" s="56" t="str">
        <f t="shared" si="120"/>
        <v/>
      </c>
      <c r="AY100" s="53" t="str">
        <f t="shared" si="120"/>
        <v/>
      </c>
      <c r="AZ100" s="54" t="str">
        <f t="shared" si="120"/>
        <v/>
      </c>
      <c r="BA100" s="55" t="str">
        <f t="shared" si="120"/>
        <v/>
      </c>
      <c r="BB100" s="56" t="str">
        <f t="shared" si="120"/>
        <v/>
      </c>
      <c r="BC100" s="53" t="str">
        <f t="shared" si="120"/>
        <v/>
      </c>
      <c r="BD100" s="54" t="str">
        <f t="shared" si="120"/>
        <v/>
      </c>
      <c r="BE100" s="55" t="str">
        <f t="shared" si="120"/>
        <v/>
      </c>
      <c r="BF100" s="56" t="str">
        <f t="shared" si="120"/>
        <v/>
      </c>
      <c r="BG100" s="53" t="str">
        <f t="shared" si="120"/>
        <v/>
      </c>
      <c r="BH100" s="54" t="str">
        <f t="shared" si="120"/>
        <v/>
      </c>
      <c r="BI100" s="53" t="str">
        <f t="shared" si="120"/>
        <v/>
      </c>
      <c r="BJ100" s="92">
        <f t="shared" si="125"/>
        <v>0</v>
      </c>
      <c r="BK100" s="147"/>
    </row>
    <row r="101" spans="1:63" ht="20.100000000000001" hidden="1" customHeight="1" thickBot="1">
      <c r="A101" s="150"/>
      <c r="B101" s="115"/>
      <c r="C101" s="21"/>
      <c r="D101" s="25"/>
      <c r="E101" s="21"/>
      <c r="F101" s="25"/>
      <c r="G101" s="120"/>
      <c r="H101" s="120"/>
      <c r="I101" s="44">
        <f t="shared" si="121"/>
        <v>1</v>
      </c>
      <c r="J101" s="44">
        <f t="shared" si="122"/>
        <v>1</v>
      </c>
      <c r="K101" s="44">
        <f t="shared" si="123"/>
        <v>1</v>
      </c>
      <c r="L101" s="44">
        <f t="shared" si="124"/>
        <v>1</v>
      </c>
      <c r="M101" s="19"/>
      <c r="N101" s="54" t="str">
        <f t="shared" si="118"/>
        <v/>
      </c>
      <c r="O101" s="53" t="str">
        <f t="shared" si="118"/>
        <v/>
      </c>
      <c r="P101" s="54" t="str">
        <f t="shared" si="118"/>
        <v/>
      </c>
      <c r="Q101" s="55" t="str">
        <f t="shared" si="118"/>
        <v/>
      </c>
      <c r="R101" s="56" t="str">
        <f t="shared" si="118"/>
        <v/>
      </c>
      <c r="S101" s="53" t="str">
        <f t="shared" si="118"/>
        <v/>
      </c>
      <c r="T101" s="54" t="str">
        <f t="shared" si="118"/>
        <v/>
      </c>
      <c r="U101" s="55" t="str">
        <f t="shared" si="118"/>
        <v/>
      </c>
      <c r="V101" s="56" t="str">
        <f t="shared" si="118"/>
        <v/>
      </c>
      <c r="W101" s="53" t="str">
        <f t="shared" si="118"/>
        <v/>
      </c>
      <c r="X101" s="54" t="str">
        <f t="shared" si="118"/>
        <v/>
      </c>
      <c r="Y101" s="55" t="str">
        <f t="shared" si="118"/>
        <v/>
      </c>
      <c r="Z101" s="56" t="str">
        <f t="shared" si="118"/>
        <v/>
      </c>
      <c r="AA101" s="53" t="str">
        <f t="shared" si="118"/>
        <v/>
      </c>
      <c r="AB101" s="54" t="str">
        <f t="shared" si="118"/>
        <v/>
      </c>
      <c r="AC101" s="55" t="str">
        <f t="shared" si="118"/>
        <v/>
      </c>
      <c r="AD101" s="56" t="str">
        <f t="shared" si="119"/>
        <v/>
      </c>
      <c r="AE101" s="53" t="str">
        <f t="shared" si="119"/>
        <v/>
      </c>
      <c r="AF101" s="54" t="str">
        <f t="shared" si="119"/>
        <v/>
      </c>
      <c r="AG101" s="55" t="str">
        <f t="shared" si="119"/>
        <v/>
      </c>
      <c r="AH101" s="56" t="str">
        <f t="shared" si="119"/>
        <v/>
      </c>
      <c r="AI101" s="53" t="str">
        <f t="shared" si="119"/>
        <v/>
      </c>
      <c r="AJ101" s="54" t="str">
        <f t="shared" si="119"/>
        <v/>
      </c>
      <c r="AK101" s="55" t="str">
        <f t="shared" si="119"/>
        <v/>
      </c>
      <c r="AL101" s="56" t="str">
        <f t="shared" si="119"/>
        <v/>
      </c>
      <c r="AM101" s="53" t="str">
        <f t="shared" si="119"/>
        <v/>
      </c>
      <c r="AN101" s="54" t="str">
        <f t="shared" si="119"/>
        <v/>
      </c>
      <c r="AO101" s="55" t="str">
        <f t="shared" si="119"/>
        <v/>
      </c>
      <c r="AP101" s="56" t="str">
        <f t="shared" si="119"/>
        <v/>
      </c>
      <c r="AQ101" s="53" t="str">
        <f t="shared" si="119"/>
        <v/>
      </c>
      <c r="AR101" s="54" t="str">
        <f t="shared" si="119"/>
        <v/>
      </c>
      <c r="AS101" s="55" t="str">
        <f t="shared" si="119"/>
        <v/>
      </c>
      <c r="AT101" s="56" t="str">
        <f t="shared" si="120"/>
        <v/>
      </c>
      <c r="AU101" s="53" t="str">
        <f t="shared" si="120"/>
        <v/>
      </c>
      <c r="AV101" s="54" t="str">
        <f t="shared" si="120"/>
        <v/>
      </c>
      <c r="AW101" s="55" t="str">
        <f t="shared" si="120"/>
        <v/>
      </c>
      <c r="AX101" s="56" t="str">
        <f t="shared" si="120"/>
        <v/>
      </c>
      <c r="AY101" s="53" t="str">
        <f t="shared" si="120"/>
        <v/>
      </c>
      <c r="AZ101" s="54" t="str">
        <f t="shared" si="120"/>
        <v/>
      </c>
      <c r="BA101" s="55" t="str">
        <f t="shared" si="120"/>
        <v/>
      </c>
      <c r="BB101" s="56" t="str">
        <f t="shared" si="120"/>
        <v/>
      </c>
      <c r="BC101" s="53" t="str">
        <f t="shared" si="120"/>
        <v/>
      </c>
      <c r="BD101" s="54" t="str">
        <f t="shared" si="120"/>
        <v/>
      </c>
      <c r="BE101" s="55" t="str">
        <f t="shared" si="120"/>
        <v/>
      </c>
      <c r="BF101" s="56" t="str">
        <f t="shared" si="120"/>
        <v/>
      </c>
      <c r="BG101" s="53" t="str">
        <f t="shared" si="120"/>
        <v/>
      </c>
      <c r="BH101" s="54" t="str">
        <f t="shared" si="120"/>
        <v/>
      </c>
      <c r="BI101" s="53" t="str">
        <f t="shared" si="120"/>
        <v/>
      </c>
      <c r="BJ101" s="92">
        <f t="shared" si="125"/>
        <v>0</v>
      </c>
      <c r="BK101" s="147"/>
    </row>
    <row r="102" spans="1:63" ht="20.100000000000001" customHeight="1" thickBot="1">
      <c r="A102" s="150"/>
      <c r="B102" s="87"/>
      <c r="C102" s="22"/>
      <c r="D102" s="26"/>
      <c r="E102" s="22"/>
      <c r="F102" s="26"/>
      <c r="G102" s="119"/>
      <c r="H102" s="119"/>
      <c r="I102" s="43">
        <f t="shared" si="121"/>
        <v>1</v>
      </c>
      <c r="J102" s="43">
        <f t="shared" si="122"/>
        <v>1</v>
      </c>
      <c r="K102" s="43">
        <f t="shared" si="123"/>
        <v>1</v>
      </c>
      <c r="L102" s="43">
        <f t="shared" si="124"/>
        <v>1</v>
      </c>
      <c r="M102" s="19"/>
      <c r="N102" s="54" t="str">
        <f t="shared" si="118"/>
        <v/>
      </c>
      <c r="O102" s="53" t="str">
        <f t="shared" si="118"/>
        <v/>
      </c>
      <c r="P102" s="54" t="str">
        <f t="shared" si="118"/>
        <v/>
      </c>
      <c r="Q102" s="55" t="str">
        <f t="shared" si="118"/>
        <v/>
      </c>
      <c r="R102" s="56" t="str">
        <f t="shared" si="118"/>
        <v/>
      </c>
      <c r="S102" s="53" t="str">
        <f t="shared" si="118"/>
        <v/>
      </c>
      <c r="T102" s="54" t="str">
        <f t="shared" si="118"/>
        <v/>
      </c>
      <c r="U102" s="55" t="str">
        <f t="shared" si="118"/>
        <v/>
      </c>
      <c r="V102" s="56" t="str">
        <f t="shared" si="118"/>
        <v/>
      </c>
      <c r="W102" s="53" t="str">
        <f t="shared" si="118"/>
        <v/>
      </c>
      <c r="X102" s="54" t="str">
        <f t="shared" si="118"/>
        <v/>
      </c>
      <c r="Y102" s="55" t="str">
        <f t="shared" si="118"/>
        <v/>
      </c>
      <c r="Z102" s="56" t="str">
        <f t="shared" si="118"/>
        <v/>
      </c>
      <c r="AA102" s="53" t="str">
        <f t="shared" si="118"/>
        <v/>
      </c>
      <c r="AB102" s="54" t="str">
        <f t="shared" si="118"/>
        <v/>
      </c>
      <c r="AC102" s="55" t="str">
        <f t="shared" si="118"/>
        <v/>
      </c>
      <c r="AD102" s="56" t="str">
        <f t="shared" si="119"/>
        <v/>
      </c>
      <c r="AE102" s="53" t="str">
        <f t="shared" si="119"/>
        <v/>
      </c>
      <c r="AF102" s="54" t="str">
        <f t="shared" si="119"/>
        <v/>
      </c>
      <c r="AG102" s="55" t="str">
        <f t="shared" si="119"/>
        <v/>
      </c>
      <c r="AH102" s="56" t="str">
        <f t="shared" si="119"/>
        <v/>
      </c>
      <c r="AI102" s="53" t="str">
        <f t="shared" si="119"/>
        <v/>
      </c>
      <c r="AJ102" s="54" t="str">
        <f t="shared" si="119"/>
        <v/>
      </c>
      <c r="AK102" s="55" t="str">
        <f t="shared" si="119"/>
        <v/>
      </c>
      <c r="AL102" s="56" t="str">
        <f t="shared" si="119"/>
        <v/>
      </c>
      <c r="AM102" s="53" t="str">
        <f t="shared" si="119"/>
        <v/>
      </c>
      <c r="AN102" s="54" t="str">
        <f t="shared" si="119"/>
        <v/>
      </c>
      <c r="AO102" s="55" t="str">
        <f t="shared" si="119"/>
        <v/>
      </c>
      <c r="AP102" s="56" t="str">
        <f t="shared" si="119"/>
        <v/>
      </c>
      <c r="AQ102" s="53" t="str">
        <f t="shared" si="119"/>
        <v/>
      </c>
      <c r="AR102" s="54" t="str">
        <f t="shared" si="119"/>
        <v/>
      </c>
      <c r="AS102" s="55" t="str">
        <f t="shared" si="119"/>
        <v/>
      </c>
      <c r="AT102" s="56" t="str">
        <f t="shared" si="120"/>
        <v/>
      </c>
      <c r="AU102" s="53" t="str">
        <f t="shared" si="120"/>
        <v/>
      </c>
      <c r="AV102" s="54" t="str">
        <f t="shared" si="120"/>
        <v/>
      </c>
      <c r="AW102" s="55" t="str">
        <f t="shared" si="120"/>
        <v/>
      </c>
      <c r="AX102" s="56" t="str">
        <f t="shared" si="120"/>
        <v/>
      </c>
      <c r="AY102" s="53" t="str">
        <f t="shared" si="120"/>
        <v/>
      </c>
      <c r="AZ102" s="54" t="str">
        <f t="shared" si="120"/>
        <v/>
      </c>
      <c r="BA102" s="55" t="str">
        <f t="shared" si="120"/>
        <v/>
      </c>
      <c r="BB102" s="56" t="str">
        <f t="shared" si="120"/>
        <v/>
      </c>
      <c r="BC102" s="53" t="str">
        <f t="shared" si="120"/>
        <v/>
      </c>
      <c r="BD102" s="54" t="str">
        <f t="shared" si="120"/>
        <v/>
      </c>
      <c r="BE102" s="55" t="str">
        <f t="shared" si="120"/>
        <v/>
      </c>
      <c r="BF102" s="56" t="str">
        <f t="shared" si="120"/>
        <v/>
      </c>
      <c r="BG102" s="53" t="str">
        <f t="shared" si="120"/>
        <v/>
      </c>
      <c r="BH102" s="54" t="str">
        <f t="shared" si="120"/>
        <v/>
      </c>
      <c r="BI102" s="53" t="str">
        <f t="shared" si="120"/>
        <v/>
      </c>
      <c r="BJ102" s="92">
        <f t="shared" si="125"/>
        <v>0</v>
      </c>
      <c r="BK102" s="147"/>
    </row>
    <row r="103" spans="1:63" ht="20.100000000000001" hidden="1" customHeight="1" thickBot="1">
      <c r="A103" s="150"/>
      <c r="B103" s="115"/>
      <c r="C103" s="21"/>
      <c r="D103" s="25"/>
      <c r="E103" s="21"/>
      <c r="F103" s="25"/>
      <c r="G103" s="118"/>
      <c r="H103" s="118"/>
      <c r="I103" s="43">
        <f t="shared" si="121"/>
        <v>1</v>
      </c>
      <c r="J103" s="43">
        <f t="shared" si="122"/>
        <v>1</v>
      </c>
      <c r="K103" s="43">
        <f t="shared" si="123"/>
        <v>1</v>
      </c>
      <c r="L103" s="43">
        <f t="shared" si="124"/>
        <v>1</v>
      </c>
      <c r="M103" s="19"/>
      <c r="N103" s="54" t="str">
        <f t="shared" si="118"/>
        <v/>
      </c>
      <c r="O103" s="53" t="str">
        <f t="shared" si="118"/>
        <v/>
      </c>
      <c r="P103" s="54" t="str">
        <f t="shared" si="118"/>
        <v/>
      </c>
      <c r="Q103" s="55" t="str">
        <f t="shared" si="118"/>
        <v/>
      </c>
      <c r="R103" s="56" t="str">
        <f t="shared" si="118"/>
        <v/>
      </c>
      <c r="S103" s="53" t="str">
        <f t="shared" si="118"/>
        <v/>
      </c>
      <c r="T103" s="54" t="str">
        <f t="shared" si="118"/>
        <v/>
      </c>
      <c r="U103" s="55" t="str">
        <f t="shared" si="118"/>
        <v/>
      </c>
      <c r="V103" s="56" t="str">
        <f t="shared" si="118"/>
        <v/>
      </c>
      <c r="W103" s="53" t="str">
        <f t="shared" si="118"/>
        <v/>
      </c>
      <c r="X103" s="54" t="str">
        <f t="shared" si="118"/>
        <v/>
      </c>
      <c r="Y103" s="55" t="str">
        <f t="shared" si="118"/>
        <v/>
      </c>
      <c r="Z103" s="56" t="str">
        <f t="shared" si="118"/>
        <v/>
      </c>
      <c r="AA103" s="53" t="str">
        <f t="shared" si="118"/>
        <v/>
      </c>
      <c r="AB103" s="54" t="str">
        <f t="shared" si="118"/>
        <v/>
      </c>
      <c r="AC103" s="55" t="str">
        <f t="shared" si="118"/>
        <v/>
      </c>
      <c r="AD103" s="56" t="str">
        <f t="shared" si="119"/>
        <v/>
      </c>
      <c r="AE103" s="53" t="str">
        <f t="shared" si="119"/>
        <v/>
      </c>
      <c r="AF103" s="54" t="str">
        <f t="shared" si="119"/>
        <v/>
      </c>
      <c r="AG103" s="55" t="str">
        <f t="shared" si="119"/>
        <v/>
      </c>
      <c r="AH103" s="56" t="str">
        <f t="shared" si="119"/>
        <v/>
      </c>
      <c r="AI103" s="53" t="str">
        <f t="shared" si="119"/>
        <v/>
      </c>
      <c r="AJ103" s="54" t="str">
        <f t="shared" si="119"/>
        <v/>
      </c>
      <c r="AK103" s="55" t="str">
        <f t="shared" si="119"/>
        <v/>
      </c>
      <c r="AL103" s="56" t="str">
        <f t="shared" si="119"/>
        <v/>
      </c>
      <c r="AM103" s="53" t="str">
        <f t="shared" si="119"/>
        <v/>
      </c>
      <c r="AN103" s="54" t="str">
        <f t="shared" si="119"/>
        <v/>
      </c>
      <c r="AO103" s="55" t="str">
        <f t="shared" si="119"/>
        <v/>
      </c>
      <c r="AP103" s="56" t="str">
        <f t="shared" si="119"/>
        <v/>
      </c>
      <c r="AQ103" s="53" t="str">
        <f t="shared" si="119"/>
        <v/>
      </c>
      <c r="AR103" s="54" t="str">
        <f t="shared" si="119"/>
        <v/>
      </c>
      <c r="AS103" s="55" t="str">
        <f t="shared" si="119"/>
        <v/>
      </c>
      <c r="AT103" s="56" t="str">
        <f t="shared" si="120"/>
        <v/>
      </c>
      <c r="AU103" s="53" t="str">
        <f t="shared" si="120"/>
        <v/>
      </c>
      <c r="AV103" s="54" t="str">
        <f t="shared" si="120"/>
        <v/>
      </c>
      <c r="AW103" s="55" t="str">
        <f t="shared" si="120"/>
        <v/>
      </c>
      <c r="AX103" s="56" t="str">
        <f t="shared" si="120"/>
        <v/>
      </c>
      <c r="AY103" s="53" t="str">
        <f t="shared" si="120"/>
        <v/>
      </c>
      <c r="AZ103" s="54" t="str">
        <f t="shared" si="120"/>
        <v/>
      </c>
      <c r="BA103" s="55" t="str">
        <f t="shared" si="120"/>
        <v/>
      </c>
      <c r="BB103" s="56" t="str">
        <f t="shared" si="120"/>
        <v/>
      </c>
      <c r="BC103" s="53" t="str">
        <f t="shared" si="120"/>
        <v/>
      </c>
      <c r="BD103" s="54" t="str">
        <f t="shared" si="120"/>
        <v/>
      </c>
      <c r="BE103" s="55" t="str">
        <f t="shared" si="120"/>
        <v/>
      </c>
      <c r="BF103" s="56" t="str">
        <f t="shared" si="120"/>
        <v/>
      </c>
      <c r="BG103" s="53" t="str">
        <f t="shared" si="120"/>
        <v/>
      </c>
      <c r="BH103" s="54" t="str">
        <f t="shared" si="120"/>
        <v/>
      </c>
      <c r="BI103" s="53" t="str">
        <f t="shared" si="120"/>
        <v/>
      </c>
      <c r="BJ103" s="92">
        <f t="shared" si="125"/>
        <v>0</v>
      </c>
      <c r="BK103" s="147"/>
    </row>
    <row r="104" spans="1:63" ht="20.100000000000001" customHeight="1" thickBot="1">
      <c r="A104" s="150"/>
      <c r="B104" s="87"/>
      <c r="C104" s="22"/>
      <c r="D104" s="26"/>
      <c r="E104" s="22"/>
      <c r="F104" s="26"/>
      <c r="G104" s="119"/>
      <c r="H104" s="119"/>
      <c r="I104" s="43">
        <f t="shared" si="121"/>
        <v>1</v>
      </c>
      <c r="J104" s="43">
        <f t="shared" si="122"/>
        <v>1</v>
      </c>
      <c r="K104" s="43">
        <f t="shared" si="123"/>
        <v>1</v>
      </c>
      <c r="L104" s="43">
        <f t="shared" si="124"/>
        <v>1</v>
      </c>
      <c r="M104" s="19"/>
      <c r="N104" s="54" t="str">
        <f t="shared" si="118"/>
        <v/>
      </c>
      <c r="O104" s="53" t="str">
        <f t="shared" si="118"/>
        <v/>
      </c>
      <c r="P104" s="54" t="str">
        <f t="shared" si="118"/>
        <v/>
      </c>
      <c r="Q104" s="55" t="str">
        <f t="shared" si="118"/>
        <v/>
      </c>
      <c r="R104" s="56" t="str">
        <f t="shared" si="118"/>
        <v/>
      </c>
      <c r="S104" s="53" t="str">
        <f t="shared" si="118"/>
        <v/>
      </c>
      <c r="T104" s="54" t="str">
        <f t="shared" si="118"/>
        <v/>
      </c>
      <c r="U104" s="55" t="str">
        <f t="shared" si="118"/>
        <v/>
      </c>
      <c r="V104" s="56" t="str">
        <f t="shared" si="118"/>
        <v/>
      </c>
      <c r="W104" s="53" t="str">
        <f t="shared" si="118"/>
        <v/>
      </c>
      <c r="X104" s="54" t="str">
        <f t="shared" si="118"/>
        <v/>
      </c>
      <c r="Y104" s="55" t="str">
        <f t="shared" si="118"/>
        <v/>
      </c>
      <c r="Z104" s="56" t="str">
        <f t="shared" si="118"/>
        <v/>
      </c>
      <c r="AA104" s="53" t="str">
        <f t="shared" si="118"/>
        <v/>
      </c>
      <c r="AB104" s="54" t="str">
        <f t="shared" si="118"/>
        <v/>
      </c>
      <c r="AC104" s="55" t="str">
        <f t="shared" si="118"/>
        <v/>
      </c>
      <c r="AD104" s="56" t="str">
        <f t="shared" si="119"/>
        <v/>
      </c>
      <c r="AE104" s="53" t="str">
        <f t="shared" si="119"/>
        <v/>
      </c>
      <c r="AF104" s="54" t="str">
        <f t="shared" si="119"/>
        <v/>
      </c>
      <c r="AG104" s="55" t="str">
        <f t="shared" si="119"/>
        <v/>
      </c>
      <c r="AH104" s="56" t="str">
        <f t="shared" si="119"/>
        <v/>
      </c>
      <c r="AI104" s="53" t="str">
        <f t="shared" si="119"/>
        <v/>
      </c>
      <c r="AJ104" s="54" t="str">
        <f t="shared" si="119"/>
        <v/>
      </c>
      <c r="AK104" s="55" t="str">
        <f t="shared" si="119"/>
        <v/>
      </c>
      <c r="AL104" s="56" t="str">
        <f t="shared" si="119"/>
        <v/>
      </c>
      <c r="AM104" s="53" t="str">
        <f t="shared" si="119"/>
        <v/>
      </c>
      <c r="AN104" s="54" t="str">
        <f t="shared" si="119"/>
        <v/>
      </c>
      <c r="AO104" s="55" t="str">
        <f t="shared" si="119"/>
        <v/>
      </c>
      <c r="AP104" s="56" t="str">
        <f t="shared" si="119"/>
        <v/>
      </c>
      <c r="AQ104" s="53" t="str">
        <f t="shared" si="119"/>
        <v/>
      </c>
      <c r="AR104" s="54" t="str">
        <f t="shared" si="119"/>
        <v/>
      </c>
      <c r="AS104" s="55" t="str">
        <f t="shared" si="119"/>
        <v/>
      </c>
      <c r="AT104" s="56" t="str">
        <f t="shared" si="120"/>
        <v/>
      </c>
      <c r="AU104" s="53" t="str">
        <f t="shared" si="120"/>
        <v/>
      </c>
      <c r="AV104" s="54" t="str">
        <f t="shared" si="120"/>
        <v/>
      </c>
      <c r="AW104" s="55" t="str">
        <f t="shared" si="120"/>
        <v/>
      </c>
      <c r="AX104" s="56" t="str">
        <f t="shared" si="120"/>
        <v/>
      </c>
      <c r="AY104" s="53" t="str">
        <f t="shared" si="120"/>
        <v/>
      </c>
      <c r="AZ104" s="54" t="str">
        <f t="shared" si="120"/>
        <v/>
      </c>
      <c r="BA104" s="55" t="str">
        <f t="shared" si="120"/>
        <v/>
      </c>
      <c r="BB104" s="56" t="str">
        <f t="shared" si="120"/>
        <v/>
      </c>
      <c r="BC104" s="53" t="str">
        <f t="shared" si="120"/>
        <v/>
      </c>
      <c r="BD104" s="54" t="str">
        <f t="shared" si="120"/>
        <v/>
      </c>
      <c r="BE104" s="55" t="str">
        <f t="shared" si="120"/>
        <v/>
      </c>
      <c r="BF104" s="56" t="str">
        <f t="shared" si="120"/>
        <v/>
      </c>
      <c r="BG104" s="53" t="str">
        <f t="shared" si="120"/>
        <v/>
      </c>
      <c r="BH104" s="54" t="str">
        <f t="shared" si="120"/>
        <v/>
      </c>
      <c r="BI104" s="53" t="str">
        <f t="shared" si="120"/>
        <v/>
      </c>
      <c r="BJ104" s="92">
        <f t="shared" si="125"/>
        <v>0</v>
      </c>
      <c r="BK104" s="147"/>
    </row>
    <row r="105" spans="1:63" ht="20.100000000000001" hidden="1" customHeight="1" thickBot="1">
      <c r="A105" s="151"/>
      <c r="B105" s="134"/>
      <c r="C105" s="23"/>
      <c r="D105" s="27"/>
      <c r="E105" s="23"/>
      <c r="F105" s="27"/>
      <c r="G105" s="135"/>
      <c r="H105" s="135"/>
      <c r="I105" s="136">
        <f t="shared" si="121"/>
        <v>1</v>
      </c>
      <c r="J105" s="136">
        <f t="shared" si="122"/>
        <v>1</v>
      </c>
      <c r="K105" s="136">
        <f t="shared" si="123"/>
        <v>1</v>
      </c>
      <c r="L105" s="136">
        <f t="shared" si="124"/>
        <v>1</v>
      </c>
      <c r="M105" s="143"/>
      <c r="N105" s="138" t="str">
        <f t="shared" si="118"/>
        <v/>
      </c>
      <c r="O105" s="139" t="str">
        <f t="shared" si="118"/>
        <v/>
      </c>
      <c r="P105" s="138" t="str">
        <f t="shared" si="118"/>
        <v/>
      </c>
      <c r="Q105" s="140" t="str">
        <f t="shared" si="118"/>
        <v/>
      </c>
      <c r="R105" s="141" t="str">
        <f t="shared" si="118"/>
        <v/>
      </c>
      <c r="S105" s="139" t="str">
        <f t="shared" si="118"/>
        <v/>
      </c>
      <c r="T105" s="138" t="str">
        <f t="shared" si="118"/>
        <v/>
      </c>
      <c r="U105" s="140" t="str">
        <f t="shared" si="118"/>
        <v/>
      </c>
      <c r="V105" s="141" t="str">
        <f t="shared" si="118"/>
        <v/>
      </c>
      <c r="W105" s="139" t="str">
        <f t="shared" si="118"/>
        <v/>
      </c>
      <c r="X105" s="138" t="str">
        <f t="shared" si="118"/>
        <v/>
      </c>
      <c r="Y105" s="140" t="str">
        <f t="shared" si="118"/>
        <v/>
      </c>
      <c r="Z105" s="141" t="str">
        <f t="shared" si="118"/>
        <v/>
      </c>
      <c r="AA105" s="139" t="str">
        <f t="shared" si="118"/>
        <v/>
      </c>
      <c r="AB105" s="138" t="str">
        <f t="shared" si="118"/>
        <v/>
      </c>
      <c r="AC105" s="140" t="str">
        <f t="shared" si="118"/>
        <v/>
      </c>
      <c r="AD105" s="141" t="str">
        <f t="shared" si="119"/>
        <v/>
      </c>
      <c r="AE105" s="139" t="str">
        <f t="shared" si="119"/>
        <v/>
      </c>
      <c r="AF105" s="138" t="str">
        <f t="shared" si="119"/>
        <v/>
      </c>
      <c r="AG105" s="140" t="str">
        <f t="shared" si="119"/>
        <v/>
      </c>
      <c r="AH105" s="141" t="str">
        <f t="shared" si="119"/>
        <v/>
      </c>
      <c r="AI105" s="139" t="str">
        <f t="shared" si="119"/>
        <v/>
      </c>
      <c r="AJ105" s="138" t="str">
        <f t="shared" si="119"/>
        <v/>
      </c>
      <c r="AK105" s="140" t="str">
        <f t="shared" si="119"/>
        <v/>
      </c>
      <c r="AL105" s="141" t="str">
        <f t="shared" si="119"/>
        <v/>
      </c>
      <c r="AM105" s="139" t="str">
        <f t="shared" si="119"/>
        <v/>
      </c>
      <c r="AN105" s="138" t="str">
        <f t="shared" si="119"/>
        <v/>
      </c>
      <c r="AO105" s="140" t="str">
        <f t="shared" si="119"/>
        <v/>
      </c>
      <c r="AP105" s="141" t="str">
        <f t="shared" si="119"/>
        <v/>
      </c>
      <c r="AQ105" s="139" t="str">
        <f t="shared" si="119"/>
        <v/>
      </c>
      <c r="AR105" s="138" t="str">
        <f t="shared" si="119"/>
        <v/>
      </c>
      <c r="AS105" s="140" t="str">
        <f t="shared" si="119"/>
        <v/>
      </c>
      <c r="AT105" s="141" t="str">
        <f t="shared" si="120"/>
        <v/>
      </c>
      <c r="AU105" s="139" t="str">
        <f t="shared" si="120"/>
        <v/>
      </c>
      <c r="AV105" s="138" t="str">
        <f t="shared" si="120"/>
        <v/>
      </c>
      <c r="AW105" s="140" t="str">
        <f t="shared" si="120"/>
        <v/>
      </c>
      <c r="AX105" s="141" t="str">
        <f t="shared" si="120"/>
        <v/>
      </c>
      <c r="AY105" s="139" t="str">
        <f t="shared" si="120"/>
        <v/>
      </c>
      <c r="AZ105" s="138" t="str">
        <f t="shared" si="120"/>
        <v/>
      </c>
      <c r="BA105" s="140" t="str">
        <f t="shared" si="120"/>
        <v/>
      </c>
      <c r="BB105" s="141" t="str">
        <f t="shared" si="120"/>
        <v/>
      </c>
      <c r="BC105" s="139" t="str">
        <f t="shared" si="120"/>
        <v/>
      </c>
      <c r="BD105" s="138" t="str">
        <f t="shared" si="120"/>
        <v/>
      </c>
      <c r="BE105" s="140" t="str">
        <f t="shared" si="120"/>
        <v/>
      </c>
      <c r="BF105" s="141" t="str">
        <f t="shared" si="120"/>
        <v/>
      </c>
      <c r="BG105" s="139" t="str">
        <f t="shared" si="120"/>
        <v/>
      </c>
      <c r="BH105" s="138" t="str">
        <f t="shared" si="120"/>
        <v/>
      </c>
      <c r="BI105" s="139" t="str">
        <f t="shared" si="120"/>
        <v/>
      </c>
      <c r="BJ105" s="82">
        <f t="shared" si="125"/>
        <v>0</v>
      </c>
      <c r="BK105" s="148"/>
    </row>
    <row r="106" spans="1:63" ht="20.100000000000001" customHeight="1" thickBot="1">
      <c r="A106" s="149" t="s">
        <v>71</v>
      </c>
      <c r="B106" s="86"/>
      <c r="C106" s="20"/>
      <c r="D106" s="24"/>
      <c r="E106" s="35"/>
      <c r="F106" s="36"/>
      <c r="G106" s="142"/>
      <c r="H106" s="117"/>
      <c r="I106" s="128">
        <f t="shared" si="121"/>
        <v>1</v>
      </c>
      <c r="J106" s="128">
        <f t="shared" si="122"/>
        <v>1</v>
      </c>
      <c r="K106" s="128">
        <f t="shared" si="123"/>
        <v>1</v>
      </c>
      <c r="L106" s="128">
        <f t="shared" si="124"/>
        <v>1</v>
      </c>
      <c r="M106" s="129"/>
      <c r="N106" s="130" t="str">
        <f t="shared" si="118"/>
        <v/>
      </c>
      <c r="O106" s="131" t="str">
        <f t="shared" si="118"/>
        <v/>
      </c>
      <c r="P106" s="130" t="str">
        <f t="shared" si="118"/>
        <v/>
      </c>
      <c r="Q106" s="132" t="str">
        <f t="shared" si="118"/>
        <v/>
      </c>
      <c r="R106" s="133" t="str">
        <f t="shared" si="118"/>
        <v/>
      </c>
      <c r="S106" s="131" t="str">
        <f t="shared" si="118"/>
        <v/>
      </c>
      <c r="T106" s="130" t="str">
        <f t="shared" si="118"/>
        <v/>
      </c>
      <c r="U106" s="132" t="str">
        <f t="shared" si="118"/>
        <v/>
      </c>
      <c r="V106" s="133" t="str">
        <f t="shared" si="118"/>
        <v/>
      </c>
      <c r="W106" s="131" t="str">
        <f t="shared" si="118"/>
        <v/>
      </c>
      <c r="X106" s="130" t="str">
        <f t="shared" si="118"/>
        <v/>
      </c>
      <c r="Y106" s="132" t="str">
        <f t="shared" si="118"/>
        <v/>
      </c>
      <c r="Z106" s="133" t="str">
        <f t="shared" si="118"/>
        <v/>
      </c>
      <c r="AA106" s="131" t="str">
        <f t="shared" si="118"/>
        <v/>
      </c>
      <c r="AB106" s="130" t="str">
        <f t="shared" si="118"/>
        <v/>
      </c>
      <c r="AC106" s="132" t="str">
        <f t="shared" ref="AC106" si="126">IF($C106="","",IF(OR(AC107="r",AC107="X"),"r",IF(AND($I106&lt;=AC$7,$J106&gt;AC$7),"X","")&amp;IF(AND($K106&lt;=AC$7,$L106&gt;AC$7),"X","")))</f>
        <v/>
      </c>
      <c r="AD106" s="133" t="str">
        <f t="shared" si="119"/>
        <v/>
      </c>
      <c r="AE106" s="131" t="str">
        <f t="shared" si="119"/>
        <v/>
      </c>
      <c r="AF106" s="130" t="str">
        <f t="shared" si="119"/>
        <v/>
      </c>
      <c r="AG106" s="132" t="str">
        <f t="shared" si="119"/>
        <v/>
      </c>
      <c r="AH106" s="133" t="str">
        <f t="shared" si="119"/>
        <v/>
      </c>
      <c r="AI106" s="131" t="str">
        <f t="shared" si="119"/>
        <v/>
      </c>
      <c r="AJ106" s="130" t="str">
        <f t="shared" si="119"/>
        <v/>
      </c>
      <c r="AK106" s="132" t="str">
        <f t="shared" si="119"/>
        <v/>
      </c>
      <c r="AL106" s="133" t="str">
        <f t="shared" si="119"/>
        <v/>
      </c>
      <c r="AM106" s="131" t="str">
        <f t="shared" si="119"/>
        <v/>
      </c>
      <c r="AN106" s="130" t="str">
        <f t="shared" si="119"/>
        <v/>
      </c>
      <c r="AO106" s="132" t="str">
        <f t="shared" si="119"/>
        <v/>
      </c>
      <c r="AP106" s="133" t="str">
        <f t="shared" si="119"/>
        <v/>
      </c>
      <c r="AQ106" s="131" t="str">
        <f t="shared" si="119"/>
        <v/>
      </c>
      <c r="AR106" s="130" t="str">
        <f t="shared" si="119"/>
        <v/>
      </c>
      <c r="AS106" s="132" t="str">
        <f t="shared" ref="AS106" si="127">IF($C106="","",IF(OR(AS107="r",AS107="X"),"r",IF(AND($I106&lt;=AS$7,$J106&gt;AS$7),"X","")&amp;IF(AND($K106&lt;=AS$7,$L106&gt;AS$7),"X","")))</f>
        <v/>
      </c>
      <c r="AT106" s="133" t="str">
        <f t="shared" si="120"/>
        <v/>
      </c>
      <c r="AU106" s="131" t="str">
        <f t="shared" si="120"/>
        <v/>
      </c>
      <c r="AV106" s="130" t="str">
        <f t="shared" si="120"/>
        <v/>
      </c>
      <c r="AW106" s="132" t="str">
        <f t="shared" si="120"/>
        <v/>
      </c>
      <c r="AX106" s="133" t="str">
        <f t="shared" si="120"/>
        <v/>
      </c>
      <c r="AY106" s="131" t="str">
        <f t="shared" si="120"/>
        <v/>
      </c>
      <c r="AZ106" s="130" t="str">
        <f t="shared" si="120"/>
        <v/>
      </c>
      <c r="BA106" s="132" t="str">
        <f t="shared" si="120"/>
        <v/>
      </c>
      <c r="BB106" s="133" t="str">
        <f t="shared" si="120"/>
        <v/>
      </c>
      <c r="BC106" s="131" t="str">
        <f t="shared" si="120"/>
        <v/>
      </c>
      <c r="BD106" s="130" t="str">
        <f t="shared" si="120"/>
        <v/>
      </c>
      <c r="BE106" s="132" t="str">
        <f t="shared" si="120"/>
        <v/>
      </c>
      <c r="BF106" s="133" t="str">
        <f t="shared" si="120"/>
        <v/>
      </c>
      <c r="BG106" s="131" t="str">
        <f t="shared" si="120"/>
        <v/>
      </c>
      <c r="BH106" s="130" t="str">
        <f t="shared" si="120"/>
        <v/>
      </c>
      <c r="BI106" s="131" t="str">
        <f t="shared" ref="BI106" si="128">IF($C106="","",IF(OR(BI107="r",BI107="X"),"r",IF(AND($I106&lt;=BI$7,$J106&gt;BI$7),"X","")&amp;IF(AND($K106&lt;=BI$7,$L106&gt;BI$7),"X","")))</f>
        <v/>
      </c>
      <c r="BJ106" s="91">
        <f t="shared" si="125"/>
        <v>0</v>
      </c>
      <c r="BK106" s="146">
        <f t="shared" ref="BK106" si="129">SUM(BJ106:BJ113)*24</f>
        <v>0</v>
      </c>
    </row>
    <row r="107" spans="1:63" ht="20.100000000000001" hidden="1" customHeight="1" thickBot="1">
      <c r="A107" s="150"/>
      <c r="B107" s="115"/>
      <c r="C107" s="21"/>
      <c r="D107" s="25"/>
      <c r="E107" s="37"/>
      <c r="F107" s="25"/>
      <c r="G107" s="118"/>
      <c r="H107" s="118"/>
      <c r="I107" s="44">
        <f t="shared" si="121"/>
        <v>1</v>
      </c>
      <c r="J107" s="44">
        <f t="shared" si="122"/>
        <v>1</v>
      </c>
      <c r="K107" s="44">
        <f t="shared" si="123"/>
        <v>1</v>
      </c>
      <c r="L107" s="44">
        <f t="shared" si="124"/>
        <v>1</v>
      </c>
      <c r="M107" s="19"/>
      <c r="N107" s="54" t="str">
        <f t="shared" ref="N107:AC122" si="130">IF($C107="","",IF(OR(N108="r",N108="X"),"r",IF(AND($I107&lt;=N$7,$J107&gt;N$7),"X","")&amp;IF(AND($K107&lt;=N$7,$L107&gt;N$7),"X","")))</f>
        <v/>
      </c>
      <c r="O107" s="53" t="str">
        <f t="shared" si="130"/>
        <v/>
      </c>
      <c r="P107" s="54" t="str">
        <f t="shared" si="130"/>
        <v/>
      </c>
      <c r="Q107" s="55" t="str">
        <f t="shared" si="130"/>
        <v/>
      </c>
      <c r="R107" s="56" t="str">
        <f t="shared" si="130"/>
        <v/>
      </c>
      <c r="S107" s="53" t="str">
        <f t="shared" si="130"/>
        <v/>
      </c>
      <c r="T107" s="54" t="str">
        <f t="shared" si="130"/>
        <v/>
      </c>
      <c r="U107" s="55" t="str">
        <f t="shared" si="130"/>
        <v/>
      </c>
      <c r="V107" s="56" t="str">
        <f t="shared" si="130"/>
        <v/>
      </c>
      <c r="W107" s="53" t="str">
        <f t="shared" si="130"/>
        <v/>
      </c>
      <c r="X107" s="54" t="str">
        <f t="shared" si="130"/>
        <v/>
      </c>
      <c r="Y107" s="55" t="str">
        <f t="shared" si="130"/>
        <v/>
      </c>
      <c r="Z107" s="56" t="str">
        <f t="shared" si="130"/>
        <v/>
      </c>
      <c r="AA107" s="53" t="str">
        <f t="shared" si="130"/>
        <v/>
      </c>
      <c r="AB107" s="54" t="str">
        <f t="shared" si="130"/>
        <v/>
      </c>
      <c r="AC107" s="55" t="str">
        <f t="shared" si="130"/>
        <v/>
      </c>
      <c r="AD107" s="56" t="str">
        <f t="shared" ref="AD107:AS122" si="131">IF($C107="","",IF(OR(AD108="r",AD108="X"),"r",IF(AND($I107&lt;=AD$7,$J107&gt;AD$7),"X","")&amp;IF(AND($K107&lt;=AD$7,$L107&gt;AD$7),"X","")))</f>
        <v/>
      </c>
      <c r="AE107" s="53" t="str">
        <f t="shared" si="131"/>
        <v/>
      </c>
      <c r="AF107" s="54" t="str">
        <f t="shared" si="131"/>
        <v/>
      </c>
      <c r="AG107" s="55" t="str">
        <f t="shared" si="131"/>
        <v/>
      </c>
      <c r="AH107" s="56" t="str">
        <f t="shared" si="131"/>
        <v/>
      </c>
      <c r="AI107" s="53" t="str">
        <f t="shared" si="131"/>
        <v/>
      </c>
      <c r="AJ107" s="54" t="str">
        <f t="shared" si="131"/>
        <v/>
      </c>
      <c r="AK107" s="55" t="str">
        <f t="shared" si="131"/>
        <v/>
      </c>
      <c r="AL107" s="56" t="str">
        <f t="shared" si="131"/>
        <v/>
      </c>
      <c r="AM107" s="53" t="str">
        <f t="shared" si="131"/>
        <v/>
      </c>
      <c r="AN107" s="54" t="str">
        <f t="shared" si="131"/>
        <v/>
      </c>
      <c r="AO107" s="55" t="str">
        <f t="shared" si="131"/>
        <v/>
      </c>
      <c r="AP107" s="56" t="str">
        <f t="shared" si="131"/>
        <v/>
      </c>
      <c r="AQ107" s="53" t="str">
        <f t="shared" si="131"/>
        <v/>
      </c>
      <c r="AR107" s="54" t="str">
        <f t="shared" si="131"/>
        <v/>
      </c>
      <c r="AS107" s="55" t="str">
        <f t="shared" si="131"/>
        <v/>
      </c>
      <c r="AT107" s="56" t="str">
        <f t="shared" ref="AT107:BI122" si="132">IF($C107="","",IF(OR(AT108="r",AT108="X"),"r",IF(AND($I107&lt;=AT$7,$J107&gt;AT$7),"X","")&amp;IF(AND($K107&lt;=AT$7,$L107&gt;AT$7),"X","")))</f>
        <v/>
      </c>
      <c r="AU107" s="53" t="str">
        <f t="shared" si="132"/>
        <v/>
      </c>
      <c r="AV107" s="54" t="str">
        <f t="shared" si="132"/>
        <v/>
      </c>
      <c r="AW107" s="55" t="str">
        <f t="shared" si="132"/>
        <v/>
      </c>
      <c r="AX107" s="56" t="str">
        <f t="shared" si="132"/>
        <v/>
      </c>
      <c r="AY107" s="53" t="str">
        <f t="shared" si="132"/>
        <v/>
      </c>
      <c r="AZ107" s="54" t="str">
        <f t="shared" si="132"/>
        <v/>
      </c>
      <c r="BA107" s="55" t="str">
        <f t="shared" si="132"/>
        <v/>
      </c>
      <c r="BB107" s="56" t="str">
        <f t="shared" si="132"/>
        <v/>
      </c>
      <c r="BC107" s="53" t="str">
        <f t="shared" si="132"/>
        <v/>
      </c>
      <c r="BD107" s="54" t="str">
        <f t="shared" si="132"/>
        <v/>
      </c>
      <c r="BE107" s="55" t="str">
        <f t="shared" si="132"/>
        <v/>
      </c>
      <c r="BF107" s="56" t="str">
        <f t="shared" si="132"/>
        <v/>
      </c>
      <c r="BG107" s="53" t="str">
        <f t="shared" si="132"/>
        <v/>
      </c>
      <c r="BH107" s="54" t="str">
        <f t="shared" si="132"/>
        <v/>
      </c>
      <c r="BI107" s="53" t="str">
        <f t="shared" si="132"/>
        <v/>
      </c>
      <c r="BJ107" s="92">
        <f t="shared" si="125"/>
        <v>0</v>
      </c>
      <c r="BK107" s="147"/>
    </row>
    <row r="108" spans="1:63" ht="20.100000000000001" customHeight="1" thickBot="1">
      <c r="A108" s="150"/>
      <c r="B108" s="87"/>
      <c r="C108" s="22"/>
      <c r="D108" s="26"/>
      <c r="E108" s="39"/>
      <c r="F108" s="40"/>
      <c r="G108" s="121"/>
      <c r="H108" s="121"/>
      <c r="I108" s="43">
        <f t="shared" si="121"/>
        <v>1</v>
      </c>
      <c r="J108" s="43">
        <f t="shared" si="122"/>
        <v>1</v>
      </c>
      <c r="K108" s="43">
        <f t="shared" si="123"/>
        <v>1</v>
      </c>
      <c r="L108" s="43">
        <f t="shared" si="124"/>
        <v>1</v>
      </c>
      <c r="M108" s="19"/>
      <c r="N108" s="54" t="str">
        <f t="shared" si="130"/>
        <v/>
      </c>
      <c r="O108" s="53" t="str">
        <f t="shared" si="130"/>
        <v/>
      </c>
      <c r="P108" s="54" t="str">
        <f t="shared" si="130"/>
        <v/>
      </c>
      <c r="Q108" s="55" t="str">
        <f t="shared" si="130"/>
        <v/>
      </c>
      <c r="R108" s="56" t="str">
        <f t="shared" si="130"/>
        <v/>
      </c>
      <c r="S108" s="53" t="str">
        <f t="shared" si="130"/>
        <v/>
      </c>
      <c r="T108" s="54" t="str">
        <f t="shared" si="130"/>
        <v/>
      </c>
      <c r="U108" s="55" t="str">
        <f t="shared" si="130"/>
        <v/>
      </c>
      <c r="V108" s="56" t="str">
        <f t="shared" si="130"/>
        <v/>
      </c>
      <c r="W108" s="53" t="str">
        <f t="shared" si="130"/>
        <v/>
      </c>
      <c r="X108" s="54" t="str">
        <f t="shared" si="130"/>
        <v/>
      </c>
      <c r="Y108" s="55" t="str">
        <f t="shared" si="130"/>
        <v/>
      </c>
      <c r="Z108" s="56" t="str">
        <f t="shared" si="130"/>
        <v/>
      </c>
      <c r="AA108" s="53" t="str">
        <f t="shared" si="130"/>
        <v/>
      </c>
      <c r="AB108" s="54" t="str">
        <f t="shared" si="130"/>
        <v/>
      </c>
      <c r="AC108" s="55" t="str">
        <f t="shared" si="130"/>
        <v/>
      </c>
      <c r="AD108" s="56" t="str">
        <f t="shared" si="131"/>
        <v/>
      </c>
      <c r="AE108" s="53" t="str">
        <f t="shared" si="131"/>
        <v/>
      </c>
      <c r="AF108" s="54" t="str">
        <f t="shared" si="131"/>
        <v/>
      </c>
      <c r="AG108" s="55" t="str">
        <f t="shared" si="131"/>
        <v/>
      </c>
      <c r="AH108" s="56" t="str">
        <f t="shared" si="131"/>
        <v/>
      </c>
      <c r="AI108" s="53" t="str">
        <f t="shared" si="131"/>
        <v/>
      </c>
      <c r="AJ108" s="54" t="str">
        <f t="shared" si="131"/>
        <v/>
      </c>
      <c r="AK108" s="55" t="str">
        <f t="shared" si="131"/>
        <v/>
      </c>
      <c r="AL108" s="56" t="str">
        <f t="shared" si="131"/>
        <v/>
      </c>
      <c r="AM108" s="53" t="str">
        <f t="shared" si="131"/>
        <v/>
      </c>
      <c r="AN108" s="54" t="str">
        <f t="shared" si="131"/>
        <v/>
      </c>
      <c r="AO108" s="55" t="str">
        <f t="shared" si="131"/>
        <v/>
      </c>
      <c r="AP108" s="56" t="str">
        <f t="shared" si="131"/>
        <v/>
      </c>
      <c r="AQ108" s="53" t="str">
        <f t="shared" si="131"/>
        <v/>
      </c>
      <c r="AR108" s="54" t="str">
        <f t="shared" si="131"/>
        <v/>
      </c>
      <c r="AS108" s="55" t="str">
        <f t="shared" si="131"/>
        <v/>
      </c>
      <c r="AT108" s="56" t="str">
        <f t="shared" si="132"/>
        <v/>
      </c>
      <c r="AU108" s="53" t="str">
        <f t="shared" si="132"/>
        <v/>
      </c>
      <c r="AV108" s="54" t="str">
        <f t="shared" si="132"/>
        <v/>
      </c>
      <c r="AW108" s="55" t="str">
        <f t="shared" si="132"/>
        <v/>
      </c>
      <c r="AX108" s="56" t="str">
        <f t="shared" si="132"/>
        <v/>
      </c>
      <c r="AY108" s="53" t="str">
        <f t="shared" si="132"/>
        <v/>
      </c>
      <c r="AZ108" s="54" t="str">
        <f t="shared" si="132"/>
        <v/>
      </c>
      <c r="BA108" s="55" t="str">
        <f t="shared" si="132"/>
        <v/>
      </c>
      <c r="BB108" s="56" t="str">
        <f t="shared" si="132"/>
        <v/>
      </c>
      <c r="BC108" s="53" t="str">
        <f t="shared" si="132"/>
        <v/>
      </c>
      <c r="BD108" s="54" t="str">
        <f t="shared" si="132"/>
        <v/>
      </c>
      <c r="BE108" s="55" t="str">
        <f t="shared" si="132"/>
        <v/>
      </c>
      <c r="BF108" s="56" t="str">
        <f t="shared" si="132"/>
        <v/>
      </c>
      <c r="BG108" s="53" t="str">
        <f t="shared" si="132"/>
        <v/>
      </c>
      <c r="BH108" s="54" t="str">
        <f t="shared" si="132"/>
        <v/>
      </c>
      <c r="BI108" s="53" t="str">
        <f t="shared" si="132"/>
        <v/>
      </c>
      <c r="BJ108" s="92">
        <f t="shared" si="125"/>
        <v>0</v>
      </c>
      <c r="BK108" s="147"/>
    </row>
    <row r="109" spans="1:63" ht="20.100000000000001" hidden="1" customHeight="1" thickBot="1">
      <c r="A109" s="150"/>
      <c r="B109" s="115"/>
      <c r="C109" s="21"/>
      <c r="D109" s="25"/>
      <c r="E109" s="21"/>
      <c r="F109" s="25"/>
      <c r="G109" s="120"/>
      <c r="H109" s="120"/>
      <c r="I109" s="44">
        <f t="shared" si="121"/>
        <v>1</v>
      </c>
      <c r="J109" s="44">
        <f t="shared" si="122"/>
        <v>1</v>
      </c>
      <c r="K109" s="44">
        <f t="shared" si="123"/>
        <v>1</v>
      </c>
      <c r="L109" s="44">
        <f t="shared" si="124"/>
        <v>1</v>
      </c>
      <c r="M109" s="19"/>
      <c r="N109" s="54" t="str">
        <f t="shared" si="130"/>
        <v/>
      </c>
      <c r="O109" s="53" t="str">
        <f t="shared" si="130"/>
        <v/>
      </c>
      <c r="P109" s="54" t="str">
        <f t="shared" si="130"/>
        <v/>
      </c>
      <c r="Q109" s="55" t="str">
        <f t="shared" si="130"/>
        <v/>
      </c>
      <c r="R109" s="56" t="str">
        <f t="shared" si="130"/>
        <v/>
      </c>
      <c r="S109" s="53" t="str">
        <f t="shared" si="130"/>
        <v/>
      </c>
      <c r="T109" s="54" t="str">
        <f t="shared" si="130"/>
        <v/>
      </c>
      <c r="U109" s="55" t="str">
        <f t="shared" si="130"/>
        <v/>
      </c>
      <c r="V109" s="56" t="str">
        <f t="shared" si="130"/>
        <v/>
      </c>
      <c r="W109" s="53" t="str">
        <f t="shared" si="130"/>
        <v/>
      </c>
      <c r="X109" s="54" t="str">
        <f t="shared" si="130"/>
        <v/>
      </c>
      <c r="Y109" s="55" t="str">
        <f t="shared" si="130"/>
        <v/>
      </c>
      <c r="Z109" s="56" t="str">
        <f t="shared" si="130"/>
        <v/>
      </c>
      <c r="AA109" s="53" t="str">
        <f t="shared" si="130"/>
        <v/>
      </c>
      <c r="AB109" s="54" t="str">
        <f t="shared" si="130"/>
        <v/>
      </c>
      <c r="AC109" s="55" t="str">
        <f t="shared" si="130"/>
        <v/>
      </c>
      <c r="AD109" s="56" t="str">
        <f t="shared" si="131"/>
        <v/>
      </c>
      <c r="AE109" s="53" t="str">
        <f t="shared" si="131"/>
        <v/>
      </c>
      <c r="AF109" s="54" t="str">
        <f t="shared" si="131"/>
        <v/>
      </c>
      <c r="AG109" s="55" t="str">
        <f t="shared" si="131"/>
        <v/>
      </c>
      <c r="AH109" s="56" t="str">
        <f t="shared" si="131"/>
        <v/>
      </c>
      <c r="AI109" s="53" t="str">
        <f t="shared" si="131"/>
        <v/>
      </c>
      <c r="AJ109" s="54" t="str">
        <f t="shared" si="131"/>
        <v/>
      </c>
      <c r="AK109" s="55" t="str">
        <f t="shared" si="131"/>
        <v/>
      </c>
      <c r="AL109" s="56" t="str">
        <f t="shared" si="131"/>
        <v/>
      </c>
      <c r="AM109" s="53" t="str">
        <f t="shared" si="131"/>
        <v/>
      </c>
      <c r="AN109" s="54" t="str">
        <f t="shared" si="131"/>
        <v/>
      </c>
      <c r="AO109" s="55" t="str">
        <f t="shared" si="131"/>
        <v/>
      </c>
      <c r="AP109" s="56" t="str">
        <f t="shared" si="131"/>
        <v/>
      </c>
      <c r="AQ109" s="53" t="str">
        <f t="shared" si="131"/>
        <v/>
      </c>
      <c r="AR109" s="54" t="str">
        <f t="shared" si="131"/>
        <v/>
      </c>
      <c r="AS109" s="55" t="str">
        <f t="shared" si="131"/>
        <v/>
      </c>
      <c r="AT109" s="56" t="str">
        <f t="shared" si="132"/>
        <v/>
      </c>
      <c r="AU109" s="53" t="str">
        <f t="shared" si="132"/>
        <v/>
      </c>
      <c r="AV109" s="54" t="str">
        <f t="shared" si="132"/>
        <v/>
      </c>
      <c r="AW109" s="55" t="str">
        <f t="shared" si="132"/>
        <v/>
      </c>
      <c r="AX109" s="56" t="str">
        <f t="shared" si="132"/>
        <v/>
      </c>
      <c r="AY109" s="53" t="str">
        <f t="shared" si="132"/>
        <v/>
      </c>
      <c r="AZ109" s="54" t="str">
        <f t="shared" si="132"/>
        <v/>
      </c>
      <c r="BA109" s="55" t="str">
        <f t="shared" si="132"/>
        <v/>
      </c>
      <c r="BB109" s="56" t="str">
        <f t="shared" si="132"/>
        <v/>
      </c>
      <c r="BC109" s="53" t="str">
        <f t="shared" si="132"/>
        <v/>
      </c>
      <c r="BD109" s="54" t="str">
        <f t="shared" si="132"/>
        <v/>
      </c>
      <c r="BE109" s="55" t="str">
        <f t="shared" si="132"/>
        <v/>
      </c>
      <c r="BF109" s="56" t="str">
        <f t="shared" si="132"/>
        <v/>
      </c>
      <c r="BG109" s="53" t="str">
        <f t="shared" si="132"/>
        <v/>
      </c>
      <c r="BH109" s="54" t="str">
        <f t="shared" si="132"/>
        <v/>
      </c>
      <c r="BI109" s="53" t="str">
        <f t="shared" si="132"/>
        <v/>
      </c>
      <c r="BJ109" s="92">
        <f t="shared" si="125"/>
        <v>0</v>
      </c>
      <c r="BK109" s="147"/>
    </row>
    <row r="110" spans="1:63" ht="20.100000000000001" customHeight="1" thickBot="1">
      <c r="A110" s="150"/>
      <c r="B110" s="87"/>
      <c r="C110" s="22"/>
      <c r="D110" s="26"/>
      <c r="E110" s="22"/>
      <c r="F110" s="26"/>
      <c r="G110" s="119"/>
      <c r="H110" s="119"/>
      <c r="I110" s="43">
        <f t="shared" si="121"/>
        <v>1</v>
      </c>
      <c r="J110" s="43">
        <f t="shared" si="122"/>
        <v>1</v>
      </c>
      <c r="K110" s="43">
        <f t="shared" si="123"/>
        <v>1</v>
      </c>
      <c r="L110" s="43">
        <f t="shared" si="124"/>
        <v>1</v>
      </c>
      <c r="M110" s="19"/>
      <c r="N110" s="54" t="str">
        <f t="shared" si="130"/>
        <v/>
      </c>
      <c r="O110" s="53" t="str">
        <f t="shared" si="130"/>
        <v/>
      </c>
      <c r="P110" s="54" t="str">
        <f t="shared" si="130"/>
        <v/>
      </c>
      <c r="Q110" s="55" t="str">
        <f t="shared" si="130"/>
        <v/>
      </c>
      <c r="R110" s="56" t="str">
        <f t="shared" si="130"/>
        <v/>
      </c>
      <c r="S110" s="53" t="str">
        <f t="shared" si="130"/>
        <v/>
      </c>
      <c r="T110" s="54" t="str">
        <f t="shared" si="130"/>
        <v/>
      </c>
      <c r="U110" s="55" t="str">
        <f t="shared" si="130"/>
        <v/>
      </c>
      <c r="V110" s="56" t="str">
        <f t="shared" si="130"/>
        <v/>
      </c>
      <c r="W110" s="53" t="str">
        <f t="shared" si="130"/>
        <v/>
      </c>
      <c r="X110" s="54" t="str">
        <f t="shared" si="130"/>
        <v/>
      </c>
      <c r="Y110" s="55" t="str">
        <f t="shared" si="130"/>
        <v/>
      </c>
      <c r="Z110" s="56" t="str">
        <f t="shared" si="130"/>
        <v/>
      </c>
      <c r="AA110" s="53" t="str">
        <f t="shared" si="130"/>
        <v/>
      </c>
      <c r="AB110" s="54" t="str">
        <f t="shared" si="130"/>
        <v/>
      </c>
      <c r="AC110" s="55" t="str">
        <f t="shared" si="130"/>
        <v/>
      </c>
      <c r="AD110" s="56" t="str">
        <f t="shared" si="131"/>
        <v/>
      </c>
      <c r="AE110" s="53" t="str">
        <f t="shared" si="131"/>
        <v/>
      </c>
      <c r="AF110" s="54" t="str">
        <f t="shared" si="131"/>
        <v/>
      </c>
      <c r="AG110" s="55" t="str">
        <f t="shared" si="131"/>
        <v/>
      </c>
      <c r="AH110" s="56" t="str">
        <f t="shared" si="131"/>
        <v/>
      </c>
      <c r="AI110" s="53" t="str">
        <f t="shared" si="131"/>
        <v/>
      </c>
      <c r="AJ110" s="54" t="str">
        <f t="shared" si="131"/>
        <v/>
      </c>
      <c r="AK110" s="55" t="str">
        <f t="shared" si="131"/>
        <v/>
      </c>
      <c r="AL110" s="56" t="str">
        <f t="shared" si="131"/>
        <v/>
      </c>
      <c r="AM110" s="53" t="str">
        <f t="shared" si="131"/>
        <v/>
      </c>
      <c r="AN110" s="54" t="str">
        <f t="shared" si="131"/>
        <v/>
      </c>
      <c r="AO110" s="55" t="str">
        <f t="shared" si="131"/>
        <v/>
      </c>
      <c r="AP110" s="56" t="str">
        <f t="shared" si="131"/>
        <v/>
      </c>
      <c r="AQ110" s="53" t="str">
        <f t="shared" si="131"/>
        <v/>
      </c>
      <c r="AR110" s="54" t="str">
        <f t="shared" si="131"/>
        <v/>
      </c>
      <c r="AS110" s="55" t="str">
        <f t="shared" si="131"/>
        <v/>
      </c>
      <c r="AT110" s="56" t="str">
        <f t="shared" si="132"/>
        <v/>
      </c>
      <c r="AU110" s="53" t="str">
        <f t="shared" si="132"/>
        <v/>
      </c>
      <c r="AV110" s="54" t="str">
        <f t="shared" si="132"/>
        <v/>
      </c>
      <c r="AW110" s="55" t="str">
        <f t="shared" si="132"/>
        <v/>
      </c>
      <c r="AX110" s="56" t="str">
        <f t="shared" si="132"/>
        <v/>
      </c>
      <c r="AY110" s="53" t="str">
        <f t="shared" si="132"/>
        <v/>
      </c>
      <c r="AZ110" s="54" t="str">
        <f t="shared" si="132"/>
        <v/>
      </c>
      <c r="BA110" s="55" t="str">
        <f t="shared" si="132"/>
        <v/>
      </c>
      <c r="BB110" s="56" t="str">
        <f t="shared" si="132"/>
        <v/>
      </c>
      <c r="BC110" s="53" t="str">
        <f t="shared" si="132"/>
        <v/>
      </c>
      <c r="BD110" s="54" t="str">
        <f t="shared" si="132"/>
        <v/>
      </c>
      <c r="BE110" s="55" t="str">
        <f t="shared" si="132"/>
        <v/>
      </c>
      <c r="BF110" s="56" t="str">
        <f t="shared" si="132"/>
        <v/>
      </c>
      <c r="BG110" s="53" t="str">
        <f t="shared" si="132"/>
        <v/>
      </c>
      <c r="BH110" s="54" t="str">
        <f t="shared" si="132"/>
        <v/>
      </c>
      <c r="BI110" s="53" t="str">
        <f t="shared" si="132"/>
        <v/>
      </c>
      <c r="BJ110" s="92">
        <f t="shared" si="125"/>
        <v>0</v>
      </c>
      <c r="BK110" s="147"/>
    </row>
    <row r="111" spans="1:63" ht="20.100000000000001" hidden="1" customHeight="1" thickBot="1">
      <c r="A111" s="150"/>
      <c r="B111" s="115"/>
      <c r="C111" s="21"/>
      <c r="D111" s="25"/>
      <c r="E111" s="21"/>
      <c r="F111" s="25"/>
      <c r="G111" s="118"/>
      <c r="H111" s="118"/>
      <c r="I111" s="43">
        <f t="shared" si="121"/>
        <v>1</v>
      </c>
      <c r="J111" s="43">
        <f t="shared" si="122"/>
        <v>1</v>
      </c>
      <c r="K111" s="43">
        <f t="shared" si="123"/>
        <v>1</v>
      </c>
      <c r="L111" s="43">
        <f t="shared" si="124"/>
        <v>1</v>
      </c>
      <c r="M111" s="19"/>
      <c r="N111" s="54" t="str">
        <f t="shared" si="130"/>
        <v/>
      </c>
      <c r="O111" s="53" t="str">
        <f t="shared" si="130"/>
        <v/>
      </c>
      <c r="P111" s="54" t="str">
        <f t="shared" si="130"/>
        <v/>
      </c>
      <c r="Q111" s="55" t="str">
        <f t="shared" si="130"/>
        <v/>
      </c>
      <c r="R111" s="56" t="str">
        <f t="shared" si="130"/>
        <v/>
      </c>
      <c r="S111" s="53" t="str">
        <f t="shared" si="130"/>
        <v/>
      </c>
      <c r="T111" s="54" t="str">
        <f t="shared" si="130"/>
        <v/>
      </c>
      <c r="U111" s="55" t="str">
        <f t="shared" si="130"/>
        <v/>
      </c>
      <c r="V111" s="56" t="str">
        <f t="shared" si="130"/>
        <v/>
      </c>
      <c r="W111" s="53" t="str">
        <f t="shared" si="130"/>
        <v/>
      </c>
      <c r="X111" s="54" t="str">
        <f t="shared" si="130"/>
        <v/>
      </c>
      <c r="Y111" s="55" t="str">
        <f t="shared" si="130"/>
        <v/>
      </c>
      <c r="Z111" s="56" t="str">
        <f t="shared" si="130"/>
        <v/>
      </c>
      <c r="AA111" s="53" t="str">
        <f t="shared" si="130"/>
        <v/>
      </c>
      <c r="AB111" s="54" t="str">
        <f t="shared" si="130"/>
        <v/>
      </c>
      <c r="AC111" s="55" t="str">
        <f t="shared" si="130"/>
        <v/>
      </c>
      <c r="AD111" s="56" t="str">
        <f t="shared" si="131"/>
        <v/>
      </c>
      <c r="AE111" s="53" t="str">
        <f t="shared" si="131"/>
        <v/>
      </c>
      <c r="AF111" s="54" t="str">
        <f t="shared" si="131"/>
        <v/>
      </c>
      <c r="AG111" s="55" t="str">
        <f t="shared" si="131"/>
        <v/>
      </c>
      <c r="AH111" s="56" t="str">
        <f t="shared" si="131"/>
        <v/>
      </c>
      <c r="AI111" s="53" t="str">
        <f t="shared" si="131"/>
        <v/>
      </c>
      <c r="AJ111" s="54" t="str">
        <f t="shared" si="131"/>
        <v/>
      </c>
      <c r="AK111" s="55" t="str">
        <f t="shared" si="131"/>
        <v/>
      </c>
      <c r="AL111" s="56" t="str">
        <f t="shared" si="131"/>
        <v/>
      </c>
      <c r="AM111" s="53" t="str">
        <f t="shared" si="131"/>
        <v/>
      </c>
      <c r="AN111" s="54" t="str">
        <f t="shared" si="131"/>
        <v/>
      </c>
      <c r="AO111" s="55" t="str">
        <f t="shared" si="131"/>
        <v/>
      </c>
      <c r="AP111" s="56" t="str">
        <f t="shared" si="131"/>
        <v/>
      </c>
      <c r="AQ111" s="53" t="str">
        <f t="shared" si="131"/>
        <v/>
      </c>
      <c r="AR111" s="54" t="str">
        <f t="shared" si="131"/>
        <v/>
      </c>
      <c r="AS111" s="55" t="str">
        <f t="shared" si="131"/>
        <v/>
      </c>
      <c r="AT111" s="56" t="str">
        <f t="shared" si="132"/>
        <v/>
      </c>
      <c r="AU111" s="53" t="str">
        <f t="shared" si="132"/>
        <v/>
      </c>
      <c r="AV111" s="54" t="str">
        <f t="shared" si="132"/>
        <v/>
      </c>
      <c r="AW111" s="55" t="str">
        <f t="shared" si="132"/>
        <v/>
      </c>
      <c r="AX111" s="56" t="str">
        <f t="shared" si="132"/>
        <v/>
      </c>
      <c r="AY111" s="53" t="str">
        <f t="shared" si="132"/>
        <v/>
      </c>
      <c r="AZ111" s="54" t="str">
        <f t="shared" si="132"/>
        <v/>
      </c>
      <c r="BA111" s="55" t="str">
        <f t="shared" si="132"/>
        <v/>
      </c>
      <c r="BB111" s="56" t="str">
        <f t="shared" si="132"/>
        <v/>
      </c>
      <c r="BC111" s="53" t="str">
        <f t="shared" si="132"/>
        <v/>
      </c>
      <c r="BD111" s="54" t="str">
        <f t="shared" si="132"/>
        <v/>
      </c>
      <c r="BE111" s="55" t="str">
        <f t="shared" si="132"/>
        <v/>
      </c>
      <c r="BF111" s="56" t="str">
        <f t="shared" si="132"/>
        <v/>
      </c>
      <c r="BG111" s="53" t="str">
        <f t="shared" si="132"/>
        <v/>
      </c>
      <c r="BH111" s="54" t="str">
        <f t="shared" si="132"/>
        <v/>
      </c>
      <c r="BI111" s="53" t="str">
        <f t="shared" si="132"/>
        <v/>
      </c>
      <c r="BJ111" s="92">
        <f t="shared" si="125"/>
        <v>0</v>
      </c>
      <c r="BK111" s="147"/>
    </row>
    <row r="112" spans="1:63" ht="20.100000000000001" customHeight="1" thickBot="1">
      <c r="A112" s="150"/>
      <c r="B112" s="87"/>
      <c r="C112" s="22"/>
      <c r="D112" s="26"/>
      <c r="E112" s="22"/>
      <c r="F112" s="26"/>
      <c r="G112" s="119"/>
      <c r="H112" s="119"/>
      <c r="I112" s="43">
        <f t="shared" si="121"/>
        <v>1</v>
      </c>
      <c r="J112" s="43">
        <f t="shared" si="122"/>
        <v>1</v>
      </c>
      <c r="K112" s="43">
        <f t="shared" si="123"/>
        <v>1</v>
      </c>
      <c r="L112" s="43">
        <f t="shared" si="124"/>
        <v>1</v>
      </c>
      <c r="M112" s="19"/>
      <c r="N112" s="54" t="str">
        <f t="shared" si="130"/>
        <v/>
      </c>
      <c r="O112" s="53" t="str">
        <f t="shared" si="130"/>
        <v/>
      </c>
      <c r="P112" s="54" t="str">
        <f t="shared" si="130"/>
        <v/>
      </c>
      <c r="Q112" s="55" t="str">
        <f t="shared" si="130"/>
        <v/>
      </c>
      <c r="R112" s="56" t="str">
        <f t="shared" si="130"/>
        <v/>
      </c>
      <c r="S112" s="53" t="str">
        <f t="shared" si="130"/>
        <v/>
      </c>
      <c r="T112" s="54" t="str">
        <f t="shared" si="130"/>
        <v/>
      </c>
      <c r="U112" s="55" t="str">
        <f t="shared" si="130"/>
        <v/>
      </c>
      <c r="V112" s="56" t="str">
        <f t="shared" si="130"/>
        <v/>
      </c>
      <c r="W112" s="53" t="str">
        <f t="shared" si="130"/>
        <v/>
      </c>
      <c r="X112" s="54" t="str">
        <f t="shared" si="130"/>
        <v/>
      </c>
      <c r="Y112" s="55" t="str">
        <f t="shared" si="130"/>
        <v/>
      </c>
      <c r="Z112" s="56" t="str">
        <f t="shared" si="130"/>
        <v/>
      </c>
      <c r="AA112" s="53" t="str">
        <f t="shared" si="130"/>
        <v/>
      </c>
      <c r="AB112" s="54" t="str">
        <f t="shared" si="130"/>
        <v/>
      </c>
      <c r="AC112" s="55" t="str">
        <f t="shared" si="130"/>
        <v/>
      </c>
      <c r="AD112" s="56" t="str">
        <f t="shared" si="131"/>
        <v/>
      </c>
      <c r="AE112" s="53" t="str">
        <f t="shared" si="131"/>
        <v/>
      </c>
      <c r="AF112" s="54" t="str">
        <f t="shared" si="131"/>
        <v/>
      </c>
      <c r="AG112" s="55" t="str">
        <f t="shared" si="131"/>
        <v/>
      </c>
      <c r="AH112" s="56" t="str">
        <f t="shared" si="131"/>
        <v/>
      </c>
      <c r="AI112" s="53" t="str">
        <f t="shared" si="131"/>
        <v/>
      </c>
      <c r="AJ112" s="54" t="str">
        <f t="shared" si="131"/>
        <v/>
      </c>
      <c r="AK112" s="55" t="str">
        <f t="shared" si="131"/>
        <v/>
      </c>
      <c r="AL112" s="56" t="str">
        <f t="shared" si="131"/>
        <v/>
      </c>
      <c r="AM112" s="53" t="str">
        <f t="shared" si="131"/>
        <v/>
      </c>
      <c r="AN112" s="54" t="str">
        <f t="shared" si="131"/>
        <v/>
      </c>
      <c r="AO112" s="55" t="str">
        <f t="shared" si="131"/>
        <v/>
      </c>
      <c r="AP112" s="56" t="str">
        <f t="shared" si="131"/>
        <v/>
      </c>
      <c r="AQ112" s="53" t="str">
        <f t="shared" si="131"/>
        <v/>
      </c>
      <c r="AR112" s="54" t="str">
        <f t="shared" si="131"/>
        <v/>
      </c>
      <c r="AS112" s="55" t="str">
        <f t="shared" si="131"/>
        <v/>
      </c>
      <c r="AT112" s="56" t="str">
        <f t="shared" si="132"/>
        <v/>
      </c>
      <c r="AU112" s="53" t="str">
        <f t="shared" si="132"/>
        <v/>
      </c>
      <c r="AV112" s="54" t="str">
        <f t="shared" si="132"/>
        <v/>
      </c>
      <c r="AW112" s="55" t="str">
        <f t="shared" si="132"/>
        <v/>
      </c>
      <c r="AX112" s="56" t="str">
        <f t="shared" si="132"/>
        <v/>
      </c>
      <c r="AY112" s="53" t="str">
        <f t="shared" si="132"/>
        <v/>
      </c>
      <c r="AZ112" s="54" t="str">
        <f t="shared" si="132"/>
        <v/>
      </c>
      <c r="BA112" s="55" t="str">
        <f t="shared" si="132"/>
        <v/>
      </c>
      <c r="BB112" s="56" t="str">
        <f t="shared" si="132"/>
        <v/>
      </c>
      <c r="BC112" s="53" t="str">
        <f t="shared" si="132"/>
        <v/>
      </c>
      <c r="BD112" s="54" t="str">
        <f t="shared" si="132"/>
        <v/>
      </c>
      <c r="BE112" s="55" t="str">
        <f t="shared" si="132"/>
        <v/>
      </c>
      <c r="BF112" s="56" t="str">
        <f t="shared" si="132"/>
        <v/>
      </c>
      <c r="BG112" s="53" t="str">
        <f t="shared" si="132"/>
        <v/>
      </c>
      <c r="BH112" s="54" t="str">
        <f t="shared" si="132"/>
        <v/>
      </c>
      <c r="BI112" s="53" t="str">
        <f t="shared" si="132"/>
        <v/>
      </c>
      <c r="BJ112" s="92">
        <f t="shared" si="125"/>
        <v>0</v>
      </c>
      <c r="BK112" s="147"/>
    </row>
    <row r="113" spans="1:63" ht="20.100000000000001" hidden="1" customHeight="1" thickBot="1">
      <c r="A113" s="150"/>
      <c r="B113" s="115"/>
      <c r="C113" s="21"/>
      <c r="D113" s="25"/>
      <c r="E113" s="21"/>
      <c r="F113" s="25"/>
      <c r="G113" s="120"/>
      <c r="H113" s="120"/>
      <c r="I113" s="44">
        <f t="shared" si="121"/>
        <v>1</v>
      </c>
      <c r="J113" s="44">
        <f t="shared" si="122"/>
        <v>1</v>
      </c>
      <c r="K113" s="44">
        <f t="shared" si="123"/>
        <v>1</v>
      </c>
      <c r="L113" s="44">
        <f t="shared" si="124"/>
        <v>1</v>
      </c>
      <c r="M113" s="19"/>
      <c r="N113" s="54" t="str">
        <f t="shared" si="130"/>
        <v/>
      </c>
      <c r="O113" s="53" t="str">
        <f t="shared" si="130"/>
        <v/>
      </c>
      <c r="P113" s="54" t="str">
        <f t="shared" si="130"/>
        <v/>
      </c>
      <c r="Q113" s="55" t="str">
        <f t="shared" si="130"/>
        <v/>
      </c>
      <c r="R113" s="56" t="str">
        <f t="shared" si="130"/>
        <v/>
      </c>
      <c r="S113" s="53" t="str">
        <f t="shared" si="130"/>
        <v/>
      </c>
      <c r="T113" s="54" t="str">
        <f t="shared" si="130"/>
        <v/>
      </c>
      <c r="U113" s="55" t="str">
        <f t="shared" si="130"/>
        <v/>
      </c>
      <c r="V113" s="56" t="str">
        <f t="shared" si="130"/>
        <v/>
      </c>
      <c r="W113" s="53" t="str">
        <f t="shared" si="130"/>
        <v/>
      </c>
      <c r="X113" s="54" t="str">
        <f t="shared" si="130"/>
        <v/>
      </c>
      <c r="Y113" s="55" t="str">
        <f t="shared" si="130"/>
        <v/>
      </c>
      <c r="Z113" s="56" t="str">
        <f t="shared" si="130"/>
        <v/>
      </c>
      <c r="AA113" s="53" t="str">
        <f t="shared" si="130"/>
        <v/>
      </c>
      <c r="AB113" s="54" t="str">
        <f t="shared" si="130"/>
        <v/>
      </c>
      <c r="AC113" s="55" t="str">
        <f t="shared" si="130"/>
        <v/>
      </c>
      <c r="AD113" s="56" t="str">
        <f t="shared" si="131"/>
        <v/>
      </c>
      <c r="AE113" s="53" t="str">
        <f t="shared" si="131"/>
        <v/>
      </c>
      <c r="AF113" s="54" t="str">
        <f t="shared" si="131"/>
        <v/>
      </c>
      <c r="AG113" s="55" t="str">
        <f t="shared" si="131"/>
        <v/>
      </c>
      <c r="AH113" s="56" t="str">
        <f t="shared" si="131"/>
        <v/>
      </c>
      <c r="AI113" s="53" t="str">
        <f t="shared" si="131"/>
        <v/>
      </c>
      <c r="AJ113" s="54" t="str">
        <f t="shared" si="131"/>
        <v/>
      </c>
      <c r="AK113" s="55" t="str">
        <f t="shared" si="131"/>
        <v/>
      </c>
      <c r="AL113" s="56" t="str">
        <f t="shared" si="131"/>
        <v/>
      </c>
      <c r="AM113" s="53" t="str">
        <f t="shared" si="131"/>
        <v/>
      </c>
      <c r="AN113" s="54" t="str">
        <f t="shared" si="131"/>
        <v/>
      </c>
      <c r="AO113" s="55" t="str">
        <f t="shared" si="131"/>
        <v/>
      </c>
      <c r="AP113" s="56" t="str">
        <f t="shared" si="131"/>
        <v/>
      </c>
      <c r="AQ113" s="53" t="str">
        <f t="shared" si="131"/>
        <v/>
      </c>
      <c r="AR113" s="54" t="str">
        <f t="shared" si="131"/>
        <v/>
      </c>
      <c r="AS113" s="55" t="str">
        <f t="shared" si="131"/>
        <v/>
      </c>
      <c r="AT113" s="56" t="str">
        <f t="shared" si="132"/>
        <v/>
      </c>
      <c r="AU113" s="53" t="str">
        <f t="shared" si="132"/>
        <v/>
      </c>
      <c r="AV113" s="54" t="str">
        <f t="shared" si="132"/>
        <v/>
      </c>
      <c r="AW113" s="55" t="str">
        <f t="shared" si="132"/>
        <v/>
      </c>
      <c r="AX113" s="56" t="str">
        <f t="shared" si="132"/>
        <v/>
      </c>
      <c r="AY113" s="53" t="str">
        <f t="shared" si="132"/>
        <v/>
      </c>
      <c r="AZ113" s="54" t="str">
        <f t="shared" si="132"/>
        <v/>
      </c>
      <c r="BA113" s="55" t="str">
        <f t="shared" si="132"/>
        <v/>
      </c>
      <c r="BB113" s="56" t="str">
        <f t="shared" si="132"/>
        <v/>
      </c>
      <c r="BC113" s="53" t="str">
        <f t="shared" si="132"/>
        <v/>
      </c>
      <c r="BD113" s="54" t="str">
        <f t="shared" si="132"/>
        <v/>
      </c>
      <c r="BE113" s="55" t="str">
        <f t="shared" si="132"/>
        <v/>
      </c>
      <c r="BF113" s="56" t="str">
        <f t="shared" si="132"/>
        <v/>
      </c>
      <c r="BG113" s="53" t="str">
        <f t="shared" si="132"/>
        <v/>
      </c>
      <c r="BH113" s="54" t="str">
        <f t="shared" si="132"/>
        <v/>
      </c>
      <c r="BI113" s="53" t="str">
        <f t="shared" si="132"/>
        <v/>
      </c>
      <c r="BJ113" s="82">
        <f t="shared" si="125"/>
        <v>0</v>
      </c>
      <c r="BK113" s="147"/>
    </row>
    <row r="114" spans="1:63" ht="20.100000000000001" customHeight="1" thickBot="1">
      <c r="A114" s="150"/>
      <c r="B114" s="87"/>
      <c r="C114" s="22"/>
      <c r="D114" s="26"/>
      <c r="E114" s="39"/>
      <c r="F114" s="40"/>
      <c r="G114" s="121"/>
      <c r="H114" s="119"/>
      <c r="I114" s="43">
        <f t="shared" si="121"/>
        <v>1</v>
      </c>
      <c r="J114" s="43">
        <f t="shared" si="122"/>
        <v>1</v>
      </c>
      <c r="K114" s="43">
        <f t="shared" si="123"/>
        <v>1</v>
      </c>
      <c r="L114" s="43">
        <f t="shared" si="124"/>
        <v>1</v>
      </c>
      <c r="M114" s="19"/>
      <c r="N114" s="54" t="str">
        <f t="shared" si="130"/>
        <v/>
      </c>
      <c r="O114" s="53" t="str">
        <f t="shared" si="130"/>
        <v/>
      </c>
      <c r="P114" s="54" t="str">
        <f t="shared" si="130"/>
        <v/>
      </c>
      <c r="Q114" s="55" t="str">
        <f t="shared" si="130"/>
        <v/>
      </c>
      <c r="R114" s="56" t="str">
        <f t="shared" si="130"/>
        <v/>
      </c>
      <c r="S114" s="53" t="str">
        <f t="shared" si="130"/>
        <v/>
      </c>
      <c r="T114" s="54" t="str">
        <f t="shared" si="130"/>
        <v/>
      </c>
      <c r="U114" s="55" t="str">
        <f t="shared" si="130"/>
        <v/>
      </c>
      <c r="V114" s="56" t="str">
        <f t="shared" si="130"/>
        <v/>
      </c>
      <c r="W114" s="53" t="str">
        <f t="shared" si="130"/>
        <v/>
      </c>
      <c r="X114" s="54" t="str">
        <f t="shared" si="130"/>
        <v/>
      </c>
      <c r="Y114" s="55" t="str">
        <f t="shared" si="130"/>
        <v/>
      </c>
      <c r="Z114" s="56" t="str">
        <f t="shared" si="130"/>
        <v/>
      </c>
      <c r="AA114" s="53" t="str">
        <f t="shared" si="130"/>
        <v/>
      </c>
      <c r="AB114" s="54" t="str">
        <f t="shared" si="130"/>
        <v/>
      </c>
      <c r="AC114" s="55" t="str">
        <f t="shared" si="130"/>
        <v/>
      </c>
      <c r="AD114" s="56" t="str">
        <f t="shared" si="131"/>
        <v/>
      </c>
      <c r="AE114" s="53" t="str">
        <f t="shared" si="131"/>
        <v/>
      </c>
      <c r="AF114" s="54" t="str">
        <f t="shared" si="131"/>
        <v/>
      </c>
      <c r="AG114" s="55" t="str">
        <f t="shared" si="131"/>
        <v/>
      </c>
      <c r="AH114" s="56" t="str">
        <f t="shared" si="131"/>
        <v/>
      </c>
      <c r="AI114" s="53" t="str">
        <f t="shared" si="131"/>
        <v/>
      </c>
      <c r="AJ114" s="54" t="str">
        <f t="shared" si="131"/>
        <v/>
      </c>
      <c r="AK114" s="55" t="str">
        <f t="shared" si="131"/>
        <v/>
      </c>
      <c r="AL114" s="56" t="str">
        <f t="shared" si="131"/>
        <v/>
      </c>
      <c r="AM114" s="53" t="str">
        <f t="shared" si="131"/>
        <v/>
      </c>
      <c r="AN114" s="54" t="str">
        <f t="shared" si="131"/>
        <v/>
      </c>
      <c r="AO114" s="55" t="str">
        <f t="shared" si="131"/>
        <v/>
      </c>
      <c r="AP114" s="56" t="str">
        <f t="shared" si="131"/>
        <v/>
      </c>
      <c r="AQ114" s="53" t="str">
        <f t="shared" si="131"/>
        <v/>
      </c>
      <c r="AR114" s="54" t="str">
        <f t="shared" si="131"/>
        <v/>
      </c>
      <c r="AS114" s="55" t="str">
        <f t="shared" si="131"/>
        <v/>
      </c>
      <c r="AT114" s="56" t="str">
        <f t="shared" si="132"/>
        <v/>
      </c>
      <c r="AU114" s="53" t="str">
        <f t="shared" si="132"/>
        <v/>
      </c>
      <c r="AV114" s="54" t="str">
        <f t="shared" si="132"/>
        <v/>
      </c>
      <c r="AW114" s="55" t="str">
        <f t="shared" si="132"/>
        <v/>
      </c>
      <c r="AX114" s="56" t="str">
        <f t="shared" si="132"/>
        <v/>
      </c>
      <c r="AY114" s="53" t="str">
        <f t="shared" si="132"/>
        <v/>
      </c>
      <c r="AZ114" s="54" t="str">
        <f t="shared" si="132"/>
        <v/>
      </c>
      <c r="BA114" s="55" t="str">
        <f t="shared" si="132"/>
        <v/>
      </c>
      <c r="BB114" s="56" t="str">
        <f t="shared" si="132"/>
        <v/>
      </c>
      <c r="BC114" s="53" t="str">
        <f t="shared" si="132"/>
        <v/>
      </c>
      <c r="BD114" s="54" t="str">
        <f t="shared" si="132"/>
        <v/>
      </c>
      <c r="BE114" s="55" t="str">
        <f t="shared" si="132"/>
        <v/>
      </c>
      <c r="BF114" s="56" t="str">
        <f t="shared" si="132"/>
        <v/>
      </c>
      <c r="BG114" s="53" t="str">
        <f t="shared" si="132"/>
        <v/>
      </c>
      <c r="BH114" s="54" t="str">
        <f t="shared" si="132"/>
        <v/>
      </c>
      <c r="BI114" s="53" t="str">
        <f t="shared" si="132"/>
        <v/>
      </c>
      <c r="BJ114" s="92">
        <f t="shared" si="125"/>
        <v>0</v>
      </c>
      <c r="BK114" s="147"/>
    </row>
    <row r="115" spans="1:63" ht="20.100000000000001" hidden="1" customHeight="1" thickBot="1">
      <c r="A115" s="150"/>
      <c r="B115" s="115"/>
      <c r="C115" s="21"/>
      <c r="D115" s="25"/>
      <c r="E115" s="37"/>
      <c r="F115" s="25"/>
      <c r="G115" s="118"/>
      <c r="H115" s="118"/>
      <c r="I115" s="44">
        <f t="shared" si="121"/>
        <v>1</v>
      </c>
      <c r="J115" s="44">
        <f t="shared" si="122"/>
        <v>1</v>
      </c>
      <c r="K115" s="44">
        <f t="shared" si="123"/>
        <v>1</v>
      </c>
      <c r="L115" s="44">
        <f t="shared" si="124"/>
        <v>1</v>
      </c>
      <c r="M115" s="19"/>
      <c r="N115" s="54" t="str">
        <f t="shared" si="130"/>
        <v/>
      </c>
      <c r="O115" s="53" t="str">
        <f t="shared" si="130"/>
        <v/>
      </c>
      <c r="P115" s="54" t="str">
        <f t="shared" si="130"/>
        <v/>
      </c>
      <c r="Q115" s="55" t="str">
        <f t="shared" si="130"/>
        <v/>
      </c>
      <c r="R115" s="56" t="str">
        <f t="shared" si="130"/>
        <v/>
      </c>
      <c r="S115" s="53" t="str">
        <f t="shared" si="130"/>
        <v/>
      </c>
      <c r="T115" s="54" t="str">
        <f t="shared" si="130"/>
        <v/>
      </c>
      <c r="U115" s="55" t="str">
        <f t="shared" si="130"/>
        <v/>
      </c>
      <c r="V115" s="56" t="str">
        <f t="shared" si="130"/>
        <v/>
      </c>
      <c r="W115" s="53" t="str">
        <f t="shared" si="130"/>
        <v/>
      </c>
      <c r="X115" s="54" t="str">
        <f t="shared" si="130"/>
        <v/>
      </c>
      <c r="Y115" s="55" t="str">
        <f t="shared" si="130"/>
        <v/>
      </c>
      <c r="Z115" s="56" t="str">
        <f t="shared" si="130"/>
        <v/>
      </c>
      <c r="AA115" s="53" t="str">
        <f t="shared" si="130"/>
        <v/>
      </c>
      <c r="AB115" s="54" t="str">
        <f t="shared" si="130"/>
        <v/>
      </c>
      <c r="AC115" s="55" t="str">
        <f t="shared" si="130"/>
        <v/>
      </c>
      <c r="AD115" s="56" t="str">
        <f t="shared" si="131"/>
        <v/>
      </c>
      <c r="AE115" s="53" t="str">
        <f t="shared" si="131"/>
        <v/>
      </c>
      <c r="AF115" s="54" t="str">
        <f t="shared" si="131"/>
        <v/>
      </c>
      <c r="AG115" s="55" t="str">
        <f t="shared" si="131"/>
        <v/>
      </c>
      <c r="AH115" s="56" t="str">
        <f t="shared" si="131"/>
        <v/>
      </c>
      <c r="AI115" s="53" t="str">
        <f t="shared" si="131"/>
        <v/>
      </c>
      <c r="AJ115" s="54" t="str">
        <f t="shared" si="131"/>
        <v/>
      </c>
      <c r="AK115" s="55" t="str">
        <f t="shared" si="131"/>
        <v/>
      </c>
      <c r="AL115" s="56" t="str">
        <f t="shared" si="131"/>
        <v/>
      </c>
      <c r="AM115" s="53" t="str">
        <f t="shared" si="131"/>
        <v/>
      </c>
      <c r="AN115" s="54" t="str">
        <f t="shared" si="131"/>
        <v/>
      </c>
      <c r="AO115" s="55" t="str">
        <f t="shared" si="131"/>
        <v/>
      </c>
      <c r="AP115" s="56" t="str">
        <f t="shared" si="131"/>
        <v/>
      </c>
      <c r="AQ115" s="53" t="str">
        <f t="shared" si="131"/>
        <v/>
      </c>
      <c r="AR115" s="54" t="str">
        <f t="shared" si="131"/>
        <v/>
      </c>
      <c r="AS115" s="55" t="str">
        <f t="shared" si="131"/>
        <v/>
      </c>
      <c r="AT115" s="56" t="str">
        <f t="shared" si="132"/>
        <v/>
      </c>
      <c r="AU115" s="53" t="str">
        <f t="shared" si="132"/>
        <v/>
      </c>
      <c r="AV115" s="54" t="str">
        <f t="shared" si="132"/>
        <v/>
      </c>
      <c r="AW115" s="55" t="str">
        <f t="shared" si="132"/>
        <v/>
      </c>
      <c r="AX115" s="56" t="str">
        <f t="shared" si="132"/>
        <v/>
      </c>
      <c r="AY115" s="53" t="str">
        <f t="shared" si="132"/>
        <v/>
      </c>
      <c r="AZ115" s="54" t="str">
        <f t="shared" si="132"/>
        <v/>
      </c>
      <c r="BA115" s="55" t="str">
        <f t="shared" si="132"/>
        <v/>
      </c>
      <c r="BB115" s="56" t="str">
        <f t="shared" si="132"/>
        <v/>
      </c>
      <c r="BC115" s="53" t="str">
        <f t="shared" si="132"/>
        <v/>
      </c>
      <c r="BD115" s="54" t="str">
        <f t="shared" si="132"/>
        <v/>
      </c>
      <c r="BE115" s="55" t="str">
        <f t="shared" si="132"/>
        <v/>
      </c>
      <c r="BF115" s="56" t="str">
        <f t="shared" si="132"/>
        <v/>
      </c>
      <c r="BG115" s="53" t="str">
        <f t="shared" si="132"/>
        <v/>
      </c>
      <c r="BH115" s="54" t="str">
        <f t="shared" si="132"/>
        <v/>
      </c>
      <c r="BI115" s="53" t="str">
        <f t="shared" si="132"/>
        <v/>
      </c>
      <c r="BJ115" s="92">
        <f t="shared" si="125"/>
        <v>0</v>
      </c>
      <c r="BK115" s="147"/>
    </row>
    <row r="116" spans="1:63" ht="20.100000000000001" customHeight="1" thickBot="1">
      <c r="A116" s="150"/>
      <c r="B116" s="87"/>
      <c r="C116" s="22"/>
      <c r="D116" s="26"/>
      <c r="E116" s="22"/>
      <c r="F116" s="26"/>
      <c r="G116" s="121"/>
      <c r="H116" s="121"/>
      <c r="I116" s="43">
        <f t="shared" si="121"/>
        <v>1</v>
      </c>
      <c r="J116" s="43">
        <f t="shared" si="122"/>
        <v>1</v>
      </c>
      <c r="K116" s="43">
        <f t="shared" si="123"/>
        <v>1</v>
      </c>
      <c r="L116" s="43">
        <f t="shared" si="124"/>
        <v>1</v>
      </c>
      <c r="M116" s="19"/>
      <c r="N116" s="54" t="str">
        <f t="shared" si="130"/>
        <v/>
      </c>
      <c r="O116" s="53" t="str">
        <f t="shared" si="130"/>
        <v/>
      </c>
      <c r="P116" s="54" t="str">
        <f t="shared" si="130"/>
        <v/>
      </c>
      <c r="Q116" s="55" t="str">
        <f t="shared" si="130"/>
        <v/>
      </c>
      <c r="R116" s="56" t="str">
        <f t="shared" si="130"/>
        <v/>
      </c>
      <c r="S116" s="53" t="str">
        <f t="shared" si="130"/>
        <v/>
      </c>
      <c r="T116" s="54" t="str">
        <f t="shared" si="130"/>
        <v/>
      </c>
      <c r="U116" s="55" t="str">
        <f t="shared" si="130"/>
        <v/>
      </c>
      <c r="V116" s="56" t="str">
        <f t="shared" si="130"/>
        <v/>
      </c>
      <c r="W116" s="53" t="str">
        <f t="shared" si="130"/>
        <v/>
      </c>
      <c r="X116" s="54" t="str">
        <f t="shared" si="130"/>
        <v/>
      </c>
      <c r="Y116" s="55" t="str">
        <f t="shared" si="130"/>
        <v/>
      </c>
      <c r="Z116" s="56" t="str">
        <f t="shared" si="130"/>
        <v/>
      </c>
      <c r="AA116" s="53" t="str">
        <f t="shared" si="130"/>
        <v/>
      </c>
      <c r="AB116" s="54" t="str">
        <f t="shared" si="130"/>
        <v/>
      </c>
      <c r="AC116" s="55" t="str">
        <f t="shared" si="130"/>
        <v/>
      </c>
      <c r="AD116" s="56" t="str">
        <f t="shared" si="131"/>
        <v/>
      </c>
      <c r="AE116" s="53" t="str">
        <f t="shared" si="131"/>
        <v/>
      </c>
      <c r="AF116" s="54" t="str">
        <f t="shared" si="131"/>
        <v/>
      </c>
      <c r="AG116" s="55" t="str">
        <f t="shared" si="131"/>
        <v/>
      </c>
      <c r="AH116" s="56" t="str">
        <f t="shared" si="131"/>
        <v/>
      </c>
      <c r="AI116" s="53" t="str">
        <f t="shared" si="131"/>
        <v/>
      </c>
      <c r="AJ116" s="54" t="str">
        <f t="shared" si="131"/>
        <v/>
      </c>
      <c r="AK116" s="55" t="str">
        <f t="shared" si="131"/>
        <v/>
      </c>
      <c r="AL116" s="56" t="str">
        <f t="shared" si="131"/>
        <v/>
      </c>
      <c r="AM116" s="53" t="str">
        <f t="shared" si="131"/>
        <v/>
      </c>
      <c r="AN116" s="54" t="str">
        <f t="shared" si="131"/>
        <v/>
      </c>
      <c r="AO116" s="55" t="str">
        <f t="shared" si="131"/>
        <v/>
      </c>
      <c r="AP116" s="56" t="str">
        <f t="shared" si="131"/>
        <v/>
      </c>
      <c r="AQ116" s="53" t="str">
        <f t="shared" si="131"/>
        <v/>
      </c>
      <c r="AR116" s="54" t="str">
        <f t="shared" si="131"/>
        <v/>
      </c>
      <c r="AS116" s="55" t="str">
        <f t="shared" si="131"/>
        <v/>
      </c>
      <c r="AT116" s="56" t="str">
        <f t="shared" si="132"/>
        <v/>
      </c>
      <c r="AU116" s="53" t="str">
        <f t="shared" si="132"/>
        <v/>
      </c>
      <c r="AV116" s="54" t="str">
        <f t="shared" si="132"/>
        <v/>
      </c>
      <c r="AW116" s="55" t="str">
        <f t="shared" si="132"/>
        <v/>
      </c>
      <c r="AX116" s="56" t="str">
        <f t="shared" si="132"/>
        <v/>
      </c>
      <c r="AY116" s="53" t="str">
        <f t="shared" si="132"/>
        <v/>
      </c>
      <c r="AZ116" s="54" t="str">
        <f t="shared" si="132"/>
        <v/>
      </c>
      <c r="BA116" s="55" t="str">
        <f t="shared" si="132"/>
        <v/>
      </c>
      <c r="BB116" s="56" t="str">
        <f t="shared" si="132"/>
        <v/>
      </c>
      <c r="BC116" s="53" t="str">
        <f t="shared" si="132"/>
        <v/>
      </c>
      <c r="BD116" s="54" t="str">
        <f t="shared" si="132"/>
        <v/>
      </c>
      <c r="BE116" s="55" t="str">
        <f t="shared" si="132"/>
        <v/>
      </c>
      <c r="BF116" s="56" t="str">
        <f t="shared" si="132"/>
        <v/>
      </c>
      <c r="BG116" s="53" t="str">
        <f t="shared" si="132"/>
        <v/>
      </c>
      <c r="BH116" s="54" t="str">
        <f t="shared" si="132"/>
        <v/>
      </c>
      <c r="BI116" s="53" t="str">
        <f t="shared" si="132"/>
        <v/>
      </c>
      <c r="BJ116" s="92">
        <f t="shared" si="125"/>
        <v>0</v>
      </c>
      <c r="BK116" s="147"/>
    </row>
    <row r="117" spans="1:63" ht="20.100000000000001" hidden="1" customHeight="1" thickBot="1">
      <c r="A117" s="150"/>
      <c r="B117" s="115"/>
      <c r="C117" s="21"/>
      <c r="D117" s="25"/>
      <c r="E117" s="21"/>
      <c r="F117" s="25"/>
      <c r="G117" s="120"/>
      <c r="H117" s="120"/>
      <c r="I117" s="44">
        <f t="shared" si="121"/>
        <v>1</v>
      </c>
      <c r="J117" s="44">
        <f t="shared" si="122"/>
        <v>1</v>
      </c>
      <c r="K117" s="44">
        <f t="shared" si="123"/>
        <v>1</v>
      </c>
      <c r="L117" s="44">
        <f t="shared" si="124"/>
        <v>1</v>
      </c>
      <c r="M117" s="19"/>
      <c r="N117" s="54" t="str">
        <f t="shared" si="130"/>
        <v/>
      </c>
      <c r="O117" s="53" t="str">
        <f t="shared" si="130"/>
        <v/>
      </c>
      <c r="P117" s="54" t="str">
        <f t="shared" si="130"/>
        <v/>
      </c>
      <c r="Q117" s="55" t="str">
        <f t="shared" si="130"/>
        <v/>
      </c>
      <c r="R117" s="56" t="str">
        <f t="shared" si="130"/>
        <v/>
      </c>
      <c r="S117" s="53" t="str">
        <f t="shared" si="130"/>
        <v/>
      </c>
      <c r="T117" s="54" t="str">
        <f t="shared" si="130"/>
        <v/>
      </c>
      <c r="U117" s="55" t="str">
        <f t="shared" si="130"/>
        <v/>
      </c>
      <c r="V117" s="56" t="str">
        <f t="shared" si="130"/>
        <v/>
      </c>
      <c r="W117" s="53" t="str">
        <f t="shared" si="130"/>
        <v/>
      </c>
      <c r="X117" s="54" t="str">
        <f t="shared" si="130"/>
        <v/>
      </c>
      <c r="Y117" s="55" t="str">
        <f t="shared" si="130"/>
        <v/>
      </c>
      <c r="Z117" s="56" t="str">
        <f t="shared" si="130"/>
        <v/>
      </c>
      <c r="AA117" s="53" t="str">
        <f t="shared" si="130"/>
        <v/>
      </c>
      <c r="AB117" s="54" t="str">
        <f t="shared" si="130"/>
        <v/>
      </c>
      <c r="AC117" s="55" t="str">
        <f t="shared" si="130"/>
        <v/>
      </c>
      <c r="AD117" s="56" t="str">
        <f t="shared" si="131"/>
        <v/>
      </c>
      <c r="AE117" s="53" t="str">
        <f t="shared" si="131"/>
        <v/>
      </c>
      <c r="AF117" s="54" t="str">
        <f t="shared" si="131"/>
        <v/>
      </c>
      <c r="AG117" s="55" t="str">
        <f t="shared" si="131"/>
        <v/>
      </c>
      <c r="AH117" s="56" t="str">
        <f t="shared" si="131"/>
        <v/>
      </c>
      <c r="AI117" s="53" t="str">
        <f t="shared" si="131"/>
        <v/>
      </c>
      <c r="AJ117" s="54" t="str">
        <f t="shared" si="131"/>
        <v/>
      </c>
      <c r="AK117" s="55" t="str">
        <f t="shared" si="131"/>
        <v/>
      </c>
      <c r="AL117" s="56" t="str">
        <f t="shared" si="131"/>
        <v/>
      </c>
      <c r="AM117" s="53" t="str">
        <f t="shared" si="131"/>
        <v/>
      </c>
      <c r="AN117" s="54" t="str">
        <f t="shared" si="131"/>
        <v/>
      </c>
      <c r="AO117" s="55" t="str">
        <f t="shared" si="131"/>
        <v/>
      </c>
      <c r="AP117" s="56" t="str">
        <f t="shared" si="131"/>
        <v/>
      </c>
      <c r="AQ117" s="53" t="str">
        <f t="shared" si="131"/>
        <v/>
      </c>
      <c r="AR117" s="54" t="str">
        <f t="shared" si="131"/>
        <v/>
      </c>
      <c r="AS117" s="55" t="str">
        <f t="shared" si="131"/>
        <v/>
      </c>
      <c r="AT117" s="56" t="str">
        <f t="shared" si="132"/>
        <v/>
      </c>
      <c r="AU117" s="53" t="str">
        <f t="shared" si="132"/>
        <v/>
      </c>
      <c r="AV117" s="54" t="str">
        <f t="shared" si="132"/>
        <v/>
      </c>
      <c r="AW117" s="55" t="str">
        <f t="shared" si="132"/>
        <v/>
      </c>
      <c r="AX117" s="56" t="str">
        <f t="shared" si="132"/>
        <v/>
      </c>
      <c r="AY117" s="53" t="str">
        <f t="shared" si="132"/>
        <v/>
      </c>
      <c r="AZ117" s="54" t="str">
        <f t="shared" si="132"/>
        <v/>
      </c>
      <c r="BA117" s="55" t="str">
        <f t="shared" si="132"/>
        <v/>
      </c>
      <c r="BB117" s="56" t="str">
        <f t="shared" si="132"/>
        <v/>
      </c>
      <c r="BC117" s="53" t="str">
        <f t="shared" si="132"/>
        <v/>
      </c>
      <c r="BD117" s="54" t="str">
        <f t="shared" si="132"/>
        <v/>
      </c>
      <c r="BE117" s="55" t="str">
        <f t="shared" si="132"/>
        <v/>
      </c>
      <c r="BF117" s="56" t="str">
        <f t="shared" si="132"/>
        <v/>
      </c>
      <c r="BG117" s="53" t="str">
        <f t="shared" si="132"/>
        <v/>
      </c>
      <c r="BH117" s="54" t="str">
        <f t="shared" si="132"/>
        <v/>
      </c>
      <c r="BI117" s="53" t="str">
        <f t="shared" si="132"/>
        <v/>
      </c>
      <c r="BJ117" s="92">
        <f t="shared" si="125"/>
        <v>0</v>
      </c>
      <c r="BK117" s="147"/>
    </row>
    <row r="118" spans="1:63" ht="20.100000000000001" customHeight="1" thickBot="1">
      <c r="A118" s="150"/>
      <c r="B118" s="87"/>
      <c r="C118" s="22"/>
      <c r="D118" s="26"/>
      <c r="E118" s="22"/>
      <c r="F118" s="26"/>
      <c r="G118" s="119"/>
      <c r="H118" s="119"/>
      <c r="I118" s="43">
        <f t="shared" si="121"/>
        <v>1</v>
      </c>
      <c r="J118" s="43">
        <f t="shared" si="122"/>
        <v>1</v>
      </c>
      <c r="K118" s="43">
        <f t="shared" si="123"/>
        <v>1</v>
      </c>
      <c r="L118" s="43">
        <f t="shared" si="124"/>
        <v>1</v>
      </c>
      <c r="M118" s="19"/>
      <c r="N118" s="54" t="str">
        <f t="shared" si="130"/>
        <v/>
      </c>
      <c r="O118" s="53" t="str">
        <f t="shared" si="130"/>
        <v/>
      </c>
      <c r="P118" s="54" t="str">
        <f t="shared" si="130"/>
        <v/>
      </c>
      <c r="Q118" s="55" t="str">
        <f t="shared" si="130"/>
        <v/>
      </c>
      <c r="R118" s="56" t="str">
        <f t="shared" si="130"/>
        <v/>
      </c>
      <c r="S118" s="53" t="str">
        <f t="shared" si="130"/>
        <v/>
      </c>
      <c r="T118" s="54" t="str">
        <f t="shared" si="130"/>
        <v/>
      </c>
      <c r="U118" s="55" t="str">
        <f t="shared" si="130"/>
        <v/>
      </c>
      <c r="V118" s="56" t="str">
        <f t="shared" si="130"/>
        <v/>
      </c>
      <c r="W118" s="53" t="str">
        <f t="shared" si="130"/>
        <v/>
      </c>
      <c r="X118" s="54" t="str">
        <f t="shared" si="130"/>
        <v/>
      </c>
      <c r="Y118" s="55" t="str">
        <f t="shared" si="130"/>
        <v/>
      </c>
      <c r="Z118" s="56" t="str">
        <f t="shared" si="130"/>
        <v/>
      </c>
      <c r="AA118" s="53" t="str">
        <f t="shared" si="130"/>
        <v/>
      </c>
      <c r="AB118" s="54" t="str">
        <f t="shared" si="130"/>
        <v/>
      </c>
      <c r="AC118" s="55" t="str">
        <f t="shared" si="130"/>
        <v/>
      </c>
      <c r="AD118" s="56" t="str">
        <f t="shared" si="131"/>
        <v/>
      </c>
      <c r="AE118" s="53" t="str">
        <f t="shared" si="131"/>
        <v/>
      </c>
      <c r="AF118" s="54" t="str">
        <f t="shared" si="131"/>
        <v/>
      </c>
      <c r="AG118" s="55" t="str">
        <f t="shared" si="131"/>
        <v/>
      </c>
      <c r="AH118" s="56" t="str">
        <f t="shared" si="131"/>
        <v/>
      </c>
      <c r="AI118" s="53" t="str">
        <f t="shared" si="131"/>
        <v/>
      </c>
      <c r="AJ118" s="54" t="str">
        <f t="shared" si="131"/>
        <v/>
      </c>
      <c r="AK118" s="55" t="str">
        <f t="shared" si="131"/>
        <v/>
      </c>
      <c r="AL118" s="56" t="str">
        <f t="shared" si="131"/>
        <v/>
      </c>
      <c r="AM118" s="53" t="str">
        <f t="shared" si="131"/>
        <v/>
      </c>
      <c r="AN118" s="54" t="str">
        <f t="shared" si="131"/>
        <v/>
      </c>
      <c r="AO118" s="55" t="str">
        <f t="shared" si="131"/>
        <v/>
      </c>
      <c r="AP118" s="56" t="str">
        <f t="shared" si="131"/>
        <v/>
      </c>
      <c r="AQ118" s="53" t="str">
        <f t="shared" si="131"/>
        <v/>
      </c>
      <c r="AR118" s="54" t="str">
        <f t="shared" si="131"/>
        <v/>
      </c>
      <c r="AS118" s="55" t="str">
        <f t="shared" si="131"/>
        <v/>
      </c>
      <c r="AT118" s="56" t="str">
        <f t="shared" si="132"/>
        <v/>
      </c>
      <c r="AU118" s="53" t="str">
        <f t="shared" si="132"/>
        <v/>
      </c>
      <c r="AV118" s="54" t="str">
        <f t="shared" si="132"/>
        <v/>
      </c>
      <c r="AW118" s="55" t="str">
        <f t="shared" si="132"/>
        <v/>
      </c>
      <c r="AX118" s="56" t="str">
        <f t="shared" si="132"/>
        <v/>
      </c>
      <c r="AY118" s="53" t="str">
        <f t="shared" si="132"/>
        <v/>
      </c>
      <c r="AZ118" s="54" t="str">
        <f t="shared" si="132"/>
        <v/>
      </c>
      <c r="BA118" s="55" t="str">
        <f t="shared" si="132"/>
        <v/>
      </c>
      <c r="BB118" s="56" t="str">
        <f t="shared" si="132"/>
        <v/>
      </c>
      <c r="BC118" s="53" t="str">
        <f t="shared" si="132"/>
        <v/>
      </c>
      <c r="BD118" s="54" t="str">
        <f t="shared" si="132"/>
        <v/>
      </c>
      <c r="BE118" s="55" t="str">
        <f t="shared" si="132"/>
        <v/>
      </c>
      <c r="BF118" s="56" t="str">
        <f t="shared" si="132"/>
        <v/>
      </c>
      <c r="BG118" s="53" t="str">
        <f t="shared" si="132"/>
        <v/>
      </c>
      <c r="BH118" s="54" t="str">
        <f t="shared" si="132"/>
        <v/>
      </c>
      <c r="BI118" s="53" t="str">
        <f t="shared" si="132"/>
        <v/>
      </c>
      <c r="BJ118" s="92">
        <f t="shared" si="125"/>
        <v>0</v>
      </c>
      <c r="BK118" s="147"/>
    </row>
    <row r="119" spans="1:63" ht="20.100000000000001" hidden="1" customHeight="1" thickBot="1">
      <c r="A119" s="150"/>
      <c r="B119" s="115"/>
      <c r="C119" s="21"/>
      <c r="D119" s="25"/>
      <c r="E119" s="21"/>
      <c r="F119" s="25"/>
      <c r="G119" s="118"/>
      <c r="H119" s="118"/>
      <c r="I119" s="43">
        <f t="shared" si="121"/>
        <v>1</v>
      </c>
      <c r="J119" s="43">
        <f t="shared" si="122"/>
        <v>1</v>
      </c>
      <c r="K119" s="43">
        <f t="shared" si="123"/>
        <v>1</v>
      </c>
      <c r="L119" s="43">
        <f t="shared" si="124"/>
        <v>1</v>
      </c>
      <c r="M119" s="19"/>
      <c r="N119" s="54" t="str">
        <f t="shared" si="130"/>
        <v/>
      </c>
      <c r="O119" s="53" t="str">
        <f t="shared" si="130"/>
        <v/>
      </c>
      <c r="P119" s="54" t="str">
        <f t="shared" si="130"/>
        <v/>
      </c>
      <c r="Q119" s="55" t="str">
        <f t="shared" si="130"/>
        <v/>
      </c>
      <c r="R119" s="56" t="str">
        <f t="shared" si="130"/>
        <v/>
      </c>
      <c r="S119" s="53" t="str">
        <f t="shared" si="130"/>
        <v/>
      </c>
      <c r="T119" s="54" t="str">
        <f t="shared" si="130"/>
        <v/>
      </c>
      <c r="U119" s="55" t="str">
        <f t="shared" si="130"/>
        <v/>
      </c>
      <c r="V119" s="56" t="str">
        <f t="shared" si="130"/>
        <v/>
      </c>
      <c r="W119" s="53" t="str">
        <f t="shared" si="130"/>
        <v/>
      </c>
      <c r="X119" s="54" t="str">
        <f t="shared" si="130"/>
        <v/>
      </c>
      <c r="Y119" s="55" t="str">
        <f t="shared" si="130"/>
        <v/>
      </c>
      <c r="Z119" s="56" t="str">
        <f t="shared" si="130"/>
        <v/>
      </c>
      <c r="AA119" s="53" t="str">
        <f t="shared" si="130"/>
        <v/>
      </c>
      <c r="AB119" s="54" t="str">
        <f t="shared" si="130"/>
        <v/>
      </c>
      <c r="AC119" s="55" t="str">
        <f t="shared" si="130"/>
        <v/>
      </c>
      <c r="AD119" s="56" t="str">
        <f t="shared" si="131"/>
        <v/>
      </c>
      <c r="AE119" s="53" t="str">
        <f t="shared" si="131"/>
        <v/>
      </c>
      <c r="AF119" s="54" t="str">
        <f t="shared" si="131"/>
        <v/>
      </c>
      <c r="AG119" s="55" t="str">
        <f t="shared" si="131"/>
        <v/>
      </c>
      <c r="AH119" s="56" t="str">
        <f t="shared" si="131"/>
        <v/>
      </c>
      <c r="AI119" s="53" t="str">
        <f t="shared" si="131"/>
        <v/>
      </c>
      <c r="AJ119" s="54" t="str">
        <f t="shared" si="131"/>
        <v/>
      </c>
      <c r="AK119" s="55" t="str">
        <f t="shared" si="131"/>
        <v/>
      </c>
      <c r="AL119" s="56" t="str">
        <f t="shared" si="131"/>
        <v/>
      </c>
      <c r="AM119" s="53" t="str">
        <f t="shared" si="131"/>
        <v/>
      </c>
      <c r="AN119" s="54" t="str">
        <f t="shared" si="131"/>
        <v/>
      </c>
      <c r="AO119" s="55" t="str">
        <f t="shared" si="131"/>
        <v/>
      </c>
      <c r="AP119" s="56" t="str">
        <f t="shared" si="131"/>
        <v/>
      </c>
      <c r="AQ119" s="53" t="str">
        <f t="shared" si="131"/>
        <v/>
      </c>
      <c r="AR119" s="54" t="str">
        <f t="shared" si="131"/>
        <v/>
      </c>
      <c r="AS119" s="55" t="str">
        <f t="shared" si="131"/>
        <v/>
      </c>
      <c r="AT119" s="56" t="str">
        <f t="shared" si="132"/>
        <v/>
      </c>
      <c r="AU119" s="53" t="str">
        <f t="shared" si="132"/>
        <v/>
      </c>
      <c r="AV119" s="54" t="str">
        <f t="shared" si="132"/>
        <v/>
      </c>
      <c r="AW119" s="55" t="str">
        <f t="shared" si="132"/>
        <v/>
      </c>
      <c r="AX119" s="56" t="str">
        <f t="shared" si="132"/>
        <v/>
      </c>
      <c r="AY119" s="53" t="str">
        <f t="shared" si="132"/>
        <v/>
      </c>
      <c r="AZ119" s="54" t="str">
        <f t="shared" si="132"/>
        <v/>
      </c>
      <c r="BA119" s="55" t="str">
        <f t="shared" si="132"/>
        <v/>
      </c>
      <c r="BB119" s="56" t="str">
        <f t="shared" si="132"/>
        <v/>
      </c>
      <c r="BC119" s="53" t="str">
        <f t="shared" si="132"/>
        <v/>
      </c>
      <c r="BD119" s="54" t="str">
        <f t="shared" si="132"/>
        <v/>
      </c>
      <c r="BE119" s="55" t="str">
        <f t="shared" si="132"/>
        <v/>
      </c>
      <c r="BF119" s="56" t="str">
        <f t="shared" si="132"/>
        <v/>
      </c>
      <c r="BG119" s="53" t="str">
        <f t="shared" si="132"/>
        <v/>
      </c>
      <c r="BH119" s="54" t="str">
        <f t="shared" si="132"/>
        <v/>
      </c>
      <c r="BI119" s="53" t="str">
        <f t="shared" si="132"/>
        <v/>
      </c>
      <c r="BJ119" s="92">
        <f t="shared" si="125"/>
        <v>0</v>
      </c>
      <c r="BK119" s="147"/>
    </row>
    <row r="120" spans="1:63" ht="20.100000000000001" customHeight="1" thickBot="1">
      <c r="A120" s="150"/>
      <c r="B120" s="88"/>
      <c r="C120" s="90"/>
      <c r="D120" s="89"/>
      <c r="E120" s="90"/>
      <c r="F120" s="89"/>
      <c r="G120" s="122"/>
      <c r="H120" s="122"/>
      <c r="I120" s="43">
        <f t="shared" si="121"/>
        <v>1</v>
      </c>
      <c r="J120" s="43">
        <f t="shared" si="122"/>
        <v>1</v>
      </c>
      <c r="K120" s="43">
        <f t="shared" si="123"/>
        <v>1</v>
      </c>
      <c r="L120" s="43">
        <f t="shared" si="124"/>
        <v>1</v>
      </c>
      <c r="M120" s="19"/>
      <c r="N120" s="54" t="str">
        <f t="shared" si="130"/>
        <v/>
      </c>
      <c r="O120" s="53" t="str">
        <f t="shared" si="130"/>
        <v/>
      </c>
      <c r="P120" s="54" t="str">
        <f t="shared" si="130"/>
        <v/>
      </c>
      <c r="Q120" s="55" t="str">
        <f t="shared" si="130"/>
        <v/>
      </c>
      <c r="R120" s="56" t="str">
        <f t="shared" si="130"/>
        <v/>
      </c>
      <c r="S120" s="53" t="str">
        <f t="shared" si="130"/>
        <v/>
      </c>
      <c r="T120" s="54" t="str">
        <f t="shared" si="130"/>
        <v/>
      </c>
      <c r="U120" s="55" t="str">
        <f t="shared" si="130"/>
        <v/>
      </c>
      <c r="V120" s="56" t="str">
        <f t="shared" si="130"/>
        <v/>
      </c>
      <c r="W120" s="53" t="str">
        <f t="shared" si="130"/>
        <v/>
      </c>
      <c r="X120" s="54" t="str">
        <f t="shared" si="130"/>
        <v/>
      </c>
      <c r="Y120" s="55" t="str">
        <f t="shared" si="130"/>
        <v/>
      </c>
      <c r="Z120" s="56" t="str">
        <f t="shared" si="130"/>
        <v/>
      </c>
      <c r="AA120" s="53" t="str">
        <f t="shared" si="130"/>
        <v/>
      </c>
      <c r="AB120" s="54" t="str">
        <f t="shared" si="130"/>
        <v/>
      </c>
      <c r="AC120" s="55" t="str">
        <f t="shared" si="130"/>
        <v/>
      </c>
      <c r="AD120" s="56" t="str">
        <f t="shared" si="131"/>
        <v/>
      </c>
      <c r="AE120" s="53" t="str">
        <f t="shared" si="131"/>
        <v/>
      </c>
      <c r="AF120" s="54" t="str">
        <f t="shared" si="131"/>
        <v/>
      </c>
      <c r="AG120" s="55" t="str">
        <f t="shared" si="131"/>
        <v/>
      </c>
      <c r="AH120" s="56" t="str">
        <f t="shared" si="131"/>
        <v/>
      </c>
      <c r="AI120" s="53" t="str">
        <f t="shared" si="131"/>
        <v/>
      </c>
      <c r="AJ120" s="54" t="str">
        <f t="shared" si="131"/>
        <v/>
      </c>
      <c r="AK120" s="55" t="str">
        <f t="shared" si="131"/>
        <v/>
      </c>
      <c r="AL120" s="56" t="str">
        <f t="shared" si="131"/>
        <v/>
      </c>
      <c r="AM120" s="53" t="str">
        <f t="shared" si="131"/>
        <v/>
      </c>
      <c r="AN120" s="54" t="str">
        <f t="shared" si="131"/>
        <v/>
      </c>
      <c r="AO120" s="55" t="str">
        <f t="shared" si="131"/>
        <v/>
      </c>
      <c r="AP120" s="56" t="str">
        <f t="shared" si="131"/>
        <v/>
      </c>
      <c r="AQ120" s="53" t="str">
        <f t="shared" si="131"/>
        <v/>
      </c>
      <c r="AR120" s="54" t="str">
        <f t="shared" si="131"/>
        <v/>
      </c>
      <c r="AS120" s="55" t="str">
        <f t="shared" si="131"/>
        <v/>
      </c>
      <c r="AT120" s="56" t="str">
        <f t="shared" si="132"/>
        <v/>
      </c>
      <c r="AU120" s="53" t="str">
        <f t="shared" si="132"/>
        <v/>
      </c>
      <c r="AV120" s="54" t="str">
        <f t="shared" si="132"/>
        <v/>
      </c>
      <c r="AW120" s="55" t="str">
        <f t="shared" si="132"/>
        <v/>
      </c>
      <c r="AX120" s="56" t="str">
        <f t="shared" si="132"/>
        <v/>
      </c>
      <c r="AY120" s="53" t="str">
        <f t="shared" si="132"/>
        <v/>
      </c>
      <c r="AZ120" s="54" t="str">
        <f t="shared" si="132"/>
        <v/>
      </c>
      <c r="BA120" s="55" t="str">
        <f t="shared" si="132"/>
        <v/>
      </c>
      <c r="BB120" s="56" t="str">
        <f t="shared" si="132"/>
        <v/>
      </c>
      <c r="BC120" s="53" t="str">
        <f t="shared" si="132"/>
        <v/>
      </c>
      <c r="BD120" s="54" t="str">
        <f t="shared" si="132"/>
        <v/>
      </c>
      <c r="BE120" s="55" t="str">
        <f t="shared" si="132"/>
        <v/>
      </c>
      <c r="BF120" s="56" t="str">
        <f t="shared" si="132"/>
        <v/>
      </c>
      <c r="BG120" s="53" t="str">
        <f t="shared" si="132"/>
        <v/>
      </c>
      <c r="BH120" s="54" t="str">
        <f t="shared" si="132"/>
        <v/>
      </c>
      <c r="BI120" s="53" t="str">
        <f t="shared" si="132"/>
        <v/>
      </c>
      <c r="BJ120" s="92">
        <f t="shared" si="125"/>
        <v>0</v>
      </c>
      <c r="BK120" s="147"/>
    </row>
    <row r="121" spans="1:63" ht="20.100000000000001" hidden="1" customHeight="1" thickBot="1">
      <c r="A121" s="151"/>
      <c r="B121" s="114"/>
      <c r="C121" s="116"/>
      <c r="D121" s="116"/>
      <c r="E121" s="116"/>
      <c r="F121" s="116"/>
      <c r="G121" s="116"/>
      <c r="H121" s="144"/>
      <c r="I121" s="136">
        <f t="shared" si="121"/>
        <v>1</v>
      </c>
      <c r="J121" s="136">
        <f t="shared" si="122"/>
        <v>1</v>
      </c>
      <c r="K121" s="136">
        <f t="shared" si="123"/>
        <v>1</v>
      </c>
      <c r="L121" s="136">
        <f t="shared" si="124"/>
        <v>1</v>
      </c>
      <c r="M121" s="143"/>
      <c r="N121" s="138" t="str">
        <f t="shared" si="130"/>
        <v/>
      </c>
      <c r="O121" s="139" t="str">
        <f t="shared" si="130"/>
        <v/>
      </c>
      <c r="P121" s="138" t="str">
        <f t="shared" si="130"/>
        <v/>
      </c>
      <c r="Q121" s="140" t="str">
        <f t="shared" si="130"/>
        <v/>
      </c>
      <c r="R121" s="141" t="str">
        <f t="shared" si="130"/>
        <v/>
      </c>
      <c r="S121" s="139" t="str">
        <f t="shared" si="130"/>
        <v/>
      </c>
      <c r="T121" s="138" t="str">
        <f t="shared" si="130"/>
        <v/>
      </c>
      <c r="U121" s="140" t="str">
        <f t="shared" si="130"/>
        <v/>
      </c>
      <c r="V121" s="141" t="str">
        <f t="shared" si="130"/>
        <v/>
      </c>
      <c r="W121" s="139" t="str">
        <f t="shared" si="130"/>
        <v/>
      </c>
      <c r="X121" s="138" t="str">
        <f t="shared" si="130"/>
        <v/>
      </c>
      <c r="Y121" s="140" t="str">
        <f t="shared" si="130"/>
        <v/>
      </c>
      <c r="Z121" s="141" t="str">
        <f t="shared" si="130"/>
        <v/>
      </c>
      <c r="AA121" s="139" t="str">
        <f t="shared" si="130"/>
        <v/>
      </c>
      <c r="AB121" s="138" t="str">
        <f t="shared" si="130"/>
        <v/>
      </c>
      <c r="AC121" s="140" t="str">
        <f t="shared" si="130"/>
        <v/>
      </c>
      <c r="AD121" s="141" t="str">
        <f t="shared" si="131"/>
        <v/>
      </c>
      <c r="AE121" s="139" t="str">
        <f t="shared" si="131"/>
        <v/>
      </c>
      <c r="AF121" s="138" t="str">
        <f t="shared" si="131"/>
        <v/>
      </c>
      <c r="AG121" s="140" t="str">
        <f t="shared" si="131"/>
        <v/>
      </c>
      <c r="AH121" s="141" t="str">
        <f t="shared" si="131"/>
        <v/>
      </c>
      <c r="AI121" s="139" t="str">
        <f t="shared" si="131"/>
        <v/>
      </c>
      <c r="AJ121" s="138" t="str">
        <f t="shared" si="131"/>
        <v/>
      </c>
      <c r="AK121" s="140" t="str">
        <f t="shared" si="131"/>
        <v/>
      </c>
      <c r="AL121" s="141" t="str">
        <f t="shared" si="131"/>
        <v/>
      </c>
      <c r="AM121" s="139" t="str">
        <f t="shared" si="131"/>
        <v/>
      </c>
      <c r="AN121" s="138" t="str">
        <f t="shared" si="131"/>
        <v/>
      </c>
      <c r="AO121" s="140" t="str">
        <f t="shared" si="131"/>
        <v/>
      </c>
      <c r="AP121" s="141" t="str">
        <f t="shared" si="131"/>
        <v/>
      </c>
      <c r="AQ121" s="139" t="str">
        <f t="shared" si="131"/>
        <v/>
      </c>
      <c r="AR121" s="138" t="str">
        <f t="shared" si="131"/>
        <v/>
      </c>
      <c r="AS121" s="140" t="str">
        <f t="shared" si="131"/>
        <v/>
      </c>
      <c r="AT121" s="141" t="str">
        <f t="shared" si="132"/>
        <v/>
      </c>
      <c r="AU121" s="139" t="str">
        <f t="shared" si="132"/>
        <v/>
      </c>
      <c r="AV121" s="138" t="str">
        <f t="shared" si="132"/>
        <v/>
      </c>
      <c r="AW121" s="140" t="str">
        <f t="shared" si="132"/>
        <v/>
      </c>
      <c r="AX121" s="141" t="str">
        <f t="shared" si="132"/>
        <v/>
      </c>
      <c r="AY121" s="139" t="str">
        <f t="shared" si="132"/>
        <v/>
      </c>
      <c r="AZ121" s="138" t="str">
        <f t="shared" si="132"/>
        <v/>
      </c>
      <c r="BA121" s="140" t="str">
        <f t="shared" si="132"/>
        <v/>
      </c>
      <c r="BB121" s="141" t="str">
        <f t="shared" si="132"/>
        <v/>
      </c>
      <c r="BC121" s="139" t="str">
        <f t="shared" si="132"/>
        <v/>
      </c>
      <c r="BD121" s="138" t="str">
        <f t="shared" si="132"/>
        <v/>
      </c>
      <c r="BE121" s="140" t="str">
        <f t="shared" si="132"/>
        <v/>
      </c>
      <c r="BF121" s="141" t="str">
        <f t="shared" si="132"/>
        <v/>
      </c>
      <c r="BG121" s="139" t="str">
        <f t="shared" si="132"/>
        <v/>
      </c>
      <c r="BH121" s="138" t="str">
        <f t="shared" si="132"/>
        <v/>
      </c>
      <c r="BI121" s="139" t="str">
        <f t="shared" si="132"/>
        <v/>
      </c>
      <c r="BJ121" s="82">
        <f t="shared" si="125"/>
        <v>0</v>
      </c>
      <c r="BK121" s="148"/>
    </row>
    <row r="122" spans="1:63" ht="20.100000000000001" hidden="1" customHeight="1" thickBot="1">
      <c r="A122" s="152"/>
      <c r="B122" s="145"/>
      <c r="C122" s="108"/>
      <c r="D122" s="108"/>
      <c r="E122" s="109"/>
      <c r="F122" s="109"/>
      <c r="G122" s="108"/>
      <c r="H122" s="110"/>
      <c r="I122" s="43">
        <f t="shared" si="121"/>
        <v>1</v>
      </c>
      <c r="J122" s="43">
        <f t="shared" si="122"/>
        <v>1</v>
      </c>
      <c r="K122" s="43">
        <f t="shared" si="123"/>
        <v>1</v>
      </c>
      <c r="L122" s="43">
        <f t="shared" si="124"/>
        <v>1</v>
      </c>
      <c r="M122" s="19"/>
      <c r="N122" s="123" t="str">
        <f t="shared" si="130"/>
        <v/>
      </c>
      <c r="O122" s="124" t="str">
        <f t="shared" si="130"/>
        <v/>
      </c>
      <c r="P122" s="123" t="str">
        <f t="shared" si="130"/>
        <v/>
      </c>
      <c r="Q122" s="125" t="str">
        <f t="shared" si="130"/>
        <v/>
      </c>
      <c r="R122" s="126" t="str">
        <f t="shared" si="130"/>
        <v/>
      </c>
      <c r="S122" s="124" t="str">
        <f t="shared" si="130"/>
        <v/>
      </c>
      <c r="T122" s="123" t="str">
        <f t="shared" si="130"/>
        <v/>
      </c>
      <c r="U122" s="125" t="str">
        <f t="shared" si="130"/>
        <v/>
      </c>
      <c r="V122" s="126" t="str">
        <f t="shared" si="130"/>
        <v/>
      </c>
      <c r="W122" s="124" t="str">
        <f t="shared" si="130"/>
        <v/>
      </c>
      <c r="X122" s="123" t="str">
        <f t="shared" si="130"/>
        <v/>
      </c>
      <c r="Y122" s="125" t="str">
        <f t="shared" si="130"/>
        <v/>
      </c>
      <c r="Z122" s="126" t="str">
        <f t="shared" si="130"/>
        <v/>
      </c>
      <c r="AA122" s="124" t="str">
        <f t="shared" si="130"/>
        <v/>
      </c>
      <c r="AB122" s="123" t="str">
        <f t="shared" si="130"/>
        <v/>
      </c>
      <c r="AC122" s="125" t="str">
        <f t="shared" ref="AC122" si="133">IF($C122="","",IF(OR(AC123="r",AC123="X"),"r",IF(AND($I122&lt;=AC$7,$J122&gt;AC$7),"X","")&amp;IF(AND($K122&lt;=AC$7,$L122&gt;AC$7),"X","")))</f>
        <v/>
      </c>
      <c r="AD122" s="126" t="str">
        <f t="shared" si="131"/>
        <v/>
      </c>
      <c r="AE122" s="124" t="str">
        <f t="shared" si="131"/>
        <v/>
      </c>
      <c r="AF122" s="123" t="str">
        <f t="shared" si="131"/>
        <v/>
      </c>
      <c r="AG122" s="125" t="str">
        <f t="shared" si="131"/>
        <v/>
      </c>
      <c r="AH122" s="126" t="str">
        <f t="shared" si="131"/>
        <v/>
      </c>
      <c r="AI122" s="124" t="str">
        <f t="shared" si="131"/>
        <v/>
      </c>
      <c r="AJ122" s="123" t="str">
        <f t="shared" si="131"/>
        <v/>
      </c>
      <c r="AK122" s="125" t="str">
        <f t="shared" si="131"/>
        <v/>
      </c>
      <c r="AL122" s="126" t="str">
        <f t="shared" si="131"/>
        <v/>
      </c>
      <c r="AM122" s="124" t="str">
        <f t="shared" si="131"/>
        <v/>
      </c>
      <c r="AN122" s="123" t="str">
        <f t="shared" si="131"/>
        <v/>
      </c>
      <c r="AO122" s="125" t="str">
        <f t="shared" si="131"/>
        <v/>
      </c>
      <c r="AP122" s="126" t="str">
        <f t="shared" si="131"/>
        <v/>
      </c>
      <c r="AQ122" s="124" t="str">
        <f t="shared" si="131"/>
        <v/>
      </c>
      <c r="AR122" s="123" t="str">
        <f t="shared" si="131"/>
        <v/>
      </c>
      <c r="AS122" s="125" t="str">
        <f t="shared" ref="AS122" si="134">IF($C122="","",IF(OR(AS123="r",AS123="X"),"r",IF(AND($I122&lt;=AS$7,$J122&gt;AS$7),"X","")&amp;IF(AND($K122&lt;=AS$7,$L122&gt;AS$7),"X","")))</f>
        <v/>
      </c>
      <c r="AT122" s="126" t="str">
        <f t="shared" si="132"/>
        <v/>
      </c>
      <c r="AU122" s="124" t="str">
        <f t="shared" si="132"/>
        <v/>
      </c>
      <c r="AV122" s="123" t="str">
        <f t="shared" si="132"/>
        <v/>
      </c>
      <c r="AW122" s="125" t="str">
        <f t="shared" si="132"/>
        <v/>
      </c>
      <c r="AX122" s="126" t="str">
        <f t="shared" si="132"/>
        <v/>
      </c>
      <c r="AY122" s="124" t="str">
        <f t="shared" si="132"/>
        <v/>
      </c>
      <c r="AZ122" s="123" t="str">
        <f t="shared" si="132"/>
        <v/>
      </c>
      <c r="BA122" s="125" t="str">
        <f t="shared" si="132"/>
        <v/>
      </c>
      <c r="BB122" s="126" t="str">
        <f t="shared" si="132"/>
        <v/>
      </c>
      <c r="BC122" s="124" t="str">
        <f t="shared" si="132"/>
        <v/>
      </c>
      <c r="BD122" s="123" t="str">
        <f t="shared" si="132"/>
        <v/>
      </c>
      <c r="BE122" s="125" t="str">
        <f t="shared" si="132"/>
        <v/>
      </c>
      <c r="BF122" s="126" t="str">
        <f t="shared" si="132"/>
        <v/>
      </c>
      <c r="BG122" s="124" t="str">
        <f t="shared" si="132"/>
        <v/>
      </c>
      <c r="BH122" s="123" t="str">
        <f t="shared" si="132"/>
        <v/>
      </c>
      <c r="BI122" s="124" t="str">
        <f t="shared" ref="BI122" si="135">IF($C122="","",IF(OR(BI123="r",BI123="X"),"r",IF(AND($I122&lt;=BI$7,$J122&gt;BI$7),"X","")&amp;IF(AND($K122&lt;=BI$7,$L122&gt;BI$7),"X","")))</f>
        <v/>
      </c>
      <c r="BJ122" s="127">
        <f t="shared" si="125"/>
        <v>0</v>
      </c>
      <c r="BK122" s="147">
        <f t="shared" ref="BK122" si="136">SUM(BJ122:BJ129)*24</f>
        <v>0</v>
      </c>
    </row>
    <row r="123" spans="1:63" ht="20.100000000000001" hidden="1" customHeight="1" thickBot="1">
      <c r="A123" s="153"/>
      <c r="B123" s="111"/>
      <c r="C123" s="100"/>
      <c r="D123" s="100"/>
      <c r="E123" s="101"/>
      <c r="F123" s="100"/>
      <c r="G123" s="101"/>
      <c r="H123" s="102"/>
      <c r="I123" s="44">
        <f t="shared" si="121"/>
        <v>1</v>
      </c>
      <c r="J123" s="44">
        <f t="shared" si="122"/>
        <v>1</v>
      </c>
      <c r="K123" s="44">
        <f t="shared" si="123"/>
        <v>1</v>
      </c>
      <c r="L123" s="44">
        <f t="shared" si="124"/>
        <v>1</v>
      </c>
      <c r="M123" s="19"/>
      <c r="N123" s="54" t="str">
        <f t="shared" ref="N123:AC129" si="137">IF($C123="","",IF(OR(N124="r",N124="X"),"r",IF(AND($I123&lt;=N$7,$J123&gt;N$7),"X","")&amp;IF(AND($K123&lt;=N$7,$L123&gt;N$7),"X","")))</f>
        <v/>
      </c>
      <c r="O123" s="53" t="str">
        <f t="shared" si="137"/>
        <v/>
      </c>
      <c r="P123" s="54" t="str">
        <f t="shared" si="137"/>
        <v/>
      </c>
      <c r="Q123" s="55" t="str">
        <f t="shared" si="137"/>
        <v/>
      </c>
      <c r="R123" s="56" t="str">
        <f t="shared" si="137"/>
        <v/>
      </c>
      <c r="S123" s="53" t="str">
        <f t="shared" si="137"/>
        <v/>
      </c>
      <c r="T123" s="54" t="str">
        <f t="shared" si="137"/>
        <v/>
      </c>
      <c r="U123" s="55" t="str">
        <f t="shared" si="137"/>
        <v/>
      </c>
      <c r="V123" s="56" t="str">
        <f t="shared" si="137"/>
        <v/>
      </c>
      <c r="W123" s="53" t="str">
        <f t="shared" si="137"/>
        <v/>
      </c>
      <c r="X123" s="54" t="str">
        <f t="shared" si="137"/>
        <v/>
      </c>
      <c r="Y123" s="55" t="str">
        <f t="shared" si="137"/>
        <v/>
      </c>
      <c r="Z123" s="56" t="str">
        <f t="shared" si="137"/>
        <v/>
      </c>
      <c r="AA123" s="53" t="str">
        <f t="shared" si="137"/>
        <v/>
      </c>
      <c r="AB123" s="54" t="str">
        <f t="shared" si="137"/>
        <v/>
      </c>
      <c r="AC123" s="55" t="str">
        <f t="shared" si="137"/>
        <v/>
      </c>
      <c r="AD123" s="56" t="str">
        <f t="shared" ref="AD123:AS129" si="138">IF($C123="","",IF(OR(AD124="r",AD124="X"),"r",IF(AND($I123&lt;=AD$7,$J123&gt;AD$7),"X","")&amp;IF(AND($K123&lt;=AD$7,$L123&gt;AD$7),"X","")))</f>
        <v/>
      </c>
      <c r="AE123" s="53" t="str">
        <f t="shared" si="138"/>
        <v/>
      </c>
      <c r="AF123" s="54" t="str">
        <f t="shared" si="138"/>
        <v/>
      </c>
      <c r="AG123" s="55" t="str">
        <f t="shared" si="138"/>
        <v/>
      </c>
      <c r="AH123" s="56" t="str">
        <f t="shared" si="138"/>
        <v/>
      </c>
      <c r="AI123" s="53" t="str">
        <f t="shared" si="138"/>
        <v/>
      </c>
      <c r="AJ123" s="54" t="str">
        <f t="shared" si="138"/>
        <v/>
      </c>
      <c r="AK123" s="55" t="str">
        <f t="shared" si="138"/>
        <v/>
      </c>
      <c r="AL123" s="56" t="str">
        <f t="shared" si="138"/>
        <v/>
      </c>
      <c r="AM123" s="53" t="str">
        <f t="shared" si="138"/>
        <v/>
      </c>
      <c r="AN123" s="54" t="str">
        <f t="shared" si="138"/>
        <v/>
      </c>
      <c r="AO123" s="55" t="str">
        <f t="shared" si="138"/>
        <v/>
      </c>
      <c r="AP123" s="56" t="str">
        <f t="shared" si="138"/>
        <v/>
      </c>
      <c r="AQ123" s="53" t="str">
        <f t="shared" si="138"/>
        <v/>
      </c>
      <c r="AR123" s="54" t="str">
        <f t="shared" si="138"/>
        <v/>
      </c>
      <c r="AS123" s="55" t="str">
        <f t="shared" si="138"/>
        <v/>
      </c>
      <c r="AT123" s="56" t="str">
        <f t="shared" ref="AT123:BI129" si="139">IF($C123="","",IF(OR(AT124="r",AT124="X"),"r",IF(AND($I123&lt;=AT$7,$J123&gt;AT$7),"X","")&amp;IF(AND($K123&lt;=AT$7,$L123&gt;AT$7),"X","")))</f>
        <v/>
      </c>
      <c r="AU123" s="53" t="str">
        <f t="shared" si="139"/>
        <v/>
      </c>
      <c r="AV123" s="54" t="str">
        <f t="shared" si="139"/>
        <v/>
      </c>
      <c r="AW123" s="55" t="str">
        <f t="shared" si="139"/>
        <v/>
      </c>
      <c r="AX123" s="56" t="str">
        <f t="shared" si="139"/>
        <v/>
      </c>
      <c r="AY123" s="53" t="str">
        <f t="shared" si="139"/>
        <v/>
      </c>
      <c r="AZ123" s="54" t="str">
        <f t="shared" si="139"/>
        <v/>
      </c>
      <c r="BA123" s="55" t="str">
        <f t="shared" si="139"/>
        <v/>
      </c>
      <c r="BB123" s="56" t="str">
        <f t="shared" si="139"/>
        <v/>
      </c>
      <c r="BC123" s="53" t="str">
        <f t="shared" si="139"/>
        <v/>
      </c>
      <c r="BD123" s="54" t="str">
        <f t="shared" si="139"/>
        <v/>
      </c>
      <c r="BE123" s="55" t="str">
        <f t="shared" si="139"/>
        <v/>
      </c>
      <c r="BF123" s="56" t="str">
        <f t="shared" si="139"/>
        <v/>
      </c>
      <c r="BG123" s="53" t="str">
        <f t="shared" si="139"/>
        <v/>
      </c>
      <c r="BH123" s="54" t="str">
        <f t="shared" si="139"/>
        <v/>
      </c>
      <c r="BI123" s="53" t="str">
        <f t="shared" si="139"/>
        <v/>
      </c>
      <c r="BJ123" s="92">
        <f t="shared" si="125"/>
        <v>0</v>
      </c>
      <c r="BK123" s="155"/>
    </row>
    <row r="124" spans="1:63" ht="20.100000000000001" hidden="1" customHeight="1" thickBot="1">
      <c r="A124" s="153"/>
      <c r="B124" s="112"/>
      <c r="C124" s="98"/>
      <c r="D124" s="98"/>
      <c r="E124" s="98"/>
      <c r="F124" s="98"/>
      <c r="G124" s="98"/>
      <c r="H124" s="105"/>
      <c r="I124" s="43">
        <f t="shared" si="121"/>
        <v>1</v>
      </c>
      <c r="J124" s="43">
        <f t="shared" si="122"/>
        <v>1</v>
      </c>
      <c r="K124" s="43">
        <f t="shared" si="123"/>
        <v>1</v>
      </c>
      <c r="L124" s="43">
        <f t="shared" si="124"/>
        <v>1</v>
      </c>
      <c r="M124" s="19"/>
      <c r="N124" s="54" t="str">
        <f t="shared" si="137"/>
        <v/>
      </c>
      <c r="O124" s="53" t="str">
        <f t="shared" si="137"/>
        <v/>
      </c>
      <c r="P124" s="54" t="str">
        <f t="shared" si="137"/>
        <v/>
      </c>
      <c r="Q124" s="55" t="str">
        <f t="shared" si="137"/>
        <v/>
      </c>
      <c r="R124" s="56" t="str">
        <f t="shared" si="137"/>
        <v/>
      </c>
      <c r="S124" s="53" t="str">
        <f t="shared" si="137"/>
        <v/>
      </c>
      <c r="T124" s="54" t="str">
        <f t="shared" si="137"/>
        <v/>
      </c>
      <c r="U124" s="55" t="str">
        <f t="shared" si="137"/>
        <v/>
      </c>
      <c r="V124" s="56" t="str">
        <f t="shared" si="137"/>
        <v/>
      </c>
      <c r="W124" s="53" t="str">
        <f t="shared" si="137"/>
        <v/>
      </c>
      <c r="X124" s="54" t="str">
        <f t="shared" si="137"/>
        <v/>
      </c>
      <c r="Y124" s="55" t="str">
        <f t="shared" si="137"/>
        <v/>
      </c>
      <c r="Z124" s="56" t="str">
        <f t="shared" si="137"/>
        <v/>
      </c>
      <c r="AA124" s="53" t="str">
        <f t="shared" si="137"/>
        <v/>
      </c>
      <c r="AB124" s="54" t="str">
        <f t="shared" si="137"/>
        <v/>
      </c>
      <c r="AC124" s="55" t="str">
        <f t="shared" si="137"/>
        <v/>
      </c>
      <c r="AD124" s="56" t="str">
        <f t="shared" si="138"/>
        <v/>
      </c>
      <c r="AE124" s="53" t="str">
        <f t="shared" si="138"/>
        <v/>
      </c>
      <c r="AF124" s="54" t="str">
        <f t="shared" si="138"/>
        <v/>
      </c>
      <c r="AG124" s="55" t="str">
        <f t="shared" si="138"/>
        <v/>
      </c>
      <c r="AH124" s="56" t="str">
        <f t="shared" si="138"/>
        <v/>
      </c>
      <c r="AI124" s="53" t="str">
        <f t="shared" si="138"/>
        <v/>
      </c>
      <c r="AJ124" s="54" t="str">
        <f t="shared" si="138"/>
        <v/>
      </c>
      <c r="AK124" s="55" t="str">
        <f t="shared" si="138"/>
        <v/>
      </c>
      <c r="AL124" s="56" t="str">
        <f t="shared" si="138"/>
        <v/>
      </c>
      <c r="AM124" s="53" t="str">
        <f t="shared" si="138"/>
        <v/>
      </c>
      <c r="AN124" s="54" t="str">
        <f t="shared" si="138"/>
        <v/>
      </c>
      <c r="AO124" s="55" t="str">
        <f t="shared" si="138"/>
        <v/>
      </c>
      <c r="AP124" s="56" t="str">
        <f t="shared" si="138"/>
        <v/>
      </c>
      <c r="AQ124" s="53" t="str">
        <f t="shared" si="138"/>
        <v/>
      </c>
      <c r="AR124" s="54" t="str">
        <f t="shared" si="138"/>
        <v/>
      </c>
      <c r="AS124" s="55" t="str">
        <f t="shared" si="138"/>
        <v/>
      </c>
      <c r="AT124" s="56" t="str">
        <f t="shared" si="139"/>
        <v/>
      </c>
      <c r="AU124" s="53" t="str">
        <f t="shared" si="139"/>
        <v/>
      </c>
      <c r="AV124" s="54" t="str">
        <f t="shared" si="139"/>
        <v/>
      </c>
      <c r="AW124" s="55" t="str">
        <f t="shared" si="139"/>
        <v/>
      </c>
      <c r="AX124" s="56" t="str">
        <f t="shared" si="139"/>
        <v/>
      </c>
      <c r="AY124" s="53" t="str">
        <f t="shared" si="139"/>
        <v/>
      </c>
      <c r="AZ124" s="54" t="str">
        <f t="shared" si="139"/>
        <v/>
      </c>
      <c r="BA124" s="55" t="str">
        <f t="shared" si="139"/>
        <v/>
      </c>
      <c r="BB124" s="56" t="str">
        <f t="shared" si="139"/>
        <v/>
      </c>
      <c r="BC124" s="53" t="str">
        <f t="shared" si="139"/>
        <v/>
      </c>
      <c r="BD124" s="54" t="str">
        <f t="shared" si="139"/>
        <v/>
      </c>
      <c r="BE124" s="55" t="str">
        <f t="shared" si="139"/>
        <v/>
      </c>
      <c r="BF124" s="56" t="str">
        <f t="shared" si="139"/>
        <v/>
      </c>
      <c r="BG124" s="53" t="str">
        <f t="shared" si="139"/>
        <v/>
      </c>
      <c r="BH124" s="54" t="str">
        <f t="shared" si="139"/>
        <v/>
      </c>
      <c r="BI124" s="53" t="str">
        <f t="shared" si="139"/>
        <v/>
      </c>
      <c r="BJ124" s="92">
        <f t="shared" si="125"/>
        <v>0</v>
      </c>
      <c r="BK124" s="155"/>
    </row>
    <row r="125" spans="1:63" ht="20.100000000000001" hidden="1" customHeight="1" thickBot="1">
      <c r="A125" s="153"/>
      <c r="B125" s="111"/>
      <c r="C125" s="100"/>
      <c r="D125" s="100"/>
      <c r="E125" s="100"/>
      <c r="F125" s="100"/>
      <c r="G125" s="100"/>
      <c r="H125" s="104"/>
      <c r="I125" s="44">
        <f t="shared" si="121"/>
        <v>1</v>
      </c>
      <c r="J125" s="44">
        <f t="shared" si="122"/>
        <v>1</v>
      </c>
      <c r="K125" s="44">
        <f t="shared" si="123"/>
        <v>1</v>
      </c>
      <c r="L125" s="44">
        <f t="shared" si="124"/>
        <v>1</v>
      </c>
      <c r="M125" s="19"/>
      <c r="N125" s="54" t="str">
        <f t="shared" si="137"/>
        <v/>
      </c>
      <c r="O125" s="53" t="str">
        <f t="shared" si="137"/>
        <v/>
      </c>
      <c r="P125" s="54" t="str">
        <f t="shared" si="137"/>
        <v/>
      </c>
      <c r="Q125" s="55" t="str">
        <f t="shared" si="137"/>
        <v/>
      </c>
      <c r="R125" s="56" t="str">
        <f t="shared" si="137"/>
        <v/>
      </c>
      <c r="S125" s="53" t="str">
        <f t="shared" si="137"/>
        <v/>
      </c>
      <c r="T125" s="54" t="str">
        <f t="shared" si="137"/>
        <v/>
      </c>
      <c r="U125" s="55" t="str">
        <f t="shared" si="137"/>
        <v/>
      </c>
      <c r="V125" s="56" t="str">
        <f t="shared" si="137"/>
        <v/>
      </c>
      <c r="W125" s="53" t="str">
        <f t="shared" si="137"/>
        <v/>
      </c>
      <c r="X125" s="54" t="str">
        <f t="shared" si="137"/>
        <v/>
      </c>
      <c r="Y125" s="55" t="str">
        <f t="shared" si="137"/>
        <v/>
      </c>
      <c r="Z125" s="56" t="str">
        <f t="shared" si="137"/>
        <v/>
      </c>
      <c r="AA125" s="53" t="str">
        <f t="shared" si="137"/>
        <v/>
      </c>
      <c r="AB125" s="54" t="str">
        <f t="shared" si="137"/>
        <v/>
      </c>
      <c r="AC125" s="55" t="str">
        <f t="shared" si="137"/>
        <v/>
      </c>
      <c r="AD125" s="56" t="str">
        <f t="shared" si="138"/>
        <v/>
      </c>
      <c r="AE125" s="53" t="str">
        <f t="shared" si="138"/>
        <v/>
      </c>
      <c r="AF125" s="54" t="str">
        <f t="shared" si="138"/>
        <v/>
      </c>
      <c r="AG125" s="55" t="str">
        <f t="shared" si="138"/>
        <v/>
      </c>
      <c r="AH125" s="56" t="str">
        <f t="shared" si="138"/>
        <v/>
      </c>
      <c r="AI125" s="53" t="str">
        <f t="shared" si="138"/>
        <v/>
      </c>
      <c r="AJ125" s="54" t="str">
        <f t="shared" si="138"/>
        <v/>
      </c>
      <c r="AK125" s="55" t="str">
        <f t="shared" si="138"/>
        <v/>
      </c>
      <c r="AL125" s="56" t="str">
        <f t="shared" si="138"/>
        <v/>
      </c>
      <c r="AM125" s="53" t="str">
        <f t="shared" si="138"/>
        <v/>
      </c>
      <c r="AN125" s="54" t="str">
        <f t="shared" si="138"/>
        <v/>
      </c>
      <c r="AO125" s="55" t="str">
        <f t="shared" si="138"/>
        <v/>
      </c>
      <c r="AP125" s="56" t="str">
        <f t="shared" si="138"/>
        <v/>
      </c>
      <c r="AQ125" s="53" t="str">
        <f t="shared" si="138"/>
        <v/>
      </c>
      <c r="AR125" s="54" t="str">
        <f t="shared" si="138"/>
        <v/>
      </c>
      <c r="AS125" s="55" t="str">
        <f t="shared" si="138"/>
        <v/>
      </c>
      <c r="AT125" s="56" t="str">
        <f t="shared" si="139"/>
        <v/>
      </c>
      <c r="AU125" s="53" t="str">
        <f t="shared" si="139"/>
        <v/>
      </c>
      <c r="AV125" s="54" t="str">
        <f t="shared" si="139"/>
        <v/>
      </c>
      <c r="AW125" s="55" t="str">
        <f t="shared" si="139"/>
        <v/>
      </c>
      <c r="AX125" s="56" t="str">
        <f t="shared" si="139"/>
        <v/>
      </c>
      <c r="AY125" s="53" t="str">
        <f t="shared" si="139"/>
        <v/>
      </c>
      <c r="AZ125" s="54" t="str">
        <f t="shared" si="139"/>
        <v/>
      </c>
      <c r="BA125" s="55" t="str">
        <f t="shared" si="139"/>
        <v/>
      </c>
      <c r="BB125" s="56" t="str">
        <f t="shared" si="139"/>
        <v/>
      </c>
      <c r="BC125" s="53" t="str">
        <f t="shared" si="139"/>
        <v/>
      </c>
      <c r="BD125" s="54" t="str">
        <f t="shared" si="139"/>
        <v/>
      </c>
      <c r="BE125" s="55" t="str">
        <f t="shared" si="139"/>
        <v/>
      </c>
      <c r="BF125" s="56" t="str">
        <f t="shared" si="139"/>
        <v/>
      </c>
      <c r="BG125" s="53" t="str">
        <f t="shared" si="139"/>
        <v/>
      </c>
      <c r="BH125" s="54" t="str">
        <f t="shared" si="139"/>
        <v/>
      </c>
      <c r="BI125" s="53" t="str">
        <f t="shared" si="139"/>
        <v/>
      </c>
      <c r="BJ125" s="92">
        <f t="shared" si="125"/>
        <v>0</v>
      </c>
      <c r="BK125" s="155"/>
    </row>
    <row r="126" spans="1:63" ht="20.100000000000001" hidden="1" customHeight="1" thickBot="1">
      <c r="A126" s="153"/>
      <c r="B126" s="112"/>
      <c r="C126" s="98"/>
      <c r="D126" s="98"/>
      <c r="E126" s="98"/>
      <c r="F126" s="98"/>
      <c r="G126" s="99"/>
      <c r="H126" s="103"/>
      <c r="I126" s="43">
        <f t="shared" si="121"/>
        <v>1</v>
      </c>
      <c r="J126" s="43">
        <f t="shared" si="122"/>
        <v>1</v>
      </c>
      <c r="K126" s="43">
        <f t="shared" si="123"/>
        <v>1</v>
      </c>
      <c r="L126" s="43">
        <f t="shared" si="124"/>
        <v>1</v>
      </c>
      <c r="M126" s="19"/>
      <c r="N126" s="54" t="str">
        <f t="shared" si="137"/>
        <v/>
      </c>
      <c r="O126" s="53" t="str">
        <f t="shared" si="137"/>
        <v/>
      </c>
      <c r="P126" s="54" t="str">
        <f t="shared" si="137"/>
        <v/>
      </c>
      <c r="Q126" s="55" t="str">
        <f t="shared" si="137"/>
        <v/>
      </c>
      <c r="R126" s="56" t="str">
        <f t="shared" si="137"/>
        <v/>
      </c>
      <c r="S126" s="53" t="str">
        <f t="shared" si="137"/>
        <v/>
      </c>
      <c r="T126" s="54" t="str">
        <f t="shared" si="137"/>
        <v/>
      </c>
      <c r="U126" s="55" t="str">
        <f t="shared" si="137"/>
        <v/>
      </c>
      <c r="V126" s="56" t="str">
        <f t="shared" si="137"/>
        <v/>
      </c>
      <c r="W126" s="53" t="str">
        <f t="shared" si="137"/>
        <v/>
      </c>
      <c r="X126" s="54" t="str">
        <f t="shared" si="137"/>
        <v/>
      </c>
      <c r="Y126" s="55" t="str">
        <f t="shared" si="137"/>
        <v/>
      </c>
      <c r="Z126" s="56" t="str">
        <f t="shared" si="137"/>
        <v/>
      </c>
      <c r="AA126" s="53" t="str">
        <f t="shared" si="137"/>
        <v/>
      </c>
      <c r="AB126" s="54" t="str">
        <f t="shared" si="137"/>
        <v/>
      </c>
      <c r="AC126" s="55" t="str">
        <f t="shared" si="137"/>
        <v/>
      </c>
      <c r="AD126" s="56" t="str">
        <f t="shared" si="138"/>
        <v/>
      </c>
      <c r="AE126" s="53" t="str">
        <f t="shared" si="138"/>
        <v/>
      </c>
      <c r="AF126" s="54" t="str">
        <f t="shared" si="138"/>
        <v/>
      </c>
      <c r="AG126" s="55" t="str">
        <f t="shared" si="138"/>
        <v/>
      </c>
      <c r="AH126" s="56" t="str">
        <f t="shared" si="138"/>
        <v/>
      </c>
      <c r="AI126" s="53" t="str">
        <f t="shared" si="138"/>
        <v/>
      </c>
      <c r="AJ126" s="54" t="str">
        <f t="shared" si="138"/>
        <v/>
      </c>
      <c r="AK126" s="55" t="str">
        <f t="shared" si="138"/>
        <v/>
      </c>
      <c r="AL126" s="56" t="str">
        <f t="shared" si="138"/>
        <v/>
      </c>
      <c r="AM126" s="53" t="str">
        <f t="shared" si="138"/>
        <v/>
      </c>
      <c r="AN126" s="54" t="str">
        <f t="shared" si="138"/>
        <v/>
      </c>
      <c r="AO126" s="55" t="str">
        <f t="shared" si="138"/>
        <v/>
      </c>
      <c r="AP126" s="56" t="str">
        <f t="shared" si="138"/>
        <v/>
      </c>
      <c r="AQ126" s="53" t="str">
        <f t="shared" si="138"/>
        <v/>
      </c>
      <c r="AR126" s="54" t="str">
        <f t="shared" si="138"/>
        <v/>
      </c>
      <c r="AS126" s="55" t="str">
        <f t="shared" si="138"/>
        <v/>
      </c>
      <c r="AT126" s="56" t="str">
        <f t="shared" si="139"/>
        <v/>
      </c>
      <c r="AU126" s="53" t="str">
        <f t="shared" si="139"/>
        <v/>
      </c>
      <c r="AV126" s="54" t="str">
        <f t="shared" si="139"/>
        <v/>
      </c>
      <c r="AW126" s="55" t="str">
        <f t="shared" si="139"/>
        <v/>
      </c>
      <c r="AX126" s="56" t="str">
        <f t="shared" si="139"/>
        <v/>
      </c>
      <c r="AY126" s="53" t="str">
        <f t="shared" si="139"/>
        <v/>
      </c>
      <c r="AZ126" s="54" t="str">
        <f t="shared" si="139"/>
        <v/>
      </c>
      <c r="BA126" s="55" t="str">
        <f t="shared" si="139"/>
        <v/>
      </c>
      <c r="BB126" s="56" t="str">
        <f t="shared" si="139"/>
        <v/>
      </c>
      <c r="BC126" s="53" t="str">
        <f t="shared" si="139"/>
        <v/>
      </c>
      <c r="BD126" s="54" t="str">
        <f t="shared" si="139"/>
        <v/>
      </c>
      <c r="BE126" s="55" t="str">
        <f t="shared" si="139"/>
        <v/>
      </c>
      <c r="BF126" s="56" t="str">
        <f t="shared" si="139"/>
        <v/>
      </c>
      <c r="BG126" s="53" t="str">
        <f t="shared" si="139"/>
        <v/>
      </c>
      <c r="BH126" s="54" t="str">
        <f t="shared" si="139"/>
        <v/>
      </c>
      <c r="BI126" s="53" t="str">
        <f t="shared" si="139"/>
        <v/>
      </c>
      <c r="BJ126" s="92">
        <f t="shared" si="125"/>
        <v>0</v>
      </c>
      <c r="BK126" s="155"/>
    </row>
    <row r="127" spans="1:63" ht="20.100000000000001" hidden="1" customHeight="1" thickBot="1">
      <c r="A127" s="153"/>
      <c r="B127" s="111"/>
      <c r="C127" s="100"/>
      <c r="D127" s="100"/>
      <c r="E127" s="100"/>
      <c r="F127" s="100"/>
      <c r="G127" s="101"/>
      <c r="H127" s="102"/>
      <c r="I127" s="43">
        <f t="shared" si="121"/>
        <v>1</v>
      </c>
      <c r="J127" s="43">
        <f t="shared" si="122"/>
        <v>1</v>
      </c>
      <c r="K127" s="43">
        <f t="shared" si="123"/>
        <v>1</v>
      </c>
      <c r="L127" s="43">
        <f t="shared" si="124"/>
        <v>1</v>
      </c>
      <c r="M127" s="19"/>
      <c r="N127" s="54" t="str">
        <f t="shared" si="137"/>
        <v/>
      </c>
      <c r="O127" s="53" t="str">
        <f t="shared" si="137"/>
        <v/>
      </c>
      <c r="P127" s="54" t="str">
        <f t="shared" si="137"/>
        <v/>
      </c>
      <c r="Q127" s="55" t="str">
        <f t="shared" si="137"/>
        <v/>
      </c>
      <c r="R127" s="56" t="str">
        <f t="shared" si="137"/>
        <v/>
      </c>
      <c r="S127" s="53" t="str">
        <f t="shared" si="137"/>
        <v/>
      </c>
      <c r="T127" s="54" t="str">
        <f t="shared" si="137"/>
        <v/>
      </c>
      <c r="U127" s="55" t="str">
        <f t="shared" si="137"/>
        <v/>
      </c>
      <c r="V127" s="56" t="str">
        <f t="shared" si="137"/>
        <v/>
      </c>
      <c r="W127" s="53" t="str">
        <f t="shared" si="137"/>
        <v/>
      </c>
      <c r="X127" s="54" t="str">
        <f t="shared" si="137"/>
        <v/>
      </c>
      <c r="Y127" s="55" t="str">
        <f t="shared" si="137"/>
        <v/>
      </c>
      <c r="Z127" s="56" t="str">
        <f t="shared" si="137"/>
        <v/>
      </c>
      <c r="AA127" s="53" t="str">
        <f t="shared" si="137"/>
        <v/>
      </c>
      <c r="AB127" s="54" t="str">
        <f t="shared" si="137"/>
        <v/>
      </c>
      <c r="AC127" s="55" t="str">
        <f t="shared" si="137"/>
        <v/>
      </c>
      <c r="AD127" s="56" t="str">
        <f t="shared" si="138"/>
        <v/>
      </c>
      <c r="AE127" s="53" t="str">
        <f t="shared" si="138"/>
        <v/>
      </c>
      <c r="AF127" s="54" t="str">
        <f t="shared" si="138"/>
        <v/>
      </c>
      <c r="AG127" s="55" t="str">
        <f t="shared" si="138"/>
        <v/>
      </c>
      <c r="AH127" s="56" t="str">
        <f t="shared" si="138"/>
        <v/>
      </c>
      <c r="AI127" s="53" t="str">
        <f t="shared" si="138"/>
        <v/>
      </c>
      <c r="AJ127" s="54" t="str">
        <f t="shared" si="138"/>
        <v/>
      </c>
      <c r="AK127" s="55" t="str">
        <f t="shared" si="138"/>
        <v/>
      </c>
      <c r="AL127" s="56" t="str">
        <f t="shared" si="138"/>
        <v/>
      </c>
      <c r="AM127" s="53" t="str">
        <f t="shared" si="138"/>
        <v/>
      </c>
      <c r="AN127" s="54" t="str">
        <f t="shared" si="138"/>
        <v/>
      </c>
      <c r="AO127" s="55" t="str">
        <f t="shared" si="138"/>
        <v/>
      </c>
      <c r="AP127" s="56" t="str">
        <f t="shared" si="138"/>
        <v/>
      </c>
      <c r="AQ127" s="53" t="str">
        <f t="shared" si="138"/>
        <v/>
      </c>
      <c r="AR127" s="54" t="str">
        <f t="shared" si="138"/>
        <v/>
      </c>
      <c r="AS127" s="55" t="str">
        <f t="shared" si="138"/>
        <v/>
      </c>
      <c r="AT127" s="56" t="str">
        <f t="shared" si="139"/>
        <v/>
      </c>
      <c r="AU127" s="53" t="str">
        <f t="shared" si="139"/>
        <v/>
      </c>
      <c r="AV127" s="54" t="str">
        <f t="shared" si="139"/>
        <v/>
      </c>
      <c r="AW127" s="55" t="str">
        <f t="shared" si="139"/>
        <v/>
      </c>
      <c r="AX127" s="56" t="str">
        <f t="shared" si="139"/>
        <v/>
      </c>
      <c r="AY127" s="53" t="str">
        <f t="shared" si="139"/>
        <v/>
      </c>
      <c r="AZ127" s="54" t="str">
        <f t="shared" si="139"/>
        <v/>
      </c>
      <c r="BA127" s="55" t="str">
        <f t="shared" si="139"/>
        <v/>
      </c>
      <c r="BB127" s="56" t="str">
        <f t="shared" si="139"/>
        <v/>
      </c>
      <c r="BC127" s="53" t="str">
        <f t="shared" si="139"/>
        <v/>
      </c>
      <c r="BD127" s="54" t="str">
        <f t="shared" si="139"/>
        <v/>
      </c>
      <c r="BE127" s="55" t="str">
        <f t="shared" si="139"/>
        <v/>
      </c>
      <c r="BF127" s="56" t="str">
        <f t="shared" si="139"/>
        <v/>
      </c>
      <c r="BG127" s="53" t="str">
        <f t="shared" si="139"/>
        <v/>
      </c>
      <c r="BH127" s="54" t="str">
        <f t="shared" si="139"/>
        <v/>
      </c>
      <c r="BI127" s="53" t="str">
        <f t="shared" si="139"/>
        <v/>
      </c>
      <c r="BJ127" s="92">
        <f t="shared" si="125"/>
        <v>0</v>
      </c>
      <c r="BK127" s="155"/>
    </row>
    <row r="128" spans="1:63" ht="20.100000000000001" hidden="1" customHeight="1" thickBot="1">
      <c r="A128" s="153"/>
      <c r="B128" s="112"/>
      <c r="C128" s="98"/>
      <c r="D128" s="98"/>
      <c r="E128" s="98"/>
      <c r="F128" s="98"/>
      <c r="G128" s="99"/>
      <c r="H128" s="103"/>
      <c r="I128" s="43">
        <f t="shared" si="121"/>
        <v>1</v>
      </c>
      <c r="J128" s="43">
        <f t="shared" si="122"/>
        <v>1</v>
      </c>
      <c r="K128" s="43">
        <f t="shared" si="123"/>
        <v>1</v>
      </c>
      <c r="L128" s="43">
        <f t="shared" si="124"/>
        <v>1</v>
      </c>
      <c r="M128" s="19"/>
      <c r="N128" s="54" t="str">
        <f t="shared" si="137"/>
        <v/>
      </c>
      <c r="O128" s="53" t="str">
        <f t="shared" si="137"/>
        <v/>
      </c>
      <c r="P128" s="54" t="str">
        <f t="shared" si="137"/>
        <v/>
      </c>
      <c r="Q128" s="55" t="str">
        <f t="shared" si="137"/>
        <v/>
      </c>
      <c r="R128" s="56" t="str">
        <f t="shared" si="137"/>
        <v/>
      </c>
      <c r="S128" s="53" t="str">
        <f t="shared" si="137"/>
        <v/>
      </c>
      <c r="T128" s="54" t="str">
        <f t="shared" si="137"/>
        <v/>
      </c>
      <c r="U128" s="55" t="str">
        <f t="shared" si="137"/>
        <v/>
      </c>
      <c r="V128" s="56" t="str">
        <f t="shared" si="137"/>
        <v/>
      </c>
      <c r="W128" s="53" t="str">
        <f t="shared" si="137"/>
        <v/>
      </c>
      <c r="X128" s="54" t="str">
        <f t="shared" si="137"/>
        <v/>
      </c>
      <c r="Y128" s="55" t="str">
        <f t="shared" si="137"/>
        <v/>
      </c>
      <c r="Z128" s="56" t="str">
        <f t="shared" si="137"/>
        <v/>
      </c>
      <c r="AA128" s="53" t="str">
        <f t="shared" si="137"/>
        <v/>
      </c>
      <c r="AB128" s="54" t="str">
        <f t="shared" si="137"/>
        <v/>
      </c>
      <c r="AC128" s="55" t="str">
        <f t="shared" si="137"/>
        <v/>
      </c>
      <c r="AD128" s="56" t="str">
        <f t="shared" si="138"/>
        <v/>
      </c>
      <c r="AE128" s="53" t="str">
        <f t="shared" si="138"/>
        <v/>
      </c>
      <c r="AF128" s="54" t="str">
        <f t="shared" si="138"/>
        <v/>
      </c>
      <c r="AG128" s="55" t="str">
        <f t="shared" si="138"/>
        <v/>
      </c>
      <c r="AH128" s="56" t="str">
        <f t="shared" si="138"/>
        <v/>
      </c>
      <c r="AI128" s="53" t="str">
        <f t="shared" si="138"/>
        <v/>
      </c>
      <c r="AJ128" s="54" t="str">
        <f t="shared" si="138"/>
        <v/>
      </c>
      <c r="AK128" s="55" t="str">
        <f t="shared" si="138"/>
        <v/>
      </c>
      <c r="AL128" s="56" t="str">
        <f t="shared" si="138"/>
        <v/>
      </c>
      <c r="AM128" s="53" t="str">
        <f t="shared" si="138"/>
        <v/>
      </c>
      <c r="AN128" s="54" t="str">
        <f t="shared" si="138"/>
        <v/>
      </c>
      <c r="AO128" s="55" t="str">
        <f t="shared" si="138"/>
        <v/>
      </c>
      <c r="AP128" s="56" t="str">
        <f t="shared" si="138"/>
        <v/>
      </c>
      <c r="AQ128" s="53" t="str">
        <f t="shared" si="138"/>
        <v/>
      </c>
      <c r="AR128" s="54" t="str">
        <f t="shared" si="138"/>
        <v/>
      </c>
      <c r="AS128" s="55" t="str">
        <f t="shared" si="138"/>
        <v/>
      </c>
      <c r="AT128" s="56" t="str">
        <f t="shared" si="139"/>
        <v/>
      </c>
      <c r="AU128" s="53" t="str">
        <f t="shared" si="139"/>
        <v/>
      </c>
      <c r="AV128" s="54" t="str">
        <f t="shared" si="139"/>
        <v/>
      </c>
      <c r="AW128" s="55" t="str">
        <f t="shared" si="139"/>
        <v/>
      </c>
      <c r="AX128" s="56" t="str">
        <f t="shared" si="139"/>
        <v/>
      </c>
      <c r="AY128" s="53" t="str">
        <f t="shared" si="139"/>
        <v/>
      </c>
      <c r="AZ128" s="54" t="str">
        <f t="shared" si="139"/>
        <v/>
      </c>
      <c r="BA128" s="55" t="str">
        <f t="shared" si="139"/>
        <v/>
      </c>
      <c r="BB128" s="56" t="str">
        <f t="shared" si="139"/>
        <v/>
      </c>
      <c r="BC128" s="53" t="str">
        <f t="shared" si="139"/>
        <v/>
      </c>
      <c r="BD128" s="54" t="str">
        <f t="shared" si="139"/>
        <v/>
      </c>
      <c r="BE128" s="55" t="str">
        <f t="shared" si="139"/>
        <v/>
      </c>
      <c r="BF128" s="56" t="str">
        <f t="shared" si="139"/>
        <v/>
      </c>
      <c r="BG128" s="53" t="str">
        <f t="shared" si="139"/>
        <v/>
      </c>
      <c r="BH128" s="54" t="str">
        <f t="shared" si="139"/>
        <v/>
      </c>
      <c r="BI128" s="53" t="str">
        <f t="shared" si="139"/>
        <v/>
      </c>
      <c r="BJ128" s="92">
        <f t="shared" si="125"/>
        <v>0</v>
      </c>
      <c r="BK128" s="155"/>
    </row>
    <row r="129" spans="1:63" ht="15" hidden="1" thickBot="1">
      <c r="A129" s="154"/>
      <c r="B129" s="113"/>
      <c r="C129" s="106"/>
      <c r="D129" s="106"/>
      <c r="E129" s="106"/>
      <c r="F129" s="106"/>
      <c r="G129" s="106"/>
      <c r="H129" s="107"/>
      <c r="I129" s="44">
        <f t="shared" si="121"/>
        <v>1</v>
      </c>
      <c r="J129" s="44">
        <f t="shared" si="122"/>
        <v>1</v>
      </c>
      <c r="K129" s="44">
        <f t="shared" si="123"/>
        <v>1</v>
      </c>
      <c r="L129" s="44">
        <f t="shared" si="124"/>
        <v>1</v>
      </c>
      <c r="M129" s="19"/>
      <c r="N129" s="54" t="str">
        <f t="shared" si="137"/>
        <v/>
      </c>
      <c r="O129" s="53" t="str">
        <f t="shared" si="137"/>
        <v/>
      </c>
      <c r="P129" s="54" t="str">
        <f t="shared" si="137"/>
        <v/>
      </c>
      <c r="Q129" s="55" t="str">
        <f t="shared" si="137"/>
        <v/>
      </c>
      <c r="R129" s="56" t="str">
        <f t="shared" si="137"/>
        <v/>
      </c>
      <c r="S129" s="53" t="str">
        <f t="shared" si="137"/>
        <v/>
      </c>
      <c r="T129" s="54" t="str">
        <f t="shared" si="137"/>
        <v/>
      </c>
      <c r="U129" s="55" t="str">
        <f t="shared" si="137"/>
        <v/>
      </c>
      <c r="V129" s="56" t="str">
        <f t="shared" si="137"/>
        <v/>
      </c>
      <c r="W129" s="53" t="str">
        <f t="shared" si="137"/>
        <v/>
      </c>
      <c r="X129" s="54" t="str">
        <f t="shared" si="137"/>
        <v/>
      </c>
      <c r="Y129" s="55" t="str">
        <f t="shared" si="137"/>
        <v/>
      </c>
      <c r="Z129" s="56" t="str">
        <f t="shared" si="137"/>
        <v/>
      </c>
      <c r="AA129" s="53" t="str">
        <f t="shared" si="137"/>
        <v/>
      </c>
      <c r="AB129" s="54" t="str">
        <f t="shared" si="137"/>
        <v/>
      </c>
      <c r="AC129" s="55" t="str">
        <f t="shared" si="137"/>
        <v/>
      </c>
      <c r="AD129" s="56" t="str">
        <f t="shared" si="138"/>
        <v/>
      </c>
      <c r="AE129" s="53" t="str">
        <f t="shared" si="138"/>
        <v/>
      </c>
      <c r="AF129" s="54" t="str">
        <f t="shared" si="138"/>
        <v/>
      </c>
      <c r="AG129" s="55" t="str">
        <f t="shared" si="138"/>
        <v/>
      </c>
      <c r="AH129" s="56" t="str">
        <f t="shared" si="138"/>
        <v/>
      </c>
      <c r="AI129" s="53" t="str">
        <f t="shared" si="138"/>
        <v/>
      </c>
      <c r="AJ129" s="54" t="str">
        <f t="shared" si="138"/>
        <v/>
      </c>
      <c r="AK129" s="55" t="str">
        <f t="shared" si="138"/>
        <v/>
      </c>
      <c r="AL129" s="56" t="str">
        <f t="shared" si="138"/>
        <v/>
      </c>
      <c r="AM129" s="53" t="str">
        <f t="shared" si="138"/>
        <v/>
      </c>
      <c r="AN129" s="54" t="str">
        <f t="shared" si="138"/>
        <v/>
      </c>
      <c r="AO129" s="55" t="str">
        <f t="shared" si="138"/>
        <v/>
      </c>
      <c r="AP129" s="56" t="str">
        <f t="shared" si="138"/>
        <v/>
      </c>
      <c r="AQ129" s="53" t="str">
        <f t="shared" si="138"/>
        <v/>
      </c>
      <c r="AR129" s="54" t="str">
        <f t="shared" si="138"/>
        <v/>
      </c>
      <c r="AS129" s="55" t="str">
        <f t="shared" si="138"/>
        <v/>
      </c>
      <c r="AT129" s="56" t="str">
        <f t="shared" si="139"/>
        <v/>
      </c>
      <c r="AU129" s="53" t="str">
        <f t="shared" si="139"/>
        <v/>
      </c>
      <c r="AV129" s="54" t="str">
        <f t="shared" si="139"/>
        <v/>
      </c>
      <c r="AW129" s="55" t="str">
        <f t="shared" si="139"/>
        <v/>
      </c>
      <c r="AX129" s="56" t="str">
        <f t="shared" si="139"/>
        <v/>
      </c>
      <c r="AY129" s="53" t="str">
        <f t="shared" si="139"/>
        <v/>
      </c>
      <c r="AZ129" s="54" t="str">
        <f t="shared" si="139"/>
        <v/>
      </c>
      <c r="BA129" s="55" t="str">
        <f t="shared" si="139"/>
        <v/>
      </c>
      <c r="BB129" s="56" t="str">
        <f t="shared" si="139"/>
        <v/>
      </c>
      <c r="BC129" s="53" t="str">
        <f t="shared" si="139"/>
        <v/>
      </c>
      <c r="BD129" s="54" t="str">
        <f t="shared" si="139"/>
        <v/>
      </c>
      <c r="BE129" s="55" t="str">
        <f t="shared" si="139"/>
        <v/>
      </c>
      <c r="BF129" s="56" t="str">
        <f t="shared" si="139"/>
        <v/>
      </c>
      <c r="BG129" s="53" t="str">
        <f t="shared" si="139"/>
        <v/>
      </c>
      <c r="BH129" s="54" t="str">
        <f t="shared" si="139"/>
        <v/>
      </c>
      <c r="BI129" s="53" t="str">
        <f t="shared" si="139"/>
        <v/>
      </c>
      <c r="BJ129" s="82">
        <f t="shared" si="125"/>
        <v>0</v>
      </c>
      <c r="BK129" s="156"/>
    </row>
  </sheetData>
  <mergeCells count="42">
    <mergeCell ref="BN57:BO57"/>
    <mergeCell ref="R8:S8"/>
    <mergeCell ref="T8:U8"/>
    <mergeCell ref="V8:W8"/>
    <mergeCell ref="X8:Y8"/>
    <mergeCell ref="Z8:AA8"/>
    <mergeCell ref="AN8:AO8"/>
    <mergeCell ref="BH8:BI8"/>
    <mergeCell ref="BD8:BE8"/>
    <mergeCell ref="BF8:BG8"/>
    <mergeCell ref="BK10:BK25"/>
    <mergeCell ref="BK26:BK41"/>
    <mergeCell ref="BK42:BK57"/>
    <mergeCell ref="N6:BI6"/>
    <mergeCell ref="N8:O8"/>
    <mergeCell ref="AB8:AC8"/>
    <mergeCell ref="AD8:AE8"/>
    <mergeCell ref="AF8:AG8"/>
    <mergeCell ref="AH8:AI8"/>
    <mergeCell ref="AJ8:AK8"/>
    <mergeCell ref="AL8:AM8"/>
    <mergeCell ref="AR8:AS8"/>
    <mergeCell ref="AT8:AU8"/>
    <mergeCell ref="AV8:AW8"/>
    <mergeCell ref="AP8:AQ8"/>
    <mergeCell ref="P8:Q8"/>
    <mergeCell ref="AX8:AY8"/>
    <mergeCell ref="AZ8:BA8"/>
    <mergeCell ref="BB8:BC8"/>
    <mergeCell ref="A122:A129"/>
    <mergeCell ref="BK122:BK129"/>
    <mergeCell ref="A106:A121"/>
    <mergeCell ref="BK106:BK121"/>
    <mergeCell ref="A90:A105"/>
    <mergeCell ref="BK90:BK105"/>
    <mergeCell ref="BK58:BK73"/>
    <mergeCell ref="BK74:BK89"/>
    <mergeCell ref="A10:A25"/>
    <mergeCell ref="A26:A41"/>
    <mergeCell ref="A42:A57"/>
    <mergeCell ref="A58:A73"/>
    <mergeCell ref="A74:A89"/>
  </mergeCells>
  <conditionalFormatting sqref="N10:BI65">
    <cfRule type="cellIs" dxfId="21" priority="17" operator="equal">
      <formula>"r"</formula>
    </cfRule>
    <cfRule type="cellIs" dxfId="20" priority="18" operator="equal">
      <formula>"X"</formula>
    </cfRule>
  </conditionalFormatting>
  <conditionalFormatting sqref="N66:BI73">
    <cfRule type="cellIs" dxfId="19" priority="13" operator="equal">
      <formula>"r"</formula>
    </cfRule>
    <cfRule type="cellIs" dxfId="18" priority="14" operator="equal">
      <formula>"X"</formula>
    </cfRule>
  </conditionalFormatting>
  <conditionalFormatting sqref="N74:BI81">
    <cfRule type="cellIs" dxfId="17" priority="11" operator="equal">
      <formula>"r"</formula>
    </cfRule>
    <cfRule type="cellIs" dxfId="16" priority="12" operator="equal">
      <formula>"X"</formula>
    </cfRule>
  </conditionalFormatting>
  <conditionalFormatting sqref="N82:BI97">
    <cfRule type="cellIs" dxfId="15" priority="9" operator="equal">
      <formula>"r"</formula>
    </cfRule>
    <cfRule type="cellIs" dxfId="14" priority="10" operator="equal">
      <formula>"X"</formula>
    </cfRule>
  </conditionalFormatting>
  <conditionalFormatting sqref="N98:BI105">
    <cfRule type="cellIs" dxfId="13" priority="7" operator="equal">
      <formula>"r"</formula>
    </cfRule>
    <cfRule type="cellIs" dxfId="12" priority="8" operator="equal">
      <formula>"X"</formula>
    </cfRule>
  </conditionalFormatting>
  <conditionalFormatting sqref="N106:BI113">
    <cfRule type="cellIs" dxfId="11" priority="5" operator="equal">
      <formula>"r"</formula>
    </cfRule>
    <cfRule type="cellIs" dxfId="10" priority="6" operator="equal">
      <formula>"X"</formula>
    </cfRule>
  </conditionalFormatting>
  <conditionalFormatting sqref="N114:BI121">
    <cfRule type="cellIs" dxfId="9" priority="3" operator="equal">
      <formula>"r"</formula>
    </cfRule>
    <cfRule type="cellIs" dxfId="8" priority="4" operator="equal">
      <formula>"X"</formula>
    </cfRule>
  </conditionalFormatting>
  <conditionalFormatting sqref="N122:BI129">
    <cfRule type="cellIs" dxfId="7" priority="1" operator="equal">
      <formula>"r"</formula>
    </cfRule>
    <cfRule type="cellIs" dxfId="6" priority="2" operator="equal">
      <formula>"X"</formula>
    </cfRule>
  </conditionalFormatting>
  <dataValidations count="1">
    <dataValidation showInputMessage="1" showErrorMessage="1" sqref="M10:M129 H10:H129" xr:uid="{00000000-0002-0000-0000-000000000000}"/>
  </dataValidations>
  <pageMargins left="0.26" right="0.21" top="0.33" bottom="0.75" header="0.16" footer="0.13"/>
  <pageSetup paperSize="9" scale="36" orientation="landscape" r:id="rId1"/>
  <ignoredErrors>
    <ignoredError sqref="BK42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" operator="containsText" id="{FE30B2D7-9698-41C8-BBAB-625E78004579}">
            <xm:f>NOT(ISERROR(SEARCH(Donnée!$L$7,C8)))</xm:f>
            <xm:f>Donnée!$L$7</xm:f>
            <x14:dxf>
              <fill>
                <patternFill>
                  <bgColor theme="9"/>
                </patternFill>
              </fill>
            </x14:dxf>
          </x14:cfRule>
          <x14:cfRule type="containsText" priority="24" operator="containsText" id="{D5A38704-4BC6-425B-9151-0E1C26AC2FCB}">
            <xm:f>NOT(ISERROR(SEARCH(Donnée!$L$6,C8)))</xm:f>
            <xm:f>Donnée!$L$6</xm:f>
            <x14:dxf>
              <fill>
                <patternFill>
                  <bgColor rgb="FF00B0F0"/>
                </patternFill>
              </fill>
            </x14:dxf>
          </x14:cfRule>
          <x14:cfRule type="containsText" priority="25" operator="containsText" id="{82F5918C-D9B6-461A-BBEE-D9879806B2F0}">
            <xm:f>NOT(ISERROR(SEARCH(Donnée!$L$5,C8)))</xm:f>
            <xm:f>Donnée!$L$5</xm:f>
            <x14:dxf>
              <fill>
                <patternFill>
                  <bgColor rgb="FF00B050"/>
                </patternFill>
              </fill>
            </x14:dxf>
          </x14:cfRule>
          <xm:sqref>C8:E8 G8 I8:J8</xm:sqref>
        </x14:conditionalFormatting>
        <x14:conditionalFormatting xmlns:xm="http://schemas.microsoft.com/office/excel/2006/main">
          <x14:cfRule type="containsText" priority="19" operator="containsText" id="{5A33B505-D03B-4E27-9413-D208DFA8D330}">
            <xm:f>NOT(ISERROR(SEARCH(Donnée!$L$7,C6)))</xm:f>
            <xm:f>Donnée!$L$7</xm:f>
            <x14:dxf>
              <fill>
                <patternFill>
                  <bgColor theme="9"/>
                </patternFill>
              </fill>
            </x14:dxf>
          </x14:cfRule>
          <x14:cfRule type="containsText" priority="20" operator="containsText" id="{EDFA15DB-E1F1-469B-A84B-74627E025D94}">
            <xm:f>NOT(ISERROR(SEARCH(Donnée!$L$6,C6)))</xm:f>
            <xm:f>Donnée!$L$6</xm:f>
            <x14:dxf>
              <fill>
                <patternFill>
                  <bgColor rgb="FF00B0F0"/>
                </patternFill>
              </fill>
            </x14:dxf>
          </x14:cfRule>
          <x14:cfRule type="containsText" priority="21" operator="containsText" id="{2EFE4CA6-9231-4D99-A1A8-3BEF93F4AC36}">
            <xm:f>NOT(ISERROR(SEARCH(Donnée!$L$5,C6)))</xm:f>
            <xm:f>Donnée!$L$5</xm:f>
            <x14:dxf>
              <fill>
                <patternFill>
                  <bgColor rgb="FF00B050"/>
                </patternFill>
              </fill>
            </x14:dxf>
          </x14:cfRule>
          <xm:sqref>C6:H6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Donnée!$G$6:$G$35</xm:f>
          </x14:formula1>
          <xm:sqref>C10:C129</xm:sqref>
        </x14:dataValidation>
        <x14:dataValidation type="list" allowBlank="1" showInputMessage="1" showErrorMessage="1" xr:uid="{00000000-0002-0000-0000-000002000000}">
          <x14:formula1>
            <xm:f>Donnée!$L$6:$L$35</xm:f>
          </x14:formula1>
          <xm:sqref>D10:D120</xm:sqref>
        </x14:dataValidation>
        <x14:dataValidation type="list" allowBlank="1" showInputMessage="1" showErrorMessage="1" xr:uid="{00000000-0002-0000-0000-000003000000}">
          <x14:formula1>
            <xm:f>Donnée!$P$6:$P$35</xm:f>
          </x14:formula1>
          <xm:sqref>B10:B129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FF0000"/>
  </sheetPr>
  <dimension ref="B3:P35"/>
  <sheetViews>
    <sheetView workbookViewId="0">
      <selection activeCell="L12" sqref="L12"/>
    </sheetView>
  </sheetViews>
  <sheetFormatPr baseColWidth="10" defaultRowHeight="12.75"/>
  <cols>
    <col min="1" max="1" width="14.85546875" customWidth="1"/>
    <col min="2" max="2" width="24.85546875" customWidth="1"/>
    <col min="3" max="3" width="22.85546875" customWidth="1"/>
    <col min="4" max="4" width="18.7109375" customWidth="1"/>
    <col min="5" max="5" width="13.5703125" customWidth="1"/>
    <col min="6" max="6" width="6" customWidth="1"/>
    <col min="7" max="14" width="23" customWidth="1"/>
  </cols>
  <sheetData>
    <row r="3" spans="2:16">
      <c r="B3" s="3" t="s">
        <v>1</v>
      </c>
      <c r="C3" s="3" t="s">
        <v>3</v>
      </c>
    </row>
    <row r="4" spans="2:16" ht="13.5" thickBot="1">
      <c r="B4" s="2" t="s">
        <v>2</v>
      </c>
      <c r="C4" s="1">
        <v>0</v>
      </c>
    </row>
    <row r="5" spans="2:16" s="57" customFormat="1" ht="20.100000000000001" customHeight="1">
      <c r="B5" s="65" t="s">
        <v>32</v>
      </c>
      <c r="C5" s="66">
        <v>0.29166666666666669</v>
      </c>
      <c r="G5" s="67" t="s">
        <v>40</v>
      </c>
      <c r="H5" s="67" t="s">
        <v>48</v>
      </c>
      <c r="I5" s="67" t="s">
        <v>47</v>
      </c>
      <c r="J5" s="67" t="s">
        <v>49</v>
      </c>
      <c r="K5" s="67" t="s">
        <v>50</v>
      </c>
      <c r="L5" s="67" t="s">
        <v>52</v>
      </c>
      <c r="M5" s="67" t="s">
        <v>51</v>
      </c>
      <c r="N5" s="67" t="s">
        <v>46</v>
      </c>
      <c r="P5" s="68"/>
    </row>
    <row r="6" spans="2:16" ht="20.100000000000001" customHeight="1">
      <c r="B6" s="12" t="s">
        <v>34</v>
      </c>
      <c r="C6" s="1">
        <v>0.3125</v>
      </c>
      <c r="G6" s="69" t="s">
        <v>74</v>
      </c>
      <c r="H6" s="69"/>
      <c r="I6" s="70"/>
      <c r="J6" s="70"/>
      <c r="K6" s="71" t="s">
        <v>59</v>
      </c>
      <c r="L6" s="71" t="s">
        <v>43</v>
      </c>
      <c r="M6" s="71"/>
      <c r="N6" s="70"/>
      <c r="P6" s="63" t="s">
        <v>55</v>
      </c>
    </row>
    <row r="7" spans="2:16" ht="20.100000000000001" customHeight="1">
      <c r="B7" s="12" t="s">
        <v>33</v>
      </c>
      <c r="C7" s="1">
        <v>0.29166666666666669</v>
      </c>
      <c r="G7" s="72"/>
      <c r="H7" s="72"/>
      <c r="I7" s="72"/>
      <c r="J7" s="72"/>
      <c r="K7" s="73"/>
      <c r="L7" s="73" t="s">
        <v>44</v>
      </c>
      <c r="M7" s="73"/>
      <c r="N7" s="72"/>
      <c r="P7" s="64" t="s">
        <v>56</v>
      </c>
    </row>
    <row r="8" spans="2:16" ht="20.100000000000001" customHeight="1">
      <c r="B8" s="12" t="s">
        <v>35</v>
      </c>
      <c r="C8" s="1">
        <v>0.29166666666666669</v>
      </c>
      <c r="G8" s="69"/>
      <c r="H8" s="69"/>
      <c r="I8" s="69"/>
      <c r="J8" s="69"/>
      <c r="K8" s="71"/>
      <c r="L8" s="71" t="s">
        <v>45</v>
      </c>
      <c r="M8" s="71"/>
      <c r="N8" s="69"/>
      <c r="P8" s="64" t="s">
        <v>57</v>
      </c>
    </row>
    <row r="9" spans="2:16" ht="20.100000000000001" customHeight="1">
      <c r="B9" s="12" t="s">
        <v>36</v>
      </c>
      <c r="C9" s="1">
        <v>0.3125</v>
      </c>
      <c r="G9" s="72"/>
      <c r="H9" s="72"/>
      <c r="I9" s="72"/>
      <c r="J9" s="72"/>
      <c r="K9" s="73"/>
      <c r="L9" s="73" t="s">
        <v>53</v>
      </c>
      <c r="M9" s="73"/>
      <c r="N9" s="72"/>
      <c r="P9" s="64" t="s">
        <v>58</v>
      </c>
    </row>
    <row r="10" spans="2:16" ht="20.100000000000001" customHeight="1">
      <c r="B10" s="12" t="s">
        <v>37</v>
      </c>
      <c r="C10" s="1">
        <v>0.29166666666666669</v>
      </c>
      <c r="G10" s="69"/>
      <c r="H10" s="69"/>
      <c r="I10" s="69"/>
      <c r="J10" s="69"/>
      <c r="K10" s="71"/>
      <c r="L10" s="71" t="s">
        <v>54</v>
      </c>
      <c r="M10" s="71"/>
      <c r="N10" s="69"/>
      <c r="P10" s="64" t="s">
        <v>59</v>
      </c>
    </row>
    <row r="11" spans="2:16" ht="20.100000000000001" customHeight="1">
      <c r="B11" s="12" t="s">
        <v>38</v>
      </c>
      <c r="C11" s="1">
        <v>0.20833333333333334</v>
      </c>
      <c r="G11" s="72"/>
      <c r="H11" s="72"/>
      <c r="I11" s="72"/>
      <c r="J11" s="72"/>
      <c r="K11" s="73"/>
      <c r="L11" s="73" t="s">
        <v>73</v>
      </c>
      <c r="M11" s="73"/>
      <c r="N11" s="72"/>
      <c r="P11" s="64" t="s">
        <v>60</v>
      </c>
    </row>
    <row r="12" spans="2:16" ht="20.100000000000001" customHeight="1">
      <c r="B12" s="11" t="s">
        <v>39</v>
      </c>
      <c r="G12" s="69"/>
      <c r="H12" s="69"/>
      <c r="I12" s="69"/>
      <c r="J12" s="69"/>
      <c r="K12" s="71"/>
      <c r="L12" s="71"/>
      <c r="M12" s="71"/>
      <c r="N12" s="69"/>
      <c r="P12" s="64" t="s">
        <v>61</v>
      </c>
    </row>
    <row r="13" spans="2:16" ht="20.100000000000001" customHeight="1">
      <c r="G13" s="72"/>
      <c r="H13" s="72"/>
      <c r="I13" s="72"/>
      <c r="J13" s="72"/>
      <c r="K13" s="73"/>
      <c r="L13" s="73"/>
      <c r="M13" s="73"/>
      <c r="N13" s="72"/>
      <c r="P13" s="64" t="s">
        <v>62</v>
      </c>
    </row>
    <row r="14" spans="2:16" ht="20.100000000000001" customHeight="1">
      <c r="G14" s="69"/>
      <c r="H14" s="69"/>
      <c r="I14" s="69"/>
      <c r="J14" s="69"/>
      <c r="K14" s="71"/>
      <c r="L14" s="71"/>
      <c r="M14" s="71"/>
      <c r="N14" s="69"/>
      <c r="P14" s="64" t="s">
        <v>63</v>
      </c>
    </row>
    <row r="15" spans="2:16" ht="20.100000000000001" customHeight="1">
      <c r="G15" s="72"/>
      <c r="H15" s="72"/>
      <c r="I15" s="72"/>
      <c r="J15" s="72"/>
      <c r="K15" s="73"/>
      <c r="L15" s="73"/>
      <c r="M15" s="73"/>
      <c r="N15" s="72"/>
      <c r="P15" s="64" t="s">
        <v>64</v>
      </c>
    </row>
    <row r="16" spans="2:16" ht="20.100000000000001" customHeight="1">
      <c r="G16" s="69"/>
      <c r="H16" s="69"/>
      <c r="I16" s="69"/>
      <c r="J16" s="69"/>
      <c r="K16" s="71"/>
      <c r="L16" s="71"/>
      <c r="M16" s="71"/>
      <c r="N16" s="69"/>
    </row>
    <row r="17" spans="7:14" ht="20.100000000000001" customHeight="1">
      <c r="G17" s="72"/>
      <c r="H17" s="72"/>
      <c r="I17" s="72"/>
      <c r="J17" s="72"/>
      <c r="K17" s="73"/>
      <c r="L17" s="73"/>
      <c r="M17" s="73"/>
      <c r="N17" s="72"/>
    </row>
    <row r="18" spans="7:14" ht="20.100000000000001" customHeight="1">
      <c r="G18" s="69"/>
      <c r="H18" s="69"/>
      <c r="I18" s="69"/>
      <c r="J18" s="69"/>
      <c r="K18" s="71"/>
      <c r="L18" s="71"/>
      <c r="M18" s="71"/>
      <c r="N18" s="69"/>
    </row>
    <row r="19" spans="7:14" ht="20.100000000000001" customHeight="1">
      <c r="G19" s="72"/>
      <c r="H19" s="72"/>
      <c r="I19" s="72"/>
      <c r="J19" s="72"/>
      <c r="K19" s="73"/>
      <c r="L19" s="73"/>
      <c r="M19" s="73"/>
      <c r="N19" s="72"/>
    </row>
    <row r="20" spans="7:14" ht="20.100000000000001" customHeight="1">
      <c r="G20" s="69"/>
      <c r="H20" s="69"/>
      <c r="I20" s="69"/>
      <c r="J20" s="69"/>
      <c r="K20" s="71"/>
      <c r="L20" s="71"/>
      <c r="M20" s="71"/>
      <c r="N20" s="69"/>
    </row>
    <row r="21" spans="7:14" ht="20.100000000000001" customHeight="1">
      <c r="G21" s="72"/>
      <c r="H21" s="72"/>
      <c r="I21" s="72"/>
      <c r="J21" s="72"/>
      <c r="K21" s="73"/>
      <c r="L21" s="73"/>
      <c r="M21" s="73"/>
      <c r="N21" s="72"/>
    </row>
    <row r="22" spans="7:14" ht="20.100000000000001" customHeight="1">
      <c r="G22" s="69"/>
      <c r="H22" s="69"/>
      <c r="I22" s="69"/>
      <c r="J22" s="69"/>
      <c r="K22" s="71"/>
      <c r="L22" s="71"/>
      <c r="M22" s="71"/>
      <c r="N22" s="69"/>
    </row>
    <row r="23" spans="7:14" ht="20.100000000000001" customHeight="1">
      <c r="G23" s="72"/>
      <c r="H23" s="72"/>
      <c r="I23" s="72"/>
      <c r="J23" s="72"/>
      <c r="K23" s="73"/>
      <c r="L23" s="73"/>
      <c r="M23" s="73"/>
      <c r="N23" s="72"/>
    </row>
    <row r="24" spans="7:14" ht="20.100000000000001" customHeight="1">
      <c r="G24" s="69"/>
      <c r="H24" s="69"/>
      <c r="I24" s="69"/>
      <c r="J24" s="69"/>
      <c r="K24" s="71"/>
      <c r="L24" s="71"/>
      <c r="M24" s="71"/>
      <c r="N24" s="69"/>
    </row>
    <row r="25" spans="7:14" ht="20.100000000000001" customHeight="1">
      <c r="G25" s="72"/>
      <c r="H25" s="72"/>
      <c r="I25" s="72"/>
      <c r="J25" s="72"/>
      <c r="K25" s="73"/>
      <c r="L25" s="73"/>
      <c r="M25" s="73"/>
      <c r="N25" s="72"/>
    </row>
    <row r="26" spans="7:14" ht="20.100000000000001" customHeight="1">
      <c r="G26" s="69"/>
      <c r="H26" s="69"/>
      <c r="I26" s="69"/>
      <c r="J26" s="69"/>
      <c r="K26" s="71"/>
      <c r="L26" s="71"/>
      <c r="M26" s="71"/>
      <c r="N26" s="69"/>
    </row>
    <row r="27" spans="7:14" ht="20.100000000000001" customHeight="1">
      <c r="G27" s="72"/>
      <c r="H27" s="72"/>
      <c r="I27" s="72"/>
      <c r="J27" s="72"/>
      <c r="K27" s="73"/>
      <c r="L27" s="73"/>
      <c r="M27" s="73"/>
      <c r="N27" s="72"/>
    </row>
    <row r="28" spans="7:14" ht="20.100000000000001" customHeight="1">
      <c r="G28" s="69"/>
      <c r="H28" s="69"/>
      <c r="I28" s="69"/>
      <c r="J28" s="69"/>
      <c r="K28" s="71"/>
      <c r="L28" s="71"/>
      <c r="M28" s="71"/>
      <c r="N28" s="69"/>
    </row>
    <row r="29" spans="7:14" ht="20.100000000000001" customHeight="1">
      <c r="G29" s="72"/>
      <c r="H29" s="72"/>
      <c r="I29" s="72"/>
      <c r="J29" s="72"/>
      <c r="K29" s="73"/>
      <c r="L29" s="73"/>
      <c r="M29" s="73"/>
      <c r="N29" s="72"/>
    </row>
    <row r="30" spans="7:14" ht="20.100000000000001" customHeight="1">
      <c r="G30" s="69"/>
      <c r="H30" s="69"/>
      <c r="I30" s="69"/>
      <c r="J30" s="69"/>
      <c r="K30" s="71"/>
      <c r="L30" s="71"/>
      <c r="M30" s="71"/>
      <c r="N30" s="69"/>
    </row>
    <row r="31" spans="7:14" ht="20.100000000000001" customHeight="1">
      <c r="G31" s="72"/>
      <c r="H31" s="72"/>
      <c r="I31" s="72"/>
      <c r="J31" s="72"/>
      <c r="K31" s="73"/>
      <c r="L31" s="73"/>
      <c r="M31" s="73"/>
      <c r="N31" s="72"/>
    </row>
    <row r="32" spans="7:14" ht="20.100000000000001" customHeight="1">
      <c r="G32" s="69"/>
      <c r="H32" s="69"/>
      <c r="I32" s="69"/>
      <c r="J32" s="69"/>
      <c r="K32" s="71"/>
      <c r="L32" s="71"/>
      <c r="M32" s="71"/>
      <c r="N32" s="69"/>
    </row>
    <row r="33" spans="7:14" ht="20.100000000000001" customHeight="1">
      <c r="G33" s="72"/>
      <c r="H33" s="72"/>
      <c r="I33" s="72"/>
      <c r="J33" s="72"/>
      <c r="K33" s="73"/>
      <c r="L33" s="73"/>
      <c r="M33" s="73"/>
      <c r="N33" s="72"/>
    </row>
    <row r="34" spans="7:14" ht="20.100000000000001" customHeight="1">
      <c r="G34" s="69"/>
      <c r="H34" s="69"/>
      <c r="I34" s="69"/>
      <c r="J34" s="69"/>
      <c r="K34" s="71"/>
      <c r="L34" s="71"/>
      <c r="M34" s="71"/>
      <c r="N34" s="69"/>
    </row>
    <row r="35" spans="7:14" ht="20.100000000000001" customHeight="1" thickBot="1">
      <c r="G35" s="74"/>
      <c r="H35" s="74"/>
      <c r="I35" s="74"/>
      <c r="J35" s="74"/>
      <c r="K35" s="75"/>
      <c r="L35" s="75"/>
      <c r="M35" s="75"/>
      <c r="N35" s="74"/>
    </row>
  </sheetData>
  <dataValidations count="1">
    <dataValidation type="list" allowBlank="1" showInputMessage="1" showErrorMessage="1" sqref="K6:K35" xr:uid="{00000000-0002-0000-0200-000000000000}">
      <formula1>$P$6:$P$35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2012-10-18T23:11:45Z</dcterms:created>
  <dcterms:modified xsi:type="dcterms:W3CDTF">2022-01-19T19:54:18Z</dcterms:modified>
</cp:coreProperties>
</file>