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9040" windowHeight="15840" tabRatio="586" activeTab="1"/>
  </bookViews>
  <sheets>
    <sheet name="Tableau de Bord" sheetId="17" r:id="rId1"/>
    <sheet name="Planning" sheetId="13" r:id="rId2"/>
    <sheet name="SYNOPTIQUE" sheetId="16" r:id="rId3"/>
    <sheet name="Donnée" sheetId="14" r:id="rId4"/>
  </sheets>
  <calcPr calcId="162913"/>
</workbook>
</file>

<file path=xl/calcChain.xml><?xml version="1.0" encoding="utf-8"?>
<calcChain xmlns="http://schemas.openxmlformats.org/spreadsheetml/2006/main">
  <c r="N176" i="13" l="1"/>
  <c r="M176" i="13"/>
  <c r="N175" i="13"/>
  <c r="M175" i="13"/>
  <c r="N174" i="13"/>
  <c r="M174" i="13"/>
  <c r="N173" i="13"/>
  <c r="M173" i="13"/>
  <c r="N172" i="13"/>
  <c r="M172" i="13"/>
  <c r="N171" i="13"/>
  <c r="M171" i="13"/>
  <c r="N170" i="13"/>
  <c r="M170" i="13"/>
  <c r="N169" i="13"/>
  <c r="M169" i="13"/>
  <c r="N168" i="13"/>
  <c r="M168" i="13"/>
  <c r="N167" i="13"/>
  <c r="M167" i="13"/>
  <c r="N166" i="13"/>
  <c r="M166" i="13"/>
  <c r="N165" i="13"/>
  <c r="M165" i="13"/>
  <c r="N164" i="13"/>
  <c r="M164" i="13"/>
  <c r="N163" i="13"/>
  <c r="M163" i="13"/>
  <c r="N162" i="13"/>
  <c r="M162" i="13"/>
  <c r="N161" i="13"/>
  <c r="M161" i="13"/>
  <c r="N160" i="13"/>
  <c r="M160" i="13"/>
  <c r="N159" i="13"/>
  <c r="M159" i="13"/>
  <c r="N158" i="13"/>
  <c r="M158" i="13"/>
  <c r="N157" i="13"/>
  <c r="M157" i="13"/>
  <c r="N156" i="13"/>
  <c r="M156" i="13"/>
  <c r="N155" i="13"/>
  <c r="M155" i="13"/>
  <c r="N154" i="13"/>
  <c r="M154" i="13"/>
  <c r="N153" i="13"/>
  <c r="M153" i="13"/>
  <c r="N152" i="13"/>
  <c r="M152" i="13"/>
  <c r="N151" i="13"/>
  <c r="M151" i="13"/>
  <c r="N150" i="13"/>
  <c r="M150" i="13"/>
  <c r="N149" i="13"/>
  <c r="M149" i="13"/>
  <c r="N148" i="13"/>
  <c r="M148" i="13"/>
  <c r="N147" i="13"/>
  <c r="M147" i="13"/>
  <c r="N146" i="13"/>
  <c r="M146" i="13"/>
  <c r="N145" i="13"/>
  <c r="M145" i="13"/>
  <c r="N144" i="13"/>
  <c r="M144" i="13"/>
  <c r="N143" i="13"/>
  <c r="M143" i="13"/>
  <c r="N142" i="13"/>
  <c r="M142" i="13"/>
  <c r="N141" i="13"/>
  <c r="M141" i="13"/>
  <c r="N140" i="13"/>
  <c r="M140" i="13"/>
  <c r="N139" i="13"/>
  <c r="M139" i="13"/>
  <c r="N138" i="13"/>
  <c r="M138" i="13"/>
  <c r="N137" i="13"/>
  <c r="M137" i="13"/>
  <c r="N136" i="13"/>
  <c r="M136" i="13"/>
  <c r="N135" i="13"/>
  <c r="M135" i="13"/>
  <c r="N134" i="13"/>
  <c r="M134" i="13"/>
  <c r="N133" i="13"/>
  <c r="M133" i="13"/>
  <c r="N132" i="13"/>
  <c r="M132" i="13"/>
  <c r="N131" i="13"/>
  <c r="M131" i="13"/>
  <c r="N130" i="13"/>
  <c r="M130" i="13"/>
  <c r="N129" i="13"/>
  <c r="M129" i="13"/>
  <c r="N128" i="13"/>
  <c r="M128" i="13"/>
  <c r="N127" i="13"/>
  <c r="M127" i="13"/>
  <c r="N126" i="13"/>
  <c r="M126" i="13"/>
  <c r="N125" i="13"/>
  <c r="M125" i="13"/>
  <c r="N124" i="13"/>
  <c r="M124" i="13"/>
  <c r="N123" i="13"/>
  <c r="M123" i="13"/>
  <c r="N122" i="13"/>
  <c r="M122" i="13"/>
  <c r="N121" i="13"/>
  <c r="M121" i="13"/>
  <c r="N120" i="13"/>
  <c r="M120" i="13"/>
  <c r="N119" i="13"/>
  <c r="M119" i="13"/>
  <c r="N118" i="13"/>
  <c r="M118" i="13"/>
  <c r="N117" i="13"/>
  <c r="M117" i="13"/>
  <c r="N116" i="13"/>
  <c r="M116" i="13"/>
  <c r="N115" i="13"/>
  <c r="M115" i="13"/>
  <c r="N114" i="13"/>
  <c r="M114" i="13"/>
  <c r="N113" i="13"/>
  <c r="M113" i="13"/>
  <c r="N112" i="13"/>
  <c r="M112" i="13"/>
  <c r="N111" i="13"/>
  <c r="M111" i="13"/>
  <c r="N110" i="13"/>
  <c r="M110" i="13"/>
  <c r="N109" i="13"/>
  <c r="M109" i="13"/>
  <c r="N108" i="13"/>
  <c r="M108" i="13"/>
  <c r="N107" i="13"/>
  <c r="M107" i="13"/>
  <c r="N106" i="13"/>
  <c r="M106" i="13"/>
  <c r="N105" i="13"/>
  <c r="M105" i="13"/>
  <c r="N104" i="13"/>
  <c r="M104" i="13"/>
  <c r="N103" i="13"/>
  <c r="M103" i="13"/>
  <c r="N102" i="13"/>
  <c r="M102" i="13"/>
  <c r="N101" i="13"/>
  <c r="M101" i="13"/>
  <c r="N100" i="13"/>
  <c r="M100" i="13"/>
  <c r="N99" i="13"/>
  <c r="M99" i="13"/>
  <c r="N98" i="13"/>
  <c r="M98" i="13"/>
  <c r="N97" i="13"/>
  <c r="M97" i="13"/>
  <c r="N96" i="13"/>
  <c r="M96" i="13"/>
  <c r="N95" i="13"/>
  <c r="M95" i="13"/>
  <c r="N94" i="13"/>
  <c r="M94" i="13"/>
  <c r="N93" i="13"/>
  <c r="M93" i="13"/>
  <c r="N92" i="13"/>
  <c r="M92" i="13"/>
  <c r="N91" i="13"/>
  <c r="M91" i="13"/>
  <c r="N90" i="13"/>
  <c r="M90" i="13"/>
  <c r="N89" i="13"/>
  <c r="M89" i="13"/>
  <c r="N88" i="13"/>
  <c r="M88" i="13"/>
  <c r="N87" i="13"/>
  <c r="M87" i="13"/>
  <c r="N86" i="13"/>
  <c r="M86" i="13"/>
  <c r="N85" i="13"/>
  <c r="M85" i="13"/>
  <c r="N84" i="13"/>
  <c r="M84" i="13"/>
  <c r="N83" i="13"/>
  <c r="M83" i="13"/>
  <c r="N82" i="13"/>
  <c r="M82" i="13"/>
  <c r="N81" i="13"/>
  <c r="M81" i="13"/>
  <c r="N80" i="13"/>
  <c r="M80" i="13"/>
  <c r="N79" i="13"/>
  <c r="M79" i="13"/>
  <c r="N78" i="13"/>
  <c r="M78" i="13"/>
  <c r="N77" i="13"/>
  <c r="M77" i="13"/>
  <c r="N76" i="13"/>
  <c r="M76" i="13"/>
  <c r="N75" i="13"/>
  <c r="M75" i="13"/>
  <c r="N74" i="13"/>
  <c r="M74" i="13"/>
  <c r="N73" i="13"/>
  <c r="M73" i="13"/>
  <c r="N72" i="13"/>
  <c r="M72" i="13"/>
  <c r="N71" i="13"/>
  <c r="M71" i="13"/>
  <c r="N70" i="13"/>
  <c r="M70" i="13"/>
  <c r="N69" i="13"/>
  <c r="M69" i="13"/>
  <c r="N68" i="13"/>
  <c r="M68" i="13"/>
  <c r="N67" i="13"/>
  <c r="M67" i="13"/>
  <c r="N66" i="13"/>
  <c r="M66" i="13"/>
  <c r="N65" i="13"/>
  <c r="M65" i="13"/>
  <c r="N64" i="13"/>
  <c r="M64" i="13"/>
  <c r="N63" i="13"/>
  <c r="M63" i="13"/>
  <c r="N62" i="13"/>
  <c r="M62" i="13"/>
  <c r="N61" i="13"/>
  <c r="M61" i="13"/>
  <c r="N60" i="13"/>
  <c r="M60" i="13"/>
  <c r="N59" i="13"/>
  <c r="M59" i="13"/>
  <c r="N58" i="13"/>
  <c r="M58" i="13"/>
  <c r="N57" i="13"/>
  <c r="M57" i="13"/>
  <c r="N56" i="13"/>
  <c r="M56" i="13"/>
  <c r="N55" i="13"/>
  <c r="M55" i="13"/>
  <c r="N54" i="13"/>
  <c r="M54" i="13"/>
  <c r="N53" i="13"/>
  <c r="M53" i="13"/>
  <c r="N52" i="13"/>
  <c r="M52" i="13"/>
  <c r="N51" i="13"/>
  <c r="M51" i="13"/>
  <c r="N50" i="13"/>
  <c r="M50" i="13"/>
  <c r="N49" i="13"/>
  <c r="M49" i="13"/>
  <c r="N48" i="13"/>
  <c r="M48" i="13"/>
  <c r="N47" i="13"/>
  <c r="M47" i="13"/>
  <c r="N46" i="13"/>
  <c r="M46" i="13"/>
  <c r="N45" i="13"/>
  <c r="M45" i="13"/>
  <c r="N44" i="13"/>
  <c r="M44" i="13"/>
  <c r="N43" i="13"/>
  <c r="M43" i="13"/>
  <c r="N42" i="13"/>
  <c r="M42" i="13"/>
  <c r="N41" i="13"/>
  <c r="M41" i="13"/>
  <c r="N40" i="13"/>
  <c r="M40" i="13"/>
  <c r="N39" i="13"/>
  <c r="M39" i="13"/>
  <c r="N38" i="13"/>
  <c r="M38" i="13"/>
  <c r="N37" i="13"/>
  <c r="M37" i="13"/>
  <c r="N36" i="13"/>
  <c r="M36" i="13"/>
  <c r="N35" i="13"/>
  <c r="M35" i="13"/>
  <c r="N34" i="13"/>
  <c r="M34" i="13"/>
  <c r="N33" i="13"/>
  <c r="M33" i="13"/>
  <c r="N32" i="13"/>
  <c r="M32" i="13"/>
  <c r="N31" i="13"/>
  <c r="M31" i="13"/>
  <c r="N30" i="13"/>
  <c r="M30" i="13"/>
  <c r="N29" i="13"/>
  <c r="M29" i="13"/>
  <c r="N28" i="13"/>
  <c r="M28" i="13"/>
  <c r="N27" i="13"/>
  <c r="M27" i="13"/>
  <c r="N26" i="13"/>
  <c r="M26" i="13"/>
  <c r="N25" i="13"/>
  <c r="M25" i="13"/>
  <c r="N24" i="13"/>
  <c r="M24" i="13"/>
  <c r="N23" i="13"/>
  <c r="M23" i="13"/>
  <c r="N22" i="13"/>
  <c r="M22" i="13"/>
  <c r="N21" i="13"/>
  <c r="M21" i="13"/>
  <c r="N20" i="13"/>
  <c r="M20" i="13"/>
  <c r="N19" i="13"/>
  <c r="M19" i="13"/>
  <c r="N18" i="13"/>
  <c r="M18" i="13"/>
  <c r="N17" i="13"/>
  <c r="M17" i="13"/>
  <c r="N16" i="13"/>
  <c r="M16" i="13"/>
  <c r="N15" i="13"/>
  <c r="M15" i="13"/>
  <c r="N14" i="13"/>
  <c r="M14" i="13"/>
  <c r="N13" i="13"/>
  <c r="M13" i="13"/>
  <c r="N12" i="13"/>
  <c r="M12" i="13"/>
  <c r="BM176" i="13"/>
  <c r="BL176" i="13"/>
  <c r="BK176" i="13"/>
  <c r="BJ176" i="13"/>
  <c r="BI176" i="13"/>
  <c r="BH176" i="13"/>
  <c r="BG176" i="13"/>
  <c r="BF176" i="13"/>
  <c r="BE176" i="13"/>
  <c r="BD176" i="13"/>
  <c r="BC176" i="13"/>
  <c r="BB176" i="13"/>
  <c r="BA176" i="13"/>
  <c r="AZ176" i="13"/>
  <c r="AY176" i="13"/>
  <c r="AX176" i="13"/>
  <c r="AW176" i="13"/>
  <c r="AV176" i="13"/>
  <c r="AU176" i="13"/>
  <c r="AT176" i="13"/>
  <c r="AS176" i="13"/>
  <c r="AR176" i="13"/>
  <c r="AQ176" i="13"/>
  <c r="AP176" i="13"/>
  <c r="AO176" i="13"/>
  <c r="AN176" i="13"/>
  <c r="AM176" i="13"/>
  <c r="AL176" i="13"/>
  <c r="AK176" i="13"/>
  <c r="AJ176" i="13"/>
  <c r="AI176" i="13"/>
  <c r="AH176" i="13"/>
  <c r="AG176" i="13"/>
  <c r="AF176" i="13"/>
  <c r="AE176" i="13"/>
  <c r="AD176" i="13"/>
  <c r="AC176" i="13"/>
  <c r="AB176" i="13"/>
  <c r="AA176" i="13"/>
  <c r="Z176" i="13"/>
  <c r="Y176" i="13"/>
  <c r="X176" i="13"/>
  <c r="W176" i="13"/>
  <c r="V176" i="13"/>
  <c r="U176" i="13"/>
  <c r="T176" i="13"/>
  <c r="S176" i="13"/>
  <c r="R176" i="13"/>
  <c r="BM175" i="13"/>
  <c r="BL175" i="13"/>
  <c r="BK175" i="13"/>
  <c r="BJ175" i="13"/>
  <c r="BI175" i="13"/>
  <c r="BH175" i="13"/>
  <c r="BG175" i="13"/>
  <c r="BF175" i="13"/>
  <c r="BE175" i="13"/>
  <c r="BD175" i="13"/>
  <c r="BC175" i="13"/>
  <c r="BB175" i="13"/>
  <c r="BA175" i="13"/>
  <c r="AZ175" i="13"/>
  <c r="AY175" i="13"/>
  <c r="AX175" i="13"/>
  <c r="AW175" i="13"/>
  <c r="AV175" i="13"/>
  <c r="AU175" i="13"/>
  <c r="AT175" i="13"/>
  <c r="AS175" i="13"/>
  <c r="AR175" i="13"/>
  <c r="AQ175" i="13"/>
  <c r="AP175" i="13"/>
  <c r="AO175" i="13"/>
  <c r="AN175" i="13"/>
  <c r="AM175" i="13"/>
  <c r="AL175" i="13"/>
  <c r="AK175" i="13"/>
  <c r="AJ175" i="13"/>
  <c r="AI175" i="13"/>
  <c r="AH175" i="13"/>
  <c r="AG175" i="13"/>
  <c r="AF175" i="13"/>
  <c r="AE175" i="13"/>
  <c r="AD175" i="13"/>
  <c r="AC175" i="13"/>
  <c r="AB175" i="13"/>
  <c r="AA175" i="13"/>
  <c r="Z175" i="13"/>
  <c r="Y175" i="13"/>
  <c r="X175" i="13"/>
  <c r="W175" i="13"/>
  <c r="V175" i="13"/>
  <c r="U175" i="13"/>
  <c r="T175" i="13"/>
  <c r="S175" i="13"/>
  <c r="R175" i="13"/>
  <c r="BM174" i="13"/>
  <c r="BL174" i="13"/>
  <c r="BK174" i="13"/>
  <c r="BJ174" i="13"/>
  <c r="BI174" i="13"/>
  <c r="BH174" i="13"/>
  <c r="BG174" i="13"/>
  <c r="BF174" i="13"/>
  <c r="BE174" i="13"/>
  <c r="BD174" i="13"/>
  <c r="BC174" i="13"/>
  <c r="BB174" i="13"/>
  <c r="BA174" i="13"/>
  <c r="AZ174" i="13"/>
  <c r="AY174" i="13"/>
  <c r="AX174" i="13"/>
  <c r="AW174" i="13"/>
  <c r="AV174" i="13"/>
  <c r="AU174" i="13"/>
  <c r="AT174" i="13"/>
  <c r="AS174" i="13"/>
  <c r="AR174" i="13"/>
  <c r="AQ174" i="13"/>
  <c r="AP174" i="13"/>
  <c r="AO174" i="13"/>
  <c r="AN174" i="13"/>
  <c r="AM174" i="13"/>
  <c r="AL174" i="13"/>
  <c r="AK174" i="13"/>
  <c r="AJ174" i="13"/>
  <c r="AI174" i="13"/>
  <c r="AH174" i="13"/>
  <c r="AG174" i="13"/>
  <c r="AF174" i="13"/>
  <c r="AE174" i="13"/>
  <c r="AD174" i="13"/>
  <c r="AC174" i="13"/>
  <c r="AB174" i="13"/>
  <c r="AA174" i="13"/>
  <c r="Z174" i="13"/>
  <c r="Y174" i="13"/>
  <c r="X174" i="13"/>
  <c r="W174" i="13"/>
  <c r="V174" i="13"/>
  <c r="U174" i="13"/>
  <c r="T174" i="13"/>
  <c r="S174" i="13"/>
  <c r="R174" i="13"/>
  <c r="BM173" i="13"/>
  <c r="BL173" i="13"/>
  <c r="BK173" i="13"/>
  <c r="BJ173" i="13"/>
  <c r="BI173" i="13"/>
  <c r="BH173" i="13"/>
  <c r="BG173" i="13"/>
  <c r="BF173" i="13"/>
  <c r="BE173" i="13"/>
  <c r="BD173" i="13"/>
  <c r="BC173" i="13"/>
  <c r="BB173" i="13"/>
  <c r="BA173" i="13"/>
  <c r="AZ173" i="13"/>
  <c r="AY173" i="13"/>
  <c r="AX173" i="13"/>
  <c r="AW173" i="13"/>
  <c r="AV173" i="13"/>
  <c r="AU173" i="13"/>
  <c r="AT173" i="13"/>
  <c r="AS173" i="13"/>
  <c r="AR173" i="13"/>
  <c r="AQ173" i="13"/>
  <c r="AP173" i="13"/>
  <c r="AO173" i="13"/>
  <c r="AN173" i="13"/>
  <c r="AM173" i="13"/>
  <c r="AL173" i="13"/>
  <c r="AK173" i="13"/>
  <c r="AJ173" i="13"/>
  <c r="AI173" i="13"/>
  <c r="AH173" i="13"/>
  <c r="AG173" i="13"/>
  <c r="AF173" i="13"/>
  <c r="AE173" i="13"/>
  <c r="AD173" i="13"/>
  <c r="AC173" i="13"/>
  <c r="AB173" i="13"/>
  <c r="AA173" i="13"/>
  <c r="Z173" i="13"/>
  <c r="Y173" i="13"/>
  <c r="X173" i="13"/>
  <c r="W173" i="13"/>
  <c r="V173" i="13"/>
  <c r="U173" i="13"/>
  <c r="T173" i="13"/>
  <c r="S173" i="13"/>
  <c r="R173" i="13"/>
  <c r="BM172" i="13"/>
  <c r="BL172" i="13"/>
  <c r="BK172" i="13"/>
  <c r="BJ172" i="13"/>
  <c r="BI172" i="13"/>
  <c r="BH172" i="13"/>
  <c r="BG172" i="13"/>
  <c r="BF172" i="13"/>
  <c r="BE172" i="13"/>
  <c r="BD172" i="13"/>
  <c r="BC172" i="13"/>
  <c r="BB172" i="13"/>
  <c r="BA172" i="13"/>
  <c r="AZ172" i="13"/>
  <c r="AY172" i="13"/>
  <c r="AX172" i="13"/>
  <c r="AW172" i="13"/>
  <c r="AV172" i="13"/>
  <c r="AU172" i="13"/>
  <c r="AT172" i="13"/>
  <c r="AS172" i="13"/>
  <c r="AR172" i="13"/>
  <c r="AQ172" i="13"/>
  <c r="AP172" i="13"/>
  <c r="AO172" i="13"/>
  <c r="AN172" i="13"/>
  <c r="AM172" i="13"/>
  <c r="AL172" i="13"/>
  <c r="AK172" i="13"/>
  <c r="AJ172" i="13"/>
  <c r="AI172" i="13"/>
  <c r="AH172" i="13"/>
  <c r="AG172" i="13"/>
  <c r="AF172" i="13"/>
  <c r="AE172" i="13"/>
  <c r="AD172" i="13"/>
  <c r="AC172" i="13"/>
  <c r="AB172" i="13"/>
  <c r="AA172" i="13"/>
  <c r="Z172" i="13"/>
  <c r="Y172" i="13"/>
  <c r="X172" i="13"/>
  <c r="W172" i="13"/>
  <c r="V172" i="13"/>
  <c r="U172" i="13"/>
  <c r="T172" i="13"/>
  <c r="S172" i="13"/>
  <c r="R172" i="13"/>
  <c r="BM171" i="13"/>
  <c r="BL171" i="13"/>
  <c r="BK171" i="13"/>
  <c r="BJ171" i="13"/>
  <c r="BI171" i="13"/>
  <c r="BH171" i="13"/>
  <c r="BG171" i="13"/>
  <c r="BF171" i="13"/>
  <c r="BE171" i="13"/>
  <c r="BD171" i="13"/>
  <c r="BC171" i="13"/>
  <c r="BB171" i="13"/>
  <c r="BA171" i="13"/>
  <c r="AZ171" i="13"/>
  <c r="AY171" i="13"/>
  <c r="AX171" i="13"/>
  <c r="AW171" i="13"/>
  <c r="AV171" i="13"/>
  <c r="AU171" i="13"/>
  <c r="AT171" i="13"/>
  <c r="AS171" i="13"/>
  <c r="AR171" i="13"/>
  <c r="AQ171" i="13"/>
  <c r="AP171" i="13"/>
  <c r="AO171" i="13"/>
  <c r="AN171" i="13"/>
  <c r="AM171" i="13"/>
  <c r="AL171" i="13"/>
  <c r="AK171" i="13"/>
  <c r="AJ171" i="13"/>
  <c r="AI171" i="13"/>
  <c r="AH171" i="13"/>
  <c r="AG171" i="13"/>
  <c r="AF171" i="13"/>
  <c r="AE171" i="13"/>
  <c r="AD171" i="13"/>
  <c r="AC171" i="13"/>
  <c r="AB171" i="13"/>
  <c r="AA171" i="13"/>
  <c r="Z171" i="13"/>
  <c r="Y171" i="13"/>
  <c r="X171" i="13"/>
  <c r="W171" i="13"/>
  <c r="V171" i="13"/>
  <c r="U171" i="13"/>
  <c r="T171" i="13"/>
  <c r="S171" i="13"/>
  <c r="R171" i="13"/>
  <c r="BM170" i="13"/>
  <c r="BL170" i="13"/>
  <c r="BK170" i="13"/>
  <c r="BJ170" i="13"/>
  <c r="BI170" i="13"/>
  <c r="BH170" i="13"/>
  <c r="BG170" i="13"/>
  <c r="BF170" i="13"/>
  <c r="BE170" i="13"/>
  <c r="BD170" i="13"/>
  <c r="BC170" i="13"/>
  <c r="BB170" i="13"/>
  <c r="BA170" i="13"/>
  <c r="AZ170" i="13"/>
  <c r="AY170" i="13"/>
  <c r="AX170" i="13"/>
  <c r="AW170" i="13"/>
  <c r="AV170" i="13"/>
  <c r="AU170" i="13"/>
  <c r="AT170" i="13"/>
  <c r="AS170" i="13"/>
  <c r="AR170" i="13"/>
  <c r="AQ170" i="13"/>
  <c r="AP170" i="13"/>
  <c r="AO170" i="13"/>
  <c r="AN170" i="13"/>
  <c r="AM170" i="13"/>
  <c r="AL170" i="13"/>
  <c r="AK170" i="13"/>
  <c r="AJ170" i="13"/>
  <c r="AI170" i="13"/>
  <c r="AH170" i="13"/>
  <c r="AG170" i="13"/>
  <c r="AF170" i="13"/>
  <c r="AE170" i="13"/>
  <c r="AD170" i="13"/>
  <c r="AC170" i="13"/>
  <c r="AB170" i="13"/>
  <c r="AA170" i="13"/>
  <c r="Z170" i="13"/>
  <c r="Y170" i="13"/>
  <c r="X170" i="13"/>
  <c r="W170" i="13"/>
  <c r="V170" i="13"/>
  <c r="U170" i="13"/>
  <c r="T170" i="13"/>
  <c r="S170" i="13"/>
  <c r="R170" i="13"/>
  <c r="BM169" i="13"/>
  <c r="BL169" i="13"/>
  <c r="BK169" i="13"/>
  <c r="BJ169" i="13"/>
  <c r="BI169" i="13"/>
  <c r="BH169" i="13"/>
  <c r="BG169" i="13"/>
  <c r="BF169" i="13"/>
  <c r="BE169" i="13"/>
  <c r="BD169" i="13"/>
  <c r="BC169" i="13"/>
  <c r="BB169" i="13"/>
  <c r="BA169" i="13"/>
  <c r="AZ169" i="13"/>
  <c r="AY169" i="13"/>
  <c r="AX169" i="13"/>
  <c r="AW169" i="13"/>
  <c r="AV169" i="13"/>
  <c r="AU169" i="13"/>
  <c r="AT169" i="13"/>
  <c r="AS169" i="13"/>
  <c r="AR169" i="13"/>
  <c r="AQ169" i="13"/>
  <c r="AP169" i="13"/>
  <c r="AO169" i="13"/>
  <c r="AN169" i="13"/>
  <c r="AM169" i="13"/>
  <c r="AL169" i="13"/>
  <c r="AK169" i="13"/>
  <c r="AJ169" i="13"/>
  <c r="AI169" i="13"/>
  <c r="AH169" i="13"/>
  <c r="AG169" i="13"/>
  <c r="AF169" i="13"/>
  <c r="AE169" i="13"/>
  <c r="AD169" i="13"/>
  <c r="AC169" i="13"/>
  <c r="AB169" i="13"/>
  <c r="AA169" i="13"/>
  <c r="Z169" i="13"/>
  <c r="Y169" i="13"/>
  <c r="X169" i="13"/>
  <c r="W169" i="13"/>
  <c r="V169" i="13"/>
  <c r="U169" i="13"/>
  <c r="T169" i="13"/>
  <c r="S169" i="13"/>
  <c r="R169" i="13"/>
  <c r="BM168" i="13"/>
  <c r="BL168" i="13"/>
  <c r="BK168" i="13"/>
  <c r="BJ168" i="13"/>
  <c r="BI168" i="13"/>
  <c r="BH168" i="13"/>
  <c r="BG168" i="13"/>
  <c r="BF168" i="13"/>
  <c r="BE168" i="13"/>
  <c r="BD168" i="13"/>
  <c r="BC168" i="13"/>
  <c r="BB168" i="13"/>
  <c r="BA168" i="13"/>
  <c r="AZ168" i="13"/>
  <c r="AY168" i="13"/>
  <c r="AX168" i="13"/>
  <c r="AW168" i="13"/>
  <c r="AV168" i="13"/>
  <c r="AU168" i="13"/>
  <c r="AT168" i="13"/>
  <c r="AS168" i="13"/>
  <c r="AR168" i="13"/>
  <c r="AQ168" i="13"/>
  <c r="AP168" i="13"/>
  <c r="AO168" i="13"/>
  <c r="AN168" i="13"/>
  <c r="AM168" i="13"/>
  <c r="AL168" i="13"/>
  <c r="AK168" i="13"/>
  <c r="AJ168" i="13"/>
  <c r="AI168" i="13"/>
  <c r="AH168" i="13"/>
  <c r="AG168" i="13"/>
  <c r="AF168" i="13"/>
  <c r="AE168" i="13"/>
  <c r="AD168" i="13"/>
  <c r="AC168" i="13"/>
  <c r="AB168" i="13"/>
  <c r="AA168" i="13"/>
  <c r="Z168" i="13"/>
  <c r="Y168" i="13"/>
  <c r="X168" i="13"/>
  <c r="W168" i="13"/>
  <c r="V168" i="13"/>
  <c r="U168" i="13"/>
  <c r="T168" i="13"/>
  <c r="S168" i="13"/>
  <c r="R168" i="13"/>
  <c r="BM167" i="13"/>
  <c r="BL167" i="13"/>
  <c r="BK167" i="13"/>
  <c r="BJ167" i="13"/>
  <c r="BI167" i="13"/>
  <c r="BH167" i="13"/>
  <c r="BG167" i="13"/>
  <c r="BF167" i="13"/>
  <c r="BE167" i="13"/>
  <c r="BD167" i="13"/>
  <c r="BC167" i="13"/>
  <c r="BB167" i="13"/>
  <c r="BA167" i="13"/>
  <c r="AZ167" i="13"/>
  <c r="AY167" i="13"/>
  <c r="AX167" i="13"/>
  <c r="AW167" i="13"/>
  <c r="AV167" i="13"/>
  <c r="AU167" i="13"/>
  <c r="AT167" i="13"/>
  <c r="AS167" i="13"/>
  <c r="AR167" i="13"/>
  <c r="AQ167" i="13"/>
  <c r="AP167" i="13"/>
  <c r="AO167" i="13"/>
  <c r="AN167" i="13"/>
  <c r="AM167" i="13"/>
  <c r="AL167" i="13"/>
  <c r="AK167" i="13"/>
  <c r="AJ167" i="13"/>
  <c r="AI167" i="13"/>
  <c r="AH167" i="13"/>
  <c r="AG167" i="13"/>
  <c r="AF167" i="13"/>
  <c r="AE167" i="13"/>
  <c r="AD167" i="13"/>
  <c r="AC167" i="13"/>
  <c r="AB167" i="13"/>
  <c r="AA167" i="13"/>
  <c r="Z167" i="13"/>
  <c r="Y167" i="13"/>
  <c r="X167" i="13"/>
  <c r="W167" i="13"/>
  <c r="V167" i="13"/>
  <c r="U167" i="13"/>
  <c r="T167" i="13"/>
  <c r="S167" i="13"/>
  <c r="R167" i="13"/>
  <c r="BM166" i="13"/>
  <c r="BL166" i="13"/>
  <c r="BK166" i="13"/>
  <c r="BJ166" i="13"/>
  <c r="BI166" i="13"/>
  <c r="BH166" i="13"/>
  <c r="BG166" i="13"/>
  <c r="BF166" i="13"/>
  <c r="BE166" i="13"/>
  <c r="BD166" i="13"/>
  <c r="BC166" i="13"/>
  <c r="BB166" i="13"/>
  <c r="BA166" i="13"/>
  <c r="AZ166" i="13"/>
  <c r="AY166" i="13"/>
  <c r="AX166" i="13"/>
  <c r="AW166" i="13"/>
  <c r="AV166" i="13"/>
  <c r="AU166" i="13"/>
  <c r="AT166" i="13"/>
  <c r="AS166" i="13"/>
  <c r="AR166" i="13"/>
  <c r="AQ166" i="13"/>
  <c r="AP166" i="13"/>
  <c r="AO166" i="13"/>
  <c r="AN166" i="13"/>
  <c r="AM166" i="13"/>
  <c r="AL166" i="13"/>
  <c r="AK166" i="13"/>
  <c r="AJ166" i="13"/>
  <c r="AI166" i="13"/>
  <c r="AH166" i="13"/>
  <c r="AG166" i="13"/>
  <c r="AF166" i="13"/>
  <c r="AE166" i="13"/>
  <c r="AD166" i="13"/>
  <c r="AC166" i="13"/>
  <c r="AB166" i="13"/>
  <c r="AA166" i="13"/>
  <c r="Z166" i="13"/>
  <c r="Y166" i="13"/>
  <c r="X166" i="13"/>
  <c r="W166" i="13"/>
  <c r="V166" i="13"/>
  <c r="U166" i="13"/>
  <c r="T166" i="13"/>
  <c r="S166" i="13"/>
  <c r="R166" i="13"/>
  <c r="BM165" i="13"/>
  <c r="BL165" i="13"/>
  <c r="BK165" i="13"/>
  <c r="BJ165" i="13"/>
  <c r="BI165" i="13"/>
  <c r="BH165" i="13"/>
  <c r="BG165" i="13"/>
  <c r="BF165" i="13"/>
  <c r="BE165" i="13"/>
  <c r="BD165" i="13"/>
  <c r="BC165" i="13"/>
  <c r="BB165" i="13"/>
  <c r="BA165" i="13"/>
  <c r="AZ165" i="13"/>
  <c r="AY165" i="13"/>
  <c r="AX165" i="13"/>
  <c r="AW165" i="13"/>
  <c r="AV165" i="13"/>
  <c r="AU165" i="13"/>
  <c r="AT165" i="13"/>
  <c r="AS165" i="13"/>
  <c r="AR165" i="13"/>
  <c r="AQ165" i="13"/>
  <c r="AP165" i="13"/>
  <c r="AO165" i="13"/>
  <c r="AN165" i="13"/>
  <c r="AM165" i="13"/>
  <c r="AL165" i="13"/>
  <c r="AK165" i="13"/>
  <c r="AJ165" i="13"/>
  <c r="AI165" i="13"/>
  <c r="AH165" i="13"/>
  <c r="AG165" i="13"/>
  <c r="AF165" i="13"/>
  <c r="AE165" i="13"/>
  <c r="AD165" i="13"/>
  <c r="AC165" i="13"/>
  <c r="AB165" i="13"/>
  <c r="AA165" i="13"/>
  <c r="Z165" i="13"/>
  <c r="Y165" i="13"/>
  <c r="X165" i="13"/>
  <c r="W165" i="13"/>
  <c r="V165" i="13"/>
  <c r="U165" i="13"/>
  <c r="T165" i="13"/>
  <c r="S165" i="13"/>
  <c r="R165" i="13"/>
  <c r="BM164" i="13"/>
  <c r="BL164" i="13"/>
  <c r="BK164" i="13"/>
  <c r="BJ164" i="13"/>
  <c r="BI164" i="13"/>
  <c r="BH164" i="13"/>
  <c r="BG164" i="13"/>
  <c r="BF164" i="13"/>
  <c r="BE164" i="13"/>
  <c r="BD164" i="13"/>
  <c r="BC164" i="13"/>
  <c r="BB164" i="13"/>
  <c r="BA164" i="13"/>
  <c r="AZ164" i="13"/>
  <c r="AY164" i="13"/>
  <c r="AX164" i="13"/>
  <c r="AW164" i="13"/>
  <c r="AV164" i="13"/>
  <c r="AU164" i="13"/>
  <c r="AT164" i="13"/>
  <c r="AS164" i="13"/>
  <c r="AR164" i="13"/>
  <c r="AQ164" i="13"/>
  <c r="AP164" i="13"/>
  <c r="AO164" i="13"/>
  <c r="AN164" i="13"/>
  <c r="AM164" i="13"/>
  <c r="AL164" i="13"/>
  <c r="AK164" i="13"/>
  <c r="AJ164" i="13"/>
  <c r="AI164" i="13"/>
  <c r="AH164" i="13"/>
  <c r="AG164" i="13"/>
  <c r="AF164" i="13"/>
  <c r="AE164" i="13"/>
  <c r="AD164" i="13"/>
  <c r="AC164" i="13"/>
  <c r="AB164" i="13"/>
  <c r="AA164" i="13"/>
  <c r="Z164" i="13"/>
  <c r="Y164" i="13"/>
  <c r="X164" i="13"/>
  <c r="W164" i="13"/>
  <c r="V164" i="13"/>
  <c r="U164" i="13"/>
  <c r="T164" i="13"/>
  <c r="S164" i="13"/>
  <c r="R164" i="13"/>
  <c r="BM163" i="13"/>
  <c r="BL163" i="13"/>
  <c r="BK163" i="13"/>
  <c r="BJ163" i="13"/>
  <c r="BI163" i="13"/>
  <c r="BH163" i="13"/>
  <c r="BG163" i="13"/>
  <c r="BF163" i="13"/>
  <c r="BE163" i="13"/>
  <c r="BD163" i="13"/>
  <c r="BC163" i="13"/>
  <c r="BB163" i="13"/>
  <c r="BA163" i="13"/>
  <c r="AZ163" i="13"/>
  <c r="AY163" i="13"/>
  <c r="AX163" i="13"/>
  <c r="AW163" i="13"/>
  <c r="AV163" i="13"/>
  <c r="AU163" i="13"/>
  <c r="AT163" i="13"/>
  <c r="AS163" i="13"/>
  <c r="AR163" i="13"/>
  <c r="AQ163" i="13"/>
  <c r="AP163" i="13"/>
  <c r="AO163" i="13"/>
  <c r="AN163" i="13"/>
  <c r="AM163" i="13"/>
  <c r="AL163" i="13"/>
  <c r="AK163" i="13"/>
  <c r="AJ163" i="13"/>
  <c r="AI163" i="13"/>
  <c r="AH163" i="13"/>
  <c r="AG163" i="13"/>
  <c r="AF163" i="13"/>
  <c r="AE163" i="13"/>
  <c r="AD163" i="13"/>
  <c r="AC163" i="13"/>
  <c r="AB163" i="13"/>
  <c r="AA163" i="13"/>
  <c r="Z163" i="13"/>
  <c r="Y163" i="13"/>
  <c r="X163" i="13"/>
  <c r="W163" i="13"/>
  <c r="V163" i="13"/>
  <c r="U163" i="13"/>
  <c r="T163" i="13"/>
  <c r="S163" i="13"/>
  <c r="R163" i="13"/>
  <c r="BM162" i="13"/>
  <c r="BL162" i="13"/>
  <c r="BK162" i="13"/>
  <c r="BJ162" i="13"/>
  <c r="BI162" i="13"/>
  <c r="BH162" i="13"/>
  <c r="BG162" i="13"/>
  <c r="BF162" i="13"/>
  <c r="BE162" i="13"/>
  <c r="BD162" i="13"/>
  <c r="BC162" i="13"/>
  <c r="BB162" i="13"/>
  <c r="BA162" i="13"/>
  <c r="AZ162" i="13"/>
  <c r="AY162" i="13"/>
  <c r="AX162" i="13"/>
  <c r="AW162" i="13"/>
  <c r="AV162" i="13"/>
  <c r="AU162" i="13"/>
  <c r="AT162" i="13"/>
  <c r="AS162" i="13"/>
  <c r="AR162" i="13"/>
  <c r="AQ162" i="13"/>
  <c r="AP162" i="13"/>
  <c r="AO162" i="13"/>
  <c r="AN162" i="13"/>
  <c r="AM162" i="13"/>
  <c r="AL162" i="13"/>
  <c r="AK162" i="13"/>
  <c r="AJ162" i="13"/>
  <c r="AI162" i="13"/>
  <c r="AH162" i="13"/>
  <c r="AG162" i="13"/>
  <c r="AF162" i="13"/>
  <c r="AE162" i="13"/>
  <c r="AD162" i="13"/>
  <c r="AC162" i="13"/>
  <c r="AB162" i="13"/>
  <c r="AA162" i="13"/>
  <c r="Z162" i="13"/>
  <c r="Y162" i="13"/>
  <c r="X162" i="13"/>
  <c r="W162" i="13"/>
  <c r="V162" i="13"/>
  <c r="U162" i="13"/>
  <c r="T162" i="13"/>
  <c r="S162" i="13"/>
  <c r="R162" i="13"/>
  <c r="BM161" i="13"/>
  <c r="BL161" i="13"/>
  <c r="BK161" i="13"/>
  <c r="BJ161" i="13"/>
  <c r="BI161" i="13"/>
  <c r="BH161" i="13"/>
  <c r="BG161" i="13"/>
  <c r="BF161" i="13"/>
  <c r="BE161" i="13"/>
  <c r="BD161" i="13"/>
  <c r="BC161" i="13"/>
  <c r="BB161" i="13"/>
  <c r="BA161" i="13"/>
  <c r="AZ161" i="13"/>
  <c r="AY161" i="13"/>
  <c r="AX161" i="13"/>
  <c r="AW161" i="13"/>
  <c r="AV161" i="13"/>
  <c r="AU161" i="13"/>
  <c r="AT161" i="13"/>
  <c r="AS161" i="13"/>
  <c r="AR161" i="13"/>
  <c r="AQ161" i="13"/>
  <c r="AP161" i="13"/>
  <c r="AO161" i="13"/>
  <c r="AN161" i="13"/>
  <c r="AM161" i="13"/>
  <c r="AL161" i="13"/>
  <c r="AK161" i="13"/>
  <c r="AJ161" i="13"/>
  <c r="AI161" i="13"/>
  <c r="AH161" i="13"/>
  <c r="AG161" i="13"/>
  <c r="AF161" i="13"/>
  <c r="AE161" i="13"/>
  <c r="AD161" i="13"/>
  <c r="AC161" i="13"/>
  <c r="AB161" i="13"/>
  <c r="AA161" i="13"/>
  <c r="Z161" i="13"/>
  <c r="Y161" i="13"/>
  <c r="X161" i="13"/>
  <c r="W161" i="13"/>
  <c r="V161" i="13"/>
  <c r="U161" i="13"/>
  <c r="T161" i="13"/>
  <c r="S161" i="13"/>
  <c r="R161" i="13"/>
  <c r="BM159" i="13"/>
  <c r="BL159" i="13"/>
  <c r="BK159" i="13"/>
  <c r="BJ159" i="13"/>
  <c r="BI159" i="13"/>
  <c r="BH159" i="13"/>
  <c r="BG159" i="13"/>
  <c r="BF159" i="13"/>
  <c r="BE159" i="13"/>
  <c r="BD159" i="13"/>
  <c r="BC159" i="13"/>
  <c r="BB159" i="13"/>
  <c r="BA159" i="13"/>
  <c r="AZ159" i="13"/>
  <c r="AY159" i="13"/>
  <c r="AX159" i="13"/>
  <c r="AW159" i="13"/>
  <c r="AV159" i="13"/>
  <c r="AU159" i="13"/>
  <c r="AT159" i="13"/>
  <c r="AS159" i="13"/>
  <c r="AR159" i="13"/>
  <c r="AQ159" i="13"/>
  <c r="AP159" i="13"/>
  <c r="AO159" i="13"/>
  <c r="AN159" i="13"/>
  <c r="AM159" i="13"/>
  <c r="AL159" i="13"/>
  <c r="AK159" i="13"/>
  <c r="AJ159" i="13"/>
  <c r="AI159" i="13"/>
  <c r="AH159" i="13"/>
  <c r="AG159" i="13"/>
  <c r="AF159" i="13"/>
  <c r="AE159" i="13"/>
  <c r="AD159" i="13"/>
  <c r="AC159" i="13"/>
  <c r="AB159" i="13"/>
  <c r="AA159" i="13"/>
  <c r="Z159" i="13"/>
  <c r="Y159" i="13"/>
  <c r="X159" i="13"/>
  <c r="W159" i="13"/>
  <c r="V159" i="13"/>
  <c r="U159" i="13"/>
  <c r="T159" i="13"/>
  <c r="S159" i="13"/>
  <c r="R159" i="13"/>
  <c r="BM158" i="13"/>
  <c r="BL158" i="13"/>
  <c r="BK158" i="13"/>
  <c r="BJ158" i="13"/>
  <c r="BI158" i="13"/>
  <c r="BH158" i="13"/>
  <c r="BG158" i="13"/>
  <c r="BF158" i="13"/>
  <c r="BE158" i="13"/>
  <c r="BD158" i="13"/>
  <c r="BC158" i="13"/>
  <c r="BB158" i="13"/>
  <c r="BA158" i="13"/>
  <c r="AZ158" i="13"/>
  <c r="AY158" i="13"/>
  <c r="AX158" i="13"/>
  <c r="AW158" i="13"/>
  <c r="AV158" i="13"/>
  <c r="AU158" i="13"/>
  <c r="AT158" i="13"/>
  <c r="AS158" i="13"/>
  <c r="AR158" i="13"/>
  <c r="AQ158" i="13"/>
  <c r="AP158" i="13"/>
  <c r="AO158" i="13"/>
  <c r="AN158" i="13"/>
  <c r="AM158" i="13"/>
  <c r="AL158" i="13"/>
  <c r="AK158" i="13"/>
  <c r="AJ158" i="13"/>
  <c r="AI158" i="13"/>
  <c r="AH158" i="13"/>
  <c r="AG158" i="13"/>
  <c r="AF158" i="13"/>
  <c r="AE158" i="13"/>
  <c r="AD158" i="13"/>
  <c r="AC158" i="13"/>
  <c r="AB158" i="13"/>
  <c r="AA158" i="13"/>
  <c r="Z158" i="13"/>
  <c r="Y158" i="13"/>
  <c r="X158" i="13"/>
  <c r="W158" i="13"/>
  <c r="V158" i="13"/>
  <c r="U158" i="13"/>
  <c r="T158" i="13"/>
  <c r="S158" i="13"/>
  <c r="R158" i="13"/>
  <c r="BM157" i="13"/>
  <c r="BL157" i="13"/>
  <c r="BK157" i="13"/>
  <c r="BJ157" i="13"/>
  <c r="BI157" i="13"/>
  <c r="BH157" i="13"/>
  <c r="BG157" i="13"/>
  <c r="BF157" i="13"/>
  <c r="BE157" i="13"/>
  <c r="BD157" i="13"/>
  <c r="BC157" i="13"/>
  <c r="BB157" i="13"/>
  <c r="BA157" i="13"/>
  <c r="AZ157" i="13"/>
  <c r="AY157" i="13"/>
  <c r="AX157" i="13"/>
  <c r="AW157" i="13"/>
  <c r="AV157" i="13"/>
  <c r="AU157" i="13"/>
  <c r="AT157" i="13"/>
  <c r="AS157" i="13"/>
  <c r="AR157" i="13"/>
  <c r="AQ157" i="13"/>
  <c r="AP157" i="13"/>
  <c r="AO157" i="13"/>
  <c r="AN157" i="13"/>
  <c r="AM157" i="13"/>
  <c r="AL157" i="13"/>
  <c r="AK157" i="13"/>
  <c r="AJ157" i="13"/>
  <c r="AI157" i="13"/>
  <c r="AH157" i="13"/>
  <c r="AG157" i="13"/>
  <c r="AF157" i="13"/>
  <c r="AE157" i="13"/>
  <c r="AD157" i="13"/>
  <c r="AC157" i="13"/>
  <c r="AB157" i="13"/>
  <c r="AA157" i="13"/>
  <c r="Z157" i="13"/>
  <c r="Y157" i="13"/>
  <c r="X157" i="13"/>
  <c r="W157" i="13"/>
  <c r="V157" i="13"/>
  <c r="U157" i="13"/>
  <c r="T157" i="13"/>
  <c r="S157" i="13"/>
  <c r="R157" i="13"/>
  <c r="BM156" i="13"/>
  <c r="BL156" i="13"/>
  <c r="BK156" i="13"/>
  <c r="BJ156" i="13"/>
  <c r="BI156" i="13"/>
  <c r="BH156" i="13"/>
  <c r="BG156" i="13"/>
  <c r="BF156" i="13"/>
  <c r="BE156" i="13"/>
  <c r="BD156" i="13"/>
  <c r="BC156" i="13"/>
  <c r="BB156" i="13"/>
  <c r="BA156" i="13"/>
  <c r="AZ156" i="13"/>
  <c r="AY156" i="13"/>
  <c r="AX156" i="13"/>
  <c r="AW156" i="13"/>
  <c r="AV156" i="13"/>
  <c r="AU156" i="13"/>
  <c r="AT156" i="13"/>
  <c r="AS156" i="13"/>
  <c r="AR156" i="13"/>
  <c r="AQ156" i="13"/>
  <c r="AP156" i="13"/>
  <c r="AO156" i="13"/>
  <c r="AN156" i="13"/>
  <c r="AM156" i="13"/>
  <c r="AL156" i="13"/>
  <c r="AK156" i="13"/>
  <c r="AJ156" i="13"/>
  <c r="AI156" i="13"/>
  <c r="AH156" i="13"/>
  <c r="AG156" i="13"/>
  <c r="AF156" i="13"/>
  <c r="AE156" i="13"/>
  <c r="AD156" i="13"/>
  <c r="AC156" i="13"/>
  <c r="AB156" i="13"/>
  <c r="AA156" i="13"/>
  <c r="Z156" i="13"/>
  <c r="Y156" i="13"/>
  <c r="X156" i="13"/>
  <c r="W156" i="13"/>
  <c r="V156" i="13"/>
  <c r="U156" i="13"/>
  <c r="T156" i="13"/>
  <c r="S156" i="13"/>
  <c r="R156" i="13"/>
  <c r="BM155" i="13"/>
  <c r="BL155" i="13"/>
  <c r="BK155" i="13"/>
  <c r="BJ155" i="13"/>
  <c r="BI155" i="13"/>
  <c r="BH155" i="13"/>
  <c r="BG155" i="13"/>
  <c r="BF155" i="13"/>
  <c r="BE155" i="13"/>
  <c r="BD155" i="13"/>
  <c r="BC155" i="13"/>
  <c r="BB155" i="13"/>
  <c r="BA155" i="13"/>
  <c r="AZ155" i="13"/>
  <c r="AY155" i="13"/>
  <c r="AX155" i="13"/>
  <c r="AW155" i="13"/>
  <c r="AV155" i="13"/>
  <c r="AU155" i="13"/>
  <c r="AT155" i="13"/>
  <c r="AS155" i="13"/>
  <c r="AR155" i="13"/>
  <c r="AQ155" i="13"/>
  <c r="AP155" i="13"/>
  <c r="AO155" i="13"/>
  <c r="AN155" i="13"/>
  <c r="AM155" i="13"/>
  <c r="AL155" i="13"/>
  <c r="AK155" i="13"/>
  <c r="AJ155" i="13"/>
  <c r="AI155" i="13"/>
  <c r="AH155" i="13"/>
  <c r="AG155" i="13"/>
  <c r="AF155" i="13"/>
  <c r="AE155" i="13"/>
  <c r="AD155" i="13"/>
  <c r="AC155" i="13"/>
  <c r="AB155" i="13"/>
  <c r="AA155" i="13"/>
  <c r="Z155" i="13"/>
  <c r="Y155" i="13"/>
  <c r="X155" i="13"/>
  <c r="W155" i="13"/>
  <c r="V155" i="13"/>
  <c r="U155" i="13"/>
  <c r="T155" i="13"/>
  <c r="S155" i="13"/>
  <c r="R155" i="13"/>
  <c r="BM154" i="13"/>
  <c r="BL154" i="13"/>
  <c r="BK154" i="13"/>
  <c r="BJ154" i="13"/>
  <c r="BI154" i="13"/>
  <c r="BH154" i="13"/>
  <c r="BG154" i="13"/>
  <c r="BF154" i="13"/>
  <c r="BE154" i="13"/>
  <c r="BD154" i="13"/>
  <c r="BC154" i="13"/>
  <c r="BB154" i="13"/>
  <c r="BA154" i="13"/>
  <c r="AZ154" i="13"/>
  <c r="AY154" i="13"/>
  <c r="AX154" i="13"/>
  <c r="AW154" i="13"/>
  <c r="AV154" i="13"/>
  <c r="AU154" i="13"/>
  <c r="AT154" i="13"/>
  <c r="AS154" i="13"/>
  <c r="AR154" i="13"/>
  <c r="AQ154" i="13"/>
  <c r="AP154" i="13"/>
  <c r="AO154" i="13"/>
  <c r="AN154" i="13"/>
  <c r="AM154" i="13"/>
  <c r="AL154" i="13"/>
  <c r="AK154" i="13"/>
  <c r="AJ154" i="13"/>
  <c r="AI154" i="13"/>
  <c r="AH154" i="13"/>
  <c r="AG154" i="13"/>
  <c r="AF154" i="13"/>
  <c r="AE154" i="13"/>
  <c r="AD154" i="13"/>
  <c r="AC154" i="13"/>
  <c r="AB154" i="13"/>
  <c r="AA154" i="13"/>
  <c r="Z154" i="13"/>
  <c r="Y154" i="13"/>
  <c r="X154" i="13"/>
  <c r="W154" i="13"/>
  <c r="V154" i="13"/>
  <c r="U154" i="13"/>
  <c r="T154" i="13"/>
  <c r="S154" i="13"/>
  <c r="R154" i="13"/>
  <c r="BM153" i="13"/>
  <c r="BL153" i="13"/>
  <c r="BK153" i="13"/>
  <c r="BJ153" i="13"/>
  <c r="BI153" i="13"/>
  <c r="BH153" i="13"/>
  <c r="BG153" i="13"/>
  <c r="BF153" i="13"/>
  <c r="BE153" i="13"/>
  <c r="BD153" i="13"/>
  <c r="BC153" i="13"/>
  <c r="BB153" i="13"/>
  <c r="BA153" i="13"/>
  <c r="AZ153" i="13"/>
  <c r="AY153" i="13"/>
  <c r="AX153" i="13"/>
  <c r="AW153" i="13"/>
  <c r="AV153" i="13"/>
  <c r="AU153" i="13"/>
  <c r="AT153" i="13"/>
  <c r="AS153" i="13"/>
  <c r="AR153" i="13"/>
  <c r="AQ153" i="13"/>
  <c r="AP153" i="13"/>
  <c r="AO153" i="13"/>
  <c r="AN153" i="13"/>
  <c r="AM153" i="13"/>
  <c r="AL153" i="13"/>
  <c r="AK153" i="13"/>
  <c r="AJ153" i="13"/>
  <c r="AI153" i="13"/>
  <c r="AH153" i="13"/>
  <c r="AG153" i="13"/>
  <c r="AF153" i="13"/>
  <c r="AE153" i="13"/>
  <c r="AD153" i="13"/>
  <c r="AC153" i="13"/>
  <c r="AB153" i="13"/>
  <c r="AA153" i="13"/>
  <c r="Z153" i="13"/>
  <c r="Y153" i="13"/>
  <c r="X153" i="13"/>
  <c r="W153" i="13"/>
  <c r="V153" i="13"/>
  <c r="U153" i="13"/>
  <c r="T153" i="13"/>
  <c r="S153" i="13"/>
  <c r="R153" i="13"/>
  <c r="BM152" i="13"/>
  <c r="BL152" i="13"/>
  <c r="BK152" i="13"/>
  <c r="BJ152" i="13"/>
  <c r="BI152" i="13"/>
  <c r="BH152" i="13"/>
  <c r="BG152" i="13"/>
  <c r="BF152" i="13"/>
  <c r="BE152" i="13"/>
  <c r="BD152" i="13"/>
  <c r="BC152" i="13"/>
  <c r="BB152" i="13"/>
  <c r="BA152" i="13"/>
  <c r="AZ152" i="13"/>
  <c r="AY152" i="13"/>
  <c r="AX152" i="13"/>
  <c r="AW152" i="13"/>
  <c r="AV152" i="13"/>
  <c r="AU152" i="13"/>
  <c r="AT152" i="13"/>
  <c r="AS152" i="13"/>
  <c r="AR152" i="13"/>
  <c r="AQ152" i="13"/>
  <c r="AP152" i="13"/>
  <c r="AO152" i="13"/>
  <c r="AN152" i="13"/>
  <c r="AM152" i="13"/>
  <c r="AL152" i="13"/>
  <c r="AK152" i="13"/>
  <c r="AJ152" i="13"/>
  <c r="AI152" i="13"/>
  <c r="AH152" i="13"/>
  <c r="AG152" i="13"/>
  <c r="AF152" i="13"/>
  <c r="AE152" i="13"/>
  <c r="AD152" i="13"/>
  <c r="AC152" i="13"/>
  <c r="AB152" i="13"/>
  <c r="AA152" i="13"/>
  <c r="Z152" i="13"/>
  <c r="Y152" i="13"/>
  <c r="X152" i="13"/>
  <c r="W152" i="13"/>
  <c r="V152" i="13"/>
  <c r="U152" i="13"/>
  <c r="T152" i="13"/>
  <c r="S152" i="13"/>
  <c r="R152" i="13"/>
  <c r="BM151" i="13"/>
  <c r="BL151" i="13"/>
  <c r="BK151" i="13"/>
  <c r="BJ151" i="13"/>
  <c r="BI151" i="13"/>
  <c r="BH151" i="13"/>
  <c r="BG151" i="13"/>
  <c r="BF151" i="13"/>
  <c r="BE151" i="13"/>
  <c r="BD151" i="13"/>
  <c r="BC151" i="13"/>
  <c r="BB151" i="13"/>
  <c r="BA151" i="13"/>
  <c r="AZ151" i="13"/>
  <c r="AY151" i="13"/>
  <c r="AX151" i="13"/>
  <c r="AW151" i="13"/>
  <c r="AV151" i="13"/>
  <c r="AU151" i="13"/>
  <c r="AT151" i="13"/>
  <c r="AS151" i="13"/>
  <c r="AR151" i="13"/>
  <c r="AQ151" i="13"/>
  <c r="AP151" i="13"/>
  <c r="AO151" i="13"/>
  <c r="AN151" i="13"/>
  <c r="AM151" i="13"/>
  <c r="AL151" i="13"/>
  <c r="AK151" i="13"/>
  <c r="AJ151" i="13"/>
  <c r="AI151" i="13"/>
  <c r="AH151" i="13"/>
  <c r="AG151" i="13"/>
  <c r="AF151" i="13"/>
  <c r="AE151" i="13"/>
  <c r="AD151" i="13"/>
  <c r="AC151" i="13"/>
  <c r="AB151" i="13"/>
  <c r="AA151" i="13"/>
  <c r="Z151" i="13"/>
  <c r="Y151" i="13"/>
  <c r="X151" i="13"/>
  <c r="W151" i="13"/>
  <c r="V151" i="13"/>
  <c r="U151" i="13"/>
  <c r="T151" i="13"/>
  <c r="S151" i="13"/>
  <c r="R151" i="13"/>
  <c r="BM150" i="13"/>
  <c r="BL150" i="13"/>
  <c r="BK150" i="13"/>
  <c r="BJ150" i="13"/>
  <c r="BI150" i="13"/>
  <c r="BH150" i="13"/>
  <c r="BG150" i="13"/>
  <c r="BF150" i="13"/>
  <c r="BE150" i="13"/>
  <c r="BD150" i="13"/>
  <c r="BC150" i="13"/>
  <c r="BB150" i="13"/>
  <c r="BA150" i="13"/>
  <c r="AZ150" i="13"/>
  <c r="AY150" i="13"/>
  <c r="AX150" i="13"/>
  <c r="AW150" i="13"/>
  <c r="AV150" i="13"/>
  <c r="AU150" i="13"/>
  <c r="AT150" i="13"/>
  <c r="AS150" i="13"/>
  <c r="AR150" i="13"/>
  <c r="AQ150" i="13"/>
  <c r="AP150" i="13"/>
  <c r="AO150" i="13"/>
  <c r="AN150" i="13"/>
  <c r="AM150" i="13"/>
  <c r="AL150" i="13"/>
  <c r="AK150" i="13"/>
  <c r="AJ150" i="13"/>
  <c r="AI150" i="13"/>
  <c r="AH150" i="13"/>
  <c r="AG150" i="13"/>
  <c r="AF150" i="13"/>
  <c r="AE150" i="13"/>
  <c r="AD150" i="13"/>
  <c r="AC150" i="13"/>
  <c r="AB150" i="13"/>
  <c r="AA150" i="13"/>
  <c r="Z150" i="13"/>
  <c r="Y150" i="13"/>
  <c r="X150" i="13"/>
  <c r="W150" i="13"/>
  <c r="V150" i="13"/>
  <c r="U150" i="13"/>
  <c r="T150" i="13"/>
  <c r="S150" i="13"/>
  <c r="R150" i="13"/>
  <c r="BM149" i="13"/>
  <c r="BL149" i="13"/>
  <c r="BK149" i="13"/>
  <c r="BJ149" i="13"/>
  <c r="BI149" i="13"/>
  <c r="BH149" i="13"/>
  <c r="BG149" i="13"/>
  <c r="BF149" i="13"/>
  <c r="BE149" i="13"/>
  <c r="BD149" i="13"/>
  <c r="BC149" i="13"/>
  <c r="BB149" i="13"/>
  <c r="BA149" i="13"/>
  <c r="AZ149" i="13"/>
  <c r="AY149" i="13"/>
  <c r="AX149" i="13"/>
  <c r="AW149" i="13"/>
  <c r="AV149" i="13"/>
  <c r="AU149" i="13"/>
  <c r="AT149" i="13"/>
  <c r="AS149" i="13"/>
  <c r="AR149" i="13"/>
  <c r="AQ149" i="13"/>
  <c r="AP149" i="13"/>
  <c r="AO149" i="13"/>
  <c r="AN149" i="13"/>
  <c r="AM149" i="13"/>
  <c r="AL149" i="13"/>
  <c r="AK149" i="13"/>
  <c r="AJ149" i="13"/>
  <c r="AI149" i="13"/>
  <c r="AH149" i="13"/>
  <c r="AG149" i="13"/>
  <c r="AF149" i="13"/>
  <c r="AE149" i="13"/>
  <c r="AD149" i="13"/>
  <c r="AC149" i="13"/>
  <c r="AB149" i="13"/>
  <c r="AA149" i="13"/>
  <c r="Z149" i="13"/>
  <c r="Y149" i="13"/>
  <c r="X149" i="13"/>
  <c r="W149" i="13"/>
  <c r="V149" i="13"/>
  <c r="U149" i="13"/>
  <c r="T149" i="13"/>
  <c r="S149" i="13"/>
  <c r="R149" i="13"/>
  <c r="BM148" i="13"/>
  <c r="BL148" i="13"/>
  <c r="BK148" i="13"/>
  <c r="BJ148" i="13"/>
  <c r="BI148" i="13"/>
  <c r="BH148" i="13"/>
  <c r="BG148" i="13"/>
  <c r="BF148" i="13"/>
  <c r="BE148" i="13"/>
  <c r="BD148" i="13"/>
  <c r="BC148" i="13"/>
  <c r="BB148" i="13"/>
  <c r="BA148" i="13"/>
  <c r="AZ148" i="13"/>
  <c r="AY148" i="13"/>
  <c r="AX148" i="13"/>
  <c r="AW148" i="13"/>
  <c r="AV148" i="13"/>
  <c r="AU148" i="13"/>
  <c r="AT148" i="13"/>
  <c r="AS148" i="13"/>
  <c r="AR148" i="13"/>
  <c r="AQ148" i="13"/>
  <c r="AP148" i="13"/>
  <c r="AO148" i="13"/>
  <c r="AN148" i="13"/>
  <c r="AM148" i="13"/>
  <c r="AL148" i="13"/>
  <c r="AK148" i="13"/>
  <c r="AJ148" i="13"/>
  <c r="AI148" i="13"/>
  <c r="AH148" i="13"/>
  <c r="AG148" i="13"/>
  <c r="AF148" i="13"/>
  <c r="AE148" i="13"/>
  <c r="AD148" i="13"/>
  <c r="AC148" i="13"/>
  <c r="AB148" i="13"/>
  <c r="AA148" i="13"/>
  <c r="Z148" i="13"/>
  <c r="Y148" i="13"/>
  <c r="X148" i="13"/>
  <c r="W148" i="13"/>
  <c r="V148" i="13"/>
  <c r="U148" i="13"/>
  <c r="T148" i="13"/>
  <c r="S148" i="13"/>
  <c r="R148" i="13"/>
  <c r="BM147" i="13"/>
  <c r="BL147" i="13"/>
  <c r="BK147" i="13"/>
  <c r="BJ147" i="13"/>
  <c r="BI147" i="13"/>
  <c r="BH147" i="13"/>
  <c r="BG147" i="13"/>
  <c r="BF147" i="13"/>
  <c r="BE147" i="13"/>
  <c r="BD147" i="13"/>
  <c r="BC147" i="13"/>
  <c r="BB147" i="13"/>
  <c r="BA147" i="13"/>
  <c r="AZ147" i="13"/>
  <c r="AY147" i="13"/>
  <c r="AX147" i="13"/>
  <c r="AW147" i="13"/>
  <c r="AV147" i="13"/>
  <c r="AU147" i="13"/>
  <c r="AT147" i="13"/>
  <c r="AS147" i="13"/>
  <c r="AR147" i="13"/>
  <c r="AQ147" i="13"/>
  <c r="AP147" i="13"/>
  <c r="AO147" i="13"/>
  <c r="AN147" i="13"/>
  <c r="AM147" i="13"/>
  <c r="AL147" i="13"/>
  <c r="AK147" i="13"/>
  <c r="AJ147" i="13"/>
  <c r="AI147" i="13"/>
  <c r="AH147" i="13"/>
  <c r="AG147" i="13"/>
  <c r="AF147" i="13"/>
  <c r="AE147" i="13"/>
  <c r="AD147" i="13"/>
  <c r="AC147" i="13"/>
  <c r="AB147" i="13"/>
  <c r="AA147" i="13"/>
  <c r="Z147" i="13"/>
  <c r="Y147" i="13"/>
  <c r="X147" i="13"/>
  <c r="W147" i="13"/>
  <c r="V147" i="13"/>
  <c r="U147" i="13"/>
  <c r="T147" i="13"/>
  <c r="S147" i="13"/>
  <c r="R147" i="13"/>
  <c r="BM146" i="13"/>
  <c r="BL146" i="13"/>
  <c r="BK146" i="13"/>
  <c r="BJ146" i="13"/>
  <c r="BI146" i="13"/>
  <c r="BH146" i="13"/>
  <c r="BG146" i="13"/>
  <c r="BF146" i="13"/>
  <c r="BE146" i="13"/>
  <c r="BD146" i="13"/>
  <c r="BC146" i="13"/>
  <c r="BB146" i="13"/>
  <c r="BA146" i="13"/>
  <c r="AZ146" i="13"/>
  <c r="AY146" i="13"/>
  <c r="AX146" i="13"/>
  <c r="AW146" i="13"/>
  <c r="AV146" i="13"/>
  <c r="AU146" i="13"/>
  <c r="AT146" i="13"/>
  <c r="AS146" i="13"/>
  <c r="AR146" i="13"/>
  <c r="AQ146" i="13"/>
  <c r="AP146" i="13"/>
  <c r="AO146" i="13"/>
  <c r="AN146" i="13"/>
  <c r="AM146" i="13"/>
  <c r="AL146" i="13"/>
  <c r="AK146" i="13"/>
  <c r="AJ146" i="13"/>
  <c r="AI146" i="13"/>
  <c r="AH146" i="13"/>
  <c r="AG146" i="13"/>
  <c r="AF146" i="13"/>
  <c r="AE146" i="13"/>
  <c r="AD146" i="13"/>
  <c r="AC146" i="13"/>
  <c r="AB146" i="13"/>
  <c r="AA146" i="13"/>
  <c r="Z146" i="13"/>
  <c r="Y146" i="13"/>
  <c r="X146" i="13"/>
  <c r="W146" i="13"/>
  <c r="V146" i="13"/>
  <c r="U146" i="13"/>
  <c r="T146" i="13"/>
  <c r="S146" i="13"/>
  <c r="R146" i="13"/>
  <c r="BM145" i="13"/>
  <c r="BL145" i="13"/>
  <c r="BK145" i="13"/>
  <c r="BJ145" i="13"/>
  <c r="BI145" i="13"/>
  <c r="BH145" i="13"/>
  <c r="BG145" i="13"/>
  <c r="BF145" i="13"/>
  <c r="BE145" i="13"/>
  <c r="BD145" i="13"/>
  <c r="BC145" i="13"/>
  <c r="BB145" i="13"/>
  <c r="BA145" i="13"/>
  <c r="AZ145" i="13"/>
  <c r="AY145" i="13"/>
  <c r="AX145" i="13"/>
  <c r="AW145" i="13"/>
  <c r="AV145" i="13"/>
  <c r="AU145" i="13"/>
  <c r="AT145" i="13"/>
  <c r="AS145" i="13"/>
  <c r="AR145" i="13"/>
  <c r="AQ145" i="13"/>
  <c r="AP145" i="13"/>
  <c r="AO145" i="13"/>
  <c r="AN145" i="13"/>
  <c r="AM145" i="13"/>
  <c r="AL145" i="13"/>
  <c r="AK145" i="13"/>
  <c r="AJ145" i="13"/>
  <c r="AI145" i="13"/>
  <c r="AH145" i="13"/>
  <c r="AG145" i="13"/>
  <c r="AF145" i="13"/>
  <c r="AE145" i="13"/>
  <c r="AD145" i="13"/>
  <c r="AC145" i="13"/>
  <c r="AB145" i="13"/>
  <c r="AA145" i="13"/>
  <c r="Z145" i="13"/>
  <c r="Y145" i="13"/>
  <c r="X145" i="13"/>
  <c r="W145" i="13"/>
  <c r="V145" i="13"/>
  <c r="U145" i="13"/>
  <c r="T145" i="13"/>
  <c r="S145" i="13"/>
  <c r="R145" i="13"/>
  <c r="BM144" i="13"/>
  <c r="BL144" i="13"/>
  <c r="BK144" i="13"/>
  <c r="BJ144" i="13"/>
  <c r="BI144" i="13"/>
  <c r="BH144" i="13"/>
  <c r="BG144" i="13"/>
  <c r="BF144" i="13"/>
  <c r="BE144" i="13"/>
  <c r="BD144" i="13"/>
  <c r="BC144" i="13"/>
  <c r="BB144" i="13"/>
  <c r="BA144" i="13"/>
  <c r="AZ144" i="13"/>
  <c r="AY144" i="13"/>
  <c r="AX144" i="13"/>
  <c r="AW144" i="13"/>
  <c r="AV144" i="13"/>
  <c r="AU144" i="13"/>
  <c r="AT144" i="13"/>
  <c r="AS144" i="13"/>
  <c r="AR144" i="13"/>
  <c r="AQ144" i="13"/>
  <c r="AP144" i="13"/>
  <c r="AO144" i="13"/>
  <c r="AN144" i="13"/>
  <c r="AM144" i="13"/>
  <c r="AL144" i="13"/>
  <c r="AK144" i="13"/>
  <c r="AJ144" i="13"/>
  <c r="AI144" i="13"/>
  <c r="AH144" i="13"/>
  <c r="AG144" i="13"/>
  <c r="AF144" i="13"/>
  <c r="AE144" i="13"/>
  <c r="AD144" i="13"/>
  <c r="AC144" i="13"/>
  <c r="AB144" i="13"/>
  <c r="AA144" i="13"/>
  <c r="Z144" i="13"/>
  <c r="Y144" i="13"/>
  <c r="X144" i="13"/>
  <c r="W144" i="13"/>
  <c r="V144" i="13"/>
  <c r="U144" i="13"/>
  <c r="T144" i="13"/>
  <c r="S144" i="13"/>
  <c r="R144" i="13"/>
  <c r="BM143" i="13"/>
  <c r="BL143" i="13"/>
  <c r="BK143" i="13"/>
  <c r="BJ143" i="13"/>
  <c r="BI143" i="13"/>
  <c r="BH143" i="13"/>
  <c r="BG143" i="13"/>
  <c r="BF143" i="13"/>
  <c r="BE143" i="13"/>
  <c r="BD143" i="13"/>
  <c r="BC143" i="13"/>
  <c r="BB143" i="13"/>
  <c r="BA143" i="13"/>
  <c r="AZ143" i="13"/>
  <c r="AY143" i="13"/>
  <c r="AX143" i="13"/>
  <c r="AW143" i="13"/>
  <c r="AV143" i="13"/>
  <c r="AU143" i="13"/>
  <c r="AT143" i="13"/>
  <c r="AS143" i="13"/>
  <c r="AR143" i="13"/>
  <c r="AQ143" i="13"/>
  <c r="AP143" i="13"/>
  <c r="AO143" i="13"/>
  <c r="AN143" i="13"/>
  <c r="AM143" i="13"/>
  <c r="AL143" i="13"/>
  <c r="AK143" i="13"/>
  <c r="AJ143" i="13"/>
  <c r="AI143" i="13"/>
  <c r="AH143" i="13"/>
  <c r="AG143" i="13"/>
  <c r="AF143" i="13"/>
  <c r="AE143" i="13"/>
  <c r="AD143" i="13"/>
  <c r="AC143" i="13"/>
  <c r="AB143" i="13"/>
  <c r="AA143" i="13"/>
  <c r="Z143" i="13"/>
  <c r="Y143" i="13"/>
  <c r="X143" i="13"/>
  <c r="W143" i="13"/>
  <c r="V143" i="13"/>
  <c r="U143" i="13"/>
  <c r="T143" i="13"/>
  <c r="S143" i="13"/>
  <c r="R143" i="13"/>
  <c r="BM142" i="13"/>
  <c r="BL142" i="13"/>
  <c r="BK142" i="13"/>
  <c r="BJ142" i="13"/>
  <c r="BI142" i="13"/>
  <c r="BH142" i="13"/>
  <c r="BG142" i="13"/>
  <c r="BF142" i="13"/>
  <c r="BE142" i="13"/>
  <c r="BD142" i="13"/>
  <c r="BC142" i="13"/>
  <c r="BB142" i="13"/>
  <c r="BA142" i="13"/>
  <c r="AZ142" i="13"/>
  <c r="AY142" i="13"/>
  <c r="AX142" i="13"/>
  <c r="AW142" i="13"/>
  <c r="AV142" i="13"/>
  <c r="AU142" i="13"/>
  <c r="AT142" i="13"/>
  <c r="AS142" i="13"/>
  <c r="AR142" i="13"/>
  <c r="AQ142" i="13"/>
  <c r="AP142" i="13"/>
  <c r="AO142" i="13"/>
  <c r="AN142" i="13"/>
  <c r="AM142" i="13"/>
  <c r="AL142" i="13"/>
  <c r="AK142" i="13"/>
  <c r="AJ142" i="13"/>
  <c r="AI142" i="13"/>
  <c r="AH142" i="13"/>
  <c r="AG142" i="13"/>
  <c r="AF142" i="13"/>
  <c r="AE142" i="13"/>
  <c r="AD142" i="13"/>
  <c r="AC142" i="13"/>
  <c r="AB142" i="13"/>
  <c r="AA142" i="13"/>
  <c r="Z142" i="13"/>
  <c r="Y142" i="13"/>
  <c r="X142" i="13"/>
  <c r="W142" i="13"/>
  <c r="V142" i="13"/>
  <c r="U142" i="13"/>
  <c r="T142" i="13"/>
  <c r="S142" i="13"/>
  <c r="R142" i="13"/>
  <c r="BM141" i="13"/>
  <c r="BL141" i="13"/>
  <c r="BK141" i="13"/>
  <c r="BJ141" i="13"/>
  <c r="BI141" i="13"/>
  <c r="BH141" i="13"/>
  <c r="BG141" i="13"/>
  <c r="BF141" i="13"/>
  <c r="BE141" i="13"/>
  <c r="BD141" i="13"/>
  <c r="BC141" i="13"/>
  <c r="BB141" i="13"/>
  <c r="BA141" i="13"/>
  <c r="AZ141" i="13"/>
  <c r="AY141" i="13"/>
  <c r="AX141" i="13"/>
  <c r="AW141" i="13"/>
  <c r="AV141" i="13"/>
  <c r="AU141" i="13"/>
  <c r="AT141" i="13"/>
  <c r="AS141" i="13"/>
  <c r="AR141" i="13"/>
  <c r="AQ141" i="13"/>
  <c r="AP141" i="13"/>
  <c r="AO141" i="13"/>
  <c r="AN141" i="13"/>
  <c r="AM141" i="13"/>
  <c r="AL141" i="13"/>
  <c r="AK141" i="13"/>
  <c r="AJ141" i="13"/>
  <c r="AI141" i="13"/>
  <c r="AH141" i="13"/>
  <c r="AG141" i="13"/>
  <c r="AF141" i="13"/>
  <c r="AE141" i="13"/>
  <c r="AD141" i="13"/>
  <c r="AC141" i="13"/>
  <c r="AB141" i="13"/>
  <c r="AA141" i="13"/>
  <c r="Z141" i="13"/>
  <c r="Y141" i="13"/>
  <c r="X141" i="13"/>
  <c r="W141" i="13"/>
  <c r="V141" i="13"/>
  <c r="U141" i="13"/>
  <c r="T141" i="13"/>
  <c r="S141" i="13"/>
  <c r="R141" i="13"/>
  <c r="BM140" i="13"/>
  <c r="BL140" i="13"/>
  <c r="BK140" i="13"/>
  <c r="BJ140" i="13"/>
  <c r="BI140" i="13"/>
  <c r="BH140" i="13"/>
  <c r="BG140" i="13"/>
  <c r="BF140" i="13"/>
  <c r="BE140" i="13"/>
  <c r="BD140" i="13"/>
  <c r="BC140" i="13"/>
  <c r="BB140" i="13"/>
  <c r="BA140" i="13"/>
  <c r="AZ140" i="13"/>
  <c r="AY140" i="13"/>
  <c r="AX140" i="13"/>
  <c r="AW140" i="13"/>
  <c r="AV140" i="13"/>
  <c r="AU140" i="13"/>
  <c r="AT140" i="13"/>
  <c r="AS140" i="13"/>
  <c r="AR140" i="13"/>
  <c r="AQ140" i="13"/>
  <c r="AP140" i="13"/>
  <c r="AO140" i="13"/>
  <c r="AN140" i="13"/>
  <c r="AM140" i="13"/>
  <c r="AL140" i="13"/>
  <c r="AK140" i="13"/>
  <c r="AJ140" i="13"/>
  <c r="AI140" i="13"/>
  <c r="AH140" i="13"/>
  <c r="AG140" i="13"/>
  <c r="AF140" i="13"/>
  <c r="AE140" i="13"/>
  <c r="AD140" i="13"/>
  <c r="AC140" i="13"/>
  <c r="AB140" i="13"/>
  <c r="AA140" i="13"/>
  <c r="Z140" i="13"/>
  <c r="Y140" i="13"/>
  <c r="X140" i="13"/>
  <c r="W140" i="13"/>
  <c r="V140" i="13"/>
  <c r="U140" i="13"/>
  <c r="T140" i="13"/>
  <c r="S140" i="13"/>
  <c r="R140" i="13"/>
  <c r="BM139" i="13"/>
  <c r="BL139" i="13"/>
  <c r="BK139" i="13"/>
  <c r="BJ139" i="13"/>
  <c r="BI139" i="13"/>
  <c r="BH139" i="13"/>
  <c r="BG139" i="13"/>
  <c r="BF139" i="13"/>
  <c r="BE139" i="13"/>
  <c r="BD139" i="13"/>
  <c r="BC139" i="13"/>
  <c r="BB139" i="13"/>
  <c r="BA139" i="13"/>
  <c r="AZ139" i="13"/>
  <c r="AY139" i="13"/>
  <c r="AX139" i="13"/>
  <c r="AW139" i="13"/>
  <c r="AV139" i="13"/>
  <c r="AU139" i="13"/>
  <c r="AT139" i="13"/>
  <c r="AS139" i="13"/>
  <c r="AR139" i="13"/>
  <c r="AQ139" i="13"/>
  <c r="AP139" i="13"/>
  <c r="AO139" i="13"/>
  <c r="AN139" i="13"/>
  <c r="AM139" i="13"/>
  <c r="AL139" i="13"/>
  <c r="AK139" i="13"/>
  <c r="AJ139" i="13"/>
  <c r="AI139" i="13"/>
  <c r="AH139" i="13"/>
  <c r="AG139" i="13"/>
  <c r="AF139" i="13"/>
  <c r="AE139" i="13"/>
  <c r="AD139" i="13"/>
  <c r="AC139" i="13"/>
  <c r="AB139" i="13"/>
  <c r="AA139" i="13"/>
  <c r="Z139" i="13"/>
  <c r="Y139" i="13"/>
  <c r="X139" i="13"/>
  <c r="W139" i="13"/>
  <c r="V139" i="13"/>
  <c r="U139" i="13"/>
  <c r="T139" i="13"/>
  <c r="S139" i="13"/>
  <c r="R139" i="13"/>
  <c r="BM138" i="13"/>
  <c r="BL138" i="13"/>
  <c r="BK138" i="13"/>
  <c r="BJ138" i="13"/>
  <c r="BI138" i="13"/>
  <c r="BH138" i="13"/>
  <c r="BG138" i="13"/>
  <c r="BF138" i="13"/>
  <c r="BE138" i="13"/>
  <c r="BD138" i="13"/>
  <c r="BC138" i="13"/>
  <c r="BB138" i="13"/>
  <c r="BA138" i="13"/>
  <c r="AZ138" i="13"/>
  <c r="AY138" i="13"/>
  <c r="AX138" i="13"/>
  <c r="AW138" i="13"/>
  <c r="AV138" i="13"/>
  <c r="AU138" i="13"/>
  <c r="AT138" i="13"/>
  <c r="AS138" i="13"/>
  <c r="AR138" i="13"/>
  <c r="AQ138" i="13"/>
  <c r="AP138" i="13"/>
  <c r="AO138" i="13"/>
  <c r="AN138" i="13"/>
  <c r="AM138" i="13"/>
  <c r="AL138" i="13"/>
  <c r="AK138" i="13"/>
  <c r="AJ138" i="13"/>
  <c r="AI138" i="13"/>
  <c r="AH138" i="13"/>
  <c r="AG138" i="13"/>
  <c r="AF138" i="13"/>
  <c r="AE138" i="13"/>
  <c r="AD138" i="13"/>
  <c r="AC138" i="13"/>
  <c r="AB138" i="13"/>
  <c r="AA138" i="13"/>
  <c r="Z138" i="13"/>
  <c r="Y138" i="13"/>
  <c r="X138" i="13"/>
  <c r="W138" i="13"/>
  <c r="V138" i="13"/>
  <c r="U138" i="13"/>
  <c r="T138" i="13"/>
  <c r="S138" i="13"/>
  <c r="R138" i="13"/>
  <c r="BM137" i="13"/>
  <c r="BL137" i="13"/>
  <c r="BK137" i="13"/>
  <c r="BJ137" i="13"/>
  <c r="BI137" i="13"/>
  <c r="BH137" i="13"/>
  <c r="BG137" i="13"/>
  <c r="BF137" i="13"/>
  <c r="BE137" i="13"/>
  <c r="BD137" i="13"/>
  <c r="BC137" i="13"/>
  <c r="BB137" i="13"/>
  <c r="BA137" i="13"/>
  <c r="AZ137" i="13"/>
  <c r="AY137" i="13"/>
  <c r="AX137" i="13"/>
  <c r="AW137" i="13"/>
  <c r="AV137" i="13"/>
  <c r="AU137" i="13"/>
  <c r="AT137" i="13"/>
  <c r="AS137" i="13"/>
  <c r="AR137" i="13"/>
  <c r="AQ137" i="13"/>
  <c r="AP137" i="13"/>
  <c r="AO137" i="13"/>
  <c r="AN137" i="13"/>
  <c r="AM137" i="13"/>
  <c r="AL137" i="13"/>
  <c r="AK137" i="13"/>
  <c r="AJ137" i="13"/>
  <c r="AI137" i="13"/>
  <c r="AH137" i="13"/>
  <c r="AG137" i="13"/>
  <c r="AF137" i="13"/>
  <c r="AE137" i="13"/>
  <c r="AD137" i="13"/>
  <c r="AC137" i="13"/>
  <c r="AB137" i="13"/>
  <c r="AA137" i="13"/>
  <c r="Z137" i="13"/>
  <c r="Y137" i="13"/>
  <c r="X137" i="13"/>
  <c r="W137" i="13"/>
  <c r="V137" i="13"/>
  <c r="U137" i="13"/>
  <c r="T137" i="13"/>
  <c r="S137" i="13"/>
  <c r="R137" i="13"/>
  <c r="BM136" i="13"/>
  <c r="BL136" i="13"/>
  <c r="BK136" i="13"/>
  <c r="BJ136" i="13"/>
  <c r="BI136" i="13"/>
  <c r="BH136" i="13"/>
  <c r="BG136" i="13"/>
  <c r="BF136" i="13"/>
  <c r="BE136" i="13"/>
  <c r="BD136" i="13"/>
  <c r="BC136" i="13"/>
  <c r="BB136" i="13"/>
  <c r="BA136" i="13"/>
  <c r="AZ136" i="13"/>
  <c r="AY136" i="13"/>
  <c r="AX136" i="13"/>
  <c r="AW136" i="13"/>
  <c r="AV136" i="13"/>
  <c r="AU136" i="13"/>
  <c r="AT136" i="13"/>
  <c r="AS136" i="13"/>
  <c r="AR136" i="13"/>
  <c r="AQ136" i="13"/>
  <c r="AP136" i="13"/>
  <c r="AO136" i="13"/>
  <c r="AN136" i="13"/>
  <c r="AM136" i="13"/>
  <c r="AL136" i="13"/>
  <c r="AK136" i="13"/>
  <c r="AJ136" i="13"/>
  <c r="AI136" i="13"/>
  <c r="AH136" i="13"/>
  <c r="AG136" i="13"/>
  <c r="AF136" i="13"/>
  <c r="AE136" i="13"/>
  <c r="AD136" i="13"/>
  <c r="AC136" i="13"/>
  <c r="AB136" i="13"/>
  <c r="AA136" i="13"/>
  <c r="Z136" i="13"/>
  <c r="Y136" i="13"/>
  <c r="X136" i="13"/>
  <c r="W136" i="13"/>
  <c r="V136" i="13"/>
  <c r="U136" i="13"/>
  <c r="T136" i="13"/>
  <c r="S136" i="13"/>
  <c r="R136" i="13"/>
  <c r="BM135" i="13"/>
  <c r="BL135" i="13"/>
  <c r="BK135" i="13"/>
  <c r="BJ135" i="13"/>
  <c r="BI135" i="13"/>
  <c r="BH135" i="13"/>
  <c r="BG135" i="13"/>
  <c r="BF135" i="13"/>
  <c r="BE135" i="13"/>
  <c r="BD135" i="13"/>
  <c r="BC135" i="13"/>
  <c r="BB135" i="13"/>
  <c r="BA135" i="13"/>
  <c r="AZ135" i="13"/>
  <c r="AY135" i="13"/>
  <c r="AX135" i="13"/>
  <c r="AW135" i="13"/>
  <c r="AV135" i="13"/>
  <c r="AU135" i="13"/>
  <c r="AT135" i="13"/>
  <c r="AS135" i="13"/>
  <c r="AR135" i="13"/>
  <c r="AQ135" i="13"/>
  <c r="AP135" i="13"/>
  <c r="AO135" i="13"/>
  <c r="AN135" i="13"/>
  <c r="AM135" i="13"/>
  <c r="AL135" i="13"/>
  <c r="AK135" i="13"/>
  <c r="AJ135" i="13"/>
  <c r="AI135" i="13"/>
  <c r="AH135" i="13"/>
  <c r="AG135" i="13"/>
  <c r="AF135" i="13"/>
  <c r="AE135" i="13"/>
  <c r="AD135" i="13"/>
  <c r="AC135" i="13"/>
  <c r="AB135" i="13"/>
  <c r="AA135" i="13"/>
  <c r="Z135" i="13"/>
  <c r="Y135" i="13"/>
  <c r="X135" i="13"/>
  <c r="W135" i="13"/>
  <c r="V135" i="13"/>
  <c r="U135" i="13"/>
  <c r="T135" i="13"/>
  <c r="S135" i="13"/>
  <c r="R135" i="13"/>
  <c r="BM134" i="13"/>
  <c r="BL134" i="13"/>
  <c r="BK134" i="13"/>
  <c r="BJ134" i="13"/>
  <c r="BI134" i="13"/>
  <c r="BH134" i="13"/>
  <c r="BG134" i="13"/>
  <c r="BF134" i="13"/>
  <c r="BE134" i="13"/>
  <c r="BD134" i="13"/>
  <c r="BC134" i="13"/>
  <c r="BB134" i="13"/>
  <c r="BA134" i="13"/>
  <c r="AZ134" i="13"/>
  <c r="AY134" i="13"/>
  <c r="AX134" i="13"/>
  <c r="AW134" i="13"/>
  <c r="AV134" i="13"/>
  <c r="AU134" i="13"/>
  <c r="AT134" i="13"/>
  <c r="AS134" i="13"/>
  <c r="AR134" i="13"/>
  <c r="AQ134" i="13"/>
  <c r="AP134" i="13"/>
  <c r="AO134" i="13"/>
  <c r="AN134" i="13"/>
  <c r="AM134" i="13"/>
  <c r="AL134" i="13"/>
  <c r="AK134" i="13"/>
  <c r="AJ134" i="13"/>
  <c r="AI134" i="13"/>
  <c r="AH134" i="13"/>
  <c r="AG134" i="13"/>
  <c r="AF134" i="13"/>
  <c r="AE134" i="13"/>
  <c r="AD134" i="13"/>
  <c r="AC134" i="13"/>
  <c r="AB134" i="13"/>
  <c r="AA134" i="13"/>
  <c r="Z134" i="13"/>
  <c r="Y134" i="13"/>
  <c r="X134" i="13"/>
  <c r="W134" i="13"/>
  <c r="V134" i="13"/>
  <c r="U134" i="13"/>
  <c r="T134" i="13"/>
  <c r="S134" i="13"/>
  <c r="R134" i="13"/>
  <c r="BM133" i="13"/>
  <c r="BL133" i="13"/>
  <c r="BK133" i="13"/>
  <c r="BJ133" i="13"/>
  <c r="BI133" i="13"/>
  <c r="BH133" i="13"/>
  <c r="BG133" i="13"/>
  <c r="BF133" i="13"/>
  <c r="BE133" i="13"/>
  <c r="BD133" i="13"/>
  <c r="BC133" i="13"/>
  <c r="BB133" i="13"/>
  <c r="BA133" i="13"/>
  <c r="AZ133" i="13"/>
  <c r="AY133" i="13"/>
  <c r="AX133" i="13"/>
  <c r="AW133" i="13"/>
  <c r="AV133" i="13"/>
  <c r="AU133" i="13"/>
  <c r="AT133" i="13"/>
  <c r="AS133" i="13"/>
  <c r="AR133" i="13"/>
  <c r="AQ133" i="13"/>
  <c r="AP133" i="13"/>
  <c r="AO133" i="13"/>
  <c r="AN133" i="13"/>
  <c r="AM133" i="13"/>
  <c r="AL133" i="13"/>
  <c r="AK133" i="13"/>
  <c r="AJ133" i="13"/>
  <c r="AI133" i="13"/>
  <c r="AH133" i="13"/>
  <c r="AG133" i="13"/>
  <c r="AF133" i="13"/>
  <c r="AE133" i="13"/>
  <c r="AD133" i="13"/>
  <c r="AC133" i="13"/>
  <c r="AB133" i="13"/>
  <c r="AA133" i="13"/>
  <c r="Z133" i="13"/>
  <c r="Y133" i="13"/>
  <c r="X133" i="13"/>
  <c r="W133" i="13"/>
  <c r="V133" i="13"/>
  <c r="U133" i="13"/>
  <c r="T133" i="13"/>
  <c r="S133" i="13"/>
  <c r="R133" i="13"/>
  <c r="BM132" i="13"/>
  <c r="BL132" i="13"/>
  <c r="BK132" i="13"/>
  <c r="BJ132" i="13"/>
  <c r="BI132" i="13"/>
  <c r="BH132" i="13"/>
  <c r="BG132" i="13"/>
  <c r="BF132" i="13"/>
  <c r="BE132" i="13"/>
  <c r="BD132" i="13"/>
  <c r="BC132" i="13"/>
  <c r="BB132" i="13"/>
  <c r="BA132" i="13"/>
  <c r="AZ132" i="13"/>
  <c r="AY132" i="13"/>
  <c r="AX132" i="13"/>
  <c r="AW132" i="13"/>
  <c r="AV132" i="13"/>
  <c r="AU132" i="13"/>
  <c r="AT132" i="13"/>
  <c r="AS132" i="13"/>
  <c r="AR132" i="13"/>
  <c r="AQ132" i="13"/>
  <c r="AP132" i="13"/>
  <c r="AO132" i="13"/>
  <c r="AN132" i="13"/>
  <c r="AM132" i="13"/>
  <c r="AL132" i="13"/>
  <c r="AK132" i="13"/>
  <c r="AJ132" i="13"/>
  <c r="AI132" i="13"/>
  <c r="AH132" i="13"/>
  <c r="AG132" i="13"/>
  <c r="AF132" i="13"/>
  <c r="AE132" i="13"/>
  <c r="AD132" i="13"/>
  <c r="AC132" i="13"/>
  <c r="AB132" i="13"/>
  <c r="AA132" i="13"/>
  <c r="Z132" i="13"/>
  <c r="Y132" i="13"/>
  <c r="X132" i="13"/>
  <c r="W132" i="13"/>
  <c r="V132" i="13"/>
  <c r="U132" i="13"/>
  <c r="T132" i="13"/>
  <c r="S132" i="13"/>
  <c r="R132" i="13"/>
  <c r="BM131" i="13"/>
  <c r="BL131" i="13"/>
  <c r="BK131" i="13"/>
  <c r="BJ131" i="13"/>
  <c r="BI131" i="13"/>
  <c r="BH131" i="13"/>
  <c r="BG131" i="13"/>
  <c r="BF131" i="13"/>
  <c r="BE131" i="13"/>
  <c r="BD131" i="13"/>
  <c r="BC131" i="13"/>
  <c r="BB131" i="13"/>
  <c r="BA131" i="13"/>
  <c r="AZ131" i="13"/>
  <c r="AY131" i="13"/>
  <c r="AX131" i="13"/>
  <c r="AW131" i="13"/>
  <c r="AV131" i="13"/>
  <c r="AU131" i="13"/>
  <c r="AT131" i="13"/>
  <c r="AS131" i="13"/>
  <c r="AR131" i="13"/>
  <c r="AQ131" i="13"/>
  <c r="AP131" i="13"/>
  <c r="AO131" i="13"/>
  <c r="AN131" i="13"/>
  <c r="AM131" i="13"/>
  <c r="AL131" i="13"/>
  <c r="AK131" i="13"/>
  <c r="AJ131" i="13"/>
  <c r="AI131" i="13"/>
  <c r="AH131" i="13"/>
  <c r="AG131" i="13"/>
  <c r="AF131" i="13"/>
  <c r="AE131" i="13"/>
  <c r="AD131" i="13"/>
  <c r="AC131" i="13"/>
  <c r="AB131" i="13"/>
  <c r="AA131" i="13"/>
  <c r="Z131" i="13"/>
  <c r="Y131" i="13"/>
  <c r="X131" i="13"/>
  <c r="W131" i="13"/>
  <c r="V131" i="13"/>
  <c r="U131" i="13"/>
  <c r="T131" i="13"/>
  <c r="S131" i="13"/>
  <c r="R131" i="13"/>
  <c r="BM130" i="13"/>
  <c r="BL130" i="13"/>
  <c r="BK130" i="13"/>
  <c r="BJ130" i="13"/>
  <c r="BI130" i="13"/>
  <c r="BH130" i="13"/>
  <c r="BG130" i="13"/>
  <c r="BF130" i="13"/>
  <c r="BE130" i="13"/>
  <c r="BD130" i="13"/>
  <c r="BC130" i="13"/>
  <c r="BB130" i="13"/>
  <c r="BA130" i="13"/>
  <c r="AZ130" i="13"/>
  <c r="AY130" i="13"/>
  <c r="AX130" i="13"/>
  <c r="AW130" i="13"/>
  <c r="AV130" i="13"/>
  <c r="AU130" i="13"/>
  <c r="AT130" i="13"/>
  <c r="AS130" i="13"/>
  <c r="AR130" i="13"/>
  <c r="AQ130" i="13"/>
  <c r="AP130" i="13"/>
  <c r="AO130" i="13"/>
  <c r="AN130" i="13"/>
  <c r="AM130" i="13"/>
  <c r="AL130" i="13"/>
  <c r="AK130" i="13"/>
  <c r="AJ130" i="13"/>
  <c r="AI130" i="13"/>
  <c r="AH130" i="13"/>
  <c r="AG130" i="13"/>
  <c r="AF130" i="13"/>
  <c r="AE130" i="13"/>
  <c r="AD130" i="13"/>
  <c r="AC130" i="13"/>
  <c r="AB130" i="13"/>
  <c r="AA130" i="13"/>
  <c r="Z130" i="13"/>
  <c r="Y130" i="13"/>
  <c r="X130" i="13"/>
  <c r="W130" i="13"/>
  <c r="V130" i="13"/>
  <c r="U130" i="13"/>
  <c r="T130" i="13"/>
  <c r="S130" i="13"/>
  <c r="R130" i="13"/>
  <c r="BM129" i="13"/>
  <c r="BL129" i="13"/>
  <c r="BK129" i="13"/>
  <c r="BJ129" i="13"/>
  <c r="BI129" i="13"/>
  <c r="BH129" i="13"/>
  <c r="BG129" i="13"/>
  <c r="BF129" i="13"/>
  <c r="BE129" i="13"/>
  <c r="BD129" i="13"/>
  <c r="BC129" i="13"/>
  <c r="BB129" i="13"/>
  <c r="BA129" i="13"/>
  <c r="AZ129" i="13"/>
  <c r="AY129" i="13"/>
  <c r="AX129" i="13"/>
  <c r="AW129" i="13"/>
  <c r="AV129" i="13"/>
  <c r="AU129" i="13"/>
  <c r="AT129" i="13"/>
  <c r="AS129" i="13"/>
  <c r="AR129" i="13"/>
  <c r="AQ129" i="13"/>
  <c r="AP129" i="13"/>
  <c r="AO129" i="13"/>
  <c r="AN129" i="13"/>
  <c r="AM129" i="13"/>
  <c r="AL129" i="13"/>
  <c r="AK129" i="13"/>
  <c r="AJ129" i="13"/>
  <c r="AI129" i="13"/>
  <c r="AH129" i="13"/>
  <c r="AG129" i="13"/>
  <c r="AF129" i="13"/>
  <c r="AE129" i="13"/>
  <c r="AD129" i="13"/>
  <c r="AC129" i="13"/>
  <c r="AB129" i="13"/>
  <c r="AA129" i="13"/>
  <c r="Z129" i="13"/>
  <c r="Y129" i="13"/>
  <c r="X129" i="13"/>
  <c r="W129" i="13"/>
  <c r="V129" i="13"/>
  <c r="U129" i="13"/>
  <c r="T129" i="13"/>
  <c r="S129" i="13"/>
  <c r="R129" i="13"/>
  <c r="BM128" i="13"/>
  <c r="BL128" i="13"/>
  <c r="BK128" i="13"/>
  <c r="BJ128" i="13"/>
  <c r="BI128" i="13"/>
  <c r="BH128" i="13"/>
  <c r="BG128" i="13"/>
  <c r="BF128" i="13"/>
  <c r="BE128" i="13"/>
  <c r="BD128" i="13"/>
  <c r="BC128" i="13"/>
  <c r="BB128" i="13"/>
  <c r="BA128" i="13"/>
  <c r="AZ128" i="13"/>
  <c r="AY128" i="13"/>
  <c r="AX128" i="13"/>
  <c r="AW128" i="13"/>
  <c r="AV128" i="13"/>
  <c r="AU128" i="13"/>
  <c r="AT128" i="13"/>
  <c r="AS128" i="13"/>
  <c r="AR128" i="13"/>
  <c r="AQ128" i="13"/>
  <c r="AP128" i="13"/>
  <c r="AO128" i="13"/>
  <c r="AN128" i="13"/>
  <c r="AM128" i="13"/>
  <c r="AL128" i="13"/>
  <c r="AK128" i="13"/>
  <c r="AJ128" i="13"/>
  <c r="AI128" i="13"/>
  <c r="AH128" i="13"/>
  <c r="AG128" i="13"/>
  <c r="AF128" i="13"/>
  <c r="AE128" i="13"/>
  <c r="AD128" i="13"/>
  <c r="AC128" i="13"/>
  <c r="AB128" i="13"/>
  <c r="AA128" i="13"/>
  <c r="Z128" i="13"/>
  <c r="Y128" i="13"/>
  <c r="X128" i="13"/>
  <c r="W128" i="13"/>
  <c r="V128" i="13"/>
  <c r="U128" i="13"/>
  <c r="T128" i="13"/>
  <c r="S128" i="13"/>
  <c r="R128" i="13"/>
  <c r="BM127" i="13"/>
  <c r="BL127" i="13"/>
  <c r="BK127" i="13"/>
  <c r="BJ127" i="13"/>
  <c r="BI127" i="13"/>
  <c r="BH127" i="13"/>
  <c r="BG127" i="13"/>
  <c r="BF127" i="13"/>
  <c r="BE127" i="13"/>
  <c r="BD127" i="13"/>
  <c r="BC127" i="13"/>
  <c r="BB127" i="13"/>
  <c r="BA127" i="13"/>
  <c r="AZ127" i="13"/>
  <c r="AY127" i="13"/>
  <c r="AX127" i="13"/>
  <c r="AW127" i="13"/>
  <c r="AV127" i="13"/>
  <c r="AU127" i="13"/>
  <c r="AT127" i="13"/>
  <c r="AS127" i="13"/>
  <c r="AR127" i="13"/>
  <c r="AQ127" i="13"/>
  <c r="AP127" i="13"/>
  <c r="AO127" i="13"/>
  <c r="AN127" i="13"/>
  <c r="AM127" i="13"/>
  <c r="AL127" i="13"/>
  <c r="AK127" i="13"/>
  <c r="AJ127" i="13"/>
  <c r="AI127" i="13"/>
  <c r="AH127" i="13"/>
  <c r="AG127" i="13"/>
  <c r="AF127" i="13"/>
  <c r="AE127" i="13"/>
  <c r="AD127" i="13"/>
  <c r="AC127" i="13"/>
  <c r="AB127" i="13"/>
  <c r="AA127" i="13"/>
  <c r="Z127" i="13"/>
  <c r="Y127" i="13"/>
  <c r="X127" i="13"/>
  <c r="W127" i="13"/>
  <c r="V127" i="13"/>
  <c r="U127" i="13"/>
  <c r="T127" i="13"/>
  <c r="S127" i="13"/>
  <c r="R127" i="13"/>
  <c r="BM126" i="13"/>
  <c r="BL126" i="13"/>
  <c r="BK126" i="13"/>
  <c r="BJ126" i="13"/>
  <c r="BI126" i="13"/>
  <c r="BH126" i="13"/>
  <c r="BG126" i="13"/>
  <c r="BF126" i="13"/>
  <c r="BE126" i="13"/>
  <c r="BD126" i="13"/>
  <c r="BC126" i="13"/>
  <c r="BB126" i="13"/>
  <c r="BA126" i="13"/>
  <c r="AZ126" i="13"/>
  <c r="AY126" i="13"/>
  <c r="AX126" i="13"/>
  <c r="AW126" i="13"/>
  <c r="AV126" i="13"/>
  <c r="AU126" i="13"/>
  <c r="AT126" i="13"/>
  <c r="AS126" i="13"/>
  <c r="AR126" i="13"/>
  <c r="AQ126" i="13"/>
  <c r="AP126" i="13"/>
  <c r="AO126" i="13"/>
  <c r="AN126" i="13"/>
  <c r="AM126" i="13"/>
  <c r="AL126" i="13"/>
  <c r="AK126" i="13"/>
  <c r="AJ126" i="13"/>
  <c r="AI126" i="13"/>
  <c r="AH126" i="13"/>
  <c r="AG126" i="13"/>
  <c r="AF126" i="13"/>
  <c r="AE126" i="13"/>
  <c r="AD126" i="13"/>
  <c r="AC126" i="13"/>
  <c r="AB126" i="13"/>
  <c r="AA126" i="13"/>
  <c r="Z126" i="13"/>
  <c r="Y126" i="13"/>
  <c r="X126" i="13"/>
  <c r="W126" i="13"/>
  <c r="V126" i="13"/>
  <c r="U126" i="13"/>
  <c r="T126" i="13"/>
  <c r="S126" i="13"/>
  <c r="R126" i="13"/>
  <c r="BM125" i="13"/>
  <c r="BL125" i="13"/>
  <c r="BK125" i="13"/>
  <c r="BJ125" i="13"/>
  <c r="BI125" i="13"/>
  <c r="BH125" i="13"/>
  <c r="BG125" i="13"/>
  <c r="BF125" i="13"/>
  <c r="BE125" i="13"/>
  <c r="BD125" i="13"/>
  <c r="BC125" i="13"/>
  <c r="BB125" i="13"/>
  <c r="BA125" i="13"/>
  <c r="AZ125" i="13"/>
  <c r="AY125" i="13"/>
  <c r="AX125" i="13"/>
  <c r="AW125" i="13"/>
  <c r="AV125" i="13"/>
  <c r="AU125" i="13"/>
  <c r="AT125" i="13"/>
  <c r="AS125" i="13"/>
  <c r="AR125" i="13"/>
  <c r="AQ125" i="13"/>
  <c r="AP125" i="13"/>
  <c r="AO125" i="13"/>
  <c r="AN125" i="13"/>
  <c r="AM125" i="13"/>
  <c r="AL125" i="13"/>
  <c r="AK125" i="13"/>
  <c r="AJ125" i="13"/>
  <c r="AI125" i="13"/>
  <c r="AH125" i="13"/>
  <c r="AG125" i="13"/>
  <c r="AF125" i="13"/>
  <c r="AE125" i="13"/>
  <c r="AD125" i="13"/>
  <c r="AC125" i="13"/>
  <c r="AB125" i="13"/>
  <c r="AA125" i="13"/>
  <c r="Z125" i="13"/>
  <c r="Y125" i="13"/>
  <c r="X125" i="13"/>
  <c r="W125" i="13"/>
  <c r="V125" i="13"/>
  <c r="U125" i="13"/>
  <c r="T125" i="13"/>
  <c r="S125" i="13"/>
  <c r="R125" i="13"/>
  <c r="BM124" i="13"/>
  <c r="BL124" i="13"/>
  <c r="BK124" i="13"/>
  <c r="BJ124" i="13"/>
  <c r="BI124" i="13"/>
  <c r="BH124" i="13"/>
  <c r="BG124" i="13"/>
  <c r="BF124" i="13"/>
  <c r="BE124" i="13"/>
  <c r="BD124" i="13"/>
  <c r="BC124" i="13"/>
  <c r="BB124" i="13"/>
  <c r="BA124" i="13"/>
  <c r="AZ124" i="13"/>
  <c r="AY124" i="13"/>
  <c r="AX124" i="13"/>
  <c r="AW124" i="13"/>
  <c r="AV124" i="13"/>
  <c r="AU124" i="13"/>
  <c r="AT124" i="13"/>
  <c r="AS124" i="13"/>
  <c r="AR124" i="13"/>
  <c r="AQ124" i="13"/>
  <c r="AP124" i="13"/>
  <c r="AO124" i="13"/>
  <c r="AN124" i="13"/>
  <c r="AM124" i="13"/>
  <c r="AL124" i="13"/>
  <c r="AK124" i="13"/>
  <c r="AJ124" i="13"/>
  <c r="AI124" i="13"/>
  <c r="AH124" i="13"/>
  <c r="AG124" i="13"/>
  <c r="AF124" i="13"/>
  <c r="AE124" i="13"/>
  <c r="AD124" i="13"/>
  <c r="AC124" i="13"/>
  <c r="AB124" i="13"/>
  <c r="AA124" i="13"/>
  <c r="Z124" i="13"/>
  <c r="Y124" i="13"/>
  <c r="X124" i="13"/>
  <c r="W124" i="13"/>
  <c r="V124" i="13"/>
  <c r="U124" i="13"/>
  <c r="T124" i="13"/>
  <c r="S124" i="13"/>
  <c r="R124" i="13"/>
  <c r="BM123" i="13"/>
  <c r="BL123" i="13"/>
  <c r="BK123" i="13"/>
  <c r="BJ123" i="13"/>
  <c r="BI123" i="13"/>
  <c r="BH123" i="13"/>
  <c r="BG123" i="13"/>
  <c r="BF123" i="13"/>
  <c r="BE123" i="13"/>
  <c r="BD123" i="13"/>
  <c r="BC123" i="13"/>
  <c r="BB123" i="13"/>
  <c r="BA123" i="13"/>
  <c r="AZ123" i="13"/>
  <c r="AY123" i="13"/>
  <c r="AX123" i="13"/>
  <c r="AW123" i="13"/>
  <c r="AV123" i="13"/>
  <c r="AU123" i="13"/>
  <c r="AT123" i="13"/>
  <c r="AS123" i="13"/>
  <c r="AR123" i="13"/>
  <c r="AQ123" i="13"/>
  <c r="AP123" i="13"/>
  <c r="AO123" i="13"/>
  <c r="AN123" i="13"/>
  <c r="AM123" i="13"/>
  <c r="AL123" i="13"/>
  <c r="AK123" i="13"/>
  <c r="AJ123" i="13"/>
  <c r="AI123" i="13"/>
  <c r="AH123" i="13"/>
  <c r="AG123" i="13"/>
  <c r="AF123" i="13"/>
  <c r="AE123" i="13"/>
  <c r="AD123" i="13"/>
  <c r="AC123" i="13"/>
  <c r="AB123" i="13"/>
  <c r="AA123" i="13"/>
  <c r="Z123" i="13"/>
  <c r="Y123" i="13"/>
  <c r="X123" i="13"/>
  <c r="W123" i="13"/>
  <c r="V123" i="13"/>
  <c r="U123" i="13"/>
  <c r="T123" i="13"/>
  <c r="S123" i="13"/>
  <c r="R123" i="13"/>
  <c r="BM122" i="13"/>
  <c r="BL122" i="13"/>
  <c r="BK122" i="13"/>
  <c r="BJ122" i="13"/>
  <c r="BI122" i="13"/>
  <c r="BH122" i="13"/>
  <c r="BG122" i="13"/>
  <c r="BF122" i="13"/>
  <c r="BE122" i="13"/>
  <c r="BD122" i="13"/>
  <c r="BC122" i="13"/>
  <c r="BB122" i="13"/>
  <c r="BA122" i="13"/>
  <c r="AZ122" i="13"/>
  <c r="AY122" i="13"/>
  <c r="AX122" i="13"/>
  <c r="AW122" i="13"/>
  <c r="AV122" i="13"/>
  <c r="AU122" i="13"/>
  <c r="AT122" i="13"/>
  <c r="AS122" i="13"/>
  <c r="AR122" i="13"/>
  <c r="AQ122" i="13"/>
  <c r="AP122" i="13"/>
  <c r="AO122" i="13"/>
  <c r="AN122" i="13"/>
  <c r="AM122" i="13"/>
  <c r="AL122" i="13"/>
  <c r="AK122" i="13"/>
  <c r="AJ122" i="13"/>
  <c r="AI122" i="13"/>
  <c r="AH122" i="13"/>
  <c r="AG122" i="13"/>
  <c r="AF122" i="13"/>
  <c r="AE122" i="13"/>
  <c r="AD122" i="13"/>
  <c r="AC122" i="13"/>
  <c r="AB122" i="13"/>
  <c r="AA122" i="13"/>
  <c r="Z122" i="13"/>
  <c r="Y122" i="13"/>
  <c r="X122" i="13"/>
  <c r="W122" i="13"/>
  <c r="V122" i="13"/>
  <c r="U122" i="13"/>
  <c r="T122" i="13"/>
  <c r="S122" i="13"/>
  <c r="R122" i="13"/>
  <c r="BM121" i="13"/>
  <c r="BL121" i="13"/>
  <c r="BK121" i="13"/>
  <c r="BJ121" i="13"/>
  <c r="BI121" i="13"/>
  <c r="BH121" i="13"/>
  <c r="BG121" i="13"/>
  <c r="BF121" i="13"/>
  <c r="BE121" i="13"/>
  <c r="BD121" i="13"/>
  <c r="BC121" i="13"/>
  <c r="BB121" i="13"/>
  <c r="BA121" i="13"/>
  <c r="AZ121" i="13"/>
  <c r="AY121" i="13"/>
  <c r="AX121" i="13"/>
  <c r="AW121" i="13"/>
  <c r="AV121" i="13"/>
  <c r="AU121" i="13"/>
  <c r="AT121" i="13"/>
  <c r="AS121" i="13"/>
  <c r="AR121" i="13"/>
  <c r="AQ121" i="13"/>
  <c r="AP121" i="13"/>
  <c r="AO121" i="13"/>
  <c r="AN121" i="13"/>
  <c r="AM121" i="13"/>
  <c r="AL121" i="13"/>
  <c r="AK121" i="13"/>
  <c r="AJ121" i="13"/>
  <c r="AI121" i="13"/>
  <c r="AH121" i="13"/>
  <c r="AG121" i="13"/>
  <c r="AF121" i="13"/>
  <c r="AE121" i="13"/>
  <c r="AD121" i="13"/>
  <c r="AC121" i="13"/>
  <c r="AB121" i="13"/>
  <c r="AA121" i="13"/>
  <c r="Z121" i="13"/>
  <c r="Y121" i="13"/>
  <c r="X121" i="13"/>
  <c r="W121" i="13"/>
  <c r="V121" i="13"/>
  <c r="U121" i="13"/>
  <c r="T121" i="13"/>
  <c r="S121" i="13"/>
  <c r="R121" i="13"/>
  <c r="BM120" i="13"/>
  <c r="BL120" i="13"/>
  <c r="BK120" i="13"/>
  <c r="BJ120" i="13"/>
  <c r="BI120" i="13"/>
  <c r="BH120" i="13"/>
  <c r="BG120" i="13"/>
  <c r="BF120" i="13"/>
  <c r="BE120" i="13"/>
  <c r="BD120" i="13"/>
  <c r="BC120" i="13"/>
  <c r="BB120" i="13"/>
  <c r="BA120" i="13"/>
  <c r="AZ120" i="13"/>
  <c r="AY120" i="13"/>
  <c r="AX120" i="13"/>
  <c r="AW120" i="13"/>
  <c r="AV120" i="13"/>
  <c r="AU120" i="13"/>
  <c r="AT120" i="13"/>
  <c r="AS120" i="13"/>
  <c r="AR120" i="13"/>
  <c r="AQ120" i="13"/>
  <c r="AP120" i="13"/>
  <c r="AO120" i="13"/>
  <c r="AN120" i="13"/>
  <c r="AM120" i="13"/>
  <c r="AL120" i="13"/>
  <c r="AK120" i="13"/>
  <c r="AJ120" i="13"/>
  <c r="AI120" i="13"/>
  <c r="AH120" i="13"/>
  <c r="AG120" i="13"/>
  <c r="AF120" i="13"/>
  <c r="AE120" i="13"/>
  <c r="AD120" i="13"/>
  <c r="AC120" i="13"/>
  <c r="AB120" i="13"/>
  <c r="AA120" i="13"/>
  <c r="Z120" i="13"/>
  <c r="Y120" i="13"/>
  <c r="X120" i="13"/>
  <c r="W120" i="13"/>
  <c r="V120" i="13"/>
  <c r="U120" i="13"/>
  <c r="T120" i="13"/>
  <c r="S120" i="13"/>
  <c r="R120" i="13"/>
  <c r="BM119" i="13"/>
  <c r="BL119" i="13"/>
  <c r="BK119" i="13"/>
  <c r="BJ119" i="13"/>
  <c r="BI119" i="13"/>
  <c r="BH119" i="13"/>
  <c r="BG119" i="13"/>
  <c r="BF119" i="13"/>
  <c r="BE119" i="13"/>
  <c r="BD119" i="13"/>
  <c r="BC119" i="13"/>
  <c r="BB119" i="13"/>
  <c r="BA119" i="13"/>
  <c r="AZ119" i="13"/>
  <c r="AY119" i="13"/>
  <c r="AX119" i="13"/>
  <c r="AW119" i="13"/>
  <c r="AV119" i="13"/>
  <c r="AU119" i="13"/>
  <c r="AT119" i="13"/>
  <c r="AS119" i="13"/>
  <c r="AR119" i="13"/>
  <c r="AQ119" i="13"/>
  <c r="AP119" i="13"/>
  <c r="AO119" i="13"/>
  <c r="AN119" i="13"/>
  <c r="AM119" i="13"/>
  <c r="AL119" i="13"/>
  <c r="AK119" i="13"/>
  <c r="AJ119" i="13"/>
  <c r="AI119" i="13"/>
  <c r="AH119" i="13"/>
  <c r="AG119" i="13"/>
  <c r="AF119" i="13"/>
  <c r="AE119" i="13"/>
  <c r="AD119" i="13"/>
  <c r="AC119" i="13"/>
  <c r="AB119" i="13"/>
  <c r="AA119" i="13"/>
  <c r="Z119" i="13"/>
  <c r="Y119" i="13"/>
  <c r="X119" i="13"/>
  <c r="W119" i="13"/>
  <c r="V119" i="13"/>
  <c r="U119" i="13"/>
  <c r="T119" i="13"/>
  <c r="S119" i="13"/>
  <c r="R119" i="13"/>
  <c r="BM118" i="13"/>
  <c r="BL118" i="13"/>
  <c r="BK118" i="13"/>
  <c r="BJ118" i="13"/>
  <c r="BI118" i="13"/>
  <c r="BH118" i="13"/>
  <c r="BG118" i="13"/>
  <c r="BF118" i="13"/>
  <c r="BE118" i="13"/>
  <c r="BD118" i="13"/>
  <c r="BC118" i="13"/>
  <c r="BB118" i="13"/>
  <c r="BA118" i="13"/>
  <c r="AZ118" i="13"/>
  <c r="AY118" i="13"/>
  <c r="AX118" i="13"/>
  <c r="AW118" i="13"/>
  <c r="AV118" i="13"/>
  <c r="AU118" i="13"/>
  <c r="AT118" i="13"/>
  <c r="AS118" i="13"/>
  <c r="AR118" i="13"/>
  <c r="AQ118" i="13"/>
  <c r="AP118" i="13"/>
  <c r="AO118" i="13"/>
  <c r="AN118" i="13"/>
  <c r="AM118" i="13"/>
  <c r="AL118" i="13"/>
  <c r="AK118" i="13"/>
  <c r="AJ118" i="13"/>
  <c r="AI118" i="13"/>
  <c r="AH118" i="13"/>
  <c r="AG118" i="13"/>
  <c r="AF118" i="13"/>
  <c r="AE118" i="13"/>
  <c r="AD118" i="13"/>
  <c r="AC118" i="13"/>
  <c r="AB118" i="13"/>
  <c r="AA118" i="13"/>
  <c r="Z118" i="13"/>
  <c r="Y118" i="13"/>
  <c r="X118" i="13"/>
  <c r="W118" i="13"/>
  <c r="V118" i="13"/>
  <c r="U118" i="13"/>
  <c r="T118" i="13"/>
  <c r="S118" i="13"/>
  <c r="R118" i="13"/>
  <c r="BM117" i="13"/>
  <c r="BL117" i="13"/>
  <c r="BK117" i="13"/>
  <c r="BJ117" i="13"/>
  <c r="BI117" i="13"/>
  <c r="BH117" i="13"/>
  <c r="BG117" i="13"/>
  <c r="BF117" i="13"/>
  <c r="BE117" i="13"/>
  <c r="BD117" i="13"/>
  <c r="BC117" i="13"/>
  <c r="BB117" i="13"/>
  <c r="BA117" i="13"/>
  <c r="AZ117" i="13"/>
  <c r="AY117" i="13"/>
  <c r="AX117" i="13"/>
  <c r="AW117" i="13"/>
  <c r="AV117" i="13"/>
  <c r="AU117" i="13"/>
  <c r="AT117" i="13"/>
  <c r="AS117" i="13"/>
  <c r="AR117" i="13"/>
  <c r="AQ117" i="13"/>
  <c r="AP117" i="13"/>
  <c r="AO117" i="13"/>
  <c r="AN117" i="13"/>
  <c r="AM117" i="13"/>
  <c r="AL117" i="13"/>
  <c r="AK117" i="13"/>
  <c r="AJ117" i="13"/>
  <c r="AI117" i="13"/>
  <c r="AH117" i="13"/>
  <c r="AG117" i="13"/>
  <c r="AF117" i="13"/>
  <c r="AE117" i="13"/>
  <c r="AD117" i="13"/>
  <c r="AC117" i="13"/>
  <c r="AB117" i="13"/>
  <c r="AA117" i="13"/>
  <c r="Z117" i="13"/>
  <c r="Y117" i="13"/>
  <c r="X117" i="13"/>
  <c r="W117" i="13"/>
  <c r="V117" i="13"/>
  <c r="U117" i="13"/>
  <c r="T117" i="13"/>
  <c r="S117" i="13"/>
  <c r="R117" i="13"/>
  <c r="BM116" i="13"/>
  <c r="BL116" i="13"/>
  <c r="BK116" i="13"/>
  <c r="BJ116" i="13"/>
  <c r="BI116" i="13"/>
  <c r="BH116" i="13"/>
  <c r="BG116" i="13"/>
  <c r="BF116" i="13"/>
  <c r="BE116" i="13"/>
  <c r="BD116" i="13"/>
  <c r="BC116" i="13"/>
  <c r="BB116" i="13"/>
  <c r="BA116" i="13"/>
  <c r="AZ116" i="13"/>
  <c r="AY116" i="13"/>
  <c r="AX116" i="13"/>
  <c r="AW116" i="13"/>
  <c r="AV116" i="13"/>
  <c r="AU116" i="13"/>
  <c r="AT116" i="13"/>
  <c r="AS116" i="13"/>
  <c r="AR116" i="13"/>
  <c r="AQ116" i="13"/>
  <c r="AP116" i="13"/>
  <c r="AO116" i="13"/>
  <c r="AN116" i="13"/>
  <c r="AM116" i="13"/>
  <c r="AL116" i="13"/>
  <c r="AK116" i="13"/>
  <c r="AJ116" i="13"/>
  <c r="AI116" i="13"/>
  <c r="AH116" i="13"/>
  <c r="AG116" i="13"/>
  <c r="AF116" i="13"/>
  <c r="AE116" i="13"/>
  <c r="AD116" i="13"/>
  <c r="AC116" i="13"/>
  <c r="AB116" i="13"/>
  <c r="AA116" i="13"/>
  <c r="Z116" i="13"/>
  <c r="Y116" i="13"/>
  <c r="X116" i="13"/>
  <c r="W116" i="13"/>
  <c r="V116" i="13"/>
  <c r="U116" i="13"/>
  <c r="T116" i="13"/>
  <c r="S116" i="13"/>
  <c r="R116" i="13"/>
  <c r="BM115" i="13"/>
  <c r="BL115" i="13"/>
  <c r="BK115" i="13"/>
  <c r="BJ115" i="13"/>
  <c r="BI115" i="13"/>
  <c r="BH115" i="13"/>
  <c r="BG115" i="13"/>
  <c r="BF115" i="13"/>
  <c r="BE115" i="13"/>
  <c r="BD115" i="13"/>
  <c r="BC115" i="13"/>
  <c r="BB115" i="13"/>
  <c r="BA115" i="13"/>
  <c r="AZ115" i="13"/>
  <c r="AY115" i="13"/>
  <c r="AX115" i="13"/>
  <c r="AW115" i="13"/>
  <c r="AV115" i="13"/>
  <c r="AU115" i="13"/>
  <c r="AT115" i="13"/>
  <c r="AS115" i="13"/>
  <c r="AR115" i="13"/>
  <c r="AQ115" i="13"/>
  <c r="AP115" i="13"/>
  <c r="AO115" i="13"/>
  <c r="AN115" i="13"/>
  <c r="AM115" i="13"/>
  <c r="AL115" i="13"/>
  <c r="AK115" i="13"/>
  <c r="AJ115" i="13"/>
  <c r="AI115" i="13"/>
  <c r="AH115" i="13"/>
  <c r="AG115" i="13"/>
  <c r="AF115" i="13"/>
  <c r="AE115" i="13"/>
  <c r="AD115" i="13"/>
  <c r="AC115" i="13"/>
  <c r="AB115" i="13"/>
  <c r="AA115" i="13"/>
  <c r="Z115" i="13"/>
  <c r="Y115" i="13"/>
  <c r="X115" i="13"/>
  <c r="W115" i="13"/>
  <c r="V115" i="13"/>
  <c r="U115" i="13"/>
  <c r="T115" i="13"/>
  <c r="S115" i="13"/>
  <c r="R115" i="13"/>
  <c r="BM114" i="13"/>
  <c r="BL114" i="13"/>
  <c r="BK114" i="13"/>
  <c r="BJ114" i="13"/>
  <c r="BI114" i="13"/>
  <c r="BH114" i="13"/>
  <c r="BG114" i="13"/>
  <c r="BF114" i="13"/>
  <c r="BE114" i="13"/>
  <c r="BD114" i="13"/>
  <c r="BC114" i="13"/>
  <c r="BB114" i="13"/>
  <c r="BA114" i="13"/>
  <c r="AZ114" i="13"/>
  <c r="AY114" i="13"/>
  <c r="AX114" i="13"/>
  <c r="AW114" i="13"/>
  <c r="AV114" i="13"/>
  <c r="AU114" i="13"/>
  <c r="AT114" i="13"/>
  <c r="AS114" i="13"/>
  <c r="AR114" i="13"/>
  <c r="AQ114" i="13"/>
  <c r="AP114" i="13"/>
  <c r="AO114" i="13"/>
  <c r="AN114" i="13"/>
  <c r="AM114" i="13"/>
  <c r="AL114" i="13"/>
  <c r="AK114" i="13"/>
  <c r="AJ114" i="13"/>
  <c r="AI114" i="13"/>
  <c r="AH114" i="13"/>
  <c r="AG114" i="13"/>
  <c r="AF114" i="13"/>
  <c r="AE114" i="13"/>
  <c r="AD114" i="13"/>
  <c r="AC114" i="13"/>
  <c r="AB114" i="13"/>
  <c r="AA114" i="13"/>
  <c r="Z114" i="13"/>
  <c r="Y114" i="13"/>
  <c r="X114" i="13"/>
  <c r="W114" i="13"/>
  <c r="V114" i="13"/>
  <c r="U114" i="13"/>
  <c r="T114" i="13"/>
  <c r="S114" i="13"/>
  <c r="R114" i="13"/>
  <c r="BM113" i="13"/>
  <c r="BL113" i="13"/>
  <c r="BK113" i="13"/>
  <c r="BJ113" i="13"/>
  <c r="BI113" i="13"/>
  <c r="BH113" i="13"/>
  <c r="BG113" i="13"/>
  <c r="BF113" i="13"/>
  <c r="BE113" i="13"/>
  <c r="BD113" i="13"/>
  <c r="BC113" i="13"/>
  <c r="BB113" i="13"/>
  <c r="BA113" i="13"/>
  <c r="AZ113" i="13"/>
  <c r="AY113" i="13"/>
  <c r="AX113" i="13"/>
  <c r="AW113" i="13"/>
  <c r="AV113" i="13"/>
  <c r="AU113" i="13"/>
  <c r="AT113" i="13"/>
  <c r="AS113" i="13"/>
  <c r="AR113" i="13"/>
  <c r="AQ113" i="13"/>
  <c r="AP113" i="13"/>
  <c r="AO113" i="13"/>
  <c r="AN113" i="13"/>
  <c r="AM113" i="13"/>
  <c r="AL113" i="13"/>
  <c r="AK113" i="13"/>
  <c r="AJ113" i="13"/>
  <c r="AI113" i="13"/>
  <c r="AH113" i="13"/>
  <c r="AG113" i="13"/>
  <c r="AF113" i="13"/>
  <c r="AE113" i="13"/>
  <c r="AD113" i="13"/>
  <c r="AC113" i="13"/>
  <c r="AB113" i="13"/>
  <c r="AA113" i="13"/>
  <c r="Z113" i="13"/>
  <c r="Y113" i="13"/>
  <c r="X113" i="13"/>
  <c r="W113" i="13"/>
  <c r="V113" i="13"/>
  <c r="U113" i="13"/>
  <c r="T113" i="13"/>
  <c r="S113" i="13"/>
  <c r="R113" i="13"/>
  <c r="BM112" i="13"/>
  <c r="BL112" i="13"/>
  <c r="BK112" i="13"/>
  <c r="BJ112" i="13"/>
  <c r="BI112" i="13"/>
  <c r="BH112" i="13"/>
  <c r="BG112" i="13"/>
  <c r="BF112" i="13"/>
  <c r="BE112" i="13"/>
  <c r="BD112" i="13"/>
  <c r="BC112" i="13"/>
  <c r="BB112" i="13"/>
  <c r="BA112" i="13"/>
  <c r="AZ112" i="13"/>
  <c r="AY112" i="13"/>
  <c r="AX112" i="13"/>
  <c r="AW112" i="13"/>
  <c r="AV112" i="13"/>
  <c r="AU112" i="13"/>
  <c r="AT112" i="13"/>
  <c r="AS112" i="13"/>
  <c r="AR112" i="13"/>
  <c r="AQ112" i="13"/>
  <c r="AP112" i="13"/>
  <c r="AO112" i="13"/>
  <c r="AN112" i="13"/>
  <c r="AM112" i="13"/>
  <c r="AL112" i="13"/>
  <c r="AK112" i="13"/>
  <c r="AJ112" i="13"/>
  <c r="AI112" i="13"/>
  <c r="AH112" i="13"/>
  <c r="AG112" i="13"/>
  <c r="AF112" i="13"/>
  <c r="AE112" i="13"/>
  <c r="AD112" i="13"/>
  <c r="AC112" i="13"/>
  <c r="AB112" i="13"/>
  <c r="AA112" i="13"/>
  <c r="Z112" i="13"/>
  <c r="Y112" i="13"/>
  <c r="X112" i="13"/>
  <c r="W112" i="13"/>
  <c r="V112" i="13"/>
  <c r="U112" i="13"/>
  <c r="T112" i="13"/>
  <c r="S112" i="13"/>
  <c r="R112" i="13"/>
  <c r="BM111" i="13"/>
  <c r="BL111" i="13"/>
  <c r="BK111" i="13"/>
  <c r="BJ111" i="13"/>
  <c r="BI111" i="13"/>
  <c r="BH111" i="13"/>
  <c r="BG111" i="13"/>
  <c r="BF111" i="13"/>
  <c r="BE111" i="13"/>
  <c r="BD111" i="13"/>
  <c r="BC111" i="13"/>
  <c r="BB111" i="13"/>
  <c r="BA111" i="13"/>
  <c r="AZ111" i="13"/>
  <c r="AY111" i="13"/>
  <c r="AX111" i="13"/>
  <c r="AW111" i="13"/>
  <c r="AV111" i="13"/>
  <c r="AU111" i="13"/>
  <c r="AT111" i="13"/>
  <c r="AS111" i="13"/>
  <c r="AR111" i="13"/>
  <c r="AQ111" i="13"/>
  <c r="AP111" i="13"/>
  <c r="AO111" i="13"/>
  <c r="AN111" i="13"/>
  <c r="AM111" i="13"/>
  <c r="AL111" i="13"/>
  <c r="AK111" i="13"/>
  <c r="AJ111" i="13"/>
  <c r="AI111" i="13"/>
  <c r="AH111" i="13"/>
  <c r="AG111" i="13"/>
  <c r="AF111" i="13"/>
  <c r="AE111" i="13"/>
  <c r="AD111" i="13"/>
  <c r="AC111" i="13"/>
  <c r="AB111" i="13"/>
  <c r="AA111" i="13"/>
  <c r="Z111" i="13"/>
  <c r="Y111" i="13"/>
  <c r="X111" i="13"/>
  <c r="W111" i="13"/>
  <c r="V111" i="13"/>
  <c r="U111" i="13"/>
  <c r="T111" i="13"/>
  <c r="S111" i="13"/>
  <c r="R111" i="13"/>
  <c r="BM110" i="13"/>
  <c r="BL110" i="13"/>
  <c r="BK110" i="13"/>
  <c r="BJ110" i="13"/>
  <c r="BI110" i="13"/>
  <c r="BH110" i="13"/>
  <c r="BG110" i="13"/>
  <c r="BF110" i="13"/>
  <c r="BE110" i="13"/>
  <c r="BD110" i="13"/>
  <c r="BC110" i="13"/>
  <c r="BB110" i="13"/>
  <c r="BA110" i="13"/>
  <c r="AZ110" i="13"/>
  <c r="AY110" i="13"/>
  <c r="AX110" i="13"/>
  <c r="AW110" i="13"/>
  <c r="AV110" i="13"/>
  <c r="AU110" i="13"/>
  <c r="AT110" i="13"/>
  <c r="AS110" i="13"/>
  <c r="AR110" i="13"/>
  <c r="AQ110" i="13"/>
  <c r="AP110" i="13"/>
  <c r="AO110" i="13"/>
  <c r="AN110" i="13"/>
  <c r="AM110" i="13"/>
  <c r="AL110" i="13"/>
  <c r="AK110" i="13"/>
  <c r="AJ110" i="13"/>
  <c r="AI110" i="13"/>
  <c r="AH110" i="13"/>
  <c r="AG110" i="13"/>
  <c r="AF110" i="13"/>
  <c r="AE110" i="13"/>
  <c r="AD110" i="13"/>
  <c r="AC110" i="13"/>
  <c r="AB110" i="13"/>
  <c r="AA110" i="13"/>
  <c r="Z110" i="13"/>
  <c r="Y110" i="13"/>
  <c r="X110" i="13"/>
  <c r="W110" i="13"/>
  <c r="V110" i="13"/>
  <c r="U110" i="13"/>
  <c r="T110" i="13"/>
  <c r="S110" i="13"/>
  <c r="R110" i="13"/>
  <c r="BM109" i="13"/>
  <c r="BL109" i="13"/>
  <c r="BK109" i="13"/>
  <c r="BJ109" i="13"/>
  <c r="BI109" i="13"/>
  <c r="BH109" i="13"/>
  <c r="BG109" i="13"/>
  <c r="BF109" i="13"/>
  <c r="BE109" i="13"/>
  <c r="BD109" i="13"/>
  <c r="BC109" i="13"/>
  <c r="BB109" i="13"/>
  <c r="BA109" i="13"/>
  <c r="AZ109" i="13"/>
  <c r="AY109" i="13"/>
  <c r="AX109" i="13"/>
  <c r="AW109" i="13"/>
  <c r="AV109" i="13"/>
  <c r="AU109" i="13"/>
  <c r="AT109" i="13"/>
  <c r="AS109" i="13"/>
  <c r="AR109" i="13"/>
  <c r="AQ109" i="13"/>
  <c r="AP109" i="13"/>
  <c r="AO109" i="13"/>
  <c r="AN109" i="13"/>
  <c r="AM109" i="13"/>
  <c r="AL109" i="13"/>
  <c r="AK109" i="13"/>
  <c r="AJ109" i="13"/>
  <c r="AI109" i="13"/>
  <c r="AH109" i="13"/>
  <c r="AG109" i="13"/>
  <c r="AF109" i="13"/>
  <c r="AE109" i="13"/>
  <c r="AD109" i="13"/>
  <c r="AC109" i="13"/>
  <c r="AB109" i="13"/>
  <c r="AA109" i="13"/>
  <c r="Z109" i="13"/>
  <c r="Y109" i="13"/>
  <c r="X109" i="13"/>
  <c r="W109" i="13"/>
  <c r="V109" i="13"/>
  <c r="U109" i="13"/>
  <c r="T109" i="13"/>
  <c r="S109" i="13"/>
  <c r="R109" i="13"/>
  <c r="BM108" i="13"/>
  <c r="BL108" i="13"/>
  <c r="BK108" i="13"/>
  <c r="BJ108" i="13"/>
  <c r="BI108" i="13"/>
  <c r="BH108" i="13"/>
  <c r="BG108" i="13"/>
  <c r="BF108" i="13"/>
  <c r="BE108" i="13"/>
  <c r="BD108" i="13"/>
  <c r="BC108" i="13"/>
  <c r="BB108" i="13"/>
  <c r="BA108" i="13"/>
  <c r="AZ108" i="13"/>
  <c r="AY108" i="13"/>
  <c r="AX108" i="13"/>
  <c r="AW108" i="13"/>
  <c r="AV108" i="13"/>
  <c r="AU108" i="13"/>
  <c r="AT108" i="13"/>
  <c r="AS108" i="13"/>
  <c r="AR108" i="13"/>
  <c r="AQ108" i="13"/>
  <c r="AP108" i="13"/>
  <c r="AO108" i="13"/>
  <c r="AN108" i="13"/>
  <c r="AM108" i="13"/>
  <c r="AL108" i="13"/>
  <c r="AK108" i="13"/>
  <c r="AJ108" i="13"/>
  <c r="AI108" i="13"/>
  <c r="AH108" i="13"/>
  <c r="AG108" i="13"/>
  <c r="AF108" i="13"/>
  <c r="AE108" i="13"/>
  <c r="AD108" i="13"/>
  <c r="AC108" i="13"/>
  <c r="AB108" i="13"/>
  <c r="AA108" i="13"/>
  <c r="Z108" i="13"/>
  <c r="Y108" i="13"/>
  <c r="X108" i="13"/>
  <c r="W108" i="13"/>
  <c r="V108" i="13"/>
  <c r="U108" i="13"/>
  <c r="T108" i="13"/>
  <c r="S108" i="13"/>
  <c r="R108" i="13"/>
  <c r="BM107" i="13"/>
  <c r="BL107" i="13"/>
  <c r="BK107" i="13"/>
  <c r="BJ107" i="13"/>
  <c r="BI107" i="13"/>
  <c r="BH107" i="13"/>
  <c r="BG107" i="13"/>
  <c r="BF107" i="13"/>
  <c r="BE107" i="13"/>
  <c r="BD107" i="13"/>
  <c r="BC107" i="13"/>
  <c r="BB107" i="13"/>
  <c r="BA107" i="13"/>
  <c r="AZ107" i="13"/>
  <c r="AY107" i="13"/>
  <c r="AX107" i="13"/>
  <c r="AW107" i="13"/>
  <c r="AV107" i="13"/>
  <c r="AU107" i="13"/>
  <c r="AT107" i="13"/>
  <c r="AS107" i="13"/>
  <c r="AR107" i="13"/>
  <c r="AQ107" i="13"/>
  <c r="AP107" i="13"/>
  <c r="AO107" i="13"/>
  <c r="AN107" i="13"/>
  <c r="AM107" i="13"/>
  <c r="AL107" i="13"/>
  <c r="AK107" i="13"/>
  <c r="AJ107" i="13"/>
  <c r="AI107" i="13"/>
  <c r="AH107" i="13"/>
  <c r="AG107" i="13"/>
  <c r="AF107" i="13"/>
  <c r="AE107" i="13"/>
  <c r="AD107" i="13"/>
  <c r="AC107" i="13"/>
  <c r="AB107" i="13"/>
  <c r="AA107" i="13"/>
  <c r="Z107" i="13"/>
  <c r="Y107" i="13"/>
  <c r="X107" i="13"/>
  <c r="W107" i="13"/>
  <c r="V107" i="13"/>
  <c r="U107" i="13"/>
  <c r="T107" i="13"/>
  <c r="S107" i="13"/>
  <c r="R107" i="13"/>
  <c r="BM106" i="13"/>
  <c r="BL106" i="13"/>
  <c r="BK106" i="13"/>
  <c r="BJ106" i="13"/>
  <c r="BI106" i="13"/>
  <c r="BH106" i="13"/>
  <c r="BG106" i="13"/>
  <c r="BF106" i="13"/>
  <c r="BE106" i="13"/>
  <c r="BD106" i="13"/>
  <c r="BC106" i="13"/>
  <c r="BB106" i="13"/>
  <c r="BA106" i="13"/>
  <c r="AZ106" i="13"/>
  <c r="AY106" i="13"/>
  <c r="AX106" i="13"/>
  <c r="AW106" i="13"/>
  <c r="AV106" i="13"/>
  <c r="AU106" i="13"/>
  <c r="AT106" i="13"/>
  <c r="AS106" i="13"/>
  <c r="AR106" i="13"/>
  <c r="AQ106" i="13"/>
  <c r="AP106" i="13"/>
  <c r="AO106" i="13"/>
  <c r="AN106" i="13"/>
  <c r="AM106" i="13"/>
  <c r="AL106" i="13"/>
  <c r="AK106" i="13"/>
  <c r="AJ106" i="13"/>
  <c r="AI106" i="13"/>
  <c r="AH106" i="13"/>
  <c r="AG106" i="13"/>
  <c r="AF106" i="13"/>
  <c r="AE106" i="13"/>
  <c r="AD106" i="13"/>
  <c r="AC106" i="13"/>
  <c r="AB106" i="13"/>
  <c r="AA106" i="13"/>
  <c r="Z106" i="13"/>
  <c r="Y106" i="13"/>
  <c r="X106" i="13"/>
  <c r="W106" i="13"/>
  <c r="V106" i="13"/>
  <c r="U106" i="13"/>
  <c r="T106" i="13"/>
  <c r="S106" i="13"/>
  <c r="R106" i="13"/>
  <c r="BM105" i="13"/>
  <c r="BL105" i="13"/>
  <c r="BK105" i="13"/>
  <c r="BJ105" i="13"/>
  <c r="BI105" i="13"/>
  <c r="BH105" i="13"/>
  <c r="BG105" i="13"/>
  <c r="BF105" i="13"/>
  <c r="BE105" i="13"/>
  <c r="BD105" i="13"/>
  <c r="BC105" i="13"/>
  <c r="BB105" i="13"/>
  <c r="BA105" i="13"/>
  <c r="AZ105" i="13"/>
  <c r="AY105" i="13"/>
  <c r="AX105" i="13"/>
  <c r="AW105" i="13"/>
  <c r="AV105" i="13"/>
  <c r="AU105" i="13"/>
  <c r="AT105" i="13"/>
  <c r="AS105" i="13"/>
  <c r="AR105" i="13"/>
  <c r="AQ105" i="13"/>
  <c r="AP105" i="13"/>
  <c r="AO105" i="13"/>
  <c r="AN105" i="13"/>
  <c r="AM105" i="13"/>
  <c r="AL105" i="13"/>
  <c r="AK105" i="13"/>
  <c r="AJ105" i="13"/>
  <c r="AI105" i="13"/>
  <c r="AH105" i="13"/>
  <c r="AG105" i="13"/>
  <c r="AF105" i="13"/>
  <c r="AE105" i="13"/>
  <c r="AD105" i="13"/>
  <c r="AC105" i="13"/>
  <c r="AB105" i="13"/>
  <c r="AA105" i="13"/>
  <c r="Z105" i="13"/>
  <c r="Y105" i="13"/>
  <c r="X105" i="13"/>
  <c r="W105" i="13"/>
  <c r="V105" i="13"/>
  <c r="U105" i="13"/>
  <c r="T105" i="13"/>
  <c r="S105" i="13"/>
  <c r="R105" i="13"/>
  <c r="BM104" i="13"/>
  <c r="BL104" i="13"/>
  <c r="BK104" i="13"/>
  <c r="BJ104" i="13"/>
  <c r="BI104" i="13"/>
  <c r="BH104" i="13"/>
  <c r="BG104" i="13"/>
  <c r="BF104" i="13"/>
  <c r="BE104" i="13"/>
  <c r="BD104" i="13"/>
  <c r="BC104" i="13"/>
  <c r="BB104" i="13"/>
  <c r="BA104" i="13"/>
  <c r="AZ104" i="13"/>
  <c r="AY104" i="13"/>
  <c r="AX104" i="13"/>
  <c r="AW104" i="13"/>
  <c r="AV104" i="13"/>
  <c r="AU104" i="13"/>
  <c r="AT104" i="13"/>
  <c r="AS104" i="13"/>
  <c r="AR104" i="13"/>
  <c r="AQ104" i="13"/>
  <c r="AP104" i="13"/>
  <c r="AO104" i="13"/>
  <c r="AN104" i="13"/>
  <c r="AM104" i="13"/>
  <c r="AL104" i="13"/>
  <c r="AK104" i="13"/>
  <c r="AJ104" i="13"/>
  <c r="AI104" i="13"/>
  <c r="AH104" i="13"/>
  <c r="AG104" i="13"/>
  <c r="AF104" i="13"/>
  <c r="AE104" i="13"/>
  <c r="AD104" i="13"/>
  <c r="AC104" i="13"/>
  <c r="AB104" i="13"/>
  <c r="AA104" i="13"/>
  <c r="Z104" i="13"/>
  <c r="Y104" i="13"/>
  <c r="X104" i="13"/>
  <c r="W104" i="13"/>
  <c r="V104" i="13"/>
  <c r="U104" i="13"/>
  <c r="T104" i="13"/>
  <c r="S104" i="13"/>
  <c r="R104" i="13"/>
  <c r="BM103" i="13"/>
  <c r="BL103" i="13"/>
  <c r="BK103" i="13"/>
  <c r="BJ103" i="13"/>
  <c r="BI103" i="13"/>
  <c r="BH103" i="13"/>
  <c r="BG103" i="13"/>
  <c r="BF103" i="13"/>
  <c r="BE103" i="13"/>
  <c r="BD103" i="13"/>
  <c r="BC103" i="13"/>
  <c r="BB103" i="13"/>
  <c r="BA103" i="13"/>
  <c r="AZ103" i="13"/>
  <c r="AY103" i="13"/>
  <c r="AX103" i="13"/>
  <c r="AW103" i="13"/>
  <c r="AV103" i="13"/>
  <c r="AU103" i="13"/>
  <c r="AT103" i="13"/>
  <c r="AS103" i="13"/>
  <c r="AR103" i="13"/>
  <c r="AQ103" i="13"/>
  <c r="AP103" i="13"/>
  <c r="AO103" i="13"/>
  <c r="AN103" i="13"/>
  <c r="AM103" i="13"/>
  <c r="AL103" i="13"/>
  <c r="AK103" i="13"/>
  <c r="AJ103" i="13"/>
  <c r="AI103" i="13"/>
  <c r="AH103" i="13"/>
  <c r="AG103" i="13"/>
  <c r="AF103" i="13"/>
  <c r="AE103" i="13"/>
  <c r="AD103" i="13"/>
  <c r="AC103" i="13"/>
  <c r="AB103" i="13"/>
  <c r="AA103" i="13"/>
  <c r="Z103" i="13"/>
  <c r="Y103" i="13"/>
  <c r="X103" i="13"/>
  <c r="W103" i="13"/>
  <c r="V103" i="13"/>
  <c r="U103" i="13"/>
  <c r="T103" i="13"/>
  <c r="S103" i="13"/>
  <c r="R103" i="13"/>
  <c r="BM102" i="13"/>
  <c r="BL102" i="13"/>
  <c r="BK102" i="13"/>
  <c r="BJ102" i="13"/>
  <c r="BI102" i="13"/>
  <c r="BH102" i="13"/>
  <c r="BG102" i="13"/>
  <c r="BF102" i="13"/>
  <c r="BE102" i="13"/>
  <c r="BD102" i="13"/>
  <c r="BC102" i="13"/>
  <c r="BB102" i="13"/>
  <c r="BA102" i="13"/>
  <c r="AZ102" i="13"/>
  <c r="AY102" i="13"/>
  <c r="AX102" i="13"/>
  <c r="AW102" i="13"/>
  <c r="AV102" i="13"/>
  <c r="AU102" i="13"/>
  <c r="AT102" i="13"/>
  <c r="AS102" i="13"/>
  <c r="AR102" i="13"/>
  <c r="AQ102" i="13"/>
  <c r="AP102" i="13"/>
  <c r="AO102" i="13"/>
  <c r="AN102" i="13"/>
  <c r="AM102" i="13"/>
  <c r="AL102" i="13"/>
  <c r="AK102" i="13"/>
  <c r="AJ102" i="13"/>
  <c r="AI102" i="13"/>
  <c r="AH102" i="13"/>
  <c r="AG102" i="13"/>
  <c r="AF102" i="13"/>
  <c r="AE102" i="13"/>
  <c r="AD102" i="13"/>
  <c r="AC102" i="13"/>
  <c r="AB102" i="13"/>
  <c r="AA102" i="13"/>
  <c r="Z102" i="13"/>
  <c r="Y102" i="13"/>
  <c r="X102" i="13"/>
  <c r="W102" i="13"/>
  <c r="V102" i="13"/>
  <c r="U102" i="13"/>
  <c r="T102" i="13"/>
  <c r="S102" i="13"/>
  <c r="R102" i="13"/>
  <c r="BM101" i="13"/>
  <c r="BL101" i="13"/>
  <c r="BK101" i="13"/>
  <c r="BJ101" i="13"/>
  <c r="BI101" i="13"/>
  <c r="BH101" i="13"/>
  <c r="BG101" i="13"/>
  <c r="BF101" i="13"/>
  <c r="BE101" i="13"/>
  <c r="BD101" i="13"/>
  <c r="BC101" i="13"/>
  <c r="BB101" i="13"/>
  <c r="BA101" i="13"/>
  <c r="AZ101" i="13"/>
  <c r="AY101" i="13"/>
  <c r="AX101" i="13"/>
  <c r="AW101" i="13"/>
  <c r="AV101" i="13"/>
  <c r="AU101" i="13"/>
  <c r="AT101" i="13"/>
  <c r="AS101" i="13"/>
  <c r="AR101" i="13"/>
  <c r="AQ101" i="13"/>
  <c r="AP101" i="13"/>
  <c r="AO101" i="13"/>
  <c r="AN101" i="13"/>
  <c r="AM101" i="13"/>
  <c r="AL101" i="13"/>
  <c r="AK101" i="13"/>
  <c r="AJ101" i="13"/>
  <c r="AI101" i="13"/>
  <c r="AH101" i="13"/>
  <c r="AG101" i="13"/>
  <c r="AF101" i="13"/>
  <c r="AE101" i="13"/>
  <c r="AD101" i="13"/>
  <c r="AC101" i="13"/>
  <c r="AB101" i="13"/>
  <c r="AA101" i="13"/>
  <c r="Z101" i="13"/>
  <c r="Y101" i="13"/>
  <c r="X101" i="13"/>
  <c r="W101" i="13"/>
  <c r="V101" i="13"/>
  <c r="U101" i="13"/>
  <c r="T101" i="13"/>
  <c r="S101" i="13"/>
  <c r="R101" i="13"/>
  <c r="BM100" i="13"/>
  <c r="BL100" i="13"/>
  <c r="BK100" i="13"/>
  <c r="BJ100" i="13"/>
  <c r="BI100" i="13"/>
  <c r="BH100" i="13"/>
  <c r="BG100" i="13"/>
  <c r="BF100" i="13"/>
  <c r="BE100" i="13"/>
  <c r="BD100" i="13"/>
  <c r="BC100" i="13"/>
  <c r="BB100" i="13"/>
  <c r="BA100" i="13"/>
  <c r="AZ100" i="13"/>
  <c r="AY100" i="13"/>
  <c r="AX100" i="13"/>
  <c r="AW100" i="13"/>
  <c r="AV100" i="13"/>
  <c r="AU100" i="13"/>
  <c r="AT100" i="13"/>
  <c r="AS100" i="13"/>
  <c r="AR100" i="13"/>
  <c r="AQ100" i="13"/>
  <c r="AP100" i="13"/>
  <c r="AO100" i="13"/>
  <c r="AN100" i="13"/>
  <c r="AM100" i="13"/>
  <c r="AL100" i="13"/>
  <c r="AK100" i="13"/>
  <c r="AJ100" i="13"/>
  <c r="AI100" i="13"/>
  <c r="AH100" i="13"/>
  <c r="AG100" i="13"/>
  <c r="AF100" i="13"/>
  <c r="AE100" i="13"/>
  <c r="AD100" i="13"/>
  <c r="AC100" i="13"/>
  <c r="AB100" i="13"/>
  <c r="AA100" i="13"/>
  <c r="Z100" i="13"/>
  <c r="Y100" i="13"/>
  <c r="X100" i="13"/>
  <c r="W100" i="13"/>
  <c r="V100" i="13"/>
  <c r="U100" i="13"/>
  <c r="T100" i="13"/>
  <c r="S100" i="13"/>
  <c r="R100" i="13"/>
  <c r="BM99" i="13"/>
  <c r="BL99" i="13"/>
  <c r="BK99" i="13"/>
  <c r="BJ99" i="13"/>
  <c r="BI99" i="13"/>
  <c r="BH99" i="13"/>
  <c r="BG99" i="13"/>
  <c r="BF99" i="13"/>
  <c r="BE99" i="13"/>
  <c r="BD99" i="13"/>
  <c r="BC99" i="13"/>
  <c r="BB99" i="13"/>
  <c r="BA99" i="13"/>
  <c r="AZ99" i="13"/>
  <c r="AY99" i="13"/>
  <c r="AX99" i="13"/>
  <c r="AW99" i="13"/>
  <c r="AV99" i="13"/>
  <c r="AU99" i="13"/>
  <c r="AT99" i="13"/>
  <c r="AS99" i="13"/>
  <c r="AR99" i="13"/>
  <c r="AQ99" i="13"/>
  <c r="AP99" i="13"/>
  <c r="AO99" i="13"/>
  <c r="AN99" i="13"/>
  <c r="AM99" i="13"/>
  <c r="AL99" i="13"/>
  <c r="AK99" i="13"/>
  <c r="AJ99" i="13"/>
  <c r="AI99" i="13"/>
  <c r="AH99" i="13"/>
  <c r="AG99" i="13"/>
  <c r="AF99" i="13"/>
  <c r="AE99" i="13"/>
  <c r="AD99" i="13"/>
  <c r="AC99" i="13"/>
  <c r="AB99" i="13"/>
  <c r="AA99" i="13"/>
  <c r="Z99" i="13"/>
  <c r="Y99" i="13"/>
  <c r="X99" i="13"/>
  <c r="W99" i="13"/>
  <c r="V99" i="13"/>
  <c r="U99" i="13"/>
  <c r="T99" i="13"/>
  <c r="S99" i="13"/>
  <c r="R99" i="13"/>
  <c r="BM98" i="13"/>
  <c r="BL98" i="13"/>
  <c r="BK98" i="13"/>
  <c r="BJ98" i="13"/>
  <c r="BI98" i="13"/>
  <c r="BH98" i="13"/>
  <c r="BG98" i="13"/>
  <c r="BF98" i="13"/>
  <c r="BE98" i="13"/>
  <c r="BD98" i="13"/>
  <c r="BC98" i="13"/>
  <c r="BB98" i="13"/>
  <c r="BA98" i="13"/>
  <c r="AZ98" i="13"/>
  <c r="AY98" i="13"/>
  <c r="AX98" i="13"/>
  <c r="AW98" i="13"/>
  <c r="AV98" i="13"/>
  <c r="AU98" i="13"/>
  <c r="AT98" i="13"/>
  <c r="AS98" i="13"/>
  <c r="AR98" i="13"/>
  <c r="AQ98" i="13"/>
  <c r="AP98" i="13"/>
  <c r="AO98" i="13"/>
  <c r="AN98" i="13"/>
  <c r="AM98" i="13"/>
  <c r="AL98" i="13"/>
  <c r="AK98" i="13"/>
  <c r="AJ98" i="13"/>
  <c r="AI98" i="13"/>
  <c r="AH98" i="13"/>
  <c r="AG98" i="13"/>
  <c r="AF98" i="13"/>
  <c r="AE98" i="13"/>
  <c r="AD98" i="13"/>
  <c r="AC98" i="13"/>
  <c r="AB98" i="13"/>
  <c r="AA98" i="13"/>
  <c r="Z98" i="13"/>
  <c r="Y98" i="13"/>
  <c r="X98" i="13"/>
  <c r="W98" i="13"/>
  <c r="V98" i="13"/>
  <c r="U98" i="13"/>
  <c r="T98" i="13"/>
  <c r="S98" i="13"/>
  <c r="R98" i="13"/>
  <c r="BM97" i="13"/>
  <c r="BL97" i="13"/>
  <c r="BK97" i="13"/>
  <c r="BJ97" i="13"/>
  <c r="BI97" i="13"/>
  <c r="BH97" i="13"/>
  <c r="BG97" i="13"/>
  <c r="BF97" i="13"/>
  <c r="BE97" i="13"/>
  <c r="BD97" i="13"/>
  <c r="BC97" i="13"/>
  <c r="BB97" i="13"/>
  <c r="BA97" i="13"/>
  <c r="AZ97" i="13"/>
  <c r="AY97" i="13"/>
  <c r="AX97" i="13"/>
  <c r="AW97" i="13"/>
  <c r="AV97" i="13"/>
  <c r="AU97" i="13"/>
  <c r="AT97" i="13"/>
  <c r="AS97" i="13"/>
  <c r="AR97" i="13"/>
  <c r="AQ97" i="13"/>
  <c r="AP97" i="13"/>
  <c r="AO97" i="13"/>
  <c r="AN97" i="13"/>
  <c r="AM97" i="13"/>
  <c r="AL97" i="13"/>
  <c r="AK97" i="13"/>
  <c r="AJ97" i="13"/>
  <c r="AI97" i="13"/>
  <c r="AH97" i="13"/>
  <c r="AG97" i="13"/>
  <c r="AF97" i="13"/>
  <c r="AE97" i="13"/>
  <c r="AD97" i="13"/>
  <c r="AC97" i="13"/>
  <c r="AB97" i="13"/>
  <c r="AA97" i="13"/>
  <c r="Z97" i="13"/>
  <c r="Y97" i="13"/>
  <c r="X97" i="13"/>
  <c r="W97" i="13"/>
  <c r="V97" i="13"/>
  <c r="U97" i="13"/>
  <c r="T97" i="13"/>
  <c r="S97" i="13"/>
  <c r="R97" i="13"/>
  <c r="BM96" i="13"/>
  <c r="BL96" i="13"/>
  <c r="BK96" i="13"/>
  <c r="BJ96" i="13"/>
  <c r="BI96" i="13"/>
  <c r="BH96" i="13"/>
  <c r="BG96" i="13"/>
  <c r="BF96" i="13"/>
  <c r="BE96" i="13"/>
  <c r="BD96" i="13"/>
  <c r="BC96" i="13"/>
  <c r="BB96" i="13"/>
  <c r="BA96" i="13"/>
  <c r="AZ96" i="13"/>
  <c r="AY96" i="13"/>
  <c r="AX96" i="13"/>
  <c r="AW96" i="13"/>
  <c r="AV96" i="13"/>
  <c r="AU96" i="13"/>
  <c r="AT96" i="13"/>
  <c r="AS96" i="13"/>
  <c r="AR96" i="13"/>
  <c r="AQ96" i="13"/>
  <c r="AP96" i="13"/>
  <c r="AO96" i="13"/>
  <c r="AN96" i="13"/>
  <c r="AM96" i="13"/>
  <c r="AL96" i="13"/>
  <c r="AK96" i="13"/>
  <c r="AJ96" i="13"/>
  <c r="AI96" i="13"/>
  <c r="AH96" i="13"/>
  <c r="AG96" i="13"/>
  <c r="AF96" i="13"/>
  <c r="AE96" i="13"/>
  <c r="AD96" i="13"/>
  <c r="AC96" i="13"/>
  <c r="AB96" i="13"/>
  <c r="AA96" i="13"/>
  <c r="Z96" i="13"/>
  <c r="Y96" i="13"/>
  <c r="X96" i="13"/>
  <c r="W96" i="13"/>
  <c r="V96" i="13"/>
  <c r="U96" i="13"/>
  <c r="T96" i="13"/>
  <c r="S96" i="13"/>
  <c r="R96" i="13"/>
  <c r="BM95" i="13"/>
  <c r="BL95" i="13"/>
  <c r="BK95" i="13"/>
  <c r="BJ95" i="13"/>
  <c r="BI95" i="13"/>
  <c r="BH95" i="13"/>
  <c r="BG95" i="13"/>
  <c r="BF95" i="13"/>
  <c r="BE95" i="13"/>
  <c r="BD95" i="13"/>
  <c r="BC95" i="13"/>
  <c r="BB95" i="13"/>
  <c r="BA95" i="13"/>
  <c r="AZ95" i="13"/>
  <c r="AY95" i="13"/>
  <c r="AX95" i="13"/>
  <c r="AW95" i="13"/>
  <c r="AV95" i="13"/>
  <c r="AU95" i="13"/>
  <c r="AT95" i="13"/>
  <c r="AS95" i="13"/>
  <c r="AR95" i="13"/>
  <c r="AQ95" i="13"/>
  <c r="AP95" i="13"/>
  <c r="AO95" i="13"/>
  <c r="AN95" i="13"/>
  <c r="AM95" i="13"/>
  <c r="AL95" i="13"/>
  <c r="AK95" i="13"/>
  <c r="AJ95" i="13"/>
  <c r="AI95" i="13"/>
  <c r="AH95" i="13"/>
  <c r="AG95" i="13"/>
  <c r="AF95" i="13"/>
  <c r="AE95" i="13"/>
  <c r="AD95" i="13"/>
  <c r="AC95" i="13"/>
  <c r="AB95" i="13"/>
  <c r="AA95" i="13"/>
  <c r="Z95" i="13"/>
  <c r="Y95" i="13"/>
  <c r="X95" i="13"/>
  <c r="W95" i="13"/>
  <c r="V95" i="13"/>
  <c r="U95" i="13"/>
  <c r="T95" i="13"/>
  <c r="S95" i="13"/>
  <c r="R95" i="13"/>
  <c r="BM94" i="13"/>
  <c r="BL94" i="13"/>
  <c r="BK94" i="13"/>
  <c r="BJ94" i="13"/>
  <c r="BI94" i="13"/>
  <c r="BH94" i="13"/>
  <c r="BG94" i="13"/>
  <c r="BF94" i="13"/>
  <c r="BE94" i="13"/>
  <c r="BD94" i="13"/>
  <c r="BC94" i="13"/>
  <c r="BB94" i="13"/>
  <c r="BA94" i="13"/>
  <c r="AZ94" i="13"/>
  <c r="AY94" i="13"/>
  <c r="AX94" i="13"/>
  <c r="AW94" i="13"/>
  <c r="AV94" i="13"/>
  <c r="AU94" i="13"/>
  <c r="AT94" i="13"/>
  <c r="AS94" i="13"/>
  <c r="AR94" i="13"/>
  <c r="AQ94" i="13"/>
  <c r="AP94" i="13"/>
  <c r="AO94" i="13"/>
  <c r="AN94" i="13"/>
  <c r="AM94" i="13"/>
  <c r="AL94" i="13"/>
  <c r="AK94" i="13"/>
  <c r="AJ94" i="13"/>
  <c r="AI94" i="13"/>
  <c r="AH94" i="13"/>
  <c r="AG94" i="13"/>
  <c r="AF94" i="13"/>
  <c r="AE94" i="13"/>
  <c r="AD94" i="13"/>
  <c r="AC94" i="13"/>
  <c r="AB94" i="13"/>
  <c r="AA94" i="13"/>
  <c r="Z94" i="13"/>
  <c r="Y94" i="13"/>
  <c r="X94" i="13"/>
  <c r="W94" i="13"/>
  <c r="V94" i="13"/>
  <c r="U94" i="13"/>
  <c r="T94" i="13"/>
  <c r="S94" i="13"/>
  <c r="R94" i="13"/>
  <c r="BM93" i="13"/>
  <c r="BL93" i="13"/>
  <c r="BK93" i="13"/>
  <c r="BJ93" i="13"/>
  <c r="BI93" i="13"/>
  <c r="BH93" i="13"/>
  <c r="BG93" i="13"/>
  <c r="BF93" i="13"/>
  <c r="BE93" i="13"/>
  <c r="BD93" i="13"/>
  <c r="BC93" i="13"/>
  <c r="BB93" i="13"/>
  <c r="BA93" i="13"/>
  <c r="AZ93" i="13"/>
  <c r="AY93" i="13"/>
  <c r="AX93" i="13"/>
  <c r="AW93" i="13"/>
  <c r="AV93" i="13"/>
  <c r="AU93" i="13"/>
  <c r="AT93" i="13"/>
  <c r="AS93" i="13"/>
  <c r="AR93" i="13"/>
  <c r="AQ93" i="13"/>
  <c r="AP93" i="13"/>
  <c r="AO93" i="13"/>
  <c r="AN93" i="13"/>
  <c r="AM93" i="13"/>
  <c r="AL93" i="13"/>
  <c r="AK93" i="13"/>
  <c r="AJ93" i="13"/>
  <c r="AI93" i="13"/>
  <c r="AH93" i="13"/>
  <c r="AG93" i="13"/>
  <c r="AF93" i="13"/>
  <c r="AE93" i="13"/>
  <c r="AD93" i="13"/>
  <c r="AC93" i="13"/>
  <c r="AB93" i="13"/>
  <c r="AA93" i="13"/>
  <c r="Z93" i="13"/>
  <c r="Y93" i="13"/>
  <c r="X93" i="13"/>
  <c r="W93" i="13"/>
  <c r="V93" i="13"/>
  <c r="U93" i="13"/>
  <c r="T93" i="13"/>
  <c r="S93" i="13"/>
  <c r="R93" i="13"/>
  <c r="BM92" i="13"/>
  <c r="BL92" i="13"/>
  <c r="BK92" i="13"/>
  <c r="BJ92" i="13"/>
  <c r="BI92" i="13"/>
  <c r="BH92" i="13"/>
  <c r="BG92" i="13"/>
  <c r="BF92" i="13"/>
  <c r="BE92" i="13"/>
  <c r="BD92" i="13"/>
  <c r="BC92" i="13"/>
  <c r="BB92" i="13"/>
  <c r="BA92" i="13"/>
  <c r="AZ92" i="13"/>
  <c r="AY92" i="13"/>
  <c r="AX92" i="13"/>
  <c r="AW92" i="13"/>
  <c r="AV92" i="13"/>
  <c r="AU92" i="13"/>
  <c r="AT92" i="13"/>
  <c r="AS92" i="13"/>
  <c r="AR92" i="13"/>
  <c r="AQ92" i="13"/>
  <c r="AP92" i="13"/>
  <c r="AO92" i="13"/>
  <c r="AN92" i="13"/>
  <c r="AM92" i="13"/>
  <c r="AL92" i="13"/>
  <c r="AK92" i="13"/>
  <c r="AJ92" i="13"/>
  <c r="AI92" i="13"/>
  <c r="AH92" i="13"/>
  <c r="AG92" i="13"/>
  <c r="AF92" i="13"/>
  <c r="AE92" i="13"/>
  <c r="AD92" i="13"/>
  <c r="AC92" i="13"/>
  <c r="AB92" i="13"/>
  <c r="AA92" i="13"/>
  <c r="Z92" i="13"/>
  <c r="Y92" i="13"/>
  <c r="X92" i="13"/>
  <c r="W92" i="13"/>
  <c r="V92" i="13"/>
  <c r="U92" i="13"/>
  <c r="T92" i="13"/>
  <c r="S92" i="13"/>
  <c r="R92" i="13"/>
  <c r="BM91" i="13"/>
  <c r="BL91" i="13"/>
  <c r="BK91" i="13"/>
  <c r="BJ91" i="13"/>
  <c r="BI91" i="13"/>
  <c r="BH91" i="13"/>
  <c r="BG91" i="13"/>
  <c r="BF91" i="13"/>
  <c r="BE91" i="13"/>
  <c r="BD91" i="13"/>
  <c r="BC91" i="13"/>
  <c r="BB91" i="13"/>
  <c r="BA91" i="13"/>
  <c r="AZ91" i="13"/>
  <c r="AY91" i="13"/>
  <c r="AX91" i="13"/>
  <c r="AW91" i="13"/>
  <c r="AV91" i="13"/>
  <c r="AU91" i="13"/>
  <c r="AT91" i="13"/>
  <c r="AS91" i="13"/>
  <c r="AR91" i="13"/>
  <c r="AQ91" i="13"/>
  <c r="AP91" i="13"/>
  <c r="AO91" i="13"/>
  <c r="AN91" i="13"/>
  <c r="AM91" i="13"/>
  <c r="AL91" i="13"/>
  <c r="AK91" i="13"/>
  <c r="AJ91" i="13"/>
  <c r="AI91" i="13"/>
  <c r="AH91" i="13"/>
  <c r="AG91" i="13"/>
  <c r="AF91" i="13"/>
  <c r="AE91" i="13"/>
  <c r="AD91" i="13"/>
  <c r="AC91" i="13"/>
  <c r="AB91" i="13"/>
  <c r="AA91" i="13"/>
  <c r="Z91" i="13"/>
  <c r="Y91" i="13"/>
  <c r="X91" i="13"/>
  <c r="W91" i="13"/>
  <c r="V91" i="13"/>
  <c r="U91" i="13"/>
  <c r="T91" i="13"/>
  <c r="S91" i="13"/>
  <c r="R91" i="13"/>
  <c r="BM90" i="13"/>
  <c r="BL90" i="13"/>
  <c r="BK90" i="13"/>
  <c r="BJ90" i="13"/>
  <c r="BI90" i="13"/>
  <c r="BH90" i="13"/>
  <c r="BG90" i="13"/>
  <c r="BF90" i="13"/>
  <c r="BE90" i="13"/>
  <c r="BD90" i="13"/>
  <c r="BC90" i="13"/>
  <c r="BB90" i="13"/>
  <c r="BA90" i="13"/>
  <c r="AZ90" i="13"/>
  <c r="AY90" i="13"/>
  <c r="AX90" i="13"/>
  <c r="AW90" i="13"/>
  <c r="AV90" i="13"/>
  <c r="AU90" i="13"/>
  <c r="AT90" i="13"/>
  <c r="AS90" i="13"/>
  <c r="AR90" i="13"/>
  <c r="AQ90" i="13"/>
  <c r="AP90" i="13"/>
  <c r="AO90" i="13"/>
  <c r="AN90" i="13"/>
  <c r="AM90" i="13"/>
  <c r="AL90" i="13"/>
  <c r="AK90" i="13"/>
  <c r="AJ90" i="13"/>
  <c r="AI90" i="13"/>
  <c r="AH90" i="13"/>
  <c r="AG90" i="13"/>
  <c r="AF90" i="13"/>
  <c r="AE90" i="13"/>
  <c r="AD90" i="13"/>
  <c r="AC90" i="13"/>
  <c r="AB90" i="13"/>
  <c r="AA90" i="13"/>
  <c r="Z90" i="13"/>
  <c r="Y90" i="13"/>
  <c r="X90" i="13"/>
  <c r="W90" i="13"/>
  <c r="V90" i="13"/>
  <c r="U90" i="13"/>
  <c r="T90" i="13"/>
  <c r="S90" i="13"/>
  <c r="R90" i="13"/>
  <c r="BM89" i="13"/>
  <c r="BL89" i="13"/>
  <c r="BK89" i="13"/>
  <c r="BJ89" i="13"/>
  <c r="BI89" i="13"/>
  <c r="BH89" i="13"/>
  <c r="BG89" i="13"/>
  <c r="BF89" i="13"/>
  <c r="BE89" i="13"/>
  <c r="BD89" i="13"/>
  <c r="BC89" i="13"/>
  <c r="BB89" i="13"/>
  <c r="BA89" i="13"/>
  <c r="AZ89" i="13"/>
  <c r="AY89" i="13"/>
  <c r="AX89" i="13"/>
  <c r="AW89" i="13"/>
  <c r="AV89" i="13"/>
  <c r="AU89" i="13"/>
  <c r="AT89" i="13"/>
  <c r="AS89" i="13"/>
  <c r="AR89" i="13"/>
  <c r="AQ89" i="13"/>
  <c r="AP89" i="13"/>
  <c r="AO89" i="13"/>
  <c r="AN89" i="13"/>
  <c r="AM89" i="13"/>
  <c r="AL89" i="13"/>
  <c r="AK89" i="13"/>
  <c r="AJ89" i="13"/>
  <c r="AI89" i="13"/>
  <c r="AH89" i="13"/>
  <c r="AG89" i="13"/>
  <c r="AF89" i="13"/>
  <c r="AE89" i="13"/>
  <c r="AD89" i="13"/>
  <c r="AC89" i="13"/>
  <c r="AB89" i="13"/>
  <c r="AA89" i="13"/>
  <c r="Z89" i="13"/>
  <c r="Y89" i="13"/>
  <c r="X89" i="13"/>
  <c r="W89" i="13"/>
  <c r="V89" i="13"/>
  <c r="U89" i="13"/>
  <c r="T89" i="13"/>
  <c r="S89" i="13"/>
  <c r="R89" i="13"/>
  <c r="BM88" i="13"/>
  <c r="BL88" i="13"/>
  <c r="BK88" i="13"/>
  <c r="BJ88" i="13"/>
  <c r="BI88" i="13"/>
  <c r="BH88" i="13"/>
  <c r="BG88" i="13"/>
  <c r="BF88" i="13"/>
  <c r="BE88" i="13"/>
  <c r="BD88" i="13"/>
  <c r="BC88" i="13"/>
  <c r="BB88" i="13"/>
  <c r="BA88" i="13"/>
  <c r="AZ88" i="13"/>
  <c r="AY88" i="13"/>
  <c r="AX88" i="13"/>
  <c r="AW88" i="13"/>
  <c r="AV88" i="13"/>
  <c r="AU88" i="13"/>
  <c r="AT88" i="13"/>
  <c r="AS88" i="13"/>
  <c r="AR88" i="13"/>
  <c r="AQ88" i="13"/>
  <c r="AP88" i="13"/>
  <c r="AO88" i="13"/>
  <c r="AN88" i="13"/>
  <c r="AM88" i="13"/>
  <c r="AL88" i="13"/>
  <c r="AK88" i="13"/>
  <c r="AJ88" i="13"/>
  <c r="AI88" i="13"/>
  <c r="AH88" i="13"/>
  <c r="AG88" i="13"/>
  <c r="AF88" i="13"/>
  <c r="AE88" i="13"/>
  <c r="AD88" i="13"/>
  <c r="AC88" i="13"/>
  <c r="AB88" i="13"/>
  <c r="AA88" i="13"/>
  <c r="Z88" i="13"/>
  <c r="Y88" i="13"/>
  <c r="X88" i="13"/>
  <c r="W88" i="13"/>
  <c r="V88" i="13"/>
  <c r="U88" i="13"/>
  <c r="T88" i="13"/>
  <c r="S88" i="13"/>
  <c r="R88" i="13"/>
  <c r="BM87" i="13"/>
  <c r="BL87" i="13"/>
  <c r="BK87" i="13"/>
  <c r="BJ87" i="13"/>
  <c r="BI87" i="13"/>
  <c r="BH87" i="13"/>
  <c r="BG87" i="13"/>
  <c r="BF87" i="13"/>
  <c r="BE87" i="13"/>
  <c r="BD87" i="13"/>
  <c r="BC87" i="13"/>
  <c r="BB87" i="13"/>
  <c r="BA87" i="13"/>
  <c r="AZ87" i="13"/>
  <c r="AY87" i="13"/>
  <c r="AX87" i="13"/>
  <c r="AW87" i="13"/>
  <c r="AV87" i="13"/>
  <c r="AU87" i="13"/>
  <c r="AT87" i="13"/>
  <c r="AS87" i="13"/>
  <c r="AR87" i="13"/>
  <c r="AQ87" i="13"/>
  <c r="AP87" i="13"/>
  <c r="AO87" i="13"/>
  <c r="AN87" i="13"/>
  <c r="AM87" i="13"/>
  <c r="AL87" i="13"/>
  <c r="AK87" i="13"/>
  <c r="AJ87" i="13"/>
  <c r="AI87" i="13"/>
  <c r="AH87" i="13"/>
  <c r="AG87" i="13"/>
  <c r="AF87" i="13"/>
  <c r="AE87" i="13"/>
  <c r="AD87" i="13"/>
  <c r="AC87" i="13"/>
  <c r="AB87" i="13"/>
  <c r="AA87" i="13"/>
  <c r="Z87" i="13"/>
  <c r="Y87" i="13"/>
  <c r="X87" i="13"/>
  <c r="W87" i="13"/>
  <c r="V87" i="13"/>
  <c r="U87" i="13"/>
  <c r="T87" i="13"/>
  <c r="S87" i="13"/>
  <c r="R87" i="13"/>
  <c r="BM86" i="13"/>
  <c r="BL86" i="13"/>
  <c r="BK86" i="13"/>
  <c r="BJ86" i="13"/>
  <c r="BI86" i="13"/>
  <c r="BH86" i="13"/>
  <c r="BG86" i="13"/>
  <c r="BF86" i="13"/>
  <c r="BE86" i="13"/>
  <c r="BD86" i="13"/>
  <c r="BC86" i="13"/>
  <c r="BB86" i="13"/>
  <c r="BA86" i="13"/>
  <c r="AZ86" i="13"/>
  <c r="AY86" i="13"/>
  <c r="AX86" i="13"/>
  <c r="AW86" i="13"/>
  <c r="AV86" i="13"/>
  <c r="AU86" i="13"/>
  <c r="AT86" i="13"/>
  <c r="AS86" i="13"/>
  <c r="AR86" i="13"/>
  <c r="AQ86" i="13"/>
  <c r="AP86" i="13"/>
  <c r="AO86" i="13"/>
  <c r="AN86" i="13"/>
  <c r="AM86" i="13"/>
  <c r="AL86" i="13"/>
  <c r="AK86" i="13"/>
  <c r="AJ86" i="13"/>
  <c r="AI86" i="13"/>
  <c r="AH86" i="13"/>
  <c r="AG86" i="13"/>
  <c r="AF86" i="13"/>
  <c r="AE86" i="13"/>
  <c r="AD86" i="13"/>
  <c r="AC86" i="13"/>
  <c r="AB86" i="13"/>
  <c r="AA86" i="13"/>
  <c r="Z86" i="13"/>
  <c r="Y86" i="13"/>
  <c r="X86" i="13"/>
  <c r="W86" i="13"/>
  <c r="V86" i="13"/>
  <c r="U86" i="13"/>
  <c r="T86" i="13"/>
  <c r="S86" i="13"/>
  <c r="R86" i="13"/>
  <c r="BM85" i="13"/>
  <c r="BL85" i="13"/>
  <c r="BK85" i="13"/>
  <c r="BJ85" i="13"/>
  <c r="BI85" i="13"/>
  <c r="BH85" i="13"/>
  <c r="BG85" i="13"/>
  <c r="BF85" i="13"/>
  <c r="BE85" i="13"/>
  <c r="BD85" i="13"/>
  <c r="BC85" i="13"/>
  <c r="BB85" i="13"/>
  <c r="BA85" i="13"/>
  <c r="AZ85" i="13"/>
  <c r="AY85" i="13"/>
  <c r="AX85" i="13"/>
  <c r="AW85" i="13"/>
  <c r="AV85" i="13"/>
  <c r="AU85" i="13"/>
  <c r="AT85" i="13"/>
  <c r="AS85" i="13"/>
  <c r="AR85" i="13"/>
  <c r="AQ85" i="13"/>
  <c r="AP85" i="13"/>
  <c r="AO85" i="13"/>
  <c r="AN85" i="13"/>
  <c r="AM85" i="13"/>
  <c r="AL85" i="13"/>
  <c r="AK85" i="13"/>
  <c r="AJ85" i="13"/>
  <c r="AI85" i="13"/>
  <c r="AH85" i="13"/>
  <c r="AG85" i="13"/>
  <c r="AF85" i="13"/>
  <c r="AE85" i="13"/>
  <c r="AD85" i="13"/>
  <c r="AC85" i="13"/>
  <c r="AB85" i="13"/>
  <c r="AA85" i="13"/>
  <c r="Z85" i="13"/>
  <c r="Y85" i="13"/>
  <c r="X85" i="13"/>
  <c r="W85" i="13"/>
  <c r="V85" i="13"/>
  <c r="U85" i="13"/>
  <c r="T85" i="13"/>
  <c r="S85" i="13"/>
  <c r="R85" i="13"/>
  <c r="BM84" i="13"/>
  <c r="BL84" i="13"/>
  <c r="BK84" i="13"/>
  <c r="BJ84" i="13"/>
  <c r="BI84" i="13"/>
  <c r="BH84" i="13"/>
  <c r="BG84" i="13"/>
  <c r="BF84" i="13"/>
  <c r="BE84" i="13"/>
  <c r="BD84" i="13"/>
  <c r="BC84" i="13"/>
  <c r="BB84" i="13"/>
  <c r="BA84" i="13"/>
  <c r="AZ84" i="13"/>
  <c r="AY84" i="13"/>
  <c r="AX84" i="13"/>
  <c r="AW84" i="13"/>
  <c r="AV84" i="13"/>
  <c r="AU84" i="13"/>
  <c r="AT84" i="13"/>
  <c r="AS84" i="13"/>
  <c r="AR84" i="13"/>
  <c r="AQ84" i="13"/>
  <c r="AP84" i="13"/>
  <c r="AO84" i="13"/>
  <c r="AN84" i="13"/>
  <c r="AM84" i="13"/>
  <c r="AL84" i="13"/>
  <c r="AK84" i="13"/>
  <c r="AJ84" i="13"/>
  <c r="AI84" i="13"/>
  <c r="AH84" i="13"/>
  <c r="AG84" i="13"/>
  <c r="AF84" i="13"/>
  <c r="AE84" i="13"/>
  <c r="AD84" i="13"/>
  <c r="AC84" i="13"/>
  <c r="AB84" i="13"/>
  <c r="AA84" i="13"/>
  <c r="Z84" i="13"/>
  <c r="Y84" i="13"/>
  <c r="X84" i="13"/>
  <c r="W84" i="13"/>
  <c r="V84" i="13"/>
  <c r="U84" i="13"/>
  <c r="T84" i="13"/>
  <c r="S84" i="13"/>
  <c r="R84" i="13"/>
  <c r="BM83" i="13"/>
  <c r="BL83" i="13"/>
  <c r="BK83" i="13"/>
  <c r="BJ83" i="13"/>
  <c r="BI83" i="13"/>
  <c r="BH83" i="13"/>
  <c r="BG83" i="13"/>
  <c r="BF83" i="13"/>
  <c r="BE83" i="13"/>
  <c r="BD83" i="13"/>
  <c r="BC83" i="13"/>
  <c r="BB83" i="13"/>
  <c r="BA83" i="13"/>
  <c r="AZ83" i="13"/>
  <c r="AY83" i="13"/>
  <c r="AX83" i="13"/>
  <c r="AW83" i="13"/>
  <c r="AV83" i="13"/>
  <c r="AU83" i="13"/>
  <c r="AT83" i="13"/>
  <c r="AS83" i="13"/>
  <c r="AR83" i="13"/>
  <c r="AQ83" i="13"/>
  <c r="AP83" i="13"/>
  <c r="AO83" i="13"/>
  <c r="AN83" i="13"/>
  <c r="AM83" i="13"/>
  <c r="AL83" i="13"/>
  <c r="AK83" i="13"/>
  <c r="AJ83" i="13"/>
  <c r="AI83" i="13"/>
  <c r="AH83" i="13"/>
  <c r="AG83" i="13"/>
  <c r="AF83" i="13"/>
  <c r="AE83" i="13"/>
  <c r="AD83" i="13"/>
  <c r="AC83" i="13"/>
  <c r="AB83" i="13"/>
  <c r="AA83" i="13"/>
  <c r="Z83" i="13"/>
  <c r="Y83" i="13"/>
  <c r="X83" i="13"/>
  <c r="W83" i="13"/>
  <c r="V83" i="13"/>
  <c r="U83" i="13"/>
  <c r="T83" i="13"/>
  <c r="S83" i="13"/>
  <c r="R83" i="13"/>
  <c r="BM82" i="13"/>
  <c r="BL82" i="13"/>
  <c r="BK82" i="13"/>
  <c r="BJ82" i="13"/>
  <c r="BI82" i="13"/>
  <c r="BH82" i="13"/>
  <c r="BG82" i="13"/>
  <c r="BF82" i="13"/>
  <c r="BE82" i="13"/>
  <c r="BD82" i="13"/>
  <c r="BC82" i="13"/>
  <c r="BB82" i="13"/>
  <c r="BA82" i="13"/>
  <c r="AZ82" i="13"/>
  <c r="AY82" i="13"/>
  <c r="AX82" i="13"/>
  <c r="AW82" i="13"/>
  <c r="AV82" i="13"/>
  <c r="AU82" i="13"/>
  <c r="AT82" i="13"/>
  <c r="AS82" i="13"/>
  <c r="AR82" i="13"/>
  <c r="AQ82" i="13"/>
  <c r="AP82" i="13"/>
  <c r="AO82" i="13"/>
  <c r="AN82" i="13"/>
  <c r="AM82" i="13"/>
  <c r="AL82" i="13"/>
  <c r="AK82" i="13"/>
  <c r="AJ82" i="13"/>
  <c r="AI82" i="13"/>
  <c r="AH82" i="13"/>
  <c r="AG82" i="13"/>
  <c r="AF82" i="13"/>
  <c r="AE82" i="13"/>
  <c r="AD82" i="13"/>
  <c r="AC82" i="13"/>
  <c r="AB82" i="13"/>
  <c r="AA82" i="13"/>
  <c r="Z82" i="13"/>
  <c r="Y82" i="13"/>
  <c r="X82" i="13"/>
  <c r="W82" i="13"/>
  <c r="V82" i="13"/>
  <c r="U82" i="13"/>
  <c r="T82" i="13"/>
  <c r="S82" i="13"/>
  <c r="R82" i="13"/>
  <c r="BM81" i="13"/>
  <c r="BL81" i="13"/>
  <c r="BK81" i="13"/>
  <c r="BJ81" i="13"/>
  <c r="BI81" i="13"/>
  <c r="BH81" i="13"/>
  <c r="BG81" i="13"/>
  <c r="BF81" i="13"/>
  <c r="BE81" i="13"/>
  <c r="BD81" i="13"/>
  <c r="BC81" i="13"/>
  <c r="BB81" i="13"/>
  <c r="BA81" i="13"/>
  <c r="AZ81" i="13"/>
  <c r="AY81" i="13"/>
  <c r="AX81" i="13"/>
  <c r="AW81" i="13"/>
  <c r="AV81" i="13"/>
  <c r="AU81" i="13"/>
  <c r="AT81" i="13"/>
  <c r="AS81" i="13"/>
  <c r="AR81" i="13"/>
  <c r="AQ81" i="13"/>
  <c r="AP81" i="13"/>
  <c r="AO81" i="13"/>
  <c r="AN81" i="13"/>
  <c r="AM81" i="13"/>
  <c r="AL81" i="13"/>
  <c r="AK81" i="13"/>
  <c r="AJ81" i="13"/>
  <c r="AI81" i="13"/>
  <c r="AH81" i="13"/>
  <c r="AG81" i="13"/>
  <c r="AF81" i="13"/>
  <c r="AE81" i="13"/>
  <c r="AD81" i="13"/>
  <c r="AC81" i="13"/>
  <c r="AB81" i="13"/>
  <c r="AA81" i="13"/>
  <c r="Z81" i="13"/>
  <c r="Y81" i="13"/>
  <c r="X81" i="13"/>
  <c r="W81" i="13"/>
  <c r="V81" i="13"/>
  <c r="U81" i="13"/>
  <c r="T81" i="13"/>
  <c r="S81" i="13"/>
  <c r="R81" i="13"/>
  <c r="BM80" i="13"/>
  <c r="BL80" i="13"/>
  <c r="BK80" i="13"/>
  <c r="BJ80" i="13"/>
  <c r="BI80" i="13"/>
  <c r="BH80" i="13"/>
  <c r="BG80" i="13"/>
  <c r="BF80" i="13"/>
  <c r="BE80" i="13"/>
  <c r="BD80" i="13"/>
  <c r="BC80" i="13"/>
  <c r="BB80" i="13"/>
  <c r="BA80" i="13"/>
  <c r="AZ80" i="13"/>
  <c r="AY80" i="13"/>
  <c r="AX80" i="13"/>
  <c r="AW80" i="13"/>
  <c r="AV80" i="13"/>
  <c r="AU80" i="13"/>
  <c r="AT80" i="13"/>
  <c r="AS80" i="13"/>
  <c r="AR80" i="13"/>
  <c r="AQ80" i="13"/>
  <c r="AP80" i="13"/>
  <c r="AO80" i="13"/>
  <c r="AN80" i="13"/>
  <c r="AM80" i="13"/>
  <c r="AL80" i="13"/>
  <c r="AK80" i="13"/>
  <c r="AJ80" i="13"/>
  <c r="AI80" i="13"/>
  <c r="AH80" i="13"/>
  <c r="AG80" i="13"/>
  <c r="AF80" i="13"/>
  <c r="AE80" i="13"/>
  <c r="AD80" i="13"/>
  <c r="AC80" i="13"/>
  <c r="AB80" i="13"/>
  <c r="AA80" i="13"/>
  <c r="Z80" i="13"/>
  <c r="Y80" i="13"/>
  <c r="X80" i="13"/>
  <c r="W80" i="13"/>
  <c r="V80" i="13"/>
  <c r="U80" i="13"/>
  <c r="T80" i="13"/>
  <c r="S80" i="13"/>
  <c r="R80" i="13"/>
  <c r="BM79" i="13"/>
  <c r="BL79" i="13"/>
  <c r="BK79" i="13"/>
  <c r="BJ79" i="13"/>
  <c r="BI79" i="13"/>
  <c r="BH79" i="13"/>
  <c r="BG79" i="13"/>
  <c r="BF79" i="13"/>
  <c r="BE79" i="13"/>
  <c r="BD79" i="13"/>
  <c r="BC79" i="13"/>
  <c r="BB79" i="13"/>
  <c r="BA79" i="13"/>
  <c r="AZ79" i="13"/>
  <c r="AY79" i="13"/>
  <c r="AX79" i="13"/>
  <c r="AW79" i="13"/>
  <c r="AV79" i="13"/>
  <c r="AU79" i="13"/>
  <c r="AT79" i="13"/>
  <c r="AS79" i="13"/>
  <c r="AR79" i="13"/>
  <c r="AQ79" i="13"/>
  <c r="AP79" i="13"/>
  <c r="AO79" i="13"/>
  <c r="AN79" i="13"/>
  <c r="AM79" i="13"/>
  <c r="AL79" i="13"/>
  <c r="AK79" i="13"/>
  <c r="AJ79" i="13"/>
  <c r="AI79" i="13"/>
  <c r="AH79" i="13"/>
  <c r="AG79" i="13"/>
  <c r="AF79" i="13"/>
  <c r="AE79" i="13"/>
  <c r="AD79" i="13"/>
  <c r="AC79" i="13"/>
  <c r="AB79" i="13"/>
  <c r="AA79" i="13"/>
  <c r="Z79" i="13"/>
  <c r="Y79" i="13"/>
  <c r="X79" i="13"/>
  <c r="W79" i="13"/>
  <c r="V79" i="13"/>
  <c r="U79" i="13"/>
  <c r="T79" i="13"/>
  <c r="S79" i="13"/>
  <c r="R79" i="13"/>
  <c r="BM78" i="13"/>
  <c r="BL78" i="13"/>
  <c r="BK78" i="13"/>
  <c r="BJ78" i="13"/>
  <c r="BI78" i="13"/>
  <c r="BH78" i="13"/>
  <c r="BG78" i="13"/>
  <c r="BF78" i="13"/>
  <c r="BE78" i="13"/>
  <c r="BD78" i="13"/>
  <c r="BC78" i="13"/>
  <c r="BB78" i="13"/>
  <c r="BA78" i="13"/>
  <c r="AZ78" i="13"/>
  <c r="AY78" i="13"/>
  <c r="AX78" i="13"/>
  <c r="AW78" i="13"/>
  <c r="AV78" i="13"/>
  <c r="AU78" i="13"/>
  <c r="AT78" i="13"/>
  <c r="AS78" i="13"/>
  <c r="AR78" i="13"/>
  <c r="AQ78" i="13"/>
  <c r="AP78" i="13"/>
  <c r="AO78" i="13"/>
  <c r="AN78" i="13"/>
  <c r="AM78" i="13"/>
  <c r="AL78" i="13"/>
  <c r="AK78" i="13"/>
  <c r="AJ78" i="13"/>
  <c r="AI78" i="13"/>
  <c r="AH78" i="13"/>
  <c r="AG78" i="13"/>
  <c r="AF78" i="13"/>
  <c r="AE78" i="13"/>
  <c r="AD78" i="13"/>
  <c r="AC78" i="13"/>
  <c r="AB78" i="13"/>
  <c r="AA78" i="13"/>
  <c r="Z78" i="13"/>
  <c r="Y78" i="13"/>
  <c r="X78" i="13"/>
  <c r="W78" i="13"/>
  <c r="V78" i="13"/>
  <c r="U78" i="13"/>
  <c r="T78" i="13"/>
  <c r="S78" i="13"/>
  <c r="R78" i="13"/>
  <c r="BM77" i="13"/>
  <c r="BL77" i="13"/>
  <c r="BK77" i="13"/>
  <c r="BJ77" i="13"/>
  <c r="BI77" i="13"/>
  <c r="BH77" i="13"/>
  <c r="BG77" i="13"/>
  <c r="BF77" i="13"/>
  <c r="BE77" i="13"/>
  <c r="BD77" i="13"/>
  <c r="BC77" i="13"/>
  <c r="BB77" i="13"/>
  <c r="BA77" i="13"/>
  <c r="AZ77" i="13"/>
  <c r="AY77" i="13"/>
  <c r="AX77" i="13"/>
  <c r="AW77" i="13"/>
  <c r="AV77" i="13"/>
  <c r="AU77" i="13"/>
  <c r="AT77" i="13"/>
  <c r="AS77" i="13"/>
  <c r="AR77" i="13"/>
  <c r="AQ77" i="13"/>
  <c r="AP77" i="13"/>
  <c r="AO77" i="13"/>
  <c r="AN77" i="13"/>
  <c r="AM77" i="13"/>
  <c r="AL77" i="13"/>
  <c r="AK77" i="13"/>
  <c r="AJ77" i="13"/>
  <c r="AI77" i="13"/>
  <c r="AH77" i="13"/>
  <c r="AG77" i="13"/>
  <c r="AF77" i="13"/>
  <c r="AE77" i="13"/>
  <c r="AD77" i="13"/>
  <c r="AC77" i="13"/>
  <c r="AB77" i="13"/>
  <c r="AA77" i="13"/>
  <c r="Z77" i="13"/>
  <c r="Y77" i="13"/>
  <c r="X77" i="13"/>
  <c r="W77" i="13"/>
  <c r="V77" i="13"/>
  <c r="U77" i="13"/>
  <c r="T77" i="13"/>
  <c r="S77" i="13"/>
  <c r="R77" i="13"/>
  <c r="BM76" i="13"/>
  <c r="BL76" i="13"/>
  <c r="BK76" i="13"/>
  <c r="BJ76" i="13"/>
  <c r="BI76" i="13"/>
  <c r="BH76" i="13"/>
  <c r="BG76" i="13"/>
  <c r="BF76" i="13"/>
  <c r="BE76" i="13"/>
  <c r="BD76" i="13"/>
  <c r="BC76" i="13"/>
  <c r="BB76" i="13"/>
  <c r="BA76" i="13"/>
  <c r="AZ76" i="13"/>
  <c r="AY76" i="13"/>
  <c r="AX76" i="13"/>
  <c r="AW76" i="13"/>
  <c r="AV76" i="13"/>
  <c r="AU76" i="13"/>
  <c r="AT76" i="13"/>
  <c r="AS76" i="13"/>
  <c r="AR76" i="13"/>
  <c r="AQ76" i="13"/>
  <c r="AP76" i="13"/>
  <c r="AO76" i="13"/>
  <c r="AN76" i="13"/>
  <c r="AM76" i="13"/>
  <c r="AL76" i="13"/>
  <c r="AK76" i="13"/>
  <c r="AJ76" i="13"/>
  <c r="AI76" i="13"/>
  <c r="AH76" i="13"/>
  <c r="AG76" i="13"/>
  <c r="AF76" i="13"/>
  <c r="AE76" i="13"/>
  <c r="AD76" i="13"/>
  <c r="AC76" i="13"/>
  <c r="AB76" i="13"/>
  <c r="AA76" i="13"/>
  <c r="Z76" i="13"/>
  <c r="Y76" i="13"/>
  <c r="X76" i="13"/>
  <c r="W76" i="13"/>
  <c r="V76" i="13"/>
  <c r="U76" i="13"/>
  <c r="T76" i="13"/>
  <c r="S76" i="13"/>
  <c r="R76" i="13"/>
  <c r="BM75" i="13"/>
  <c r="BL75" i="13"/>
  <c r="BK75" i="13"/>
  <c r="BJ75" i="13"/>
  <c r="BI75" i="13"/>
  <c r="BH75" i="13"/>
  <c r="BG75" i="13"/>
  <c r="BF75" i="13"/>
  <c r="BE75" i="13"/>
  <c r="BD75" i="13"/>
  <c r="BC75" i="13"/>
  <c r="BB75" i="13"/>
  <c r="BA75" i="13"/>
  <c r="AZ75" i="13"/>
  <c r="AY75" i="13"/>
  <c r="AX75" i="13"/>
  <c r="AW75" i="13"/>
  <c r="AV75" i="13"/>
  <c r="AU75" i="13"/>
  <c r="AT75" i="13"/>
  <c r="AS75" i="13"/>
  <c r="AR75" i="13"/>
  <c r="AQ75" i="13"/>
  <c r="AP75" i="13"/>
  <c r="AO75" i="13"/>
  <c r="AN75" i="13"/>
  <c r="AM75" i="13"/>
  <c r="AL75" i="13"/>
  <c r="AK75" i="13"/>
  <c r="AJ75" i="13"/>
  <c r="AI75" i="13"/>
  <c r="AH75" i="13"/>
  <c r="AG75" i="13"/>
  <c r="AF75" i="13"/>
  <c r="AE75" i="13"/>
  <c r="AD75" i="13"/>
  <c r="AC75" i="13"/>
  <c r="AB75" i="13"/>
  <c r="AA75" i="13"/>
  <c r="Z75" i="13"/>
  <c r="Y75" i="13"/>
  <c r="X75" i="13"/>
  <c r="W75" i="13"/>
  <c r="V75" i="13"/>
  <c r="U75" i="13"/>
  <c r="T75" i="13"/>
  <c r="S75" i="13"/>
  <c r="R75" i="13"/>
  <c r="BM74" i="13"/>
  <c r="BL74" i="13"/>
  <c r="BK74" i="13"/>
  <c r="BJ74" i="13"/>
  <c r="BI74" i="13"/>
  <c r="BH74" i="13"/>
  <c r="BG74" i="13"/>
  <c r="BF74" i="13"/>
  <c r="BE74" i="13"/>
  <c r="BD74" i="13"/>
  <c r="BC74" i="13"/>
  <c r="BB74" i="13"/>
  <c r="BA74" i="13"/>
  <c r="AZ74" i="13"/>
  <c r="AY74" i="13"/>
  <c r="AX74" i="13"/>
  <c r="AW74" i="13"/>
  <c r="AV74" i="13"/>
  <c r="AU74" i="13"/>
  <c r="AT74" i="13"/>
  <c r="AS74" i="13"/>
  <c r="AR74" i="13"/>
  <c r="AQ74" i="13"/>
  <c r="AP74" i="13"/>
  <c r="AO74" i="13"/>
  <c r="AN74" i="13"/>
  <c r="AM74" i="13"/>
  <c r="AL74" i="13"/>
  <c r="AK74" i="13"/>
  <c r="AJ74" i="13"/>
  <c r="AI74" i="13"/>
  <c r="AH74" i="13"/>
  <c r="AG74" i="13"/>
  <c r="AF74" i="13"/>
  <c r="AE74" i="13"/>
  <c r="AD74" i="13"/>
  <c r="AC74" i="13"/>
  <c r="AB74" i="13"/>
  <c r="AA74" i="13"/>
  <c r="Z74" i="13"/>
  <c r="Y74" i="13"/>
  <c r="X74" i="13"/>
  <c r="W74" i="13"/>
  <c r="V74" i="13"/>
  <c r="U74" i="13"/>
  <c r="T74" i="13"/>
  <c r="S74" i="13"/>
  <c r="R74" i="13"/>
  <c r="BM73" i="13"/>
  <c r="BL73" i="13"/>
  <c r="BK73" i="13"/>
  <c r="BJ73" i="13"/>
  <c r="BI73" i="13"/>
  <c r="BH73" i="13"/>
  <c r="BG73" i="13"/>
  <c r="BF73" i="13"/>
  <c r="BE73" i="13"/>
  <c r="BD73" i="13"/>
  <c r="BC73" i="13"/>
  <c r="BB73" i="13"/>
  <c r="BA73" i="13"/>
  <c r="AZ73" i="13"/>
  <c r="AY73" i="13"/>
  <c r="AX73" i="13"/>
  <c r="AW73" i="13"/>
  <c r="AV73" i="13"/>
  <c r="AU73" i="13"/>
  <c r="AT73" i="13"/>
  <c r="AS73" i="13"/>
  <c r="AR73" i="13"/>
  <c r="AQ73" i="13"/>
  <c r="AP73" i="13"/>
  <c r="AO73" i="13"/>
  <c r="AN73" i="13"/>
  <c r="AM73" i="13"/>
  <c r="AL73" i="13"/>
  <c r="AK73" i="13"/>
  <c r="AJ73" i="13"/>
  <c r="AI73" i="13"/>
  <c r="AH73" i="13"/>
  <c r="AG73" i="13"/>
  <c r="AF73" i="13"/>
  <c r="AE73" i="13"/>
  <c r="AD73" i="13"/>
  <c r="AC73" i="13"/>
  <c r="AB73" i="13"/>
  <c r="AA73" i="13"/>
  <c r="Z73" i="13"/>
  <c r="Y73" i="13"/>
  <c r="X73" i="13"/>
  <c r="W73" i="13"/>
  <c r="V73" i="13"/>
  <c r="U73" i="13"/>
  <c r="T73" i="13"/>
  <c r="S73" i="13"/>
  <c r="R73" i="13"/>
  <c r="BM72" i="13"/>
  <c r="BL72" i="13"/>
  <c r="BK72" i="13"/>
  <c r="BJ72" i="13"/>
  <c r="BI72" i="13"/>
  <c r="BH72" i="13"/>
  <c r="BG72" i="13"/>
  <c r="BF72" i="13"/>
  <c r="BE72" i="13"/>
  <c r="BD72" i="13"/>
  <c r="BC72" i="13"/>
  <c r="BB72" i="13"/>
  <c r="BA72" i="13"/>
  <c r="AZ72" i="13"/>
  <c r="AY72" i="13"/>
  <c r="AX72" i="13"/>
  <c r="AW72" i="13"/>
  <c r="AV72" i="13"/>
  <c r="AU72" i="13"/>
  <c r="AT72" i="13"/>
  <c r="AS72" i="13"/>
  <c r="AR72" i="13"/>
  <c r="AQ72" i="13"/>
  <c r="AP72" i="13"/>
  <c r="AO72" i="13"/>
  <c r="AN72" i="13"/>
  <c r="AM72" i="13"/>
  <c r="AL72" i="13"/>
  <c r="AK72" i="13"/>
  <c r="AJ72" i="13"/>
  <c r="AI72" i="13"/>
  <c r="AH72" i="13"/>
  <c r="AG72" i="13"/>
  <c r="AF72" i="13"/>
  <c r="AE72" i="13"/>
  <c r="AD72" i="13"/>
  <c r="AC72" i="13"/>
  <c r="AB72" i="13"/>
  <c r="AA72" i="13"/>
  <c r="Z72" i="13"/>
  <c r="Y72" i="13"/>
  <c r="X72" i="13"/>
  <c r="W72" i="13"/>
  <c r="V72" i="13"/>
  <c r="U72" i="13"/>
  <c r="T72" i="13"/>
  <c r="S72" i="13"/>
  <c r="R72" i="13"/>
  <c r="BM71" i="13"/>
  <c r="BL71" i="13"/>
  <c r="BK71" i="13"/>
  <c r="BJ71" i="13"/>
  <c r="BI71" i="13"/>
  <c r="BH71" i="13"/>
  <c r="BG71" i="13"/>
  <c r="BF71" i="13"/>
  <c r="BE71" i="13"/>
  <c r="BD71" i="13"/>
  <c r="BC71" i="13"/>
  <c r="BB71" i="13"/>
  <c r="BA71" i="13"/>
  <c r="AZ71" i="13"/>
  <c r="AY71" i="13"/>
  <c r="AX71" i="13"/>
  <c r="AW71" i="13"/>
  <c r="AV71" i="13"/>
  <c r="AU71" i="13"/>
  <c r="AT71" i="13"/>
  <c r="AS71" i="13"/>
  <c r="AR71" i="13"/>
  <c r="AQ71" i="13"/>
  <c r="AP71" i="13"/>
  <c r="AO71" i="13"/>
  <c r="AN71" i="13"/>
  <c r="AM71" i="13"/>
  <c r="AL71" i="13"/>
  <c r="AK71" i="13"/>
  <c r="AJ71" i="13"/>
  <c r="AI71" i="13"/>
  <c r="AH71" i="13"/>
  <c r="AG71" i="13"/>
  <c r="AF71" i="13"/>
  <c r="AE71" i="13"/>
  <c r="AD71" i="13"/>
  <c r="AC71" i="13"/>
  <c r="AB71" i="13"/>
  <c r="AA71" i="13"/>
  <c r="Z71" i="13"/>
  <c r="Y71" i="13"/>
  <c r="X71" i="13"/>
  <c r="W71" i="13"/>
  <c r="V71" i="13"/>
  <c r="U71" i="13"/>
  <c r="T71" i="13"/>
  <c r="S71" i="13"/>
  <c r="R71" i="13"/>
  <c r="BM70" i="13"/>
  <c r="BL70" i="13"/>
  <c r="BK70" i="13"/>
  <c r="BJ70" i="13"/>
  <c r="BI70" i="13"/>
  <c r="BH70" i="13"/>
  <c r="BG70" i="13"/>
  <c r="BF70" i="13"/>
  <c r="BE70" i="13"/>
  <c r="BD70" i="13"/>
  <c r="BC70" i="13"/>
  <c r="BB70" i="13"/>
  <c r="BA70" i="13"/>
  <c r="AZ70" i="13"/>
  <c r="AY70" i="13"/>
  <c r="AX70" i="13"/>
  <c r="AW70" i="13"/>
  <c r="AV70" i="13"/>
  <c r="AU70" i="13"/>
  <c r="AT70" i="13"/>
  <c r="AS70" i="13"/>
  <c r="AR70" i="13"/>
  <c r="AQ70" i="13"/>
  <c r="AP70" i="13"/>
  <c r="AO70" i="13"/>
  <c r="AN70" i="13"/>
  <c r="AM70" i="13"/>
  <c r="AL70" i="13"/>
  <c r="AK70" i="13"/>
  <c r="AJ70" i="13"/>
  <c r="AI70" i="13"/>
  <c r="AH70" i="13"/>
  <c r="AG70" i="13"/>
  <c r="AF70" i="13"/>
  <c r="AE70" i="13"/>
  <c r="AD70" i="13"/>
  <c r="AC70" i="13"/>
  <c r="AB70" i="13"/>
  <c r="AA70" i="13"/>
  <c r="Z70" i="13"/>
  <c r="Y70" i="13"/>
  <c r="X70" i="13"/>
  <c r="W70" i="13"/>
  <c r="V70" i="13"/>
  <c r="U70" i="13"/>
  <c r="T70" i="13"/>
  <c r="S70" i="13"/>
  <c r="R70" i="13"/>
  <c r="BM69" i="13"/>
  <c r="BL69" i="13"/>
  <c r="BK69" i="13"/>
  <c r="BJ69" i="13"/>
  <c r="BI69" i="13"/>
  <c r="BH69" i="13"/>
  <c r="BG69" i="13"/>
  <c r="BF69" i="13"/>
  <c r="BE69" i="13"/>
  <c r="BD69" i="13"/>
  <c r="BC69" i="13"/>
  <c r="BB69" i="13"/>
  <c r="BA69" i="13"/>
  <c r="AZ69" i="13"/>
  <c r="AY69" i="13"/>
  <c r="AX69" i="13"/>
  <c r="AW69" i="13"/>
  <c r="AV69" i="13"/>
  <c r="AU69" i="13"/>
  <c r="AT69" i="13"/>
  <c r="AS69" i="13"/>
  <c r="AR69" i="13"/>
  <c r="AQ69" i="13"/>
  <c r="AP69" i="13"/>
  <c r="AO69" i="13"/>
  <c r="AN69" i="13"/>
  <c r="AM69" i="13"/>
  <c r="AL69" i="13"/>
  <c r="AK69" i="13"/>
  <c r="AJ69" i="13"/>
  <c r="AI69" i="13"/>
  <c r="AH69" i="13"/>
  <c r="AG69" i="13"/>
  <c r="AF69" i="13"/>
  <c r="AE69" i="13"/>
  <c r="AD69" i="13"/>
  <c r="AC69" i="13"/>
  <c r="AB69" i="13"/>
  <c r="AA69" i="13"/>
  <c r="Z69" i="13"/>
  <c r="Y69" i="13"/>
  <c r="X69" i="13"/>
  <c r="W69" i="13"/>
  <c r="V69" i="13"/>
  <c r="U69" i="13"/>
  <c r="T69" i="13"/>
  <c r="S69" i="13"/>
  <c r="R69" i="13"/>
  <c r="BM68" i="13"/>
  <c r="BL68" i="13"/>
  <c r="BK68" i="13"/>
  <c r="BJ68" i="13"/>
  <c r="BI68" i="13"/>
  <c r="BH68" i="13"/>
  <c r="BG68" i="13"/>
  <c r="BF68" i="13"/>
  <c r="BE68" i="13"/>
  <c r="BD68" i="13"/>
  <c r="BC68" i="13"/>
  <c r="BB68" i="13"/>
  <c r="BA68" i="13"/>
  <c r="AZ68" i="13"/>
  <c r="AY68" i="13"/>
  <c r="AX68" i="13"/>
  <c r="AW68" i="13"/>
  <c r="AV68" i="13"/>
  <c r="AU68" i="13"/>
  <c r="AT68" i="13"/>
  <c r="AS68" i="13"/>
  <c r="AR68" i="13"/>
  <c r="AQ68" i="13"/>
  <c r="AP68" i="13"/>
  <c r="AO68" i="13"/>
  <c r="AN68" i="13"/>
  <c r="AM68" i="13"/>
  <c r="AL68" i="13"/>
  <c r="AK68" i="13"/>
  <c r="AJ68" i="13"/>
  <c r="AI68" i="13"/>
  <c r="AH68" i="13"/>
  <c r="AG68" i="13"/>
  <c r="AF68" i="13"/>
  <c r="AE68" i="13"/>
  <c r="AD68" i="13"/>
  <c r="AC68" i="13"/>
  <c r="AB68" i="13"/>
  <c r="AA68" i="13"/>
  <c r="Z68" i="13"/>
  <c r="Y68" i="13"/>
  <c r="X68" i="13"/>
  <c r="W68" i="13"/>
  <c r="V68" i="13"/>
  <c r="U68" i="13"/>
  <c r="T68" i="13"/>
  <c r="S68" i="13"/>
  <c r="R68" i="13"/>
  <c r="BM67" i="13"/>
  <c r="BL67" i="13"/>
  <c r="BK67" i="13"/>
  <c r="BJ67" i="13"/>
  <c r="BI67" i="13"/>
  <c r="BH67" i="13"/>
  <c r="BG67" i="13"/>
  <c r="BF67" i="13"/>
  <c r="BE67" i="13"/>
  <c r="BD67" i="13"/>
  <c r="BC67" i="13"/>
  <c r="BB67" i="13"/>
  <c r="BA67" i="13"/>
  <c r="AZ67" i="13"/>
  <c r="AY67" i="13"/>
  <c r="AX67" i="13"/>
  <c r="AW67" i="13"/>
  <c r="AV67" i="13"/>
  <c r="AU67" i="13"/>
  <c r="AT67" i="13"/>
  <c r="AS67" i="13"/>
  <c r="AR67" i="13"/>
  <c r="AQ67" i="13"/>
  <c r="AP67" i="13"/>
  <c r="AO67" i="13"/>
  <c r="AN67" i="13"/>
  <c r="AM67" i="13"/>
  <c r="AL67" i="13"/>
  <c r="AK67" i="13"/>
  <c r="AJ67" i="13"/>
  <c r="AI67" i="13"/>
  <c r="AH67" i="13"/>
  <c r="AG67" i="13"/>
  <c r="AF67" i="13"/>
  <c r="AE67" i="13"/>
  <c r="AD67" i="13"/>
  <c r="AC67" i="13"/>
  <c r="AB67" i="13"/>
  <c r="AA67" i="13"/>
  <c r="Z67" i="13"/>
  <c r="Y67" i="13"/>
  <c r="X67" i="13"/>
  <c r="W67" i="13"/>
  <c r="V67" i="13"/>
  <c r="U67" i="13"/>
  <c r="T67" i="13"/>
  <c r="S67" i="13"/>
  <c r="R67" i="13"/>
  <c r="BM66" i="13"/>
  <c r="BL66" i="13"/>
  <c r="BK66" i="13"/>
  <c r="BJ66" i="13"/>
  <c r="BI66" i="13"/>
  <c r="BH66" i="13"/>
  <c r="BG66" i="13"/>
  <c r="BF66" i="13"/>
  <c r="BE66" i="13"/>
  <c r="BD66" i="13"/>
  <c r="BC66" i="13"/>
  <c r="BB66" i="13"/>
  <c r="BA66" i="13"/>
  <c r="AZ66" i="13"/>
  <c r="AY66" i="13"/>
  <c r="AX66" i="13"/>
  <c r="AW66" i="13"/>
  <c r="AV66" i="13"/>
  <c r="AU66" i="13"/>
  <c r="AT66" i="13"/>
  <c r="AS66" i="13"/>
  <c r="AR66" i="13"/>
  <c r="AQ66" i="13"/>
  <c r="AP66" i="13"/>
  <c r="AO66" i="13"/>
  <c r="AN66" i="13"/>
  <c r="AM66" i="13"/>
  <c r="AL66" i="13"/>
  <c r="AK66" i="13"/>
  <c r="AJ66" i="13"/>
  <c r="AI66" i="13"/>
  <c r="AH66" i="13"/>
  <c r="AG66" i="13"/>
  <c r="AF66" i="13"/>
  <c r="AE66" i="13"/>
  <c r="AD66" i="13"/>
  <c r="AC66" i="13"/>
  <c r="AB66" i="13"/>
  <c r="AA66" i="13"/>
  <c r="Z66" i="13"/>
  <c r="Y66" i="13"/>
  <c r="X66" i="13"/>
  <c r="W66" i="13"/>
  <c r="V66" i="13"/>
  <c r="U66" i="13"/>
  <c r="T66" i="13"/>
  <c r="S66" i="13"/>
  <c r="R66" i="13"/>
  <c r="BM65" i="13"/>
  <c r="BL65" i="13"/>
  <c r="BK65" i="13"/>
  <c r="BJ65" i="13"/>
  <c r="BI65" i="13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BM64" i="13"/>
  <c r="BL64" i="13"/>
  <c r="BK64" i="13"/>
  <c r="BJ64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BM63" i="13"/>
  <c r="BL63" i="13"/>
  <c r="BK63" i="13"/>
  <c r="BJ63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BM62" i="13"/>
  <c r="BL62" i="13"/>
  <c r="BK62" i="13"/>
  <c r="BJ62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BM61" i="13"/>
  <c r="BL61" i="13"/>
  <c r="BK61" i="13"/>
  <c r="BJ61" i="13"/>
  <c r="BI61" i="13"/>
  <c r="BH61" i="13"/>
  <c r="BG61" i="13"/>
  <c r="BF61" i="13"/>
  <c r="BE61" i="13"/>
  <c r="BD61" i="13"/>
  <c r="BC61" i="13"/>
  <c r="BB61" i="13"/>
  <c r="BA61" i="13"/>
  <c r="AZ61" i="13"/>
  <c r="AY61" i="13"/>
  <c r="AX61" i="13"/>
  <c r="AW61" i="13"/>
  <c r="AV61" i="13"/>
  <c r="AU61" i="13"/>
  <c r="AT61" i="13"/>
  <c r="AS61" i="13"/>
  <c r="AR61" i="13"/>
  <c r="AQ61" i="13"/>
  <c r="AP61" i="13"/>
  <c r="AO61" i="13"/>
  <c r="AN61" i="13"/>
  <c r="AM61" i="13"/>
  <c r="AL61" i="13"/>
  <c r="AK61" i="13"/>
  <c r="AJ61" i="13"/>
  <c r="AI61" i="13"/>
  <c r="AH61" i="13"/>
  <c r="AG61" i="13"/>
  <c r="AF61" i="13"/>
  <c r="AE61" i="13"/>
  <c r="AD61" i="13"/>
  <c r="AC61" i="13"/>
  <c r="AB61" i="13"/>
  <c r="AA61" i="13"/>
  <c r="Z61" i="13"/>
  <c r="Y61" i="13"/>
  <c r="X61" i="13"/>
  <c r="W61" i="13"/>
  <c r="V61" i="13"/>
  <c r="U61" i="13"/>
  <c r="T61" i="13"/>
  <c r="S61" i="13"/>
  <c r="R61" i="13"/>
  <c r="BM60" i="13"/>
  <c r="BL60" i="13"/>
  <c r="BK60" i="13"/>
  <c r="BJ60" i="13"/>
  <c r="BI60" i="13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BM59" i="13"/>
  <c r="BL59" i="13"/>
  <c r="BK59" i="13"/>
  <c r="BJ59" i="13"/>
  <c r="BI59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AF59" i="13"/>
  <c r="AE59" i="13"/>
  <c r="AD59" i="13"/>
  <c r="AC59" i="13"/>
  <c r="AB59" i="13"/>
  <c r="AA59" i="13"/>
  <c r="Z59" i="13"/>
  <c r="Y59" i="13"/>
  <c r="X59" i="13"/>
  <c r="W59" i="13"/>
  <c r="V59" i="13"/>
  <c r="U59" i="13"/>
  <c r="T59" i="13"/>
  <c r="S59" i="13"/>
  <c r="R59" i="13"/>
  <c r="BM58" i="13"/>
  <c r="BL58" i="13"/>
  <c r="BK58" i="13"/>
  <c r="BJ58" i="13"/>
  <c r="BI58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AF58" i="13"/>
  <c r="AE58" i="13"/>
  <c r="AD58" i="13"/>
  <c r="AC58" i="13"/>
  <c r="AB58" i="13"/>
  <c r="AA58" i="13"/>
  <c r="Z58" i="13"/>
  <c r="Y58" i="13"/>
  <c r="X58" i="13"/>
  <c r="W58" i="13"/>
  <c r="V58" i="13"/>
  <c r="U58" i="13"/>
  <c r="T58" i="13"/>
  <c r="S58" i="13"/>
  <c r="R58" i="13"/>
  <c r="BM57" i="13"/>
  <c r="BL57" i="13"/>
  <c r="BK57" i="13"/>
  <c r="BJ57" i="13"/>
  <c r="BI57" i="13"/>
  <c r="BH57" i="13"/>
  <c r="BG57" i="13"/>
  <c r="BF57" i="13"/>
  <c r="BE57" i="13"/>
  <c r="BD57" i="13"/>
  <c r="BC57" i="13"/>
  <c r="BB57" i="13"/>
  <c r="BA57" i="13"/>
  <c r="AZ57" i="13"/>
  <c r="AY57" i="13"/>
  <c r="AX57" i="13"/>
  <c r="AW57" i="13"/>
  <c r="AV57" i="13"/>
  <c r="AU57" i="13"/>
  <c r="AT57" i="13"/>
  <c r="AS57" i="13"/>
  <c r="AR57" i="13"/>
  <c r="AQ57" i="13"/>
  <c r="AP57" i="13"/>
  <c r="AO57" i="13"/>
  <c r="AN57" i="13"/>
  <c r="AM57" i="13"/>
  <c r="AL57" i="13"/>
  <c r="AK57" i="13"/>
  <c r="AJ57" i="13"/>
  <c r="AI57" i="13"/>
  <c r="AH57" i="13"/>
  <c r="AG57" i="13"/>
  <c r="AF57" i="13"/>
  <c r="AE57" i="13"/>
  <c r="AD57" i="13"/>
  <c r="AC57" i="13"/>
  <c r="AB57" i="13"/>
  <c r="AA57" i="13"/>
  <c r="Z57" i="13"/>
  <c r="Y57" i="13"/>
  <c r="X57" i="13"/>
  <c r="W57" i="13"/>
  <c r="V57" i="13"/>
  <c r="U57" i="13"/>
  <c r="T57" i="13"/>
  <c r="S57" i="13"/>
  <c r="R57" i="13"/>
  <c r="BM56" i="13"/>
  <c r="BL56" i="13"/>
  <c r="BK56" i="13"/>
  <c r="BJ56" i="13"/>
  <c r="BI56" i="13"/>
  <c r="BH56" i="13"/>
  <c r="BG56" i="13"/>
  <c r="BF56" i="13"/>
  <c r="BE56" i="13"/>
  <c r="BD56" i="13"/>
  <c r="BC56" i="13"/>
  <c r="BB56" i="13"/>
  <c r="BA56" i="13"/>
  <c r="AZ56" i="13"/>
  <c r="AY56" i="13"/>
  <c r="AX56" i="13"/>
  <c r="AW56" i="13"/>
  <c r="AV56" i="13"/>
  <c r="AU56" i="13"/>
  <c r="AT56" i="13"/>
  <c r="AS56" i="13"/>
  <c r="AR56" i="13"/>
  <c r="AQ56" i="13"/>
  <c r="AP56" i="13"/>
  <c r="AO56" i="13"/>
  <c r="AN56" i="13"/>
  <c r="AM56" i="13"/>
  <c r="AL56" i="13"/>
  <c r="AK56" i="13"/>
  <c r="AJ56" i="13"/>
  <c r="AI56" i="13"/>
  <c r="AH56" i="13"/>
  <c r="AG56" i="13"/>
  <c r="AF56" i="13"/>
  <c r="AE56" i="13"/>
  <c r="AD56" i="13"/>
  <c r="AC56" i="13"/>
  <c r="AB56" i="13"/>
  <c r="AA56" i="13"/>
  <c r="Z56" i="13"/>
  <c r="Y56" i="13"/>
  <c r="X56" i="13"/>
  <c r="W56" i="13"/>
  <c r="V56" i="13"/>
  <c r="U56" i="13"/>
  <c r="T56" i="13"/>
  <c r="S56" i="13"/>
  <c r="R56" i="13"/>
  <c r="BM55" i="13"/>
  <c r="BL55" i="13"/>
  <c r="BK55" i="13"/>
  <c r="BJ55" i="13"/>
  <c r="BI55" i="13"/>
  <c r="BH55" i="13"/>
  <c r="BG55" i="13"/>
  <c r="BF55" i="13"/>
  <c r="BE55" i="13"/>
  <c r="BD55" i="13"/>
  <c r="BC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L55" i="13"/>
  <c r="AK55" i="13"/>
  <c r="AJ55" i="13"/>
  <c r="AI55" i="13"/>
  <c r="AH55" i="13"/>
  <c r="AG55" i="13"/>
  <c r="AF55" i="13"/>
  <c r="AE55" i="13"/>
  <c r="AD55" i="13"/>
  <c r="AC55" i="13"/>
  <c r="AB55" i="13"/>
  <c r="AA55" i="13"/>
  <c r="Z55" i="13"/>
  <c r="Y55" i="13"/>
  <c r="X55" i="13"/>
  <c r="W55" i="13"/>
  <c r="V55" i="13"/>
  <c r="U55" i="13"/>
  <c r="T55" i="13"/>
  <c r="S55" i="13"/>
  <c r="R55" i="13"/>
  <c r="BM54" i="13"/>
  <c r="BL54" i="13"/>
  <c r="BK54" i="13"/>
  <c r="BJ54" i="13"/>
  <c r="BI54" i="13"/>
  <c r="BH54" i="13"/>
  <c r="BG54" i="13"/>
  <c r="BF54" i="13"/>
  <c r="BE54" i="13"/>
  <c r="BD54" i="13"/>
  <c r="BC54" i="13"/>
  <c r="BB54" i="13"/>
  <c r="BA54" i="13"/>
  <c r="AZ54" i="13"/>
  <c r="AY54" i="13"/>
  <c r="AX54" i="13"/>
  <c r="AW54" i="13"/>
  <c r="AV54" i="13"/>
  <c r="AU54" i="13"/>
  <c r="AT54" i="13"/>
  <c r="AS54" i="13"/>
  <c r="AR54" i="13"/>
  <c r="AQ54" i="13"/>
  <c r="AP54" i="13"/>
  <c r="AO54" i="13"/>
  <c r="AN54" i="13"/>
  <c r="AM54" i="13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Z54" i="13"/>
  <c r="Y54" i="13"/>
  <c r="X54" i="13"/>
  <c r="W54" i="13"/>
  <c r="V54" i="13"/>
  <c r="U54" i="13"/>
  <c r="T54" i="13"/>
  <c r="S54" i="13"/>
  <c r="R54" i="13"/>
  <c r="BM53" i="13"/>
  <c r="BL53" i="13"/>
  <c r="BK53" i="13"/>
  <c r="BJ53" i="13"/>
  <c r="BI53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AF53" i="13"/>
  <c r="AE53" i="13"/>
  <c r="AD53" i="13"/>
  <c r="AC53" i="13"/>
  <c r="AB53" i="13"/>
  <c r="AA53" i="13"/>
  <c r="Z53" i="13"/>
  <c r="Y53" i="13"/>
  <c r="X53" i="13"/>
  <c r="W53" i="13"/>
  <c r="V53" i="13"/>
  <c r="U53" i="13"/>
  <c r="T53" i="13"/>
  <c r="S53" i="13"/>
  <c r="R53" i="13"/>
  <c r="BM52" i="13"/>
  <c r="BL52" i="13"/>
  <c r="BK52" i="13"/>
  <c r="BJ52" i="13"/>
  <c r="BI52" i="13"/>
  <c r="BH52" i="13"/>
  <c r="BG52" i="13"/>
  <c r="BF52" i="13"/>
  <c r="BE52" i="13"/>
  <c r="BD52" i="13"/>
  <c r="BC52" i="13"/>
  <c r="BB52" i="13"/>
  <c r="BA52" i="13"/>
  <c r="AZ52" i="13"/>
  <c r="AY52" i="13"/>
  <c r="AX52" i="13"/>
  <c r="AW52" i="13"/>
  <c r="AV52" i="13"/>
  <c r="AU52" i="13"/>
  <c r="AT52" i="13"/>
  <c r="AS52" i="13"/>
  <c r="AR52" i="13"/>
  <c r="AQ52" i="13"/>
  <c r="AP52" i="13"/>
  <c r="AO52" i="13"/>
  <c r="AN52" i="13"/>
  <c r="AM52" i="13"/>
  <c r="AL52" i="13"/>
  <c r="AK52" i="13"/>
  <c r="AJ52" i="13"/>
  <c r="AI52" i="13"/>
  <c r="AH52" i="13"/>
  <c r="AG52" i="13"/>
  <c r="AF52" i="13"/>
  <c r="AE52" i="13"/>
  <c r="AD52" i="13"/>
  <c r="AC52" i="13"/>
  <c r="AB52" i="13"/>
  <c r="AA52" i="13"/>
  <c r="Z52" i="13"/>
  <c r="Y52" i="13"/>
  <c r="X52" i="13"/>
  <c r="W52" i="13"/>
  <c r="V52" i="13"/>
  <c r="U52" i="13"/>
  <c r="T52" i="13"/>
  <c r="S52" i="13"/>
  <c r="R52" i="13"/>
  <c r="BM51" i="13"/>
  <c r="BL51" i="13"/>
  <c r="BK51" i="13"/>
  <c r="BJ51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AB51" i="13"/>
  <c r="AA51" i="13"/>
  <c r="Z51" i="13"/>
  <c r="Y51" i="13"/>
  <c r="X51" i="13"/>
  <c r="W51" i="13"/>
  <c r="V51" i="13"/>
  <c r="U51" i="13"/>
  <c r="T51" i="13"/>
  <c r="S51" i="13"/>
  <c r="R51" i="13"/>
  <c r="BM50" i="13"/>
  <c r="BL50" i="13"/>
  <c r="BK50" i="13"/>
  <c r="BJ50" i="13"/>
  <c r="BI50" i="13"/>
  <c r="BH50" i="13"/>
  <c r="BG50" i="13"/>
  <c r="BF50" i="13"/>
  <c r="BE50" i="13"/>
  <c r="BD50" i="13"/>
  <c r="BC50" i="13"/>
  <c r="BB50" i="13"/>
  <c r="BA50" i="13"/>
  <c r="AZ50" i="13"/>
  <c r="AY50" i="13"/>
  <c r="AX50" i="13"/>
  <c r="AW50" i="13"/>
  <c r="AV50" i="13"/>
  <c r="AU50" i="13"/>
  <c r="AT50" i="13"/>
  <c r="AS50" i="13"/>
  <c r="AR50" i="13"/>
  <c r="AQ50" i="13"/>
  <c r="AP50" i="13"/>
  <c r="AO50" i="13"/>
  <c r="AN50" i="13"/>
  <c r="AM50" i="13"/>
  <c r="AL50" i="13"/>
  <c r="AK50" i="13"/>
  <c r="AJ50" i="13"/>
  <c r="AI50" i="13"/>
  <c r="AH50" i="13"/>
  <c r="AG50" i="13"/>
  <c r="AF50" i="13"/>
  <c r="AE50" i="13"/>
  <c r="AD50" i="13"/>
  <c r="AC50" i="13"/>
  <c r="AB50" i="13"/>
  <c r="AA50" i="13"/>
  <c r="Z50" i="13"/>
  <c r="Y50" i="13"/>
  <c r="X50" i="13"/>
  <c r="W50" i="13"/>
  <c r="V50" i="13"/>
  <c r="U50" i="13"/>
  <c r="T50" i="13"/>
  <c r="S50" i="13"/>
  <c r="R50" i="13"/>
  <c r="BM49" i="13"/>
  <c r="BL49" i="13"/>
  <c r="BK49" i="13"/>
  <c r="BJ49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AB49" i="13"/>
  <c r="AA49" i="13"/>
  <c r="Z49" i="13"/>
  <c r="Y49" i="13"/>
  <c r="X49" i="13"/>
  <c r="W49" i="13"/>
  <c r="V49" i="13"/>
  <c r="U49" i="13"/>
  <c r="T49" i="13"/>
  <c r="S49" i="13"/>
  <c r="R49" i="13"/>
  <c r="BM48" i="13"/>
  <c r="BL48" i="13"/>
  <c r="BK48" i="13"/>
  <c r="BJ48" i="13"/>
  <c r="BI48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AF48" i="13"/>
  <c r="AE48" i="13"/>
  <c r="AD48" i="13"/>
  <c r="AC48" i="13"/>
  <c r="AB48" i="13"/>
  <c r="AA48" i="13"/>
  <c r="Z48" i="13"/>
  <c r="Y48" i="13"/>
  <c r="X48" i="13"/>
  <c r="W48" i="13"/>
  <c r="V48" i="13"/>
  <c r="U48" i="13"/>
  <c r="T48" i="13"/>
  <c r="S48" i="13"/>
  <c r="R48" i="13"/>
  <c r="BM47" i="13"/>
  <c r="BL47" i="13"/>
  <c r="BK47" i="13"/>
  <c r="BJ47" i="13"/>
  <c r="BI47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BM46" i="13"/>
  <c r="BL46" i="13"/>
  <c r="BK46" i="13"/>
  <c r="BJ46" i="13"/>
  <c r="BI46" i="13"/>
  <c r="BH46" i="13"/>
  <c r="BG46" i="13"/>
  <c r="BF46" i="13"/>
  <c r="BE46" i="13"/>
  <c r="BD46" i="13"/>
  <c r="BC46" i="13"/>
  <c r="BB46" i="13"/>
  <c r="BA46" i="13"/>
  <c r="AZ46" i="13"/>
  <c r="AY46" i="13"/>
  <c r="AX46" i="13"/>
  <c r="AW46" i="13"/>
  <c r="AV46" i="13"/>
  <c r="AU46" i="13"/>
  <c r="AT46" i="13"/>
  <c r="AS46" i="13"/>
  <c r="AR46" i="13"/>
  <c r="AQ46" i="13"/>
  <c r="AP46" i="13"/>
  <c r="AO46" i="13"/>
  <c r="AN46" i="13"/>
  <c r="AM46" i="13"/>
  <c r="AL46" i="13"/>
  <c r="AK46" i="13"/>
  <c r="AJ46" i="13"/>
  <c r="AI46" i="13"/>
  <c r="AH46" i="13"/>
  <c r="AG46" i="13"/>
  <c r="AF46" i="13"/>
  <c r="AE46" i="13"/>
  <c r="AD46" i="1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BM45" i="13"/>
  <c r="BL45" i="13"/>
  <c r="BK45" i="13"/>
  <c r="BJ45" i="13"/>
  <c r="BI45" i="13"/>
  <c r="BH45" i="13"/>
  <c r="BG45" i="13"/>
  <c r="BF45" i="13"/>
  <c r="BE45" i="13"/>
  <c r="BD45" i="13"/>
  <c r="BC45" i="13"/>
  <c r="BB45" i="13"/>
  <c r="BA45" i="13"/>
  <c r="AZ45" i="13"/>
  <c r="AY45" i="13"/>
  <c r="AX45" i="13"/>
  <c r="AW45" i="13"/>
  <c r="AV45" i="13"/>
  <c r="AU45" i="13"/>
  <c r="AT45" i="13"/>
  <c r="AS45" i="13"/>
  <c r="AR45" i="13"/>
  <c r="AQ45" i="13"/>
  <c r="AP45" i="13"/>
  <c r="AO45" i="13"/>
  <c r="AN45" i="13"/>
  <c r="AM45" i="13"/>
  <c r="AL45" i="13"/>
  <c r="AK45" i="13"/>
  <c r="AJ45" i="13"/>
  <c r="AI45" i="13"/>
  <c r="AH45" i="13"/>
  <c r="AG45" i="13"/>
  <c r="AF45" i="13"/>
  <c r="AE45" i="13"/>
  <c r="AD45" i="13"/>
  <c r="AC45" i="13"/>
  <c r="AB45" i="13"/>
  <c r="AA45" i="13"/>
  <c r="Z45" i="13"/>
  <c r="Y45" i="13"/>
  <c r="X45" i="13"/>
  <c r="W45" i="13"/>
  <c r="V45" i="13"/>
  <c r="U45" i="13"/>
  <c r="T45" i="13"/>
  <c r="S45" i="13"/>
  <c r="R45" i="13"/>
  <c r="BM44" i="13"/>
  <c r="BL44" i="13"/>
  <c r="BK44" i="13"/>
  <c r="BJ44" i="13"/>
  <c r="BI44" i="13"/>
  <c r="BH44" i="13"/>
  <c r="BG44" i="13"/>
  <c r="BF44" i="13"/>
  <c r="BE44" i="13"/>
  <c r="BD44" i="13"/>
  <c r="BC44" i="13"/>
  <c r="BB44" i="13"/>
  <c r="BA44" i="13"/>
  <c r="AZ44" i="13"/>
  <c r="AY44" i="13"/>
  <c r="AX44" i="13"/>
  <c r="AW44" i="13"/>
  <c r="AV44" i="13"/>
  <c r="AU44" i="13"/>
  <c r="AT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AF44" i="13"/>
  <c r="AE44" i="13"/>
  <c r="AD44" i="13"/>
  <c r="AC44" i="13"/>
  <c r="AB44" i="13"/>
  <c r="AA44" i="13"/>
  <c r="Z44" i="13"/>
  <c r="Y44" i="13"/>
  <c r="X44" i="13"/>
  <c r="W44" i="13"/>
  <c r="V44" i="13"/>
  <c r="U44" i="13"/>
  <c r="T44" i="13"/>
  <c r="S44" i="13"/>
  <c r="R44" i="13"/>
  <c r="BM43" i="13"/>
  <c r="BL43" i="13"/>
  <c r="BK43" i="13"/>
  <c r="BJ43" i="13"/>
  <c r="BI43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AF43" i="13"/>
  <c r="AE43" i="13"/>
  <c r="AD43" i="13"/>
  <c r="AC43" i="13"/>
  <c r="AB43" i="13"/>
  <c r="AA43" i="13"/>
  <c r="Z43" i="13"/>
  <c r="Y43" i="13"/>
  <c r="X43" i="13"/>
  <c r="W43" i="13"/>
  <c r="V43" i="13"/>
  <c r="U43" i="13"/>
  <c r="T43" i="13"/>
  <c r="S43" i="13"/>
  <c r="R43" i="13"/>
  <c r="BM42" i="13"/>
  <c r="BL42" i="13"/>
  <c r="BK42" i="13"/>
  <c r="BJ42" i="13"/>
  <c r="BI42" i="13"/>
  <c r="BH42" i="13"/>
  <c r="BG42" i="13"/>
  <c r="BF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BM41" i="13"/>
  <c r="BL41" i="13"/>
  <c r="BK41" i="13"/>
  <c r="BJ41" i="13"/>
  <c r="BI41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AF41" i="13"/>
  <c r="AE41" i="13"/>
  <c r="AD41" i="13"/>
  <c r="AC41" i="13"/>
  <c r="AB41" i="13"/>
  <c r="AA41" i="13"/>
  <c r="Z41" i="13"/>
  <c r="Y41" i="13"/>
  <c r="X41" i="13"/>
  <c r="W41" i="13"/>
  <c r="V41" i="13"/>
  <c r="U41" i="13"/>
  <c r="T41" i="13"/>
  <c r="S41" i="13"/>
  <c r="R41" i="13"/>
  <c r="BM40" i="13"/>
  <c r="BL40" i="13"/>
  <c r="BK40" i="13"/>
  <c r="BJ40" i="13"/>
  <c r="BI40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AF40" i="13"/>
  <c r="AE40" i="13"/>
  <c r="AD40" i="13"/>
  <c r="AC40" i="13"/>
  <c r="AB40" i="13"/>
  <c r="AA40" i="13"/>
  <c r="Z40" i="13"/>
  <c r="Y40" i="13"/>
  <c r="X40" i="13"/>
  <c r="W40" i="13"/>
  <c r="V40" i="13"/>
  <c r="U40" i="13"/>
  <c r="T40" i="13"/>
  <c r="S40" i="13"/>
  <c r="R40" i="13"/>
  <c r="BM39" i="13"/>
  <c r="BL39" i="13"/>
  <c r="BK39" i="13"/>
  <c r="BJ39" i="13"/>
  <c r="BI39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AF39" i="13"/>
  <c r="AE39" i="13"/>
  <c r="AD39" i="13"/>
  <c r="AC39" i="13"/>
  <c r="AB39" i="13"/>
  <c r="AA39" i="13"/>
  <c r="Z39" i="13"/>
  <c r="Y39" i="13"/>
  <c r="X39" i="13"/>
  <c r="W39" i="13"/>
  <c r="V39" i="13"/>
  <c r="U39" i="13"/>
  <c r="T39" i="13"/>
  <c r="S39" i="13"/>
  <c r="R39" i="13"/>
  <c r="BM38" i="13"/>
  <c r="BL38" i="13"/>
  <c r="BK38" i="13"/>
  <c r="BJ38" i="13"/>
  <c r="BI38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AF38" i="13"/>
  <c r="AE38" i="13"/>
  <c r="AD38" i="13"/>
  <c r="AC38" i="13"/>
  <c r="AB38" i="13"/>
  <c r="AA38" i="13"/>
  <c r="Z38" i="13"/>
  <c r="Y38" i="13"/>
  <c r="X38" i="13"/>
  <c r="W38" i="13"/>
  <c r="V38" i="13"/>
  <c r="U38" i="13"/>
  <c r="T38" i="13"/>
  <c r="S38" i="13"/>
  <c r="R38" i="13"/>
  <c r="BM37" i="13"/>
  <c r="BL37" i="13"/>
  <c r="BK37" i="13"/>
  <c r="BJ37" i="13"/>
  <c r="BI37" i="13"/>
  <c r="BH37" i="13"/>
  <c r="BG37" i="13"/>
  <c r="BF37" i="13"/>
  <c r="BE37" i="13"/>
  <c r="BD37" i="13"/>
  <c r="BC37" i="13"/>
  <c r="BB37" i="13"/>
  <c r="BA37" i="13"/>
  <c r="AZ37" i="13"/>
  <c r="AY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AG37" i="13"/>
  <c r="AF37" i="13"/>
  <c r="AE37" i="13"/>
  <c r="AD37" i="13"/>
  <c r="AC37" i="13"/>
  <c r="AB37" i="13"/>
  <c r="AA37" i="13"/>
  <c r="Z37" i="13"/>
  <c r="Y37" i="13"/>
  <c r="X37" i="13"/>
  <c r="W37" i="13"/>
  <c r="V37" i="13"/>
  <c r="U37" i="13"/>
  <c r="T37" i="13"/>
  <c r="S37" i="13"/>
  <c r="R37" i="13"/>
  <c r="BM36" i="13"/>
  <c r="BL36" i="13"/>
  <c r="BK36" i="13"/>
  <c r="BJ36" i="13"/>
  <c r="BI36" i="13"/>
  <c r="BH36" i="13"/>
  <c r="BG36" i="13"/>
  <c r="BF36" i="13"/>
  <c r="BE36" i="13"/>
  <c r="BD36" i="13"/>
  <c r="BC36" i="13"/>
  <c r="BB36" i="13"/>
  <c r="BA36" i="13"/>
  <c r="AZ36" i="13"/>
  <c r="AY36" i="13"/>
  <c r="AX36" i="13"/>
  <c r="AW36" i="13"/>
  <c r="AV36" i="13"/>
  <c r="AU36" i="13"/>
  <c r="AT36" i="13"/>
  <c r="AS36" i="13"/>
  <c r="AR36" i="13"/>
  <c r="AQ36" i="13"/>
  <c r="AP36" i="13"/>
  <c r="AO36" i="13"/>
  <c r="AN36" i="13"/>
  <c r="AM36" i="13"/>
  <c r="AL36" i="13"/>
  <c r="AK36" i="13"/>
  <c r="AJ36" i="13"/>
  <c r="AI36" i="13"/>
  <c r="AH36" i="13"/>
  <c r="AG36" i="13"/>
  <c r="AF36" i="13"/>
  <c r="AE36" i="13"/>
  <c r="AD36" i="13"/>
  <c r="AC36" i="13"/>
  <c r="AB36" i="13"/>
  <c r="AA36" i="13"/>
  <c r="Z36" i="13"/>
  <c r="Y36" i="13"/>
  <c r="X36" i="13"/>
  <c r="W36" i="13"/>
  <c r="V36" i="13"/>
  <c r="U36" i="13"/>
  <c r="T36" i="13"/>
  <c r="S36" i="13"/>
  <c r="R36" i="13"/>
  <c r="BM35" i="13"/>
  <c r="BL35" i="13"/>
  <c r="BK35" i="13"/>
  <c r="BJ35" i="13"/>
  <c r="BI35" i="13"/>
  <c r="BH35" i="13"/>
  <c r="BG35" i="13"/>
  <c r="BF35" i="13"/>
  <c r="BE35" i="13"/>
  <c r="BD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AF35" i="13"/>
  <c r="AE35" i="13"/>
  <c r="AD35" i="13"/>
  <c r="AC35" i="13"/>
  <c r="AB35" i="13"/>
  <c r="AA35" i="13"/>
  <c r="Z35" i="13"/>
  <c r="Y35" i="13"/>
  <c r="X35" i="13"/>
  <c r="W35" i="13"/>
  <c r="V35" i="13"/>
  <c r="U35" i="13"/>
  <c r="T35" i="13"/>
  <c r="S35" i="13"/>
  <c r="R35" i="13"/>
  <c r="BM34" i="13"/>
  <c r="BL34" i="13"/>
  <c r="BK34" i="13"/>
  <c r="BJ34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BM33" i="13"/>
  <c r="BL33" i="13"/>
  <c r="BK33" i="13"/>
  <c r="BJ33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BM32" i="13"/>
  <c r="BL32" i="13"/>
  <c r="BK32" i="13"/>
  <c r="BJ32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BM31" i="13"/>
  <c r="BL31" i="13"/>
  <c r="BK31" i="13"/>
  <c r="BJ31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BM30" i="13"/>
  <c r="BL30" i="13"/>
  <c r="BK30" i="13"/>
  <c r="BJ30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BM29" i="13"/>
  <c r="BL29" i="13"/>
  <c r="BK29" i="13"/>
  <c r="BJ29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BM28" i="13"/>
  <c r="BL28" i="13"/>
  <c r="BK28" i="13"/>
  <c r="BJ28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BM23" i="13"/>
  <c r="BL23" i="13"/>
  <c r="BK23" i="13"/>
  <c r="BJ23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R22" i="13" s="1"/>
  <c r="BM21" i="13"/>
  <c r="BL21" i="13"/>
  <c r="BK21" i="13"/>
  <c r="BJ21" i="13"/>
  <c r="BI21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R20" i="13" s="1"/>
  <c r="BM19" i="13"/>
  <c r="BL19" i="13"/>
  <c r="BK19" i="13"/>
  <c r="BJ19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R18" i="13" s="1"/>
  <c r="BM17" i="13"/>
  <c r="BL17" i="13"/>
  <c r="BK17" i="13"/>
  <c r="BJ17" i="13"/>
  <c r="BI17" i="13"/>
  <c r="BH17" i="13"/>
  <c r="BG17" i="13"/>
  <c r="BF17" i="13"/>
  <c r="BE17" i="13"/>
  <c r="BD17" i="13"/>
  <c r="BC17" i="13"/>
  <c r="BB17" i="13"/>
  <c r="BA17" i="13"/>
  <c r="AZ17" i="13"/>
  <c r="AY17" i="13"/>
  <c r="AX17" i="13"/>
  <c r="AW17" i="13"/>
  <c r="AV17" i="13"/>
  <c r="AU17" i="13"/>
  <c r="AT17" i="13"/>
  <c r="AS17" i="13"/>
  <c r="AR17" i="13"/>
  <c r="AQ17" i="13"/>
  <c r="AP17" i="13"/>
  <c r="AO17" i="13"/>
  <c r="AN17" i="13"/>
  <c r="AM17" i="13"/>
  <c r="AL17" i="13"/>
  <c r="AK17" i="13"/>
  <c r="AJ17" i="13"/>
  <c r="AI17" i="13"/>
  <c r="AH17" i="13"/>
  <c r="AG17" i="13"/>
  <c r="AF17" i="13"/>
  <c r="AE17" i="13"/>
  <c r="AD17" i="13"/>
  <c r="AC17" i="13"/>
  <c r="AB17" i="13"/>
  <c r="AA17" i="13"/>
  <c r="Z17" i="13"/>
  <c r="Y17" i="13"/>
  <c r="X17" i="13"/>
  <c r="W17" i="13"/>
  <c r="V17" i="13"/>
  <c r="U17" i="13"/>
  <c r="T17" i="13"/>
  <c r="S17" i="13"/>
  <c r="R17" i="13"/>
  <c r="R16" i="13"/>
  <c r="BM15" i="13"/>
  <c r="BL15" i="13"/>
  <c r="BK15" i="13"/>
  <c r="BJ15" i="13"/>
  <c r="BI15" i="13"/>
  <c r="BH15" i="13"/>
  <c r="BG15" i="13"/>
  <c r="BF15" i="13"/>
  <c r="BE15" i="13"/>
  <c r="BD15" i="13"/>
  <c r="BC15" i="13"/>
  <c r="BB15" i="13"/>
  <c r="BA15" i="13"/>
  <c r="AZ15" i="13"/>
  <c r="AY15" i="13"/>
  <c r="AX15" i="13"/>
  <c r="AW15" i="13"/>
  <c r="AV15" i="13"/>
  <c r="AU15" i="13"/>
  <c r="AT15" i="13"/>
  <c r="AS15" i="13"/>
  <c r="AR15" i="13"/>
  <c r="AQ15" i="13"/>
  <c r="AP15" i="13"/>
  <c r="AO15" i="13"/>
  <c r="AN15" i="13"/>
  <c r="AM15" i="13"/>
  <c r="AL15" i="13"/>
  <c r="AK15" i="13"/>
  <c r="AJ15" i="13"/>
  <c r="AI15" i="13"/>
  <c r="AH15" i="13"/>
  <c r="AG15" i="13"/>
  <c r="AF15" i="13"/>
  <c r="AE15" i="13"/>
  <c r="AD15" i="13"/>
  <c r="AC15" i="13"/>
  <c r="AB15" i="13"/>
  <c r="AA15" i="13"/>
  <c r="Z15" i="13"/>
  <c r="Y15" i="13"/>
  <c r="X15" i="13"/>
  <c r="W15" i="13"/>
  <c r="V15" i="13"/>
  <c r="U15" i="13"/>
  <c r="T15" i="13"/>
  <c r="S15" i="13"/>
  <c r="R15" i="13"/>
  <c r="N10" i="13" l="1"/>
  <c r="M10" i="13"/>
  <c r="O24" i="13"/>
  <c r="BM177" i="13"/>
  <c r="BL177" i="13"/>
  <c r="BK177" i="13"/>
  <c r="BJ177" i="13"/>
  <c r="BI177" i="13"/>
  <c r="BH177" i="13"/>
  <c r="BG177" i="13"/>
  <c r="BF177" i="13"/>
  <c r="BE177" i="13"/>
  <c r="BD177" i="13"/>
  <c r="BC177" i="13"/>
  <c r="BB177" i="13"/>
  <c r="BA177" i="13"/>
  <c r="AZ177" i="13"/>
  <c r="AY177" i="13"/>
  <c r="AX177" i="13"/>
  <c r="AW177" i="13"/>
  <c r="AV177" i="13"/>
  <c r="AU177" i="13"/>
  <c r="AT177" i="13"/>
  <c r="AS177" i="13"/>
  <c r="AR177" i="13"/>
  <c r="AQ177" i="13"/>
  <c r="AP177" i="13"/>
  <c r="AO177" i="13"/>
  <c r="AN177" i="13"/>
  <c r="AM177" i="13"/>
  <c r="AL177" i="13"/>
  <c r="AK177" i="13"/>
  <c r="AJ177" i="13"/>
  <c r="AI177" i="13"/>
  <c r="AH177" i="13"/>
  <c r="AG177" i="13"/>
  <c r="AF177" i="13"/>
  <c r="AE177" i="13"/>
  <c r="AD177" i="13"/>
  <c r="AC177" i="13"/>
  <c r="AB177" i="13"/>
  <c r="AA177" i="13"/>
  <c r="Z177" i="13"/>
  <c r="Y177" i="13"/>
  <c r="X177" i="13"/>
  <c r="W177" i="13"/>
  <c r="V177" i="13"/>
  <c r="U177" i="13"/>
  <c r="T177" i="13"/>
  <c r="S177" i="13"/>
  <c r="R177" i="13"/>
  <c r="P177" i="13"/>
  <c r="O177" i="13"/>
  <c r="L177" i="13"/>
  <c r="K177" i="13"/>
  <c r="P176" i="13"/>
  <c r="O176" i="13"/>
  <c r="L176" i="13"/>
  <c r="K176" i="13"/>
  <c r="BN175" i="13"/>
  <c r="P175" i="13"/>
  <c r="O175" i="13"/>
  <c r="L175" i="13"/>
  <c r="K175" i="13"/>
  <c r="BN174" i="13"/>
  <c r="P174" i="13"/>
  <c r="O174" i="13"/>
  <c r="L174" i="13"/>
  <c r="K174" i="13"/>
  <c r="BN173" i="13"/>
  <c r="P173" i="13"/>
  <c r="O173" i="13"/>
  <c r="L173" i="13"/>
  <c r="K173" i="13"/>
  <c r="BN172" i="13"/>
  <c r="P172" i="13"/>
  <c r="O172" i="13"/>
  <c r="L172" i="13"/>
  <c r="K172" i="13"/>
  <c r="BN171" i="13"/>
  <c r="P171" i="13"/>
  <c r="O171" i="13"/>
  <c r="L171" i="13"/>
  <c r="K171" i="13"/>
  <c r="BN170" i="13"/>
  <c r="P170" i="13"/>
  <c r="O170" i="13"/>
  <c r="L170" i="13"/>
  <c r="K170" i="13"/>
  <c r="P169" i="13"/>
  <c r="O169" i="13"/>
  <c r="L169" i="13"/>
  <c r="K169" i="13"/>
  <c r="P168" i="13"/>
  <c r="O168" i="13"/>
  <c r="L168" i="13"/>
  <c r="K168" i="13"/>
  <c r="P167" i="13"/>
  <c r="O167" i="13"/>
  <c r="L167" i="13"/>
  <c r="K167" i="13"/>
  <c r="P166" i="13"/>
  <c r="O166" i="13"/>
  <c r="L166" i="13"/>
  <c r="K166" i="13"/>
  <c r="P165" i="13"/>
  <c r="O165" i="13"/>
  <c r="L165" i="13"/>
  <c r="K165" i="13"/>
  <c r="P164" i="13"/>
  <c r="O164" i="13"/>
  <c r="L164" i="13"/>
  <c r="K164" i="13"/>
  <c r="P163" i="13"/>
  <c r="O163" i="13"/>
  <c r="L163" i="13"/>
  <c r="K163" i="13"/>
  <c r="P162" i="13"/>
  <c r="O162" i="13"/>
  <c r="L162" i="13"/>
  <c r="K162" i="13"/>
  <c r="P161" i="13"/>
  <c r="O161" i="13"/>
  <c r="L161" i="13"/>
  <c r="K161" i="13"/>
  <c r="P160" i="13"/>
  <c r="O160" i="13"/>
  <c r="L160" i="13"/>
  <c r="K160" i="13"/>
  <c r="P159" i="13"/>
  <c r="O159" i="13"/>
  <c r="L159" i="13"/>
  <c r="K159" i="13"/>
  <c r="P158" i="13"/>
  <c r="O158" i="13"/>
  <c r="L158" i="13"/>
  <c r="K158" i="13"/>
  <c r="P157" i="13"/>
  <c r="O157" i="13"/>
  <c r="L157" i="13"/>
  <c r="K157" i="13"/>
  <c r="P156" i="13"/>
  <c r="O156" i="13"/>
  <c r="L156" i="13"/>
  <c r="K156" i="13"/>
  <c r="P155" i="13"/>
  <c r="O155" i="13"/>
  <c r="L155" i="13"/>
  <c r="K155" i="13"/>
  <c r="P154" i="13"/>
  <c r="O154" i="13"/>
  <c r="L154" i="13"/>
  <c r="K154" i="13"/>
  <c r="P153" i="13"/>
  <c r="O153" i="13"/>
  <c r="L153" i="13"/>
  <c r="K153" i="13"/>
  <c r="P152" i="13"/>
  <c r="O152" i="13"/>
  <c r="L152" i="13"/>
  <c r="K152" i="13"/>
  <c r="P151" i="13"/>
  <c r="O151" i="13"/>
  <c r="L151" i="13"/>
  <c r="K151" i="13"/>
  <c r="P150" i="13"/>
  <c r="O150" i="13"/>
  <c r="L150" i="13"/>
  <c r="K150" i="13"/>
  <c r="P149" i="13"/>
  <c r="O149" i="13"/>
  <c r="L149" i="13"/>
  <c r="K149" i="13"/>
  <c r="P148" i="13"/>
  <c r="O148" i="13"/>
  <c r="L148" i="13"/>
  <c r="K148" i="13"/>
  <c r="P147" i="13"/>
  <c r="O147" i="13"/>
  <c r="L147" i="13"/>
  <c r="K147" i="13"/>
  <c r="P146" i="13"/>
  <c r="O146" i="13"/>
  <c r="L146" i="13"/>
  <c r="K146" i="13"/>
  <c r="P145" i="13"/>
  <c r="O145" i="13"/>
  <c r="L145" i="13"/>
  <c r="K145" i="13"/>
  <c r="P144" i="13"/>
  <c r="O144" i="13"/>
  <c r="L144" i="13"/>
  <c r="K144" i="13"/>
  <c r="P143" i="13"/>
  <c r="O143" i="13"/>
  <c r="L143" i="13"/>
  <c r="K143" i="13"/>
  <c r="P142" i="13"/>
  <c r="O142" i="13"/>
  <c r="L142" i="13"/>
  <c r="K142" i="13"/>
  <c r="P141" i="13"/>
  <c r="O141" i="13"/>
  <c r="L141" i="13"/>
  <c r="K141" i="13"/>
  <c r="P140" i="13"/>
  <c r="O140" i="13"/>
  <c r="L140" i="13"/>
  <c r="K140" i="13"/>
  <c r="P139" i="13"/>
  <c r="O139" i="13"/>
  <c r="L139" i="13"/>
  <c r="K139" i="13"/>
  <c r="P138" i="13"/>
  <c r="O138" i="13"/>
  <c r="L138" i="13"/>
  <c r="K138" i="13"/>
  <c r="P137" i="13"/>
  <c r="O137" i="13"/>
  <c r="L137" i="13"/>
  <c r="K137" i="13"/>
  <c r="P136" i="13"/>
  <c r="O136" i="13"/>
  <c r="L136" i="13"/>
  <c r="K136" i="13"/>
  <c r="P135" i="13"/>
  <c r="O135" i="13"/>
  <c r="L135" i="13"/>
  <c r="K135" i="13"/>
  <c r="P134" i="13"/>
  <c r="O134" i="13"/>
  <c r="L134" i="13"/>
  <c r="K134" i="13"/>
  <c r="P133" i="13"/>
  <c r="O133" i="13"/>
  <c r="L133" i="13"/>
  <c r="K133" i="13"/>
  <c r="P132" i="13"/>
  <c r="O132" i="13"/>
  <c r="L132" i="13"/>
  <c r="K132" i="13"/>
  <c r="P131" i="13"/>
  <c r="O131" i="13"/>
  <c r="L131" i="13"/>
  <c r="K131" i="13"/>
  <c r="P130" i="13"/>
  <c r="O130" i="13"/>
  <c r="L130" i="13"/>
  <c r="K130" i="13"/>
  <c r="BN177" i="13" l="1"/>
  <c r="BM160" i="13"/>
  <c r="BI160" i="13"/>
  <c r="BE160" i="13"/>
  <c r="BA160" i="13"/>
  <c r="AW160" i="13"/>
  <c r="AS160" i="13"/>
  <c r="AO160" i="13"/>
  <c r="AK160" i="13"/>
  <c r="AG160" i="13"/>
  <c r="AC160" i="13"/>
  <c r="Y160" i="13"/>
  <c r="U160" i="13"/>
  <c r="BJ160" i="13"/>
  <c r="AX160" i="13"/>
  <c r="AT160" i="13"/>
  <c r="AL160" i="13"/>
  <c r="AD160" i="13"/>
  <c r="V160" i="13"/>
  <c r="BL160" i="13"/>
  <c r="BH160" i="13"/>
  <c r="BD160" i="13"/>
  <c r="AZ160" i="13"/>
  <c r="AV160" i="13"/>
  <c r="AR160" i="13"/>
  <c r="AN160" i="13"/>
  <c r="AJ160" i="13"/>
  <c r="AF160" i="13"/>
  <c r="AB160" i="13"/>
  <c r="X160" i="13"/>
  <c r="T160" i="13"/>
  <c r="BF160" i="13"/>
  <c r="BB160" i="13"/>
  <c r="AP160" i="13"/>
  <c r="AH160" i="13"/>
  <c r="Z160" i="13"/>
  <c r="R160" i="13"/>
  <c r="BK160" i="13"/>
  <c r="BG160" i="13"/>
  <c r="BC160" i="13"/>
  <c r="AY160" i="13"/>
  <c r="AU160" i="13"/>
  <c r="AQ160" i="13"/>
  <c r="AM160" i="13"/>
  <c r="AI160" i="13"/>
  <c r="AE160" i="13"/>
  <c r="AA160" i="13"/>
  <c r="W160" i="13"/>
  <c r="S160" i="13"/>
  <c r="BN162" i="13"/>
  <c r="BN163" i="13"/>
  <c r="BN164" i="13"/>
  <c r="BN165" i="13"/>
  <c r="BN166" i="13"/>
  <c r="BN167" i="13"/>
  <c r="BN168" i="13"/>
  <c r="BN169" i="13"/>
  <c r="BN146" i="13"/>
  <c r="BN147" i="13"/>
  <c r="BN148" i="13"/>
  <c r="BN149" i="13"/>
  <c r="BN150" i="13"/>
  <c r="BN151" i="13"/>
  <c r="BN152" i="13"/>
  <c r="BN153" i="13"/>
  <c r="BN154" i="13"/>
  <c r="BN155" i="13"/>
  <c r="BN156" i="13"/>
  <c r="BN157" i="13"/>
  <c r="BN158" i="13"/>
  <c r="BN161" i="13"/>
  <c r="BN159" i="13"/>
  <c r="BN138" i="13"/>
  <c r="BN139" i="13"/>
  <c r="BN140" i="13"/>
  <c r="BN141" i="13"/>
  <c r="BN142" i="13"/>
  <c r="BN143" i="13"/>
  <c r="BN144" i="13"/>
  <c r="BN145" i="13"/>
  <c r="BN130" i="13"/>
  <c r="BN131" i="13"/>
  <c r="BN132" i="13"/>
  <c r="BN133" i="13"/>
  <c r="BN134" i="13"/>
  <c r="BN135" i="13"/>
  <c r="BN136" i="13"/>
  <c r="BN137" i="13"/>
  <c r="BN160" i="13" l="1"/>
  <c r="BO154" i="13" s="1"/>
  <c r="BN176" i="13"/>
  <c r="BO170" i="13" s="1"/>
  <c r="BO146" i="13"/>
  <c r="BO162" i="13"/>
  <c r="BO138" i="13"/>
  <c r="BN25" i="13"/>
  <c r="BO130" i="13"/>
  <c r="M34" i="16"/>
  <c r="J34" i="16"/>
  <c r="F34" i="16"/>
  <c r="C34" i="16"/>
  <c r="M32" i="16"/>
  <c r="F32" i="16"/>
  <c r="J32" i="16" l="1"/>
  <c r="C32" i="16" l="1"/>
  <c r="P129" i="13"/>
  <c r="O129" i="13"/>
  <c r="L129" i="13"/>
  <c r="K129" i="13"/>
  <c r="P128" i="13"/>
  <c r="O128" i="13"/>
  <c r="L128" i="13"/>
  <c r="K128" i="13"/>
  <c r="P127" i="13"/>
  <c r="O127" i="13"/>
  <c r="L127" i="13"/>
  <c r="K127" i="13"/>
  <c r="P126" i="13"/>
  <c r="O126" i="13"/>
  <c r="L126" i="13"/>
  <c r="K126" i="13"/>
  <c r="P125" i="13"/>
  <c r="O125" i="13"/>
  <c r="L125" i="13"/>
  <c r="K125" i="13"/>
  <c r="P124" i="13"/>
  <c r="O124" i="13"/>
  <c r="L124" i="13"/>
  <c r="K124" i="13"/>
  <c r="P123" i="13"/>
  <c r="O123" i="13"/>
  <c r="L123" i="13"/>
  <c r="K123" i="13"/>
  <c r="P122" i="13"/>
  <c r="O122" i="13"/>
  <c r="L122" i="13"/>
  <c r="K122" i="13"/>
  <c r="P121" i="13"/>
  <c r="O121" i="13"/>
  <c r="L121" i="13"/>
  <c r="K121" i="13"/>
  <c r="P120" i="13"/>
  <c r="O120" i="13"/>
  <c r="L120" i="13"/>
  <c r="K120" i="13"/>
  <c r="P119" i="13"/>
  <c r="O119" i="13"/>
  <c r="L119" i="13"/>
  <c r="K119" i="13"/>
  <c r="P118" i="13"/>
  <c r="O118" i="13"/>
  <c r="L118" i="13"/>
  <c r="K118" i="13"/>
  <c r="P117" i="13"/>
  <c r="O117" i="13"/>
  <c r="L117" i="13"/>
  <c r="K117" i="13"/>
  <c r="P116" i="13"/>
  <c r="O116" i="13"/>
  <c r="L116" i="13"/>
  <c r="K116" i="13"/>
  <c r="P115" i="13"/>
  <c r="O115" i="13"/>
  <c r="L115" i="13"/>
  <c r="K115" i="13"/>
  <c r="P114" i="13"/>
  <c r="O114" i="13"/>
  <c r="L114" i="13"/>
  <c r="K114" i="13"/>
  <c r="P113" i="13"/>
  <c r="O113" i="13"/>
  <c r="L113" i="13"/>
  <c r="K113" i="13"/>
  <c r="P112" i="13"/>
  <c r="O112" i="13"/>
  <c r="L112" i="13"/>
  <c r="K112" i="13"/>
  <c r="P111" i="13"/>
  <c r="O111" i="13"/>
  <c r="L111" i="13"/>
  <c r="K111" i="13"/>
  <c r="P110" i="13"/>
  <c r="O110" i="13"/>
  <c r="L110" i="13"/>
  <c r="K110" i="13"/>
  <c r="P109" i="13"/>
  <c r="O109" i="13"/>
  <c r="L109" i="13"/>
  <c r="K109" i="13"/>
  <c r="P108" i="13"/>
  <c r="O108" i="13"/>
  <c r="L108" i="13"/>
  <c r="K108" i="13"/>
  <c r="P107" i="13"/>
  <c r="O107" i="13"/>
  <c r="L107" i="13"/>
  <c r="K107" i="13"/>
  <c r="P106" i="13"/>
  <c r="O106" i="13"/>
  <c r="L106" i="13"/>
  <c r="K106" i="13"/>
  <c r="P105" i="13"/>
  <c r="O105" i="13"/>
  <c r="L105" i="13"/>
  <c r="K105" i="13"/>
  <c r="P104" i="13"/>
  <c r="O104" i="13"/>
  <c r="L104" i="13"/>
  <c r="K104" i="13"/>
  <c r="P103" i="13"/>
  <c r="O103" i="13"/>
  <c r="L103" i="13"/>
  <c r="K103" i="13"/>
  <c r="P102" i="13"/>
  <c r="O102" i="13"/>
  <c r="L102" i="13"/>
  <c r="K102" i="13"/>
  <c r="P101" i="13"/>
  <c r="O101" i="13"/>
  <c r="L101" i="13"/>
  <c r="K101" i="13"/>
  <c r="P100" i="13"/>
  <c r="O100" i="13"/>
  <c r="L100" i="13"/>
  <c r="K100" i="13"/>
  <c r="P99" i="13"/>
  <c r="O99" i="13"/>
  <c r="L99" i="13"/>
  <c r="K99" i="13"/>
  <c r="P98" i="13"/>
  <c r="O98" i="13"/>
  <c r="L98" i="13"/>
  <c r="K98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AT11" i="13"/>
  <c r="AU11" i="13"/>
  <c r="AV11" i="13"/>
  <c r="AW11" i="13"/>
  <c r="AX11" i="13"/>
  <c r="AY11" i="13"/>
  <c r="AZ11" i="13"/>
  <c r="BA11" i="13"/>
  <c r="BB11" i="13"/>
  <c r="BC11" i="13"/>
  <c r="BD11" i="13"/>
  <c r="BE11" i="13"/>
  <c r="BF11" i="13"/>
  <c r="BG11" i="13"/>
  <c r="BH11" i="13"/>
  <c r="BI11" i="13"/>
  <c r="BJ11" i="13"/>
  <c r="BK11" i="13"/>
  <c r="BL11" i="13"/>
  <c r="BM11" i="13"/>
  <c r="K11" i="13"/>
  <c r="L11" i="13"/>
  <c r="O11" i="13"/>
  <c r="P11" i="13"/>
  <c r="K12" i="13"/>
  <c r="L12" i="13"/>
  <c r="O12" i="13"/>
  <c r="P12" i="13"/>
  <c r="K13" i="13"/>
  <c r="L13" i="13"/>
  <c r="O13" i="13"/>
  <c r="P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AT13" i="13"/>
  <c r="AU13" i="13"/>
  <c r="AV13" i="13"/>
  <c r="AW13" i="13"/>
  <c r="AX13" i="13"/>
  <c r="AY13" i="13"/>
  <c r="AZ13" i="13"/>
  <c r="BA13" i="13"/>
  <c r="BB13" i="13"/>
  <c r="BC13" i="13"/>
  <c r="BD13" i="13"/>
  <c r="BE13" i="13"/>
  <c r="BF13" i="13"/>
  <c r="BG13" i="13"/>
  <c r="BH13" i="13"/>
  <c r="BI13" i="13"/>
  <c r="BJ13" i="13"/>
  <c r="BK13" i="13"/>
  <c r="BL13" i="13"/>
  <c r="BM13" i="13"/>
  <c r="K14" i="13"/>
  <c r="L14" i="13"/>
  <c r="O14" i="13"/>
  <c r="P14" i="13"/>
  <c r="K15" i="13"/>
  <c r="L15" i="13"/>
  <c r="O15" i="13"/>
  <c r="P15" i="13"/>
  <c r="K16" i="13"/>
  <c r="L16" i="13"/>
  <c r="O16" i="13"/>
  <c r="P16" i="13"/>
  <c r="P97" i="13"/>
  <c r="O97" i="13"/>
  <c r="L97" i="13"/>
  <c r="K97" i="13"/>
  <c r="P96" i="13"/>
  <c r="O96" i="13"/>
  <c r="L96" i="13"/>
  <c r="K96" i="13"/>
  <c r="P95" i="13"/>
  <c r="O95" i="13"/>
  <c r="L95" i="13"/>
  <c r="K95" i="13"/>
  <c r="P94" i="13"/>
  <c r="O94" i="13"/>
  <c r="L94" i="13"/>
  <c r="K94" i="13"/>
  <c r="P93" i="13"/>
  <c r="O93" i="13"/>
  <c r="L93" i="13"/>
  <c r="K93" i="13"/>
  <c r="P92" i="13"/>
  <c r="O92" i="13"/>
  <c r="L92" i="13"/>
  <c r="K92" i="13"/>
  <c r="P91" i="13"/>
  <c r="O91" i="13"/>
  <c r="L91" i="13"/>
  <c r="K91" i="13"/>
  <c r="P90" i="13"/>
  <c r="O90" i="13"/>
  <c r="L90" i="13"/>
  <c r="K90" i="13"/>
  <c r="P89" i="13"/>
  <c r="O89" i="13"/>
  <c r="L89" i="13"/>
  <c r="K89" i="13"/>
  <c r="P88" i="13"/>
  <c r="O88" i="13"/>
  <c r="L88" i="13"/>
  <c r="K88" i="13"/>
  <c r="P87" i="13"/>
  <c r="O87" i="13"/>
  <c r="L87" i="13"/>
  <c r="K87" i="13"/>
  <c r="P86" i="13"/>
  <c r="O86" i="13"/>
  <c r="L86" i="13"/>
  <c r="K86" i="13"/>
  <c r="P85" i="13"/>
  <c r="O85" i="13"/>
  <c r="L85" i="13"/>
  <c r="K85" i="13"/>
  <c r="P84" i="13"/>
  <c r="O84" i="13"/>
  <c r="L84" i="13"/>
  <c r="K84" i="13"/>
  <c r="P83" i="13"/>
  <c r="O83" i="13"/>
  <c r="L83" i="13"/>
  <c r="K83" i="13"/>
  <c r="P82" i="13"/>
  <c r="O82" i="13"/>
  <c r="L82" i="13"/>
  <c r="K82" i="13"/>
  <c r="R14" i="13" l="1"/>
  <c r="R12" i="13"/>
  <c r="BN126" i="13"/>
  <c r="BN127" i="13"/>
  <c r="BN129" i="13"/>
  <c r="BN118" i="13"/>
  <c r="BN123" i="13"/>
  <c r="BN124" i="13"/>
  <c r="BN125" i="13"/>
  <c r="BN114" i="13"/>
  <c r="BN115" i="13"/>
  <c r="BN116" i="13"/>
  <c r="BN117" i="13"/>
  <c r="BN119" i="13"/>
  <c r="BN120" i="13"/>
  <c r="BN121" i="13"/>
  <c r="BN106" i="13"/>
  <c r="BN107" i="13"/>
  <c r="BN108" i="13"/>
  <c r="BN109" i="13"/>
  <c r="BN110" i="13"/>
  <c r="BN111" i="13"/>
  <c r="BN112" i="13"/>
  <c r="BN113" i="13"/>
  <c r="BN99" i="13"/>
  <c r="BN101" i="13"/>
  <c r="BN102" i="13"/>
  <c r="BN103" i="13"/>
  <c r="BN104" i="13"/>
  <c r="BN105" i="13"/>
  <c r="BN15" i="13"/>
  <c r="BN82" i="13"/>
  <c r="BN83" i="13"/>
  <c r="BN88" i="13"/>
  <c r="BN89" i="13"/>
  <c r="BN90" i="13"/>
  <c r="BN91" i="13"/>
  <c r="BN92" i="13"/>
  <c r="BN94" i="13"/>
  <c r="BN95" i="13"/>
  <c r="BN96" i="13"/>
  <c r="BN97" i="13"/>
  <c r="BN13" i="13"/>
  <c r="BN93" i="13"/>
  <c r="BN84" i="13"/>
  <c r="BN85" i="13"/>
  <c r="BN86" i="13"/>
  <c r="BN87" i="13"/>
  <c r="R6" i="13"/>
  <c r="P81" i="13"/>
  <c r="O81" i="13"/>
  <c r="L81" i="13"/>
  <c r="K81" i="13"/>
  <c r="P80" i="13"/>
  <c r="O80" i="13"/>
  <c r="L80" i="13"/>
  <c r="K80" i="13"/>
  <c r="P79" i="13"/>
  <c r="O79" i="13"/>
  <c r="L79" i="13"/>
  <c r="K79" i="13"/>
  <c r="P78" i="13"/>
  <c r="O78" i="13"/>
  <c r="L78" i="13"/>
  <c r="K78" i="13"/>
  <c r="P77" i="13"/>
  <c r="O77" i="13"/>
  <c r="L77" i="13"/>
  <c r="K77" i="13"/>
  <c r="P76" i="13"/>
  <c r="O76" i="13"/>
  <c r="L76" i="13"/>
  <c r="K76" i="13"/>
  <c r="P75" i="13"/>
  <c r="O75" i="13"/>
  <c r="L75" i="13"/>
  <c r="K75" i="13"/>
  <c r="P74" i="13"/>
  <c r="O74" i="13"/>
  <c r="L74" i="13"/>
  <c r="K74" i="13"/>
  <c r="P73" i="13"/>
  <c r="O73" i="13"/>
  <c r="L73" i="13"/>
  <c r="K73" i="13"/>
  <c r="P72" i="13"/>
  <c r="O72" i="13"/>
  <c r="L72" i="13"/>
  <c r="K72" i="13"/>
  <c r="P71" i="13"/>
  <c r="O71" i="13"/>
  <c r="L71" i="13"/>
  <c r="K71" i="13"/>
  <c r="P70" i="13"/>
  <c r="O70" i="13"/>
  <c r="L70" i="13"/>
  <c r="K70" i="13"/>
  <c r="P69" i="13"/>
  <c r="O69" i="13"/>
  <c r="L69" i="13"/>
  <c r="K69" i="13"/>
  <c r="P68" i="13"/>
  <c r="O68" i="13"/>
  <c r="L68" i="13"/>
  <c r="K68" i="13"/>
  <c r="P67" i="13"/>
  <c r="O67" i="13"/>
  <c r="L67" i="13"/>
  <c r="K67" i="13"/>
  <c r="P66" i="13"/>
  <c r="O66" i="13"/>
  <c r="L66" i="13"/>
  <c r="K66" i="13"/>
  <c r="BN128" i="13" l="1"/>
  <c r="BN122" i="13"/>
  <c r="BO106" i="13"/>
  <c r="BN100" i="13"/>
  <c r="BN98" i="13"/>
  <c r="BN11" i="13"/>
  <c r="BN80" i="13"/>
  <c r="BN81" i="13"/>
  <c r="BN74" i="13"/>
  <c r="BN75" i="13"/>
  <c r="BN76" i="13"/>
  <c r="BN77" i="13"/>
  <c r="BN78" i="13"/>
  <c r="BN79" i="13"/>
  <c r="BN68" i="13"/>
  <c r="BN69" i="13"/>
  <c r="BN70" i="13"/>
  <c r="BN71" i="13"/>
  <c r="BN72" i="13"/>
  <c r="BN73" i="13"/>
  <c r="BO122" i="13" l="1"/>
  <c r="BO90" i="13"/>
  <c r="BO74" i="13"/>
  <c r="BN67" i="13"/>
  <c r="BN66" i="13"/>
  <c r="BN19" i="13" l="1"/>
  <c r="BN21" i="13"/>
  <c r="BN23" i="13"/>
  <c r="BN26" i="13"/>
  <c r="BN27" i="13"/>
  <c r="BN28" i="13"/>
  <c r="BN29" i="13"/>
  <c r="BN30" i="13"/>
  <c r="BN31" i="13"/>
  <c r="BN32" i="13"/>
  <c r="BN33" i="13"/>
  <c r="BN34" i="13"/>
  <c r="BN35" i="13"/>
  <c r="BN36" i="13"/>
  <c r="BN37" i="13"/>
  <c r="BN38" i="13"/>
  <c r="BN40" i="13"/>
  <c r="BN41" i="13"/>
  <c r="BN42" i="13"/>
  <c r="BN43" i="13"/>
  <c r="BN44" i="13"/>
  <c r="BN45" i="13"/>
  <c r="BN46" i="13"/>
  <c r="BN47" i="13"/>
  <c r="BN48" i="13"/>
  <c r="BN49" i="13"/>
  <c r="BN50" i="13"/>
  <c r="BN51" i="13"/>
  <c r="BN52" i="13"/>
  <c r="BN53" i="13"/>
  <c r="BN55" i="13"/>
  <c r="BN56" i="13"/>
  <c r="BN57" i="13"/>
  <c r="BN59" i="13"/>
  <c r="BN60" i="13"/>
  <c r="BN61" i="13"/>
  <c r="BN62" i="13"/>
  <c r="BN63" i="13"/>
  <c r="BN64" i="13"/>
  <c r="BN65" i="13"/>
  <c r="BN39" i="13"/>
  <c r="BN54" i="13"/>
  <c r="K63" i="13"/>
  <c r="L63" i="13"/>
  <c r="O63" i="13"/>
  <c r="P63" i="13"/>
  <c r="K64" i="13"/>
  <c r="L64" i="13"/>
  <c r="O64" i="13"/>
  <c r="P64" i="13"/>
  <c r="K55" i="13"/>
  <c r="L55" i="13"/>
  <c r="O55" i="13"/>
  <c r="P55" i="13"/>
  <c r="K56" i="13"/>
  <c r="L56" i="13"/>
  <c r="O56" i="13"/>
  <c r="P56" i="13"/>
  <c r="K47" i="13"/>
  <c r="L47" i="13"/>
  <c r="O47" i="13"/>
  <c r="P47" i="13"/>
  <c r="K48" i="13"/>
  <c r="L48" i="13"/>
  <c r="O48" i="13"/>
  <c r="P48" i="13"/>
  <c r="K39" i="13"/>
  <c r="L39" i="13"/>
  <c r="O39" i="13"/>
  <c r="P39" i="13"/>
  <c r="K40" i="13"/>
  <c r="L40" i="13"/>
  <c r="O40" i="13"/>
  <c r="P40" i="13"/>
  <c r="K31" i="13"/>
  <c r="L31" i="13"/>
  <c r="O31" i="13"/>
  <c r="P31" i="13"/>
  <c r="K32" i="13"/>
  <c r="L32" i="13"/>
  <c r="O32" i="13"/>
  <c r="P32" i="13"/>
  <c r="K23" i="13"/>
  <c r="L23" i="13"/>
  <c r="O23" i="13"/>
  <c r="P23" i="13"/>
  <c r="K24" i="13"/>
  <c r="L24" i="13"/>
  <c r="P24" i="13"/>
  <c r="R24" i="13" l="1"/>
  <c r="BO42" i="13"/>
  <c r="BO26" i="13"/>
  <c r="K17" i="13"/>
  <c r="L17" i="13"/>
  <c r="K18" i="13"/>
  <c r="L18" i="13"/>
  <c r="K19" i="13"/>
  <c r="L19" i="13"/>
  <c r="K20" i="13"/>
  <c r="L20" i="13"/>
  <c r="K21" i="13"/>
  <c r="L21" i="13"/>
  <c r="K22" i="13"/>
  <c r="L22" i="13"/>
  <c r="K25" i="13"/>
  <c r="L25" i="13"/>
  <c r="K26" i="13"/>
  <c r="L26" i="13"/>
  <c r="K27" i="13"/>
  <c r="L27" i="13"/>
  <c r="K28" i="13"/>
  <c r="L28" i="13"/>
  <c r="K29" i="13"/>
  <c r="L29" i="13"/>
  <c r="K30" i="13"/>
  <c r="L30" i="13"/>
  <c r="K33" i="13"/>
  <c r="L33" i="13"/>
  <c r="K34" i="13"/>
  <c r="L34" i="13"/>
  <c r="K35" i="13"/>
  <c r="L35" i="13"/>
  <c r="K36" i="13"/>
  <c r="L36" i="13"/>
  <c r="K37" i="13"/>
  <c r="L37" i="13"/>
  <c r="K38" i="13"/>
  <c r="L38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5" i="13"/>
  <c r="L65" i="13"/>
  <c r="L10" i="13"/>
  <c r="K10" i="13"/>
  <c r="R10" i="13" l="1"/>
  <c r="O42" i="13"/>
  <c r="P42" i="13"/>
  <c r="O43" i="13"/>
  <c r="P43" i="13"/>
  <c r="O44" i="13"/>
  <c r="P44" i="13"/>
  <c r="O45" i="13"/>
  <c r="P45" i="13"/>
  <c r="O46" i="13"/>
  <c r="P46" i="13"/>
  <c r="O49" i="13"/>
  <c r="P49" i="13"/>
  <c r="O50" i="13"/>
  <c r="P50" i="13"/>
  <c r="O51" i="13"/>
  <c r="P51" i="13"/>
  <c r="O52" i="13"/>
  <c r="P52" i="13"/>
  <c r="O53" i="13"/>
  <c r="P53" i="13"/>
  <c r="O54" i="13"/>
  <c r="P54" i="13"/>
  <c r="O57" i="13"/>
  <c r="P57" i="13"/>
  <c r="O58" i="13"/>
  <c r="P58" i="13"/>
  <c r="O59" i="13"/>
  <c r="P59" i="13"/>
  <c r="O60" i="13"/>
  <c r="P60" i="13"/>
  <c r="O61" i="13"/>
  <c r="P61" i="13"/>
  <c r="O62" i="13"/>
  <c r="P62" i="13"/>
  <c r="O65" i="13"/>
  <c r="P65" i="13"/>
  <c r="BN17" i="13" l="1"/>
  <c r="BN58" i="13"/>
  <c r="BO58" i="13" s="1"/>
  <c r="O41" i="13"/>
  <c r="O38" i="13"/>
  <c r="O37" i="13"/>
  <c r="O36" i="13"/>
  <c r="O35" i="13"/>
  <c r="O34" i="13"/>
  <c r="O33" i="13"/>
  <c r="O30" i="13"/>
  <c r="O29" i="13"/>
  <c r="O28" i="13"/>
  <c r="O27" i="13"/>
  <c r="O26" i="13"/>
  <c r="O25" i="13"/>
  <c r="O22" i="13"/>
  <c r="O21" i="13"/>
  <c r="O20" i="13"/>
  <c r="O19" i="13"/>
  <c r="O18" i="13"/>
  <c r="O17" i="13"/>
  <c r="O10" i="13"/>
  <c r="P41" i="13" l="1"/>
  <c r="P38" i="13"/>
  <c r="P37" i="13"/>
  <c r="P36" i="13"/>
  <c r="P35" i="13"/>
  <c r="P34" i="13"/>
  <c r="P33" i="13"/>
  <c r="P30" i="13"/>
  <c r="P29" i="13"/>
  <c r="P28" i="13"/>
  <c r="P27" i="13"/>
  <c r="P26" i="13"/>
  <c r="P25" i="13"/>
  <c r="P22" i="13"/>
  <c r="P21" i="13"/>
  <c r="P20" i="13"/>
  <c r="P19" i="13"/>
  <c r="P18" i="13"/>
  <c r="P17" i="13"/>
  <c r="P10" i="13"/>
  <c r="BS10" i="13" l="1"/>
  <c r="BS11" i="13"/>
  <c r="BS12" i="13"/>
  <c r="BS13" i="13"/>
  <c r="BS14" i="13"/>
  <c r="BS17" i="13"/>
  <c r="BS18" i="13"/>
  <c r="BS19" i="13"/>
  <c r="BS20" i="13"/>
  <c r="BS21" i="13"/>
  <c r="BS22" i="13"/>
  <c r="BS25" i="13"/>
  <c r="BS26" i="13"/>
  <c r="BS27" i="13"/>
  <c r="BS28" i="13"/>
  <c r="BS29" i="13"/>
  <c r="BS30" i="13"/>
  <c r="BS33" i="13" l="1"/>
  <c r="S7" i="13" l="1"/>
  <c r="S22" i="13" l="1"/>
  <c r="S20" i="13"/>
  <c r="S18" i="13"/>
  <c r="S16" i="13"/>
  <c r="S14" i="13"/>
  <c r="S12" i="13"/>
  <c r="S24" i="13"/>
  <c r="S10" i="13"/>
  <c r="T7" i="13"/>
  <c r="BS65" i="13"/>
  <c r="T22" i="13" l="1"/>
  <c r="T20" i="13"/>
  <c r="T18" i="13"/>
  <c r="T16" i="13"/>
  <c r="T14" i="13"/>
  <c r="T12" i="13"/>
  <c r="T24" i="13"/>
  <c r="T10" i="13"/>
  <c r="U7" i="13"/>
  <c r="U22" i="13" l="1"/>
  <c r="U20" i="13"/>
  <c r="U18" i="13"/>
  <c r="U16" i="13"/>
  <c r="U14" i="13"/>
  <c r="U12" i="13"/>
  <c r="U24" i="13"/>
  <c r="U10" i="13"/>
  <c r="V7" i="13"/>
  <c r="V22" i="13" l="1"/>
  <c r="V20" i="13"/>
  <c r="V18" i="13"/>
  <c r="V16" i="13"/>
  <c r="V12" i="13"/>
  <c r="V14" i="13"/>
  <c r="V24" i="13"/>
  <c r="V10" i="13"/>
  <c r="W7" i="13"/>
  <c r="W22" i="13" l="1"/>
  <c r="W20" i="13"/>
  <c r="W18" i="13"/>
  <c r="W16" i="13"/>
  <c r="W14" i="13"/>
  <c r="W12" i="13"/>
  <c r="W24" i="13"/>
  <c r="W10" i="13"/>
  <c r="X7" i="13"/>
  <c r="X18" i="13" l="1"/>
  <c r="X22" i="13"/>
  <c r="X20" i="13"/>
  <c r="X16" i="13"/>
  <c r="X14" i="13"/>
  <c r="X12" i="13"/>
  <c r="X24" i="13"/>
  <c r="X10" i="13"/>
  <c r="Y7" i="13"/>
  <c r="Y22" i="13" l="1"/>
  <c r="Y20" i="13"/>
  <c r="Y18" i="13"/>
  <c r="Y16" i="13"/>
  <c r="Y14" i="13"/>
  <c r="Y12" i="13"/>
  <c r="Y24" i="13"/>
  <c r="Y10" i="13"/>
  <c r="Z7" i="13"/>
  <c r="Z22" i="13" l="1"/>
  <c r="Z20" i="13"/>
  <c r="Z18" i="13"/>
  <c r="Z16" i="13"/>
  <c r="Z12" i="13"/>
  <c r="Z14" i="13"/>
  <c r="Z24" i="13"/>
  <c r="Z10" i="13"/>
  <c r="AA7" i="13"/>
  <c r="AA22" i="13" l="1"/>
  <c r="AA20" i="13"/>
  <c r="AA18" i="13"/>
  <c r="AA16" i="13"/>
  <c r="AA14" i="13"/>
  <c r="AA12" i="13"/>
  <c r="AA24" i="13"/>
  <c r="AA10" i="13"/>
  <c r="AB7" i="13"/>
  <c r="AB22" i="13" l="1"/>
  <c r="AB20" i="13"/>
  <c r="AB16" i="13"/>
  <c r="AB18" i="13"/>
  <c r="AB14" i="13"/>
  <c r="AB12" i="13"/>
  <c r="AB24" i="13"/>
  <c r="AB10" i="13"/>
  <c r="AC7" i="13"/>
  <c r="AC22" i="13" l="1"/>
  <c r="AC20" i="13"/>
  <c r="AC18" i="13"/>
  <c r="AC16" i="13"/>
  <c r="AC14" i="13"/>
  <c r="AC12" i="13"/>
  <c r="AC24" i="13"/>
  <c r="AC10" i="13"/>
  <c r="AD7" i="13"/>
  <c r="AD22" i="13" l="1"/>
  <c r="AD20" i="13"/>
  <c r="AD18" i="13"/>
  <c r="AD16" i="13"/>
  <c r="AD14" i="13"/>
  <c r="AD12" i="13"/>
  <c r="AD24" i="13"/>
  <c r="AD10" i="13"/>
  <c r="AE7" i="13"/>
  <c r="AE22" i="13" l="1"/>
  <c r="AE20" i="13"/>
  <c r="AE18" i="13"/>
  <c r="AE16" i="13"/>
  <c r="AE14" i="13"/>
  <c r="AE12" i="13"/>
  <c r="AE24" i="13"/>
  <c r="AE10" i="13"/>
  <c r="AF7" i="13"/>
  <c r="AF22" i="13" l="1"/>
  <c r="AF20" i="13"/>
  <c r="AF18" i="13"/>
  <c r="AF16" i="13"/>
  <c r="AF12" i="13"/>
  <c r="AF14" i="13"/>
  <c r="AF24" i="13"/>
  <c r="AF10" i="13"/>
  <c r="AG7" i="13"/>
  <c r="AG22" i="13" l="1"/>
  <c r="AG20" i="13"/>
  <c r="AG18" i="13"/>
  <c r="AG16" i="13"/>
  <c r="AG14" i="13"/>
  <c r="AG12" i="13"/>
  <c r="AG24" i="13"/>
  <c r="AG10" i="13"/>
  <c r="AH7" i="13"/>
  <c r="AH22" i="13" l="1"/>
  <c r="AH20" i="13"/>
  <c r="AH18" i="13"/>
  <c r="AH16" i="13"/>
  <c r="AH14" i="13"/>
  <c r="AH12" i="13"/>
  <c r="AH24" i="13"/>
  <c r="AH10" i="13"/>
  <c r="AI7" i="13"/>
  <c r="AI22" i="13" l="1"/>
  <c r="AI20" i="13"/>
  <c r="AI18" i="13"/>
  <c r="AI16" i="13"/>
  <c r="AI14" i="13"/>
  <c r="AI12" i="13"/>
  <c r="AI24" i="13"/>
  <c r="AI10" i="13"/>
  <c r="AJ7" i="13"/>
  <c r="AJ22" i="13" l="1"/>
  <c r="AJ18" i="13"/>
  <c r="AJ20" i="13"/>
  <c r="AJ16" i="13"/>
  <c r="AJ12" i="13"/>
  <c r="AJ14" i="13"/>
  <c r="AJ24" i="13"/>
  <c r="AJ10" i="13"/>
  <c r="AK7" i="13"/>
  <c r="AK22" i="13" l="1"/>
  <c r="AK20" i="13"/>
  <c r="AK18" i="13"/>
  <c r="AK16" i="13"/>
  <c r="AK14" i="13"/>
  <c r="AK12" i="13"/>
  <c r="AK24" i="13"/>
  <c r="AK10" i="13"/>
  <c r="AL7" i="13"/>
  <c r="AL22" i="13" l="1"/>
  <c r="AL20" i="13"/>
  <c r="AL18" i="13"/>
  <c r="AL16" i="13"/>
  <c r="AL14" i="13"/>
  <c r="AL12" i="13"/>
  <c r="AL24" i="13"/>
  <c r="AL10" i="13"/>
  <c r="AM7" i="13"/>
  <c r="AM22" i="13" l="1"/>
  <c r="AM20" i="13"/>
  <c r="AM18" i="13"/>
  <c r="AM16" i="13"/>
  <c r="AM14" i="13"/>
  <c r="AM12" i="13"/>
  <c r="AM24" i="13"/>
  <c r="AM10" i="13"/>
  <c r="AN7" i="13"/>
  <c r="AN20" i="13" l="1"/>
  <c r="AN16" i="13"/>
  <c r="AN22" i="13"/>
  <c r="AN18" i="13"/>
  <c r="AN14" i="13"/>
  <c r="AN12" i="13"/>
  <c r="AN24" i="13"/>
  <c r="AN10" i="13"/>
  <c r="AO7" i="13"/>
  <c r="AO22" i="13" l="1"/>
  <c r="AO20" i="13"/>
  <c r="AO18" i="13"/>
  <c r="AO16" i="13"/>
  <c r="AO14" i="13"/>
  <c r="AO12" i="13"/>
  <c r="AO24" i="13"/>
  <c r="AO10" i="13"/>
  <c r="AP7" i="13"/>
  <c r="AP22" i="13" l="1"/>
  <c r="AP20" i="13"/>
  <c r="AP18" i="13"/>
  <c r="AP16" i="13"/>
  <c r="AP14" i="13"/>
  <c r="AP12" i="13"/>
  <c r="AP24" i="13"/>
  <c r="AP10" i="13"/>
  <c r="AQ7" i="13"/>
  <c r="AQ22" i="13" l="1"/>
  <c r="AQ20" i="13"/>
  <c r="AQ18" i="13"/>
  <c r="AQ16" i="13"/>
  <c r="AQ14" i="13"/>
  <c r="AQ12" i="13"/>
  <c r="AQ24" i="13"/>
  <c r="AQ10" i="13"/>
  <c r="AR7" i="13"/>
  <c r="AR20" i="13" l="1"/>
  <c r="AR16" i="13"/>
  <c r="AR22" i="13"/>
  <c r="AR18" i="13"/>
  <c r="AR14" i="13"/>
  <c r="AR12" i="13"/>
  <c r="AR24" i="13"/>
  <c r="AR10" i="13"/>
  <c r="AS7" i="13"/>
  <c r="AS22" i="13" l="1"/>
  <c r="AS20" i="13"/>
  <c r="AS18" i="13"/>
  <c r="AS16" i="13"/>
  <c r="AS14" i="13"/>
  <c r="AS12" i="13"/>
  <c r="AS24" i="13"/>
  <c r="AS10" i="13"/>
  <c r="AT7" i="13"/>
  <c r="AT22" i="13" l="1"/>
  <c r="AT20" i="13"/>
  <c r="AT18" i="13"/>
  <c r="AT16" i="13"/>
  <c r="AT14" i="13"/>
  <c r="AT12" i="13"/>
  <c r="AT24" i="13"/>
  <c r="AT10" i="13"/>
  <c r="AU7" i="13"/>
  <c r="AU22" i="13" l="1"/>
  <c r="AU20" i="13"/>
  <c r="AU18" i="13"/>
  <c r="AU16" i="13"/>
  <c r="AU14" i="13"/>
  <c r="AU12" i="13"/>
  <c r="AU24" i="13"/>
  <c r="AU10" i="13"/>
  <c r="AV7" i="13"/>
  <c r="AV22" i="13" l="1"/>
  <c r="AV18" i="13"/>
  <c r="AV20" i="13"/>
  <c r="AV16" i="13"/>
  <c r="AV12" i="13"/>
  <c r="AV14" i="13"/>
  <c r="AV24" i="13"/>
  <c r="AV10" i="13"/>
  <c r="AW7" i="13"/>
  <c r="AW22" i="13" l="1"/>
  <c r="AW20" i="13"/>
  <c r="AW18" i="13"/>
  <c r="AW16" i="13"/>
  <c r="AW14" i="13"/>
  <c r="AW12" i="13"/>
  <c r="AW24" i="13"/>
  <c r="AW10" i="13"/>
  <c r="AX7" i="13"/>
  <c r="AX22" i="13" l="1"/>
  <c r="AX20" i="13"/>
  <c r="AX18" i="13"/>
  <c r="AX16" i="13"/>
  <c r="AX14" i="13"/>
  <c r="AX12" i="13"/>
  <c r="AX24" i="13"/>
  <c r="AX10" i="13"/>
  <c r="AY7" i="13"/>
  <c r="AY22" i="13" l="1"/>
  <c r="AY20" i="13"/>
  <c r="AY18" i="13"/>
  <c r="AY16" i="13"/>
  <c r="AY14" i="13"/>
  <c r="AY12" i="13"/>
  <c r="AY24" i="13"/>
  <c r="AY10" i="13"/>
  <c r="AZ7" i="13"/>
  <c r="AZ22" i="13" l="1"/>
  <c r="AZ20" i="13"/>
  <c r="AZ18" i="13"/>
  <c r="AZ16" i="13"/>
  <c r="AZ12" i="13"/>
  <c r="AZ14" i="13"/>
  <c r="AZ24" i="13"/>
  <c r="AZ10" i="13"/>
  <c r="BA7" i="13"/>
  <c r="BA22" i="13" l="1"/>
  <c r="BA20" i="13"/>
  <c r="BA18" i="13"/>
  <c r="BA16" i="13"/>
  <c r="BA14" i="13"/>
  <c r="BA12" i="13"/>
  <c r="BA24" i="13"/>
  <c r="BA10" i="13"/>
  <c r="BB7" i="13"/>
  <c r="BB22" i="13" l="1"/>
  <c r="BB20" i="13"/>
  <c r="BB18" i="13"/>
  <c r="BB16" i="13"/>
  <c r="BB12" i="13"/>
  <c r="BB14" i="13"/>
  <c r="BB24" i="13"/>
  <c r="BB10" i="13"/>
  <c r="BC7" i="13"/>
  <c r="BC22" i="13" l="1"/>
  <c r="BC20" i="13"/>
  <c r="BC18" i="13"/>
  <c r="BC16" i="13"/>
  <c r="BC14" i="13"/>
  <c r="BC12" i="13"/>
  <c r="BC24" i="13"/>
  <c r="BC10" i="13"/>
  <c r="BD7" i="13"/>
  <c r="BD22" i="13" l="1"/>
  <c r="BD20" i="13"/>
  <c r="BD16" i="13"/>
  <c r="BD18" i="13"/>
  <c r="BD14" i="13"/>
  <c r="BD12" i="13"/>
  <c r="BD24" i="13"/>
  <c r="BD10" i="13"/>
  <c r="BE7" i="13"/>
  <c r="BE22" i="13" l="1"/>
  <c r="BE20" i="13"/>
  <c r="BE18" i="13"/>
  <c r="BE16" i="13"/>
  <c r="BE14" i="13"/>
  <c r="BE12" i="13"/>
  <c r="BE24" i="13"/>
  <c r="BE10" i="13"/>
  <c r="BF7" i="13"/>
  <c r="BF22" i="13" l="1"/>
  <c r="BF20" i="13"/>
  <c r="BF18" i="13"/>
  <c r="BF16" i="13"/>
  <c r="BF12" i="13"/>
  <c r="BF14" i="13"/>
  <c r="BF24" i="13"/>
  <c r="BF10" i="13"/>
  <c r="BG7" i="13"/>
  <c r="BG22" i="13" l="1"/>
  <c r="BG20" i="13"/>
  <c r="BG18" i="13"/>
  <c r="BG16" i="13"/>
  <c r="BG14" i="13"/>
  <c r="BG12" i="13"/>
  <c r="BG24" i="13"/>
  <c r="BG10" i="13"/>
  <c r="BH7" i="13"/>
  <c r="BH22" i="13" l="1"/>
  <c r="BH18" i="13"/>
  <c r="BH20" i="13"/>
  <c r="BH16" i="13"/>
  <c r="BH14" i="13"/>
  <c r="BH12" i="13"/>
  <c r="BH24" i="13"/>
  <c r="BH10" i="13"/>
  <c r="BI7" i="13"/>
  <c r="BI22" i="13" l="1"/>
  <c r="BI20" i="13"/>
  <c r="BI18" i="13"/>
  <c r="BI16" i="13"/>
  <c r="BI14" i="13"/>
  <c r="BI12" i="13"/>
  <c r="BI24" i="13"/>
  <c r="BI10" i="13"/>
  <c r="BJ7" i="13"/>
  <c r="BJ22" i="13" l="1"/>
  <c r="BJ20" i="13"/>
  <c r="BJ18" i="13"/>
  <c r="BJ16" i="13"/>
  <c r="BJ14" i="13"/>
  <c r="BJ12" i="13"/>
  <c r="BJ24" i="13"/>
  <c r="BJ10" i="13"/>
  <c r="BK7" i="13"/>
  <c r="BK22" i="13" l="1"/>
  <c r="BK20" i="13"/>
  <c r="BK18" i="13"/>
  <c r="BK16" i="13"/>
  <c r="BK14" i="13"/>
  <c r="BK12" i="13"/>
  <c r="BK24" i="13"/>
  <c r="BK10" i="13"/>
  <c r="BL7" i="13"/>
  <c r="BL20" i="13" l="1"/>
  <c r="BL16" i="13"/>
  <c r="BL18" i="13"/>
  <c r="BL22" i="13"/>
  <c r="BL14" i="13"/>
  <c r="BL12" i="13"/>
  <c r="BL24" i="13"/>
  <c r="BL10" i="13"/>
  <c r="BM7" i="13"/>
  <c r="BM22" i="13" l="1"/>
  <c r="BM20" i="13"/>
  <c r="BM18" i="13"/>
  <c r="BM16" i="13"/>
  <c r="BM14" i="13"/>
  <c r="BM12" i="13"/>
  <c r="BM24" i="13"/>
  <c r="BM10" i="13"/>
  <c r="BN14" i="13"/>
  <c r="BN12" i="13"/>
  <c r="BN24" i="13"/>
  <c r="BN16" i="13"/>
  <c r="BN22" i="13"/>
  <c r="BN20" i="13"/>
  <c r="BN18" i="13"/>
  <c r="BS62" i="13" l="1"/>
  <c r="BS61" i="13" l="1"/>
  <c r="BS60" i="13" l="1"/>
  <c r="BN10" i="13" l="1"/>
  <c r="BO10" i="13" s="1"/>
  <c r="BS59" i="13"/>
  <c r="BS58" i="13" l="1"/>
</calcChain>
</file>

<file path=xl/sharedStrings.xml><?xml version="1.0" encoding="utf-8"?>
<sst xmlns="http://schemas.openxmlformats.org/spreadsheetml/2006/main" count="226" uniqueCount="120">
  <si>
    <t>Mercredi</t>
  </si>
  <si>
    <t>Horaire</t>
  </si>
  <si>
    <t>Repos</t>
  </si>
  <si>
    <t>Temps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</si>
  <si>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</si>
  <si>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</si>
  <si>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</si>
  <si>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</si>
  <si>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</si>
  <si>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</si>
  <si>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</si>
  <si>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</si>
  <si>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</si>
  <si>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</si>
  <si>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</si>
  <si>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</si>
  <si>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</si>
  <si>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</si>
  <si>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</si>
  <si>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</si>
  <si>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</si>
  <si>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</si>
  <si>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</si>
  <si>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</si>
  <si>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</si>
  <si>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</si>
  <si>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</si>
  <si>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</si>
  <si>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</si>
  <si>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</si>
  <si>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</si>
  <si>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</si>
  <si>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</si>
  <si>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</si>
  <si>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</si>
  <si>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</si>
  <si>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</si>
  <si>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</si>
  <si>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</si>
  <si>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</si>
  <si>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Fin </t>
  </si>
  <si>
    <t xml:space="preserve">Yann </t>
  </si>
  <si>
    <t>Astreinte Equipe 1</t>
  </si>
  <si>
    <t>Astreinte Equipe 2</t>
  </si>
  <si>
    <t>Astreinte Equipe 3</t>
  </si>
  <si>
    <t>COND</t>
  </si>
  <si>
    <t>EQU 1</t>
  </si>
  <si>
    <t>EQU 2</t>
  </si>
  <si>
    <t>C/A</t>
  </si>
  <si>
    <t>CCF - 2000</t>
  </si>
  <si>
    <t xml:space="preserve">VSAV </t>
  </si>
  <si>
    <t xml:space="preserve">VTU </t>
  </si>
  <si>
    <t>CCR-M</t>
  </si>
  <si>
    <t>CE 1</t>
  </si>
  <si>
    <t>CE 2</t>
  </si>
  <si>
    <t xml:space="preserve">EQU 2 </t>
  </si>
  <si>
    <t>VLU</t>
  </si>
  <si>
    <t xml:space="preserve">Stagiaire </t>
  </si>
  <si>
    <t>Nolwenn</t>
  </si>
  <si>
    <t xml:space="preserve">Guillaume </t>
  </si>
  <si>
    <t>Dylan</t>
  </si>
  <si>
    <t xml:space="preserve">Celine </t>
  </si>
  <si>
    <t xml:space="preserve">Véhicules </t>
  </si>
  <si>
    <t>Fonctions</t>
  </si>
  <si>
    <t>Matricules</t>
  </si>
  <si>
    <t xml:space="preserve">Récepteur D'alerte </t>
  </si>
  <si>
    <t>Statut Grade</t>
  </si>
  <si>
    <t xml:space="preserve"> EQUIPE / ETAT </t>
  </si>
  <si>
    <t xml:space="preserve">(Dispo) </t>
  </si>
  <si>
    <t>(Dispo trav)</t>
  </si>
  <si>
    <t>SP 2</t>
  </si>
  <si>
    <t>SP 1</t>
  </si>
  <si>
    <t xml:space="preserve">CAP </t>
  </si>
  <si>
    <t xml:space="preserve">CCH </t>
  </si>
  <si>
    <t>SGT</t>
  </si>
  <si>
    <t xml:space="preserve">SGC </t>
  </si>
  <si>
    <t xml:space="preserve">ADJ </t>
  </si>
  <si>
    <t>ADJC</t>
  </si>
  <si>
    <t xml:space="preserve">LT </t>
  </si>
  <si>
    <t>CNE</t>
  </si>
  <si>
    <t>ETAT</t>
  </si>
  <si>
    <t xml:space="preserve">Lundi </t>
  </si>
  <si>
    <t xml:space="preserve">Vendredi </t>
  </si>
  <si>
    <t xml:space="preserve">Grade </t>
  </si>
  <si>
    <t>LOG</t>
  </si>
  <si>
    <t>INSTRUCTION</t>
  </si>
  <si>
    <t>ADMINISTRATIF</t>
  </si>
  <si>
    <t xml:space="preserve">sandrine </t>
  </si>
  <si>
    <t>lucien</t>
  </si>
  <si>
    <t xml:space="preserve">pierre </t>
  </si>
  <si>
    <t>thierry</t>
  </si>
  <si>
    <t>stéphane</t>
  </si>
  <si>
    <t xml:space="preserve">luc </t>
  </si>
  <si>
    <t>Marie</t>
  </si>
  <si>
    <t>Ronan</t>
  </si>
  <si>
    <t>Jean-pierre</t>
  </si>
  <si>
    <t>CHERMEUX.G</t>
  </si>
  <si>
    <t>Télephone</t>
  </si>
  <si>
    <t>VSAV</t>
  </si>
  <si>
    <t xml:space="preserve">VL </t>
  </si>
  <si>
    <t>VTU 3H</t>
  </si>
  <si>
    <t xml:space="preserve">MPR </t>
  </si>
  <si>
    <t>CCF-2000</t>
  </si>
  <si>
    <t>CCF-4000</t>
  </si>
  <si>
    <t xml:space="preserve">FPT </t>
  </si>
  <si>
    <t>FPTSR</t>
  </si>
  <si>
    <t>FPTL</t>
  </si>
  <si>
    <t>VSO</t>
  </si>
  <si>
    <t>VLHR</t>
  </si>
  <si>
    <t>CCGC</t>
  </si>
  <si>
    <t>VAR</t>
  </si>
  <si>
    <t>VL CDG</t>
  </si>
  <si>
    <t>Astreinte Départemental</t>
  </si>
  <si>
    <t>Gilles</t>
  </si>
  <si>
    <t>06-06-06-06-06</t>
  </si>
  <si>
    <t>Mardi</t>
  </si>
  <si>
    <t>Jeudi</t>
  </si>
  <si>
    <t>Samedi</t>
  </si>
  <si>
    <t>Dimanche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</si>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</sst>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  <numFmt numFmtId="168" formatCode="[hh]:mm;;\-"/>
  </numFmts>
  <fonts count="23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rgb="FF0000FF"/>
      <name val="Arial"/>
      <family val="2"/>
    </font>
    <font>
      <b/>
      <sz val="10"/>
      <color rgb="FF339966"/>
      <name val="Arial"/>
      <family val="2"/>
    </font>
    <font>
      <sz val="1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rgb="FF00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CC00FF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/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34998626667073579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9"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12" fillId="0" borderId="26" xfId="0" applyNumberFormat="1" applyFont="1" applyFill="1" applyBorder="1" applyAlignment="1">
      <alignment horizontal="center" vertical="center"/>
    </xf>
    <xf numFmtId="0" fontId="12" fillId="0" borderId="24" xfId="0" applyNumberFormat="1" applyFont="1" applyFill="1" applyBorder="1" applyAlignment="1">
      <alignment horizontal="center" vertical="center"/>
    </xf>
    <xf numFmtId="0" fontId="12" fillId="0" borderId="25" xfId="0" applyNumberFormat="1" applyFont="1" applyFill="1" applyBorder="1" applyAlignment="1">
      <alignment horizontal="center" vertical="center"/>
    </xf>
    <xf numFmtId="0" fontId="12" fillId="0" borderId="27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left"/>
    </xf>
    <xf numFmtId="167" fontId="13" fillId="0" borderId="0" xfId="0" applyNumberFormat="1" applyFont="1" applyAlignment="1">
      <alignment horizontal="left"/>
    </xf>
    <xf numFmtId="0" fontId="13" fillId="0" borderId="0" xfId="0" applyFont="1" applyAlignment="1">
      <alignment horizontal="center"/>
    </xf>
    <xf numFmtId="165" fontId="13" fillId="0" borderId="0" xfId="0" applyNumberFormat="1" applyFont="1"/>
    <xf numFmtId="0" fontId="11" fillId="0" borderId="0" xfId="0" applyFont="1" applyBorder="1" applyAlignment="1">
      <alignment horizontal="center" vertical="center"/>
    </xf>
    <xf numFmtId="20" fontId="1" fillId="0" borderId="0" xfId="0" applyNumberFormat="1" applyFont="1"/>
    <xf numFmtId="0" fontId="1" fillId="0" borderId="0" xfId="0" applyFont="1"/>
    <xf numFmtId="0" fontId="11" fillId="4" borderId="4" xfId="0" applyFont="1" applyFill="1" applyBorder="1" applyAlignment="1">
      <alignment horizontal="center" vertical="center"/>
    </xf>
    <xf numFmtId="20" fontId="13" fillId="0" borderId="0" xfId="0" applyNumberFormat="1" applyFont="1"/>
    <xf numFmtId="0" fontId="11" fillId="0" borderId="5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11" fillId="4" borderId="5" xfId="0" applyFont="1" applyFill="1" applyBorder="1" applyAlignment="1">
      <alignment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49" fontId="10" fillId="6" borderId="19" xfId="0" applyNumberFormat="1" applyFont="1" applyFill="1" applyBorder="1" applyAlignment="1" applyProtection="1">
      <alignment horizontal="center" vertical="center"/>
    </xf>
    <xf numFmtId="49" fontId="10" fillId="6" borderId="20" xfId="0" applyNumberFormat="1" applyFont="1" applyFill="1" applyBorder="1" applyAlignment="1" applyProtection="1">
      <alignment horizontal="center" vertical="center"/>
    </xf>
    <xf numFmtId="49" fontId="10" fillId="6" borderId="21" xfId="0" applyNumberFormat="1" applyFont="1" applyFill="1" applyBorder="1" applyAlignment="1" applyProtection="1">
      <alignment horizontal="center" vertical="center"/>
    </xf>
    <xf numFmtId="49" fontId="10" fillId="6" borderId="0" xfId="0" applyNumberFormat="1" applyFont="1" applyFill="1" applyBorder="1" applyAlignment="1" applyProtection="1">
      <alignment horizontal="center" vertical="center"/>
    </xf>
    <xf numFmtId="49" fontId="10" fillId="6" borderId="22" xfId="0" applyNumberFormat="1" applyFont="1" applyFill="1" applyBorder="1" applyAlignment="1" applyProtection="1">
      <alignment horizontal="center" vertical="center"/>
    </xf>
    <xf numFmtId="49" fontId="10" fillId="6" borderId="23" xfId="0" applyNumberFormat="1" applyFont="1" applyFill="1" applyBorder="1" applyAlignment="1" applyProtection="1">
      <alignment horizontal="center" vertical="center"/>
    </xf>
    <xf numFmtId="166" fontId="6" fillId="0" borderId="41" xfId="1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6" fillId="0" borderId="4" xfId="1" applyNumberFormat="1" applyFont="1" applyFill="1" applyBorder="1" applyAlignment="1" applyProtection="1">
      <alignment horizontal="center" vertical="center"/>
    </xf>
    <xf numFmtId="168" fontId="6" fillId="0" borderId="40" xfId="1" applyNumberFormat="1" applyFont="1" applyFill="1" applyBorder="1" applyAlignment="1" applyProtection="1">
      <alignment horizontal="center" vertical="center"/>
    </xf>
    <xf numFmtId="168" fontId="6" fillId="0" borderId="41" xfId="1" applyNumberFormat="1" applyFont="1" applyFill="1" applyBorder="1" applyAlignment="1" applyProtection="1">
      <alignment horizontal="center" vertical="center"/>
    </xf>
    <xf numFmtId="0" fontId="15" fillId="0" borderId="0" xfId="0" applyFont="1"/>
    <xf numFmtId="0" fontId="0" fillId="0" borderId="11" xfId="0" applyBorder="1"/>
    <xf numFmtId="0" fontId="8" fillId="0" borderId="7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5" fillId="0" borderId="44" xfId="0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8" fillId="0" borderId="45" xfId="0" applyFont="1" applyFill="1" applyBorder="1" applyAlignment="1">
      <alignment horizontal="center" vertical="center"/>
    </xf>
    <xf numFmtId="20" fontId="8" fillId="3" borderId="39" xfId="0" applyNumberFormat="1" applyFont="1" applyFill="1" applyBorder="1" applyAlignment="1">
      <alignment horizontal="center" vertical="center"/>
    </xf>
    <xf numFmtId="20" fontId="8" fillId="0" borderId="35" xfId="0" applyNumberFormat="1" applyFont="1" applyFill="1" applyBorder="1" applyAlignment="1">
      <alignment horizontal="center" vertical="center"/>
    </xf>
    <xf numFmtId="20" fontId="8" fillId="3" borderId="35" xfId="0" applyNumberFormat="1" applyFont="1" applyFill="1" applyBorder="1" applyAlignment="1">
      <alignment horizontal="center" vertical="center"/>
    </xf>
    <xf numFmtId="0" fontId="8" fillId="0" borderId="35" xfId="0" applyFont="1" applyFill="1" applyBorder="1" applyAlignment="1">
      <alignment horizontal="center" vertical="center"/>
    </xf>
    <xf numFmtId="0" fontId="8" fillId="3" borderId="35" xfId="0" applyFont="1" applyFill="1" applyBorder="1" applyAlignment="1">
      <alignment horizontal="center" vertical="center"/>
    </xf>
    <xf numFmtId="0" fontId="12" fillId="0" borderId="46" xfId="0" applyNumberFormat="1" applyFont="1" applyFill="1" applyBorder="1" applyAlignment="1">
      <alignment horizontal="center" vertical="center"/>
    </xf>
    <xf numFmtId="0" fontId="12" fillId="0" borderId="47" xfId="0" applyNumberFormat="1" applyFont="1" applyFill="1" applyBorder="1" applyAlignment="1">
      <alignment horizontal="center" vertical="center"/>
    </xf>
    <xf numFmtId="0" fontId="12" fillId="0" borderId="48" xfId="0" applyNumberFormat="1" applyFont="1" applyFill="1" applyBorder="1" applyAlignment="1">
      <alignment horizontal="center" vertical="center"/>
    </xf>
    <xf numFmtId="0" fontId="12" fillId="0" borderId="49" xfId="0" applyNumberFormat="1" applyFont="1" applyFill="1" applyBorder="1" applyAlignment="1">
      <alignment horizontal="center" vertical="center"/>
    </xf>
    <xf numFmtId="168" fontId="6" fillId="0" borderId="13" xfId="1" applyNumberFormat="1" applyFont="1" applyFill="1" applyBorder="1" applyAlignment="1" applyProtection="1">
      <alignment horizontal="center" vertical="center"/>
    </xf>
    <xf numFmtId="167" fontId="7" fillId="3" borderId="12" xfId="0" applyNumberFormat="1" applyFont="1" applyFill="1" applyBorder="1" applyAlignment="1">
      <alignment horizontal="left" vertical="center"/>
    </xf>
    <xf numFmtId="0" fontId="7" fillId="0" borderId="12" xfId="0" applyFont="1" applyFill="1" applyBorder="1" applyAlignment="1">
      <alignment horizontal="center"/>
    </xf>
    <xf numFmtId="0" fontId="12" fillId="0" borderId="50" xfId="0" applyNumberFormat="1" applyFont="1" applyFill="1" applyBorder="1" applyAlignment="1">
      <alignment horizontal="center" vertical="center"/>
    </xf>
    <xf numFmtId="0" fontId="12" fillId="0" borderId="51" xfId="0" applyNumberFormat="1" applyFont="1" applyFill="1" applyBorder="1" applyAlignment="1">
      <alignment horizontal="center" vertical="center"/>
    </xf>
    <xf numFmtId="0" fontId="12" fillId="0" borderId="52" xfId="0" applyNumberFormat="1" applyFont="1" applyFill="1" applyBorder="1" applyAlignment="1">
      <alignment horizontal="center" vertical="center"/>
    </xf>
    <xf numFmtId="167" fontId="7" fillId="0" borderId="53" xfId="0" applyNumberFormat="1" applyFont="1" applyFill="1" applyBorder="1" applyAlignment="1">
      <alignment horizontal="left" vertical="center"/>
    </xf>
    <xf numFmtId="0" fontId="7" fillId="0" borderId="53" xfId="0" applyFont="1" applyFill="1" applyBorder="1" applyAlignment="1">
      <alignment horizontal="center"/>
    </xf>
    <xf numFmtId="0" fontId="18" fillId="0" borderId="30" xfId="0" applyFont="1" applyBorder="1" applyAlignment="1">
      <alignment horizontal="center" vertical="center"/>
    </xf>
    <xf numFmtId="0" fontId="18" fillId="0" borderId="31" xfId="0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18" fillId="0" borderId="31" xfId="0" applyFont="1" applyBorder="1" applyAlignment="1">
      <alignment horizontal="center"/>
    </xf>
    <xf numFmtId="0" fontId="18" fillId="0" borderId="33" xfId="0" applyFont="1" applyBorder="1" applyAlignment="1">
      <alignment horizontal="center"/>
    </xf>
    <xf numFmtId="0" fontId="18" fillId="0" borderId="0" xfId="0" applyFont="1"/>
    <xf numFmtId="0" fontId="18" fillId="0" borderId="0" xfId="0" applyNumberFormat="1" applyFont="1" applyAlignment="1">
      <alignment horizontal="center" vertical="center"/>
    </xf>
    <xf numFmtId="0" fontId="17" fillId="0" borderId="0" xfId="0" applyFont="1"/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/>
    <xf numFmtId="0" fontId="17" fillId="0" borderId="0" xfId="0" applyFont="1" applyAlignment="1">
      <alignment horizontal="center" vertical="center"/>
    </xf>
    <xf numFmtId="0" fontId="18" fillId="0" borderId="0" xfId="0" applyFont="1" applyBorder="1"/>
    <xf numFmtId="0" fontId="11" fillId="10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9" borderId="5" xfId="0" applyFont="1" applyFill="1" applyBorder="1" applyAlignment="1">
      <alignment horizontal="center" vertical="center"/>
    </xf>
    <xf numFmtId="0" fontId="11" fillId="13" borderId="5" xfId="0" applyFont="1" applyFill="1" applyBorder="1" applyAlignment="1">
      <alignment horizontal="center" vertical="center"/>
    </xf>
    <xf numFmtId="0" fontId="11" fillId="14" borderId="5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49" fontId="18" fillId="0" borderId="0" xfId="0" applyNumberFormat="1" applyFont="1" applyBorder="1" applyAlignment="1">
      <alignment vertical="center"/>
    </xf>
    <xf numFmtId="49" fontId="18" fillId="0" borderId="0" xfId="0" applyNumberFormat="1" applyFont="1" applyBorder="1" applyAlignment="1"/>
    <xf numFmtId="49" fontId="18" fillId="0" borderId="0" xfId="0" applyNumberFormat="1" applyFont="1" applyBorder="1"/>
    <xf numFmtId="0" fontId="19" fillId="0" borderId="0" xfId="0" applyFont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20" fontId="8" fillId="0" borderId="42" xfId="0" applyNumberFormat="1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/>
    </xf>
    <xf numFmtId="20" fontId="11" fillId="0" borderId="0" xfId="0" applyNumberFormat="1" applyFont="1" applyBorder="1" applyAlignment="1">
      <alignment vertical="center"/>
    </xf>
    <xf numFmtId="20" fontId="8" fillId="0" borderId="0" xfId="0" applyNumberFormat="1" applyFont="1" applyBorder="1" applyAlignment="1">
      <alignment vertical="center"/>
    </xf>
    <xf numFmtId="20" fontId="8" fillId="0" borderId="11" xfId="0" applyNumberFormat="1" applyFont="1" applyBorder="1" applyAlignment="1">
      <alignment horizontal="center" vertical="center"/>
    </xf>
    <xf numFmtId="20" fontId="8" fillId="0" borderId="45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left" vertical="center"/>
    </xf>
    <xf numFmtId="167" fontId="1" fillId="0" borderId="0" xfId="0" applyNumberFormat="1" applyFont="1" applyAlignment="1">
      <alignment horizontal="left" vertical="center"/>
    </xf>
    <xf numFmtId="167" fontId="13" fillId="0" borderId="0" xfId="0" applyNumberFormat="1" applyFont="1" applyAlignment="1">
      <alignment horizontal="left" vertical="center"/>
    </xf>
    <xf numFmtId="167" fontId="1" fillId="0" borderId="0" xfId="0" applyNumberFormat="1" applyFont="1" applyBorder="1" applyAlignment="1">
      <alignment horizontal="left" vertical="center"/>
    </xf>
    <xf numFmtId="0" fontId="12" fillId="0" borderId="59" xfId="0" applyNumberFormat="1" applyFont="1" applyFill="1" applyBorder="1" applyAlignment="1">
      <alignment horizontal="center" vertical="center"/>
    </xf>
    <xf numFmtId="0" fontId="12" fillId="0" borderId="58" xfId="0" applyNumberFormat="1" applyFont="1" applyFill="1" applyBorder="1" applyAlignment="1">
      <alignment horizontal="center" vertical="center"/>
    </xf>
    <xf numFmtId="0" fontId="12" fillId="0" borderId="60" xfId="0" applyNumberFormat="1" applyFont="1" applyFill="1" applyBorder="1" applyAlignment="1">
      <alignment horizontal="center" vertical="center"/>
    </xf>
    <xf numFmtId="0" fontId="12" fillId="0" borderId="61" xfId="0" applyNumberFormat="1" applyFont="1" applyFill="1" applyBorder="1" applyAlignment="1">
      <alignment horizontal="center" vertical="center"/>
    </xf>
    <xf numFmtId="0" fontId="12" fillId="0" borderId="63" xfId="0" applyNumberFormat="1" applyFont="1" applyFill="1" applyBorder="1" applyAlignment="1">
      <alignment horizontal="center" vertical="center"/>
    </xf>
    <xf numFmtId="0" fontId="12" fillId="0" borderId="62" xfId="0" applyNumberFormat="1" applyFont="1" applyFill="1" applyBorder="1" applyAlignment="1">
      <alignment horizontal="center" vertical="center"/>
    </xf>
    <xf numFmtId="0" fontId="12" fillId="0" borderId="64" xfId="0" applyNumberFormat="1" applyFont="1" applyFill="1" applyBorder="1" applyAlignment="1">
      <alignment horizontal="center" vertical="center"/>
    </xf>
    <xf numFmtId="0" fontId="12" fillId="0" borderId="65" xfId="0" applyNumberFormat="1" applyFont="1" applyFill="1" applyBorder="1" applyAlignment="1">
      <alignment horizontal="center" vertical="center"/>
    </xf>
    <xf numFmtId="0" fontId="12" fillId="0" borderId="66" xfId="0" applyNumberFormat="1" applyFont="1" applyFill="1" applyBorder="1" applyAlignment="1">
      <alignment horizontal="center" vertical="center"/>
    </xf>
    <xf numFmtId="0" fontId="8" fillId="0" borderId="56" xfId="0" applyFont="1" applyFill="1" applyBorder="1" applyAlignment="1">
      <alignment horizontal="center" vertical="center"/>
    </xf>
    <xf numFmtId="0" fontId="8" fillId="0" borderId="55" xfId="0" applyFont="1" applyFill="1" applyBorder="1" applyAlignment="1">
      <alignment horizontal="center" vertical="center"/>
    </xf>
    <xf numFmtId="20" fontId="8" fillId="0" borderId="57" xfId="0" applyNumberFormat="1" applyFont="1" applyFill="1" applyBorder="1" applyAlignment="1">
      <alignment horizontal="center" vertical="center"/>
    </xf>
    <xf numFmtId="0" fontId="8" fillId="0" borderId="57" xfId="0" applyFont="1" applyFill="1" applyBorder="1" applyAlignment="1">
      <alignment horizontal="center" vertical="center"/>
    </xf>
    <xf numFmtId="0" fontId="5" fillId="0" borderId="55" xfId="0" applyFont="1" applyFill="1" applyBorder="1" applyAlignment="1" applyProtection="1">
      <alignment horizontal="center" vertical="center"/>
    </xf>
    <xf numFmtId="0" fontId="0" fillId="0" borderId="67" xfId="0" applyBorder="1"/>
    <xf numFmtId="164" fontId="0" fillId="0" borderId="28" xfId="0" applyNumberFormat="1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7" fillId="0" borderId="14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10" fillId="6" borderId="17" xfId="0" applyFont="1" applyFill="1" applyBorder="1" applyAlignment="1" applyProtection="1">
      <alignment horizontal="center" vertical="center"/>
    </xf>
    <xf numFmtId="0" fontId="10" fillId="6" borderId="12" xfId="0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horizontal="center" vertical="center"/>
    </xf>
    <xf numFmtId="164" fontId="0" fillId="0" borderId="7" xfId="0" applyNumberFormat="1" applyBorder="1" applyAlignment="1" applyProtection="1">
      <alignment horizontal="center" vertical="center"/>
    </xf>
    <xf numFmtId="164" fontId="0" fillId="0" borderId="29" xfId="0" applyNumberFormat="1" applyBorder="1" applyAlignment="1" applyProtection="1">
      <alignment horizontal="center" vertical="center"/>
    </xf>
    <xf numFmtId="14" fontId="14" fillId="5" borderId="14" xfId="0" applyNumberFormat="1" applyFont="1" applyFill="1" applyBorder="1" applyAlignment="1">
      <alignment horizontal="center" vertical="center"/>
    </xf>
    <xf numFmtId="14" fontId="14" fillId="5" borderId="16" xfId="0" applyNumberFormat="1" applyFont="1" applyFill="1" applyBorder="1" applyAlignment="1">
      <alignment horizontal="center" vertical="center"/>
    </xf>
    <xf numFmtId="14" fontId="14" fillId="5" borderId="15" xfId="0" applyNumberFormat="1" applyFont="1" applyFill="1" applyBorder="1" applyAlignment="1">
      <alignment horizontal="center" vertical="center"/>
    </xf>
    <xf numFmtId="0" fontId="10" fillId="6" borderId="11" xfId="0" applyFont="1" applyFill="1" applyBorder="1" applyAlignment="1" applyProtection="1">
      <alignment horizontal="center" vertical="center"/>
    </xf>
    <xf numFmtId="0" fontId="10" fillId="6" borderId="18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28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center" vertical="center"/>
    </xf>
    <xf numFmtId="49" fontId="18" fillId="0" borderId="0" xfId="0" applyNumberFormat="1" applyFont="1" applyBorder="1" applyAlignment="1">
      <alignment horizontal="center"/>
    </xf>
    <xf numFmtId="49" fontId="18" fillId="0" borderId="0" xfId="0" applyNumberFormat="1" applyFont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18" fillId="0" borderId="36" xfId="0" applyFont="1" applyBorder="1" applyAlignment="1">
      <alignment horizontal="center"/>
    </xf>
    <xf numFmtId="0" fontId="18" fillId="0" borderId="37" xfId="0" applyFont="1" applyBorder="1" applyAlignment="1">
      <alignment horizontal="center"/>
    </xf>
    <xf numFmtId="0" fontId="18" fillId="0" borderId="34" xfId="0" applyFont="1" applyBorder="1" applyAlignment="1">
      <alignment horizontal="center"/>
    </xf>
    <xf numFmtId="0" fontId="18" fillId="0" borderId="35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32" xfId="0" applyFont="1" applyBorder="1" applyAlignment="1">
      <alignment horizontal="center"/>
    </xf>
    <xf numFmtId="0" fontId="18" fillId="0" borderId="38" xfId="0" applyFont="1" applyBorder="1" applyAlignment="1">
      <alignment horizontal="center"/>
    </xf>
    <xf numFmtId="0" fontId="18" fillId="0" borderId="39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38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35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0" fontId="18" fillId="0" borderId="37" xfId="0" applyFont="1" applyBorder="1" applyAlignment="1">
      <alignment horizontal="center" vertical="center"/>
    </xf>
    <xf numFmtId="166" fontId="18" fillId="0" borderId="34" xfId="0" applyNumberFormat="1" applyFont="1" applyBorder="1" applyAlignment="1">
      <alignment horizontal="center"/>
    </xf>
    <xf numFmtId="166" fontId="18" fillId="0" borderId="43" xfId="0" applyNumberFormat="1" applyFont="1" applyBorder="1" applyAlignment="1">
      <alignment horizontal="center"/>
    </xf>
    <xf numFmtId="166" fontId="18" fillId="0" borderId="34" xfId="0" applyNumberFormat="1" applyFont="1" applyBorder="1" applyAlignment="1">
      <alignment horizontal="center" vertical="center"/>
    </xf>
    <xf numFmtId="166" fontId="18" fillId="0" borderId="43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68" xfId="0" applyFont="1" applyFill="1" applyBorder="1" applyAlignment="1">
      <alignment horizontal="center"/>
    </xf>
    <xf numFmtId="0" fontId="8" fillId="3" borderId="70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20" fontId="8" fillId="3" borderId="37" xfId="0" applyNumberFormat="1" applyFont="1" applyFill="1" applyBorder="1" applyAlignment="1">
      <alignment horizontal="center" vertical="center"/>
    </xf>
    <xf numFmtId="0" fontId="8" fillId="3" borderId="37" xfId="0" applyFont="1" applyFill="1" applyBorder="1" applyAlignment="1">
      <alignment horizontal="center" vertical="center"/>
    </xf>
    <xf numFmtId="0" fontId="5" fillId="3" borderId="28" xfId="0" applyFont="1" applyFill="1" applyBorder="1" applyAlignment="1" applyProtection="1">
      <alignment vertical="center"/>
    </xf>
    <xf numFmtId="0" fontId="5" fillId="3" borderId="29" xfId="0" applyFont="1" applyFill="1" applyBorder="1" applyAlignment="1" applyProtection="1">
      <alignment vertical="center"/>
    </xf>
    <xf numFmtId="0" fontId="5" fillId="0" borderId="28" xfId="0" applyFont="1" applyFill="1" applyBorder="1" applyAlignment="1" applyProtection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20" fontId="8" fillId="0" borderId="71" xfId="0" applyNumberFormat="1" applyFont="1" applyFill="1" applyBorder="1" applyAlignment="1">
      <alignment horizontal="center" vertical="center"/>
    </xf>
    <xf numFmtId="0" fontId="8" fillId="0" borderId="71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20" fontId="8" fillId="3" borderId="13" xfId="0" applyNumberFormat="1" applyFont="1" applyFill="1" applyBorder="1" applyAlignment="1">
      <alignment horizontal="center" vertical="center"/>
    </xf>
    <xf numFmtId="0" fontId="8" fillId="3" borderId="39" xfId="0" applyFont="1" applyFill="1" applyBorder="1" applyAlignment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8" fillId="0" borderId="70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20" fontId="8" fillId="0" borderId="37" xfId="0" applyNumberFormat="1" applyFont="1" applyFill="1" applyBorder="1" applyAlignment="1">
      <alignment horizontal="center" vertical="center"/>
    </xf>
    <xf numFmtId="0" fontId="8" fillId="0" borderId="37" xfId="0" applyFont="1" applyFill="1" applyBorder="1" applyAlignment="1">
      <alignment horizontal="center" vertical="center"/>
    </xf>
    <xf numFmtId="0" fontId="5" fillId="3" borderId="6" xfId="0" applyFont="1" applyFill="1" applyBorder="1" applyAlignment="1" applyProtection="1">
      <alignment vertical="center"/>
    </xf>
    <xf numFmtId="0" fontId="5" fillId="3" borderId="13" xfId="0" applyFont="1" applyFill="1" applyBorder="1" applyAlignment="1" applyProtection="1">
      <alignment horizontal="center" vertical="center"/>
    </xf>
    <xf numFmtId="0" fontId="5" fillId="0" borderId="72" xfId="0" applyFont="1" applyFill="1" applyBorder="1" applyAlignment="1" applyProtection="1">
      <alignment horizontal="center" vertical="center"/>
    </xf>
    <xf numFmtId="20" fontId="8" fillId="0" borderId="54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56" xfId="0" applyFont="1" applyFill="1" applyBorder="1" applyAlignment="1" applyProtection="1">
      <alignment horizontal="center" vertical="center"/>
    </xf>
    <xf numFmtId="0" fontId="5" fillId="0" borderId="56" xfId="0" applyFont="1" applyFill="1" applyBorder="1" applyAlignment="1" applyProtection="1">
      <alignment horizontal="center" vertical="center"/>
    </xf>
    <xf numFmtId="0" fontId="5" fillId="0" borderId="73" xfId="0" applyFont="1" applyFill="1" applyBorder="1" applyAlignment="1" applyProtection="1">
      <alignment horizontal="center" vertical="center"/>
    </xf>
    <xf numFmtId="0" fontId="5" fillId="3" borderId="73" xfId="0" applyFont="1" applyFill="1" applyBorder="1" applyAlignment="1" applyProtection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20" fontId="8" fillId="0" borderId="73" xfId="0" applyNumberFormat="1" applyFont="1" applyFill="1" applyBorder="1" applyAlignment="1">
      <alignment horizontal="center" vertical="center"/>
    </xf>
    <xf numFmtId="0" fontId="8" fillId="3" borderId="73" xfId="0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20" fontId="8" fillId="3" borderId="73" xfId="0" applyNumberFormat="1" applyFont="1" applyFill="1" applyBorder="1" applyAlignment="1">
      <alignment horizontal="center" vertical="center"/>
    </xf>
    <xf numFmtId="20" fontId="8" fillId="3" borderId="74" xfId="0" applyNumberFormat="1" applyFont="1" applyFill="1" applyBorder="1" applyAlignment="1">
      <alignment horizontal="center" vertical="center"/>
    </xf>
    <xf numFmtId="0" fontId="8" fillId="0" borderId="53" xfId="0" applyFont="1" applyFill="1" applyBorder="1" applyAlignment="1">
      <alignment horizontal="center" vertical="center"/>
    </xf>
    <xf numFmtId="20" fontId="8" fillId="3" borderId="75" xfId="0" applyNumberFormat="1" applyFont="1" applyFill="1" applyBorder="1" applyAlignment="1">
      <alignment horizontal="center" vertical="center"/>
    </xf>
    <xf numFmtId="20" fontId="8" fillId="3" borderId="6" xfId="0" applyNumberFormat="1" applyFont="1" applyFill="1" applyBorder="1" applyAlignment="1">
      <alignment horizontal="center" vertical="center"/>
    </xf>
    <xf numFmtId="0" fontId="5" fillId="3" borderId="74" xfId="0" applyFont="1" applyFill="1" applyBorder="1" applyAlignment="1" applyProtection="1">
      <alignment horizontal="center" vertical="center"/>
    </xf>
    <xf numFmtId="0" fontId="5" fillId="0" borderId="76" xfId="0" applyFont="1" applyFill="1" applyBorder="1" applyAlignment="1" applyProtection="1">
      <alignment horizontal="center" vertical="center"/>
    </xf>
    <xf numFmtId="0" fontId="5" fillId="3" borderId="75" xfId="0" applyFont="1" applyFill="1" applyBorder="1" applyAlignment="1" applyProtection="1">
      <alignment horizontal="center" vertical="center"/>
    </xf>
    <xf numFmtId="0" fontId="5" fillId="3" borderId="76" xfId="0" applyFont="1" applyFill="1" applyBorder="1" applyAlignment="1" applyProtection="1">
      <alignment horizontal="center" vertical="center"/>
    </xf>
    <xf numFmtId="0" fontId="8" fillId="3" borderId="69" xfId="0" applyFont="1" applyFill="1" applyBorder="1" applyAlignment="1">
      <alignment horizontal="center" vertical="center"/>
    </xf>
    <xf numFmtId="20" fontId="8" fillId="0" borderId="76" xfId="0" applyNumberFormat="1" applyFont="1" applyFill="1" applyBorder="1" applyAlignment="1">
      <alignment horizontal="center" vertical="center"/>
    </xf>
    <xf numFmtId="20" fontId="8" fillId="3" borderId="76" xfId="0" applyNumberFormat="1" applyFont="1" applyFill="1" applyBorder="1" applyAlignment="1">
      <alignment horizontal="center" vertical="center"/>
    </xf>
    <xf numFmtId="20" fontId="8" fillId="0" borderId="6" xfId="0" applyNumberFormat="1" applyFont="1" applyFill="1" applyBorder="1" applyAlignment="1">
      <alignment horizontal="center" vertical="center"/>
    </xf>
    <xf numFmtId="20" fontId="8" fillId="0" borderId="53" xfId="0" applyNumberFormat="1" applyFont="1" applyFill="1" applyBorder="1" applyAlignment="1">
      <alignment horizontal="center" vertical="center"/>
    </xf>
    <xf numFmtId="20" fontId="8" fillId="0" borderId="36" xfId="0" applyNumberFormat="1" applyFont="1" applyFill="1" applyBorder="1" applyAlignment="1">
      <alignment horizontal="center" vertical="center"/>
    </xf>
    <xf numFmtId="20" fontId="8" fillId="0" borderId="29" xfId="0" applyNumberFormat="1" applyFont="1" applyFill="1" applyBorder="1" applyAlignment="1">
      <alignment horizontal="center" vertical="center"/>
    </xf>
    <xf numFmtId="0" fontId="8" fillId="3" borderId="74" xfId="0" applyFont="1" applyFill="1" applyBorder="1" applyAlignment="1">
      <alignment horizontal="center" vertical="center"/>
    </xf>
    <xf numFmtId="0" fontId="8" fillId="3" borderId="75" xfId="0" applyFont="1" applyFill="1" applyBorder="1" applyAlignment="1">
      <alignment horizontal="center" vertical="center"/>
    </xf>
    <xf numFmtId="0" fontId="8" fillId="0" borderId="76" xfId="0" applyFont="1" applyFill="1" applyBorder="1" applyAlignment="1">
      <alignment horizontal="center" vertical="center"/>
    </xf>
    <xf numFmtId="0" fontId="8" fillId="3" borderId="76" xfId="0" applyFont="1" applyFill="1" applyBorder="1" applyAlignment="1">
      <alignment horizontal="center" vertical="center"/>
    </xf>
    <xf numFmtId="20" fontId="0" fillId="0" borderId="0" xfId="0" applyNumberFormat="1" applyProtection="1"/>
    <xf numFmtId="20" fontId="0" fillId="0" borderId="0" xfId="0" applyNumberFormat="1" applyBorder="1" applyProtection="1"/>
    <xf numFmtId="20" fontId="0" fillId="0" borderId="0" xfId="0" applyNumberFormat="1" applyBorder="1" applyAlignment="1" applyProtection="1">
      <alignment horizontal="center" vertical="center"/>
    </xf>
    <xf numFmtId="20" fontId="0" fillId="0" borderId="0" xfId="0" applyNumberFormat="1" applyBorder="1" applyAlignment="1" applyProtection="1">
      <alignment horizontal="center"/>
    </xf>
    <xf numFmtId="20" fontId="1" fillId="0" borderId="0" xfId="0" applyNumberFormat="1" applyFont="1" applyAlignment="1" applyProtection="1">
      <alignment horizontal="left"/>
    </xf>
    <xf numFmtId="167" fontId="1" fillId="0" borderId="0" xfId="0" applyNumberFormat="1" applyFont="1" applyAlignment="1" applyProtection="1">
      <alignment horizontal="left" vertical="center"/>
    </xf>
    <xf numFmtId="167" fontId="7" fillId="0" borderId="0" xfId="0" applyNumberFormat="1" applyFont="1" applyAlignment="1" applyProtection="1">
      <alignment horizontal="left"/>
    </xf>
    <xf numFmtId="20" fontId="0" fillId="0" borderId="0" xfId="0" applyNumberFormat="1" applyAlignment="1" applyProtection="1">
      <alignment horizontal="center"/>
    </xf>
    <xf numFmtId="0" fontId="1" fillId="0" borderId="2" xfId="0" applyFont="1" applyBorder="1" applyAlignment="1">
      <alignment horizontal="center" vertical="center"/>
    </xf>
    <xf numFmtId="0" fontId="12" fillId="0" borderId="77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74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rgb="FF00FF00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00FF"/>
      <color rgb="FF3333FF"/>
      <color rgb="FF33CC33"/>
      <color rgb="FF00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9525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Planning de 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0</xdr:rowOff>
        </xdr:from>
        <xdr:to>
          <xdr:col>4</xdr:col>
          <xdr:colOff>0</xdr:colOff>
          <xdr:row>8</xdr:row>
          <xdr:rowOff>152400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SYNOPTIQUE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10</xdr:row>
          <xdr:rowOff>152400</xdr:rowOff>
        </xdr:from>
        <xdr:to>
          <xdr:col>4</xdr:col>
          <xdr:colOff>0</xdr:colOff>
          <xdr:row>12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Donnée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258535</xdr:colOff>
      <xdr:row>0</xdr:row>
      <xdr:rowOff>170090</xdr:rowOff>
    </xdr:from>
    <xdr:to>
      <xdr:col>65</xdr:col>
      <xdr:colOff>0</xdr:colOff>
      <xdr:row>4</xdr:row>
      <xdr:rowOff>30616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919C9BB3-0EAE-4AE4-8AB5-5E79F883EE90}"/>
            </a:ext>
          </a:extLst>
        </xdr:cNvPr>
        <xdr:cNvSpPr/>
      </xdr:nvSpPr>
      <xdr:spPr>
        <a:xfrm>
          <a:off x="9212035" y="170090"/>
          <a:ext cx="15457715" cy="551089"/>
        </a:xfrm>
        <a:prstGeom prst="roundRect">
          <a:avLst/>
        </a:prstGeom>
        <a:ln/>
      </xdr:spPr>
      <xdr:style>
        <a:lnRef idx="1">
          <a:schemeClr val="dk1"/>
        </a:lnRef>
        <a:fillRef idx="1003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C.S.I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600" b="1">
              <a:solidFill>
                <a:sysClr val="windowText" lastClr="000000"/>
              </a:solidFill>
            </a:rPr>
            <a:t> 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62</xdr:col>
      <xdr:colOff>59531</xdr:colOff>
      <xdr:row>2</xdr:row>
      <xdr:rowOff>119063</xdr:rowOff>
    </xdr:from>
    <xdr:to>
      <xdr:col>65</xdr:col>
      <xdr:colOff>119062</xdr:colOff>
      <xdr:row>4</xdr:row>
      <xdr:rowOff>71438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AD6BF2E-410D-478C-B57D-99B267B3FE34}"/>
            </a:ext>
          </a:extLst>
        </xdr:cNvPr>
        <xdr:cNvSpPr txBox="1"/>
      </xdr:nvSpPr>
      <xdr:spPr>
        <a:xfrm>
          <a:off x="23931562" y="476251"/>
          <a:ext cx="1131094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V.03-05-2019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28</xdr:row>
      <xdr:rowOff>57150</xdr:rowOff>
    </xdr:from>
    <xdr:to>
      <xdr:col>14</xdr:col>
      <xdr:colOff>371475</xdr:colOff>
      <xdr:row>36</xdr:row>
      <xdr:rowOff>123825</xdr:rowOff>
    </xdr:to>
    <xdr:sp macro="" textlink="">
      <xdr:nvSpPr>
        <xdr:cNvPr id="8" name="Rectangle à coins arrondis 7"/>
        <xdr:cNvSpPr/>
      </xdr:nvSpPr>
      <xdr:spPr>
        <a:xfrm>
          <a:off x="285750" y="3209925"/>
          <a:ext cx="8001000" cy="136207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276225</xdr:colOff>
      <xdr:row>2</xdr:row>
      <xdr:rowOff>85725</xdr:rowOff>
    </xdr:from>
    <xdr:to>
      <xdr:col>14</xdr:col>
      <xdr:colOff>361950</xdr:colOff>
      <xdr:row>24</xdr:row>
      <xdr:rowOff>66675</xdr:rowOff>
    </xdr:to>
    <xdr:sp macro="" textlink="">
      <xdr:nvSpPr>
        <xdr:cNvPr id="14" name="Rectangle à coins arrondis 13"/>
        <xdr:cNvSpPr/>
      </xdr:nvSpPr>
      <xdr:spPr>
        <a:xfrm>
          <a:off x="276225" y="85725"/>
          <a:ext cx="8001000" cy="248602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66675</xdr:colOff>
      <xdr:row>2</xdr:row>
      <xdr:rowOff>0</xdr:rowOff>
    </xdr:from>
    <xdr:to>
      <xdr:col>14</xdr:col>
      <xdr:colOff>266700</xdr:colOff>
      <xdr:row>3</xdr:row>
      <xdr:rowOff>1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6675" y="161925"/>
          <a:ext cx="8639175" cy="16192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latin typeface="Arial Narrow" panose="020B0606020202030204" pitchFamily="34" charset="0"/>
            </a:rPr>
            <a:t>ENGINS  </a:t>
          </a:r>
          <a:endParaRPr lang="fr-FR" sz="1200" b="1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1</xdr:col>
      <xdr:colOff>0</xdr:colOff>
      <xdr:row>25</xdr:row>
      <xdr:rowOff>38100</xdr:rowOff>
    </xdr:from>
    <xdr:to>
      <xdr:col>14</xdr:col>
      <xdr:colOff>200025</xdr:colOff>
      <xdr:row>27</xdr:row>
      <xdr:rowOff>19050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04800" y="2705100"/>
          <a:ext cx="7810500" cy="3048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 Narrow" panose="020B0606020202030204" pitchFamily="34" charset="0"/>
            </a:rPr>
            <a:t>Total Personnels</a:t>
          </a: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7</xdr:col>
      <xdr:colOff>171450</xdr:colOff>
      <xdr:row>27</xdr:row>
      <xdr:rowOff>114300</xdr:rowOff>
    </xdr:from>
    <xdr:to>
      <xdr:col>8</xdr:col>
      <xdr:colOff>619125</xdr:colOff>
      <xdr:row>29</xdr:row>
      <xdr:rowOff>9525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629025" y="2943225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Astreinte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0</xdr:colOff>
      <xdr:row>38</xdr:row>
      <xdr:rowOff>76200</xdr:rowOff>
    </xdr:from>
    <xdr:to>
      <xdr:col>15</xdr:col>
      <xdr:colOff>9525</xdr:colOff>
      <xdr:row>53</xdr:row>
      <xdr:rowOff>133350</xdr:rowOff>
    </xdr:to>
    <xdr:sp macro="" textlink="">
      <xdr:nvSpPr>
        <xdr:cNvPr id="10" name="Rectangle à coins arrondis 9"/>
        <xdr:cNvSpPr/>
      </xdr:nvSpPr>
      <xdr:spPr>
        <a:xfrm>
          <a:off x="304800" y="4686300"/>
          <a:ext cx="8001000" cy="248602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142875</xdr:colOff>
      <xdr:row>37</xdr:row>
      <xdr:rowOff>142875</xdr:rowOff>
    </xdr:from>
    <xdr:to>
      <xdr:col>8</xdr:col>
      <xdr:colOff>590550</xdr:colOff>
      <xdr:row>39</xdr:row>
      <xdr:rowOff>38100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600450" y="4591050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Dispo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5" sqref="E15"/>
    </sheetView>
  </sheetViews>
  <sheetFormatPr baseColWidth="10" defaultRowHeight="12.7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3</xdr:row>
                    <xdr:rowOff>9525</xdr:rowOff>
                  </from>
                  <to>
                    <xdr:col>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7</xdr:row>
                    <xdr:rowOff>0</xdr:rowOff>
                  </from>
                  <to>
                    <xdr:col>4</xdr:col>
                    <xdr:colOff>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10</xdr:row>
                    <xdr:rowOff>152400</xdr:rowOff>
                  </from>
                  <to>
                    <xdr:col>4</xdr:col>
                    <xdr:colOff>0</xdr:colOff>
                    <xdr:row>12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  <pageSetUpPr fitToPage="1"/>
  </sheetPr>
  <dimension ref="A1:BY178"/>
  <sheetViews>
    <sheetView tabSelected="1" zoomScale="90" zoomScaleNormal="90" workbookViewId="0">
      <selection activeCell="C4" sqref="C4"/>
    </sheetView>
  </sheetViews>
  <sheetFormatPr baseColWidth="10" defaultRowHeight="12.75"/>
  <cols>
    <col min="1" max="1" width="16" customWidth="1"/>
    <col min="2" max="2" width="9.7109375" customWidth="1"/>
    <col min="3" max="3" width="23.5703125" customWidth="1"/>
    <col min="4" max="4" width="27.7109375" style="73" customWidth="1"/>
    <col min="5" max="6" width="8.7109375" customWidth="1"/>
    <col min="7" max="8" width="8.7109375" style="27" customWidth="1"/>
    <col min="9" max="10" width="8.7109375" style="4" customWidth="1"/>
    <col min="11" max="11" width="8.42578125" style="40" hidden="1" customWidth="1"/>
    <col min="12" max="12" width="10.7109375" style="40" hidden="1" customWidth="1"/>
    <col min="13" max="13" width="8.42578125" style="135" hidden="1" customWidth="1"/>
    <col min="14" max="14" width="10.7109375" style="135" hidden="1" customWidth="1"/>
    <col min="15" max="15" width="8.42578125" style="37" hidden="1" customWidth="1"/>
    <col min="16" max="16" width="10.7109375" style="37" hidden="1" customWidth="1"/>
    <col min="17" max="17" width="1.7109375" style="4" customWidth="1"/>
    <col min="18" max="21" width="5.42578125" style="25" customWidth="1"/>
    <col min="22" max="65" width="5.42578125" style="26" customWidth="1"/>
    <col min="66" max="66" width="8" bestFit="1" customWidth="1"/>
    <col min="67" max="67" width="12.85546875" customWidth="1"/>
    <col min="68" max="69" width="3.7109375" customWidth="1"/>
    <col min="70" max="70" width="12.140625" style="4" hidden="1" customWidth="1"/>
    <col min="71" max="71" width="10.42578125" hidden="1" customWidth="1"/>
    <col min="72" max="72" width="6.7109375" hidden="1" customWidth="1"/>
    <col min="73" max="73" width="6" hidden="1" customWidth="1"/>
    <col min="74" max="74" width="7.28515625" hidden="1" customWidth="1"/>
    <col min="77" max="77" width="11.42578125" style="6"/>
  </cols>
  <sheetData>
    <row r="1" spans="1:77" ht="15" customHeight="1">
      <c r="J1" s="25"/>
      <c r="K1" s="25"/>
      <c r="L1" s="25"/>
      <c r="M1" s="134"/>
      <c r="N1" s="134"/>
      <c r="O1" s="25"/>
      <c r="P1" s="25"/>
      <c r="Q1" s="25"/>
    </row>
    <row r="2" spans="1:77">
      <c r="J2" s="25"/>
      <c r="K2" s="25"/>
      <c r="L2" s="25"/>
      <c r="M2" s="134"/>
      <c r="N2" s="134"/>
      <c r="O2" s="25"/>
      <c r="P2" s="25"/>
      <c r="Q2" s="25"/>
      <c r="BO2" s="77"/>
    </row>
    <row r="5" spans="1:77" ht="24.95" customHeight="1" thickBot="1">
      <c r="I5"/>
      <c r="J5"/>
      <c r="O5" s="36"/>
      <c r="R5" s="4"/>
      <c r="S5" s="4"/>
      <c r="T5" s="4"/>
      <c r="U5" s="4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</row>
    <row r="6" spans="1:77" s="48" customFormat="1" ht="24.95" customHeight="1" thickBot="1">
      <c r="C6" s="42"/>
      <c r="D6" s="53"/>
      <c r="E6" s="42"/>
      <c r="F6" s="42"/>
      <c r="G6" s="130"/>
      <c r="H6" s="130"/>
      <c r="I6" s="42"/>
      <c r="J6" s="42"/>
      <c r="K6" s="49"/>
      <c r="L6" s="49"/>
      <c r="M6" s="136"/>
      <c r="N6" s="136"/>
      <c r="O6" s="50"/>
      <c r="P6" s="50"/>
      <c r="Q6" s="51"/>
      <c r="R6" s="163" t="str">
        <f ca="1">"Semaine N° "&amp;WEEKNUM(TODAY())&amp;" du Lundi "&amp;DAY(TODAY()-WEEKDAY(TODAY(),2)+1)&amp;" "&amp;PROPER(TEXT(DATE(1,MONTH(TODAY()-WEEKDAY(TODAY(),2)+1),1),"[$-040C]mmmm"))&amp;" "&amp;YEAR(TODAY())&amp;" à 07h00  au Dimanche "&amp;DAY(TODAY()-WEEKDAY(TODAY(),2)+7)&amp;" "&amp;PROPER(TEXT(DATE(1,MONTH(TODAY()-WEEKDAY(TODAY(),2)+7),1),"[$-040C]mmmm"))&amp;" "&amp;YEAR(TODAY()) &amp;" à 20h00"</f>
        <v>Semaine N° 18 du Lundi 29 Avril 2019 à 07h00  au Dimanche 5 Mai 2019 à 20h00</v>
      </c>
      <c r="S6" s="164"/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64"/>
      <c r="AE6" s="164"/>
      <c r="AF6" s="164"/>
      <c r="AG6" s="164"/>
      <c r="AH6" s="164"/>
      <c r="AI6" s="164"/>
      <c r="AJ6" s="164"/>
      <c r="AK6" s="164"/>
      <c r="AL6" s="164"/>
      <c r="AM6" s="164"/>
      <c r="AN6" s="164"/>
      <c r="AO6" s="164"/>
      <c r="AP6" s="164"/>
      <c r="AQ6" s="164"/>
      <c r="AR6" s="164"/>
      <c r="AS6" s="164"/>
      <c r="AT6" s="164"/>
      <c r="AU6" s="164"/>
      <c r="AV6" s="164"/>
      <c r="AW6" s="164"/>
      <c r="AX6" s="164"/>
      <c r="AY6" s="164"/>
      <c r="AZ6" s="164"/>
      <c r="BA6" s="164"/>
      <c r="BB6" s="164"/>
      <c r="BC6" s="164"/>
      <c r="BD6" s="164"/>
      <c r="BE6" s="164"/>
      <c r="BF6" s="164"/>
      <c r="BG6" s="164"/>
      <c r="BH6" s="164"/>
      <c r="BI6" s="164"/>
      <c r="BJ6" s="164"/>
      <c r="BK6" s="164"/>
      <c r="BL6" s="164"/>
      <c r="BM6" s="165"/>
      <c r="BR6" s="51"/>
      <c r="BY6" s="52"/>
    </row>
    <row r="7" spans="1:77" s="249" customFormat="1" ht="13.5" hidden="1" thickBot="1">
      <c r="C7" s="250"/>
      <c r="D7" s="251"/>
      <c r="E7" s="250"/>
      <c r="F7" s="250"/>
      <c r="G7" s="250"/>
      <c r="H7" s="250"/>
      <c r="I7" s="252"/>
      <c r="J7" s="252"/>
      <c r="K7" s="253"/>
      <c r="L7" s="253"/>
      <c r="M7" s="254"/>
      <c r="N7" s="254"/>
      <c r="O7" s="255"/>
      <c r="P7" s="255"/>
      <c r="Q7" s="256"/>
      <c r="R7" s="256">
        <v>0.29166666666666669</v>
      </c>
      <c r="S7" s="256">
        <f>R7+"0:30"</f>
        <v>0.3125</v>
      </c>
      <c r="T7" s="256">
        <f t="shared" ref="T7:BM7" si="0">S7+"0:30"</f>
        <v>0.33333333333333331</v>
      </c>
      <c r="U7" s="256">
        <f t="shared" si="0"/>
        <v>0.35416666666666663</v>
      </c>
      <c r="V7" s="249">
        <f t="shared" si="0"/>
        <v>0.37499999999999994</v>
      </c>
      <c r="W7" s="249">
        <f t="shared" si="0"/>
        <v>0.39583333333333326</v>
      </c>
      <c r="X7" s="249">
        <f t="shared" si="0"/>
        <v>0.41666666666666657</v>
      </c>
      <c r="Y7" s="249">
        <f t="shared" si="0"/>
        <v>0.43749999999999989</v>
      </c>
      <c r="Z7" s="249">
        <f t="shared" si="0"/>
        <v>0.4583333333333332</v>
      </c>
      <c r="AA7" s="249">
        <f t="shared" si="0"/>
        <v>0.47916666666666652</v>
      </c>
      <c r="AB7" s="249">
        <f t="shared" si="0"/>
        <v>0.49999999999999983</v>
      </c>
      <c r="AC7" s="249">
        <f>AB7+"0:30"</f>
        <v>0.52083333333333315</v>
      </c>
      <c r="AD7" s="249">
        <f t="shared" si="0"/>
        <v>0.54166666666666652</v>
      </c>
      <c r="AE7" s="249">
        <f t="shared" si="0"/>
        <v>0.56249999999999989</v>
      </c>
      <c r="AF7" s="249">
        <f t="shared" si="0"/>
        <v>0.58333333333333326</v>
      </c>
      <c r="AG7" s="249">
        <f t="shared" si="0"/>
        <v>0.60416666666666663</v>
      </c>
      <c r="AH7" s="249">
        <f t="shared" si="0"/>
        <v>0.625</v>
      </c>
      <c r="AI7" s="249">
        <f t="shared" si="0"/>
        <v>0.64583333333333337</v>
      </c>
      <c r="AJ7" s="249">
        <f t="shared" si="0"/>
        <v>0.66666666666666674</v>
      </c>
      <c r="AK7" s="249">
        <f t="shared" si="0"/>
        <v>0.68750000000000011</v>
      </c>
      <c r="AL7" s="249">
        <f t="shared" si="0"/>
        <v>0.70833333333333348</v>
      </c>
      <c r="AM7" s="249">
        <f t="shared" si="0"/>
        <v>0.72916666666666685</v>
      </c>
      <c r="AN7" s="249">
        <f t="shared" si="0"/>
        <v>0.75000000000000022</v>
      </c>
      <c r="AO7" s="249">
        <f t="shared" si="0"/>
        <v>0.77083333333333359</v>
      </c>
      <c r="AP7" s="249">
        <f t="shared" si="0"/>
        <v>0.79166666666666696</v>
      </c>
      <c r="AQ7" s="249">
        <f t="shared" si="0"/>
        <v>0.81250000000000033</v>
      </c>
      <c r="AR7" s="249">
        <f t="shared" si="0"/>
        <v>0.8333333333333337</v>
      </c>
      <c r="AS7" s="249">
        <f t="shared" si="0"/>
        <v>0.85416666666666707</v>
      </c>
      <c r="AT7" s="249">
        <f t="shared" si="0"/>
        <v>0.87500000000000044</v>
      </c>
      <c r="AU7" s="249">
        <f t="shared" si="0"/>
        <v>0.89583333333333381</v>
      </c>
      <c r="AV7" s="249">
        <f t="shared" si="0"/>
        <v>0.91666666666666718</v>
      </c>
      <c r="AW7" s="249">
        <f t="shared" si="0"/>
        <v>0.93750000000000056</v>
      </c>
      <c r="AX7" s="249">
        <f t="shared" si="0"/>
        <v>0.95833333333333393</v>
      </c>
      <c r="AY7" s="249">
        <f t="shared" si="0"/>
        <v>0.9791666666666673</v>
      </c>
      <c r="AZ7" s="249">
        <f t="shared" si="0"/>
        <v>1.0000000000000007</v>
      </c>
      <c r="BA7" s="249">
        <f t="shared" si="0"/>
        <v>1.0208333333333339</v>
      </c>
      <c r="BB7" s="249">
        <f t="shared" si="0"/>
        <v>1.0416666666666672</v>
      </c>
      <c r="BC7" s="249">
        <f>BB7+"0:30"</f>
        <v>1.0625000000000004</v>
      </c>
      <c r="BD7" s="249">
        <f t="shared" si="0"/>
        <v>1.0833333333333337</v>
      </c>
      <c r="BE7" s="249">
        <f t="shared" si="0"/>
        <v>1.104166666666667</v>
      </c>
      <c r="BF7" s="249">
        <f t="shared" si="0"/>
        <v>1.1250000000000002</v>
      </c>
      <c r="BG7" s="249">
        <f t="shared" si="0"/>
        <v>1.1458333333333335</v>
      </c>
      <c r="BH7" s="249">
        <f t="shared" si="0"/>
        <v>1.1666666666666667</v>
      </c>
      <c r="BI7" s="249">
        <f t="shared" si="0"/>
        <v>1.1875</v>
      </c>
      <c r="BJ7" s="249">
        <f t="shared" si="0"/>
        <v>1.2083333333333333</v>
      </c>
      <c r="BK7" s="249">
        <f t="shared" si="0"/>
        <v>1.2291666666666665</v>
      </c>
      <c r="BL7" s="249">
        <f t="shared" si="0"/>
        <v>1.2499999999999998</v>
      </c>
      <c r="BM7" s="249">
        <f t="shared" si="0"/>
        <v>1.270833333333333</v>
      </c>
      <c r="BR7" s="256"/>
    </row>
    <row r="8" spans="1:77" ht="15" customHeight="1" thickBot="1">
      <c r="C8" s="43"/>
      <c r="D8" s="72"/>
      <c r="E8" s="43"/>
      <c r="F8" s="43"/>
      <c r="G8" s="131"/>
      <c r="H8" s="131"/>
      <c r="I8" s="43"/>
      <c r="J8" s="43"/>
      <c r="K8" s="41"/>
      <c r="L8" s="41"/>
      <c r="M8" s="137"/>
      <c r="N8" s="137"/>
      <c r="R8" s="166" t="s">
        <v>28</v>
      </c>
      <c r="S8" s="159"/>
      <c r="T8" s="158" t="s">
        <v>24</v>
      </c>
      <c r="U8" s="159"/>
      <c r="V8" s="158" t="s">
        <v>4</v>
      </c>
      <c r="W8" s="159"/>
      <c r="X8" s="158" t="s">
        <v>5</v>
      </c>
      <c r="Y8" s="159"/>
      <c r="Z8" s="158" t="s">
        <v>6</v>
      </c>
      <c r="AA8" s="159"/>
      <c r="AB8" s="158" t="s">
        <v>7</v>
      </c>
      <c r="AC8" s="159"/>
      <c r="AD8" s="158" t="s">
        <v>8</v>
      </c>
      <c r="AE8" s="159"/>
      <c r="AF8" s="158" t="s">
        <v>9</v>
      </c>
      <c r="AG8" s="159"/>
      <c r="AH8" s="158" t="s">
        <v>10</v>
      </c>
      <c r="AI8" s="167"/>
      <c r="AJ8" s="158" t="s">
        <v>11</v>
      </c>
      <c r="AK8" s="159"/>
      <c r="AL8" s="158" t="s">
        <v>12</v>
      </c>
      <c r="AM8" s="159"/>
      <c r="AN8" s="158" t="s">
        <v>13</v>
      </c>
      <c r="AO8" s="159"/>
      <c r="AP8" s="158" t="s">
        <v>14</v>
      </c>
      <c r="AQ8" s="159"/>
      <c r="AR8" s="158" t="s">
        <v>15</v>
      </c>
      <c r="AS8" s="159"/>
      <c r="AT8" s="158" t="s">
        <v>16</v>
      </c>
      <c r="AU8" s="159"/>
      <c r="AV8" s="158" t="s">
        <v>17</v>
      </c>
      <c r="AW8" s="159"/>
      <c r="AX8" s="158" t="s">
        <v>25</v>
      </c>
      <c r="AY8" s="159"/>
      <c r="AZ8" s="158" t="s">
        <v>26</v>
      </c>
      <c r="BA8" s="159"/>
      <c r="BB8" s="158" t="s">
        <v>27</v>
      </c>
      <c r="BC8" s="159"/>
      <c r="BD8" s="158" t="s">
        <v>29</v>
      </c>
      <c r="BE8" s="159"/>
      <c r="BF8" s="158" t="s">
        <v>30</v>
      </c>
      <c r="BG8" s="159"/>
      <c r="BH8" s="158" t="s">
        <v>31</v>
      </c>
      <c r="BI8" s="159"/>
      <c r="BJ8" s="158" t="s">
        <v>32</v>
      </c>
      <c r="BK8" s="159"/>
      <c r="BL8" s="158" t="s">
        <v>33</v>
      </c>
      <c r="BM8" s="160"/>
      <c r="BN8" s="5" t="s">
        <v>18</v>
      </c>
      <c r="BO8" s="257" t="s">
        <v>119</v>
      </c>
      <c r="BR8" s="2" t="s">
        <v>1</v>
      </c>
      <c r="BS8" s="2" t="s">
        <v>3</v>
      </c>
      <c r="BT8" s="2" t="s">
        <v>20</v>
      </c>
      <c r="BU8" s="2" t="s">
        <v>21</v>
      </c>
      <c r="BV8" s="2" t="s">
        <v>22</v>
      </c>
    </row>
    <row r="9" spans="1:77" ht="20.100000000000001" customHeight="1" thickBot="1">
      <c r="A9" s="78"/>
      <c r="B9" s="79" t="s">
        <v>83</v>
      </c>
      <c r="C9" s="79" t="s">
        <v>34</v>
      </c>
      <c r="D9" s="80" t="s">
        <v>80</v>
      </c>
      <c r="E9" s="80" t="s">
        <v>20</v>
      </c>
      <c r="F9" s="80" t="s">
        <v>40</v>
      </c>
      <c r="G9" s="132" t="s">
        <v>20</v>
      </c>
      <c r="H9" s="132" t="s">
        <v>40</v>
      </c>
      <c r="I9" s="80" t="s">
        <v>20</v>
      </c>
      <c r="J9" s="79" t="s">
        <v>40</v>
      </c>
      <c r="K9" s="41"/>
      <c r="L9" s="41"/>
      <c r="M9" s="137"/>
      <c r="N9" s="137"/>
      <c r="R9" s="65" t="s">
        <v>23</v>
      </c>
      <c r="S9" s="66" t="s">
        <v>23</v>
      </c>
      <c r="T9" s="67" t="s">
        <v>23</v>
      </c>
      <c r="U9" s="68" t="s">
        <v>23</v>
      </c>
      <c r="V9" s="66" t="s">
        <v>23</v>
      </c>
      <c r="W9" s="66" t="s">
        <v>23</v>
      </c>
      <c r="X9" s="66" t="s">
        <v>23</v>
      </c>
      <c r="Y9" s="66" t="s">
        <v>23</v>
      </c>
      <c r="Z9" s="66" t="s">
        <v>23</v>
      </c>
      <c r="AA9" s="66" t="s">
        <v>23</v>
      </c>
      <c r="AB9" s="66" t="s">
        <v>23</v>
      </c>
      <c r="AC9" s="66" t="s">
        <v>23</v>
      </c>
      <c r="AD9" s="66" t="s">
        <v>23</v>
      </c>
      <c r="AE9" s="66" t="s">
        <v>23</v>
      </c>
      <c r="AF9" s="66" t="s">
        <v>23</v>
      </c>
      <c r="AG9" s="66" t="s">
        <v>23</v>
      </c>
      <c r="AH9" s="67" t="s">
        <v>23</v>
      </c>
      <c r="AI9" s="69" t="s">
        <v>23</v>
      </c>
      <c r="AJ9" s="67" t="s">
        <v>23</v>
      </c>
      <c r="AK9" s="68" t="s">
        <v>23</v>
      </c>
      <c r="AL9" s="66" t="s">
        <v>23</v>
      </c>
      <c r="AM9" s="66" t="s">
        <v>23</v>
      </c>
      <c r="AN9" s="66" t="s">
        <v>23</v>
      </c>
      <c r="AO9" s="66" t="s">
        <v>23</v>
      </c>
      <c r="AP9" s="66" t="s">
        <v>23</v>
      </c>
      <c r="AQ9" s="66" t="s">
        <v>23</v>
      </c>
      <c r="AR9" s="66" t="s">
        <v>23</v>
      </c>
      <c r="AS9" s="66" t="s">
        <v>23</v>
      </c>
      <c r="AT9" s="66" t="s">
        <v>23</v>
      </c>
      <c r="AU9" s="66" t="s">
        <v>23</v>
      </c>
      <c r="AV9" s="66" t="s">
        <v>23</v>
      </c>
      <c r="AW9" s="66" t="s">
        <v>23</v>
      </c>
      <c r="AX9" s="66" t="s">
        <v>23</v>
      </c>
      <c r="AY9" s="66" t="s">
        <v>23</v>
      </c>
      <c r="AZ9" s="66" t="s">
        <v>23</v>
      </c>
      <c r="BA9" s="66" t="s">
        <v>23</v>
      </c>
      <c r="BB9" s="66" t="s">
        <v>23</v>
      </c>
      <c r="BC9" s="66" t="s">
        <v>23</v>
      </c>
      <c r="BD9" s="66" t="s">
        <v>23</v>
      </c>
      <c r="BE9" s="66" t="s">
        <v>23</v>
      </c>
      <c r="BF9" s="66" t="s">
        <v>23</v>
      </c>
      <c r="BG9" s="66" t="s">
        <v>23</v>
      </c>
      <c r="BH9" s="67" t="s">
        <v>23</v>
      </c>
      <c r="BI9" s="68" t="s">
        <v>23</v>
      </c>
      <c r="BJ9" s="66" t="s">
        <v>23</v>
      </c>
      <c r="BK9" s="66" t="s">
        <v>23</v>
      </c>
      <c r="BL9" s="66" t="s">
        <v>23</v>
      </c>
      <c r="BM9" s="70" t="s">
        <v>23</v>
      </c>
      <c r="BN9" s="9"/>
      <c r="BO9" s="3"/>
      <c r="BR9" s="2"/>
      <c r="BS9" s="2"/>
      <c r="BT9" s="2"/>
      <c r="BU9" s="2"/>
      <c r="BV9" s="2"/>
    </row>
    <row r="10" spans="1:77" ht="20.100000000000001" customHeight="1" thickBot="1">
      <c r="A10" s="168" t="s">
        <v>81</v>
      </c>
      <c r="B10" s="125"/>
      <c r="C10" s="18" t="s">
        <v>89</v>
      </c>
      <c r="D10" s="21" t="s">
        <v>43</v>
      </c>
      <c r="E10" s="30">
        <v>0.33333333333333331</v>
      </c>
      <c r="F10" s="31">
        <v>0.5</v>
      </c>
      <c r="G10" s="84"/>
      <c r="H10" s="84"/>
      <c r="I10" s="84"/>
      <c r="J10" s="84"/>
      <c r="K10" s="94">
        <f t="shared" ref="K10" si="1">IF(E10&lt;7/24,1,0)+E10</f>
        <v>0.33333333333333331</v>
      </c>
      <c r="L10" s="94">
        <f t="shared" ref="L10" si="2">IF(F10&lt;=7/24,1,0)+F10</f>
        <v>0.5</v>
      </c>
      <c r="M10" s="94">
        <f t="shared" ref="M10" si="3">IF(G10&lt;7/24,1,0)+G10</f>
        <v>1</v>
      </c>
      <c r="N10" s="94">
        <f t="shared" ref="N10" si="4">IF(H10&lt;=7/24,1,0)+H10</f>
        <v>1</v>
      </c>
      <c r="O10" s="94">
        <f t="shared" ref="O10:O41" si="5">IF(I10&lt;7/24,1,0)+I10</f>
        <v>1</v>
      </c>
      <c r="P10" s="94">
        <f t="shared" ref="P10:P41" si="6">IF(J10&lt;=7/24,1,0)+J10</f>
        <v>1</v>
      </c>
      <c r="Q10" s="95"/>
      <c r="R10" s="258" t="str">
        <f>IF($C10="","",IF(OR(R11="r",R11="X"),"r",IF(AND($K10&lt;=R$7,$L10&gt;R$7),"X",IF(AND($M10&lt;=R$7,$N10&gt;R$7),"X",IF(AND($O10&lt;=R$7,$P10&gt;R$7),"X","")))))</f>
        <v/>
      </c>
      <c r="S10" s="97" t="str">
        <f t="shared" ref="S10:BM10" si="7">IF($C10="","",IF(OR(S11="r",S11="X"),"r",IF(AND($K10&lt;=S$7,$L10&gt;S$7),"X",IF(AND($M10&lt;=S$7,$N10&gt;S$7),"X",IF(AND($O10&lt;=S$7,$P10&gt;S$7),"X","")))))</f>
        <v/>
      </c>
      <c r="T10" s="96" t="str">
        <f t="shared" si="7"/>
        <v>X</v>
      </c>
      <c r="U10" s="98" t="str">
        <f t="shared" si="7"/>
        <v>X</v>
      </c>
      <c r="V10" s="140" t="str">
        <f t="shared" si="7"/>
        <v>X</v>
      </c>
      <c r="W10" s="97" t="str">
        <f t="shared" si="7"/>
        <v>X</v>
      </c>
      <c r="X10" s="96" t="str">
        <f t="shared" si="7"/>
        <v>X</v>
      </c>
      <c r="Y10" s="98" t="str">
        <f t="shared" si="7"/>
        <v>X</v>
      </c>
      <c r="Z10" s="96" t="str">
        <f t="shared" si="7"/>
        <v>X</v>
      </c>
      <c r="AA10" s="98" t="str">
        <f t="shared" si="7"/>
        <v>X</v>
      </c>
      <c r="AB10" s="140" t="str">
        <f t="shared" si="7"/>
        <v/>
      </c>
      <c r="AC10" s="97" t="str">
        <f t="shared" si="7"/>
        <v/>
      </c>
      <c r="AD10" s="96" t="str">
        <f t="shared" si="7"/>
        <v/>
      </c>
      <c r="AE10" s="98" t="str">
        <f t="shared" si="7"/>
        <v/>
      </c>
      <c r="AF10" s="96" t="str">
        <f t="shared" si="7"/>
        <v/>
      </c>
      <c r="AG10" s="98" t="str">
        <f t="shared" si="7"/>
        <v/>
      </c>
      <c r="AH10" s="140" t="str">
        <f t="shared" si="7"/>
        <v/>
      </c>
      <c r="AI10" s="97" t="str">
        <f t="shared" si="7"/>
        <v/>
      </c>
      <c r="AJ10" s="96" t="str">
        <f t="shared" si="7"/>
        <v/>
      </c>
      <c r="AK10" s="98" t="str">
        <f t="shared" si="7"/>
        <v/>
      </c>
      <c r="AL10" s="140" t="str">
        <f t="shared" si="7"/>
        <v/>
      </c>
      <c r="AM10" s="97" t="str">
        <f t="shared" si="7"/>
        <v/>
      </c>
      <c r="AN10" s="140" t="str">
        <f t="shared" si="7"/>
        <v/>
      </c>
      <c r="AO10" s="97" t="str">
        <f t="shared" si="7"/>
        <v/>
      </c>
      <c r="AP10" s="140" t="str">
        <f t="shared" si="7"/>
        <v/>
      </c>
      <c r="AQ10" s="97" t="str">
        <f t="shared" si="7"/>
        <v/>
      </c>
      <c r="AR10" s="140" t="str">
        <f t="shared" si="7"/>
        <v/>
      </c>
      <c r="AS10" s="97" t="str">
        <f t="shared" si="7"/>
        <v/>
      </c>
      <c r="AT10" s="140" t="str">
        <f t="shared" si="7"/>
        <v/>
      </c>
      <c r="AU10" s="97" t="str">
        <f t="shared" si="7"/>
        <v/>
      </c>
      <c r="AV10" s="140" t="str">
        <f t="shared" si="7"/>
        <v/>
      </c>
      <c r="AW10" s="97" t="str">
        <f t="shared" si="7"/>
        <v/>
      </c>
      <c r="AX10" s="96" t="str">
        <f t="shared" si="7"/>
        <v/>
      </c>
      <c r="AY10" s="98" t="str">
        <f t="shared" si="7"/>
        <v/>
      </c>
      <c r="AZ10" s="140" t="str">
        <f t="shared" si="7"/>
        <v/>
      </c>
      <c r="BA10" s="97" t="str">
        <f t="shared" si="7"/>
        <v/>
      </c>
      <c r="BB10" s="140" t="str">
        <f t="shared" si="7"/>
        <v/>
      </c>
      <c r="BC10" s="97" t="str">
        <f t="shared" si="7"/>
        <v/>
      </c>
      <c r="BD10" s="140" t="str">
        <f t="shared" si="7"/>
        <v/>
      </c>
      <c r="BE10" s="97" t="str">
        <f t="shared" si="7"/>
        <v/>
      </c>
      <c r="BF10" s="140" t="str">
        <f t="shared" si="7"/>
        <v/>
      </c>
      <c r="BG10" s="97" t="str">
        <f t="shared" si="7"/>
        <v/>
      </c>
      <c r="BH10" s="140" t="str">
        <f t="shared" si="7"/>
        <v/>
      </c>
      <c r="BI10" s="97" t="str">
        <f t="shared" si="7"/>
        <v/>
      </c>
      <c r="BJ10" s="140" t="str">
        <f t="shared" si="7"/>
        <v/>
      </c>
      <c r="BK10" s="97" t="str">
        <f t="shared" si="7"/>
        <v/>
      </c>
      <c r="BL10" s="140" t="str">
        <f t="shared" si="7"/>
        <v/>
      </c>
      <c r="BM10" s="146" t="str">
        <f t="shared" si="7"/>
        <v/>
      </c>
      <c r="BN10" s="74">
        <f t="shared" ref="BN10:BN41" si="8">COUNTIF(R10:AQ10,"x")/48+COUNTIF(AR10:BM10,"x")/48</f>
        <v>0.16666666666666666</v>
      </c>
      <c r="BO10" s="161">
        <f>SUM(BN10:BN24)*24</f>
        <v>4</v>
      </c>
      <c r="BR10" s="1" t="s">
        <v>2</v>
      </c>
      <c r="BS10" s="24">
        <f t="shared" ref="BS10:BS33" si="9">BU10-BT10</f>
        <v>0</v>
      </c>
      <c r="BT10" s="8"/>
      <c r="BU10" s="8"/>
      <c r="BV10" s="8"/>
      <c r="BY10" s="7"/>
    </row>
    <row r="11" spans="1:77" ht="20.100000000000001" hidden="1" customHeight="1" thickBot="1">
      <c r="A11" s="169"/>
      <c r="B11" s="82"/>
      <c r="C11" s="19"/>
      <c r="D11" s="22"/>
      <c r="E11" s="32"/>
      <c r="F11" s="33"/>
      <c r="G11" s="85"/>
      <c r="H11" s="85"/>
      <c r="I11" s="85"/>
      <c r="J11" s="85"/>
      <c r="K11" s="39">
        <f t="shared" ref="K11:K12" si="10">IF(E11&lt;7/24,1,0)+E11</f>
        <v>1</v>
      </c>
      <c r="L11" s="39">
        <f t="shared" ref="L11:L12" si="11">IF(F11&lt;=7/24,1,0)+F11</f>
        <v>1</v>
      </c>
      <c r="M11" s="39"/>
      <c r="N11" s="39"/>
      <c r="O11" s="39">
        <f t="shared" si="5"/>
        <v>1</v>
      </c>
      <c r="P11" s="39">
        <f t="shared" si="6"/>
        <v>1</v>
      </c>
      <c r="Q11" s="17"/>
      <c r="R11" s="138" t="str">
        <f t="shared" ref="R11:BM11" si="12">IF($C11="","",IF(OR(R12="r",R12="X"),"r",IF(AND($K11&lt;=R$7,$L11&gt;R$7),"X","")&amp;IF(AND($O11&lt;=R$7,$P11&gt;R$7),"X","")))</f>
        <v/>
      </c>
      <c r="S11" s="90" t="str">
        <f t="shared" si="12"/>
        <v/>
      </c>
      <c r="T11" s="89" t="str">
        <f t="shared" si="12"/>
        <v/>
      </c>
      <c r="U11" s="46" t="str">
        <f t="shared" si="12"/>
        <v/>
      </c>
      <c r="V11" s="47" t="str">
        <f t="shared" si="12"/>
        <v/>
      </c>
      <c r="W11" s="90" t="str">
        <f t="shared" si="12"/>
        <v/>
      </c>
      <c r="X11" s="89" t="str">
        <f t="shared" si="12"/>
        <v/>
      </c>
      <c r="Y11" s="46" t="str">
        <f t="shared" si="12"/>
        <v/>
      </c>
      <c r="Z11" s="92" t="str">
        <f t="shared" si="12"/>
        <v/>
      </c>
      <c r="AA11" s="44" t="str">
        <f t="shared" si="12"/>
        <v/>
      </c>
      <c r="AB11" s="45" t="str">
        <f t="shared" si="12"/>
        <v/>
      </c>
      <c r="AC11" s="91" t="str">
        <f t="shared" si="12"/>
        <v/>
      </c>
      <c r="AD11" s="92" t="str">
        <f t="shared" si="12"/>
        <v/>
      </c>
      <c r="AE11" s="44" t="str">
        <f t="shared" si="12"/>
        <v/>
      </c>
      <c r="AF11" s="89" t="str">
        <f t="shared" si="12"/>
        <v/>
      </c>
      <c r="AG11" s="46" t="str">
        <f t="shared" si="12"/>
        <v/>
      </c>
      <c r="AH11" s="47" t="str">
        <f t="shared" si="12"/>
        <v/>
      </c>
      <c r="AI11" s="90" t="str">
        <f t="shared" si="12"/>
        <v/>
      </c>
      <c r="AJ11" s="89" t="str">
        <f t="shared" si="12"/>
        <v/>
      </c>
      <c r="AK11" s="46" t="str">
        <f t="shared" si="12"/>
        <v/>
      </c>
      <c r="AL11" s="47" t="str">
        <f t="shared" si="12"/>
        <v/>
      </c>
      <c r="AM11" s="90" t="str">
        <f t="shared" si="12"/>
        <v/>
      </c>
      <c r="AN11" s="45" t="str">
        <f t="shared" si="12"/>
        <v/>
      </c>
      <c r="AO11" s="91" t="str">
        <f t="shared" si="12"/>
        <v/>
      </c>
      <c r="AP11" s="47" t="str">
        <f t="shared" si="12"/>
        <v/>
      </c>
      <c r="AQ11" s="90" t="str">
        <f t="shared" si="12"/>
        <v/>
      </c>
      <c r="AR11" s="45" t="str">
        <f t="shared" si="12"/>
        <v/>
      </c>
      <c r="AS11" s="91" t="str">
        <f t="shared" si="12"/>
        <v/>
      </c>
      <c r="AT11" s="47" t="str">
        <f t="shared" si="12"/>
        <v/>
      </c>
      <c r="AU11" s="90" t="str">
        <f t="shared" si="12"/>
        <v/>
      </c>
      <c r="AV11" s="45" t="str">
        <f t="shared" si="12"/>
        <v/>
      </c>
      <c r="AW11" s="91" t="str">
        <f t="shared" si="12"/>
        <v/>
      </c>
      <c r="AX11" s="92" t="str">
        <f t="shared" si="12"/>
        <v/>
      </c>
      <c r="AY11" s="44" t="str">
        <f t="shared" si="12"/>
        <v/>
      </c>
      <c r="AZ11" s="45" t="str">
        <f t="shared" si="12"/>
        <v/>
      </c>
      <c r="BA11" s="91" t="str">
        <f t="shared" si="12"/>
        <v/>
      </c>
      <c r="BB11" s="47" t="str">
        <f t="shared" si="12"/>
        <v/>
      </c>
      <c r="BC11" s="90" t="str">
        <f t="shared" si="12"/>
        <v/>
      </c>
      <c r="BD11" s="45" t="str">
        <f t="shared" si="12"/>
        <v/>
      </c>
      <c r="BE11" s="91" t="str">
        <f t="shared" si="12"/>
        <v/>
      </c>
      <c r="BF11" s="47" t="str">
        <f t="shared" si="12"/>
        <v/>
      </c>
      <c r="BG11" s="90" t="str">
        <f t="shared" si="12"/>
        <v/>
      </c>
      <c r="BH11" s="45" t="str">
        <f t="shared" si="12"/>
        <v/>
      </c>
      <c r="BI11" s="91" t="str">
        <f t="shared" si="12"/>
        <v/>
      </c>
      <c r="BJ11" s="47" t="str">
        <f t="shared" si="12"/>
        <v/>
      </c>
      <c r="BK11" s="90" t="str">
        <f t="shared" si="12"/>
        <v/>
      </c>
      <c r="BL11" s="45" t="str">
        <f t="shared" si="12"/>
        <v/>
      </c>
      <c r="BM11" s="90" t="str">
        <f t="shared" si="12"/>
        <v/>
      </c>
      <c r="BN11" s="75">
        <f t="shared" si="8"/>
        <v>0</v>
      </c>
      <c r="BO11" s="153"/>
      <c r="BR11" s="10"/>
      <c r="BS11" s="24">
        <f>BU11-BT11</f>
        <v>0</v>
      </c>
      <c r="BT11" s="8"/>
      <c r="BU11" s="8"/>
      <c r="BV11" s="8"/>
    </row>
    <row r="12" spans="1:77" ht="20.100000000000001" customHeight="1" thickBot="1">
      <c r="A12" s="169"/>
      <c r="B12" s="126"/>
      <c r="C12" s="20" t="s">
        <v>89</v>
      </c>
      <c r="D12" s="23"/>
      <c r="E12" s="34"/>
      <c r="F12" s="35"/>
      <c r="G12" s="86"/>
      <c r="H12" s="86"/>
      <c r="I12" s="86"/>
      <c r="J12" s="86"/>
      <c r="K12" s="38">
        <f t="shared" si="10"/>
        <v>1</v>
      </c>
      <c r="L12" s="38">
        <f t="shared" si="11"/>
        <v>1</v>
      </c>
      <c r="M12" s="38">
        <f t="shared" ref="M12:M75" si="13">IF(G12&lt;7/24,1,0)+G12</f>
        <v>1</v>
      </c>
      <c r="N12" s="38">
        <f t="shared" ref="N12:N75" si="14">IF(H12&lt;=7/24,1,0)+H12</f>
        <v>1</v>
      </c>
      <c r="O12" s="38">
        <f t="shared" si="5"/>
        <v>1</v>
      </c>
      <c r="P12" s="38">
        <f t="shared" si="6"/>
        <v>1</v>
      </c>
      <c r="Q12" s="17"/>
      <c r="R12" s="139" t="str">
        <f>IF($C12="","",IF(OR(R13="r",R13="X"),"r",IF(AND($K12&lt;=R$7,$L12&gt;R$7),"X",IF(AND($M12&lt;=R$7,$N12&gt;R$7),"X",IF(AND($O12&lt;=R$7,$P12&gt;R$7),"X","")))))</f>
        <v/>
      </c>
      <c r="S12" s="143" t="str">
        <f t="shared" ref="S12:BM12" si="15">IF($C12="","",IF(OR(S13="r",S13="X"),"r",IF(AND($K12&lt;=S$7,$L12&gt;S$7),"X",IF(AND($M12&lt;=S$7,$N12&gt;S$7),"X",IF(AND($O12&lt;=S$7,$P12&gt;S$7),"X","")))))</f>
        <v/>
      </c>
      <c r="T12" s="139" t="str">
        <f t="shared" si="15"/>
        <v/>
      </c>
      <c r="U12" s="143" t="str">
        <f t="shared" si="15"/>
        <v/>
      </c>
      <c r="V12" s="142" t="str">
        <f t="shared" si="15"/>
        <v/>
      </c>
      <c r="W12" s="143" t="str">
        <f t="shared" si="15"/>
        <v/>
      </c>
      <c r="X12" s="139" t="str">
        <f t="shared" si="15"/>
        <v/>
      </c>
      <c r="Y12" s="141" t="str">
        <f t="shared" si="15"/>
        <v/>
      </c>
      <c r="Z12" s="142" t="str">
        <f t="shared" si="15"/>
        <v/>
      </c>
      <c r="AA12" s="143" t="str">
        <f t="shared" si="15"/>
        <v/>
      </c>
      <c r="AB12" s="142" t="str">
        <f t="shared" si="15"/>
        <v/>
      </c>
      <c r="AC12" s="143" t="str">
        <f t="shared" si="15"/>
        <v/>
      </c>
      <c r="AD12" s="142" t="str">
        <f t="shared" si="15"/>
        <v/>
      </c>
      <c r="AE12" s="143" t="str">
        <f t="shared" si="15"/>
        <v/>
      </c>
      <c r="AF12" s="142" t="str">
        <f t="shared" si="15"/>
        <v/>
      </c>
      <c r="AG12" s="143" t="str">
        <f t="shared" si="15"/>
        <v/>
      </c>
      <c r="AH12" s="142" t="str">
        <f t="shared" si="15"/>
        <v/>
      </c>
      <c r="AI12" s="143" t="str">
        <f t="shared" si="15"/>
        <v/>
      </c>
      <c r="AJ12" s="142" t="str">
        <f t="shared" si="15"/>
        <v/>
      </c>
      <c r="AK12" s="143" t="str">
        <f t="shared" si="15"/>
        <v/>
      </c>
      <c r="AL12" s="142" t="str">
        <f t="shared" si="15"/>
        <v/>
      </c>
      <c r="AM12" s="143" t="str">
        <f t="shared" si="15"/>
        <v/>
      </c>
      <c r="AN12" s="142" t="str">
        <f t="shared" si="15"/>
        <v/>
      </c>
      <c r="AO12" s="143" t="str">
        <f t="shared" si="15"/>
        <v/>
      </c>
      <c r="AP12" s="139" t="str">
        <f t="shared" si="15"/>
        <v/>
      </c>
      <c r="AQ12" s="144" t="str">
        <f t="shared" si="15"/>
        <v/>
      </c>
      <c r="AR12" s="139" t="str">
        <f t="shared" si="15"/>
        <v/>
      </c>
      <c r="AS12" s="144" t="str">
        <f t="shared" si="15"/>
        <v/>
      </c>
      <c r="AT12" s="142" t="str">
        <f t="shared" si="15"/>
        <v/>
      </c>
      <c r="AU12" s="143" t="str">
        <f t="shared" si="15"/>
        <v/>
      </c>
      <c r="AV12" s="142" t="str">
        <f t="shared" si="15"/>
        <v/>
      </c>
      <c r="AW12" s="143" t="str">
        <f t="shared" si="15"/>
        <v/>
      </c>
      <c r="AX12" s="139" t="str">
        <f t="shared" si="15"/>
        <v/>
      </c>
      <c r="AY12" s="141" t="str">
        <f t="shared" si="15"/>
        <v/>
      </c>
      <c r="AZ12" s="139" t="str">
        <f t="shared" si="15"/>
        <v/>
      </c>
      <c r="BA12" s="143" t="str">
        <f t="shared" si="15"/>
        <v/>
      </c>
      <c r="BB12" s="139" t="str">
        <f t="shared" si="15"/>
        <v/>
      </c>
      <c r="BC12" s="141" t="str">
        <f t="shared" si="15"/>
        <v/>
      </c>
      <c r="BD12" s="142" t="str">
        <f t="shared" si="15"/>
        <v/>
      </c>
      <c r="BE12" s="143" t="str">
        <f t="shared" si="15"/>
        <v/>
      </c>
      <c r="BF12" s="139" t="str">
        <f t="shared" si="15"/>
        <v/>
      </c>
      <c r="BG12" s="144" t="str">
        <f t="shared" si="15"/>
        <v/>
      </c>
      <c r="BH12" s="139" t="str">
        <f t="shared" si="15"/>
        <v/>
      </c>
      <c r="BI12" s="143" t="str">
        <f t="shared" si="15"/>
        <v/>
      </c>
      <c r="BJ12" s="142" t="str">
        <f t="shared" si="15"/>
        <v/>
      </c>
      <c r="BK12" s="143" t="str">
        <f t="shared" si="15"/>
        <v/>
      </c>
      <c r="BL12" s="142" t="str">
        <f t="shared" si="15"/>
        <v/>
      </c>
      <c r="BM12" s="145" t="str">
        <f t="shared" si="15"/>
        <v/>
      </c>
      <c r="BN12" s="75">
        <f t="shared" si="8"/>
        <v>0</v>
      </c>
      <c r="BO12" s="153"/>
      <c r="BR12" s="10"/>
      <c r="BS12" s="24">
        <f t="shared" si="9"/>
        <v>0</v>
      </c>
      <c r="BT12" s="8"/>
      <c r="BU12" s="8"/>
      <c r="BV12" s="8"/>
      <c r="BY12" s="7"/>
    </row>
    <row r="13" spans="1:77" ht="20.100000000000001" hidden="1" customHeight="1" thickBot="1">
      <c r="A13" s="169"/>
      <c r="B13" s="82"/>
      <c r="C13" s="19"/>
      <c r="D13" s="22"/>
      <c r="E13" s="32"/>
      <c r="F13" s="33"/>
      <c r="G13" s="85"/>
      <c r="H13" s="85"/>
      <c r="I13" s="85"/>
      <c r="J13" s="85"/>
      <c r="K13" s="39">
        <f t="shared" ref="K13:K65" si="16">IF(E13&lt;7/24,1,0)+E13</f>
        <v>1</v>
      </c>
      <c r="L13" s="39">
        <f t="shared" ref="L13:L65" si="17">IF(F13&lt;=7/24,1,0)+F13</f>
        <v>1</v>
      </c>
      <c r="M13" s="38">
        <f t="shared" si="13"/>
        <v>1</v>
      </c>
      <c r="N13" s="38">
        <f t="shared" si="14"/>
        <v>1</v>
      </c>
      <c r="O13" s="39">
        <f t="shared" si="5"/>
        <v>1</v>
      </c>
      <c r="P13" s="39">
        <f t="shared" si="6"/>
        <v>1</v>
      </c>
      <c r="Q13" s="17"/>
      <c r="R13" s="45" t="str">
        <f t="shared" ref="R13:BM13" si="18">IF($C13="","",IF(OR(R14="r",R14="X"),"r",IF(AND($K13&lt;=R$7,$L13&gt;R$7),"X","")&amp;IF(AND($O13&lt;=R$7,$P13&gt;R$7),"X","")))</f>
        <v/>
      </c>
      <c r="S13" s="44" t="str">
        <f t="shared" si="18"/>
        <v/>
      </c>
      <c r="T13" s="45" t="str">
        <f t="shared" si="18"/>
        <v/>
      </c>
      <c r="U13" s="46" t="str">
        <f t="shared" si="18"/>
        <v/>
      </c>
      <c r="V13" s="47" t="str">
        <f t="shared" si="18"/>
        <v/>
      </c>
      <c r="W13" s="44" t="str">
        <f t="shared" si="18"/>
        <v/>
      </c>
      <c r="X13" s="45" t="str">
        <f t="shared" si="18"/>
        <v/>
      </c>
      <c r="Y13" s="46" t="str">
        <f t="shared" si="18"/>
        <v/>
      </c>
      <c r="Z13" s="47" t="str">
        <f t="shared" si="18"/>
        <v/>
      </c>
      <c r="AA13" s="44" t="str">
        <f t="shared" si="18"/>
        <v/>
      </c>
      <c r="AB13" s="45" t="str">
        <f t="shared" si="18"/>
        <v/>
      </c>
      <c r="AC13" s="46" t="str">
        <f t="shared" si="18"/>
        <v/>
      </c>
      <c r="AD13" s="47" t="str">
        <f t="shared" si="18"/>
        <v/>
      </c>
      <c r="AE13" s="44" t="str">
        <f t="shared" si="18"/>
        <v/>
      </c>
      <c r="AF13" s="45" t="str">
        <f t="shared" si="18"/>
        <v/>
      </c>
      <c r="AG13" s="46" t="str">
        <f t="shared" si="18"/>
        <v/>
      </c>
      <c r="AH13" s="47" t="str">
        <f t="shared" si="18"/>
        <v/>
      </c>
      <c r="AI13" s="44" t="str">
        <f t="shared" si="18"/>
        <v/>
      </c>
      <c r="AJ13" s="45" t="str">
        <f t="shared" si="18"/>
        <v/>
      </c>
      <c r="AK13" s="46" t="str">
        <f t="shared" si="18"/>
        <v/>
      </c>
      <c r="AL13" s="47" t="str">
        <f t="shared" si="18"/>
        <v/>
      </c>
      <c r="AM13" s="44" t="str">
        <f t="shared" si="18"/>
        <v/>
      </c>
      <c r="AN13" s="45" t="str">
        <f t="shared" si="18"/>
        <v/>
      </c>
      <c r="AO13" s="46" t="str">
        <f t="shared" si="18"/>
        <v/>
      </c>
      <c r="AP13" s="47" t="str">
        <f t="shared" si="18"/>
        <v/>
      </c>
      <c r="AQ13" s="44" t="str">
        <f t="shared" si="18"/>
        <v/>
      </c>
      <c r="AR13" s="45" t="str">
        <f t="shared" si="18"/>
        <v/>
      </c>
      <c r="AS13" s="46" t="str">
        <f t="shared" si="18"/>
        <v/>
      </c>
      <c r="AT13" s="47" t="str">
        <f t="shared" si="18"/>
        <v/>
      </c>
      <c r="AU13" s="44" t="str">
        <f t="shared" si="18"/>
        <v/>
      </c>
      <c r="AV13" s="45" t="str">
        <f t="shared" si="18"/>
        <v/>
      </c>
      <c r="AW13" s="46" t="str">
        <f t="shared" si="18"/>
        <v/>
      </c>
      <c r="AX13" s="47" t="str">
        <f t="shared" si="18"/>
        <v/>
      </c>
      <c r="AY13" s="44" t="str">
        <f t="shared" si="18"/>
        <v/>
      </c>
      <c r="AZ13" s="45" t="str">
        <f t="shared" si="18"/>
        <v/>
      </c>
      <c r="BA13" s="46" t="str">
        <f t="shared" si="18"/>
        <v/>
      </c>
      <c r="BB13" s="47" t="str">
        <f t="shared" si="18"/>
        <v/>
      </c>
      <c r="BC13" s="44" t="str">
        <f t="shared" si="18"/>
        <v/>
      </c>
      <c r="BD13" s="45" t="str">
        <f t="shared" si="18"/>
        <v/>
      </c>
      <c r="BE13" s="46" t="str">
        <f t="shared" si="18"/>
        <v/>
      </c>
      <c r="BF13" s="47" t="str">
        <f t="shared" si="18"/>
        <v/>
      </c>
      <c r="BG13" s="44" t="str">
        <f t="shared" si="18"/>
        <v/>
      </c>
      <c r="BH13" s="45" t="str">
        <f t="shared" si="18"/>
        <v/>
      </c>
      <c r="BI13" s="46" t="str">
        <f t="shared" si="18"/>
        <v/>
      </c>
      <c r="BJ13" s="47" t="str">
        <f t="shared" si="18"/>
        <v/>
      </c>
      <c r="BK13" s="44" t="str">
        <f t="shared" si="18"/>
        <v/>
      </c>
      <c r="BL13" s="45" t="str">
        <f t="shared" si="18"/>
        <v/>
      </c>
      <c r="BM13" s="44" t="str">
        <f t="shared" si="18"/>
        <v/>
      </c>
      <c r="BN13" s="75">
        <f t="shared" si="8"/>
        <v>0</v>
      </c>
      <c r="BO13" s="153"/>
      <c r="BR13" s="10"/>
      <c r="BS13" s="24">
        <f t="shared" si="9"/>
        <v>0</v>
      </c>
      <c r="BT13" s="8"/>
      <c r="BU13" s="8"/>
      <c r="BV13" s="8"/>
    </row>
    <row r="14" spans="1:77" ht="20.100000000000001" customHeight="1" thickBot="1">
      <c r="A14" s="169"/>
      <c r="B14" s="126"/>
      <c r="C14" s="20" t="s">
        <v>61</v>
      </c>
      <c r="D14" s="23" t="s">
        <v>42</v>
      </c>
      <c r="E14" s="34"/>
      <c r="F14" s="35"/>
      <c r="G14" s="86"/>
      <c r="H14" s="86"/>
      <c r="I14" s="86"/>
      <c r="J14" s="86"/>
      <c r="K14" s="38">
        <f t="shared" si="16"/>
        <v>1</v>
      </c>
      <c r="L14" s="38">
        <f t="shared" si="17"/>
        <v>1</v>
      </c>
      <c r="M14" s="38">
        <f t="shared" si="13"/>
        <v>1</v>
      </c>
      <c r="N14" s="38">
        <f t="shared" si="14"/>
        <v>1</v>
      </c>
      <c r="O14" s="38">
        <f t="shared" si="5"/>
        <v>1</v>
      </c>
      <c r="P14" s="38">
        <f t="shared" si="6"/>
        <v>1</v>
      </c>
      <c r="Q14" s="11"/>
      <c r="R14" s="139" t="str">
        <f t="shared" ref="R14:R77" si="19">IF($C14="","",IF(OR(R15="r",R15="X"),"r",IF(AND($K14&lt;=R$7,$L14&gt;R$7),"X",IF(AND($M14&lt;=R$7,$N14&gt;R$7),"X",IF(AND($O14&lt;=R$7,$P14&gt;R$7),"X","")))))</f>
        <v/>
      </c>
      <c r="S14" s="143" t="str">
        <f t="shared" ref="S14:S77" si="20">IF($C14="","",IF(OR(S15="r",S15="X"),"r",IF(AND($K14&lt;=S$7,$L14&gt;S$7),"X",IF(AND($M14&lt;=S$7,$N14&gt;S$7),"X",IF(AND($O14&lt;=S$7,$P14&gt;S$7),"X","")))))</f>
        <v/>
      </c>
      <c r="T14" s="139" t="str">
        <f t="shared" ref="T14:T77" si="21">IF($C14="","",IF(OR(T15="r",T15="X"),"r",IF(AND($K14&lt;=T$7,$L14&gt;T$7),"X",IF(AND($M14&lt;=T$7,$N14&gt;T$7),"X",IF(AND($O14&lt;=T$7,$P14&gt;T$7),"X","")))))</f>
        <v/>
      </c>
      <c r="U14" s="143" t="str">
        <f t="shared" ref="U14:U77" si="22">IF($C14="","",IF(OR(U15="r",U15="X"),"r",IF(AND($K14&lt;=U$7,$L14&gt;U$7),"X",IF(AND($M14&lt;=U$7,$N14&gt;U$7),"X",IF(AND($O14&lt;=U$7,$P14&gt;U$7),"X","")))))</f>
        <v/>
      </c>
      <c r="V14" s="142" t="str">
        <f t="shared" ref="V14:V77" si="23">IF($C14="","",IF(OR(V15="r",V15="X"),"r",IF(AND($K14&lt;=V$7,$L14&gt;V$7),"X",IF(AND($M14&lt;=V$7,$N14&gt;V$7),"X",IF(AND($O14&lt;=V$7,$P14&gt;V$7),"X","")))))</f>
        <v/>
      </c>
      <c r="W14" s="143" t="str">
        <f t="shared" ref="W14:W77" si="24">IF($C14="","",IF(OR(W15="r",W15="X"),"r",IF(AND($K14&lt;=W$7,$L14&gt;W$7),"X",IF(AND($M14&lt;=W$7,$N14&gt;W$7),"X",IF(AND($O14&lt;=W$7,$P14&gt;W$7),"X","")))))</f>
        <v/>
      </c>
      <c r="X14" s="139" t="str">
        <f t="shared" ref="X14:X77" si="25">IF($C14="","",IF(OR(X15="r",X15="X"),"r",IF(AND($K14&lt;=X$7,$L14&gt;X$7),"X",IF(AND($M14&lt;=X$7,$N14&gt;X$7),"X",IF(AND($O14&lt;=X$7,$P14&gt;X$7),"X","")))))</f>
        <v/>
      </c>
      <c r="Y14" s="141" t="str">
        <f t="shared" ref="Y14:Y77" si="26">IF($C14="","",IF(OR(Y15="r",Y15="X"),"r",IF(AND($K14&lt;=Y$7,$L14&gt;Y$7),"X",IF(AND($M14&lt;=Y$7,$N14&gt;Y$7),"X",IF(AND($O14&lt;=Y$7,$P14&gt;Y$7),"X","")))))</f>
        <v/>
      </c>
      <c r="Z14" s="142" t="str">
        <f t="shared" ref="Z14:Z77" si="27">IF($C14="","",IF(OR(Z15="r",Z15="X"),"r",IF(AND($K14&lt;=Z$7,$L14&gt;Z$7),"X",IF(AND($M14&lt;=Z$7,$N14&gt;Z$7),"X",IF(AND($O14&lt;=Z$7,$P14&gt;Z$7),"X","")))))</f>
        <v/>
      </c>
      <c r="AA14" s="143" t="str">
        <f t="shared" ref="AA14:AA77" si="28">IF($C14="","",IF(OR(AA15="r",AA15="X"),"r",IF(AND($K14&lt;=AA$7,$L14&gt;AA$7),"X",IF(AND($M14&lt;=AA$7,$N14&gt;AA$7),"X",IF(AND($O14&lt;=AA$7,$P14&gt;AA$7),"X","")))))</f>
        <v/>
      </c>
      <c r="AB14" s="142" t="str">
        <f t="shared" ref="AB14:AB77" si="29">IF($C14="","",IF(OR(AB15="r",AB15="X"),"r",IF(AND($K14&lt;=AB$7,$L14&gt;AB$7),"X",IF(AND($M14&lt;=AB$7,$N14&gt;AB$7),"X",IF(AND($O14&lt;=AB$7,$P14&gt;AB$7),"X","")))))</f>
        <v/>
      </c>
      <c r="AC14" s="143" t="str">
        <f t="shared" ref="AC14:AC77" si="30">IF($C14="","",IF(OR(AC15="r",AC15="X"),"r",IF(AND($K14&lt;=AC$7,$L14&gt;AC$7),"X",IF(AND($M14&lt;=AC$7,$N14&gt;AC$7),"X",IF(AND($O14&lt;=AC$7,$P14&gt;AC$7),"X","")))))</f>
        <v/>
      </c>
      <c r="AD14" s="142" t="str">
        <f t="shared" ref="AD14:AD77" si="31">IF($C14="","",IF(OR(AD15="r",AD15="X"),"r",IF(AND($K14&lt;=AD$7,$L14&gt;AD$7),"X",IF(AND($M14&lt;=AD$7,$N14&gt;AD$7),"X",IF(AND($O14&lt;=AD$7,$P14&gt;AD$7),"X","")))))</f>
        <v/>
      </c>
      <c r="AE14" s="143" t="str">
        <f t="shared" ref="AE14:AE77" si="32">IF($C14="","",IF(OR(AE15="r",AE15="X"),"r",IF(AND($K14&lt;=AE$7,$L14&gt;AE$7),"X",IF(AND($M14&lt;=AE$7,$N14&gt;AE$7),"X",IF(AND($O14&lt;=AE$7,$P14&gt;AE$7),"X","")))))</f>
        <v/>
      </c>
      <c r="AF14" s="142" t="str">
        <f t="shared" ref="AF14:AF77" si="33">IF($C14="","",IF(OR(AF15="r",AF15="X"),"r",IF(AND($K14&lt;=AF$7,$L14&gt;AF$7),"X",IF(AND($M14&lt;=AF$7,$N14&gt;AF$7),"X",IF(AND($O14&lt;=AF$7,$P14&gt;AF$7),"X","")))))</f>
        <v/>
      </c>
      <c r="AG14" s="143" t="str">
        <f t="shared" ref="AG14:AG77" si="34">IF($C14="","",IF(OR(AG15="r",AG15="X"),"r",IF(AND($K14&lt;=AG$7,$L14&gt;AG$7),"X",IF(AND($M14&lt;=AG$7,$N14&gt;AG$7),"X",IF(AND($O14&lt;=AG$7,$P14&gt;AG$7),"X","")))))</f>
        <v/>
      </c>
      <c r="AH14" s="142" t="str">
        <f t="shared" ref="AH14:AH77" si="35">IF($C14="","",IF(OR(AH15="r",AH15="X"),"r",IF(AND($K14&lt;=AH$7,$L14&gt;AH$7),"X",IF(AND($M14&lt;=AH$7,$N14&gt;AH$7),"X",IF(AND($O14&lt;=AH$7,$P14&gt;AH$7),"X","")))))</f>
        <v/>
      </c>
      <c r="AI14" s="143" t="str">
        <f t="shared" ref="AI14:AI77" si="36">IF($C14="","",IF(OR(AI15="r",AI15="X"),"r",IF(AND($K14&lt;=AI$7,$L14&gt;AI$7),"X",IF(AND($M14&lt;=AI$7,$N14&gt;AI$7),"X",IF(AND($O14&lt;=AI$7,$P14&gt;AI$7),"X","")))))</f>
        <v/>
      </c>
      <c r="AJ14" s="142" t="str">
        <f t="shared" ref="AJ14:AJ77" si="37">IF($C14="","",IF(OR(AJ15="r",AJ15="X"),"r",IF(AND($K14&lt;=AJ$7,$L14&gt;AJ$7),"X",IF(AND($M14&lt;=AJ$7,$N14&gt;AJ$7),"X",IF(AND($O14&lt;=AJ$7,$P14&gt;AJ$7),"X","")))))</f>
        <v/>
      </c>
      <c r="AK14" s="143" t="str">
        <f t="shared" ref="AK14:AK77" si="38">IF($C14="","",IF(OR(AK15="r",AK15="X"),"r",IF(AND($K14&lt;=AK$7,$L14&gt;AK$7),"X",IF(AND($M14&lt;=AK$7,$N14&gt;AK$7),"X",IF(AND($O14&lt;=AK$7,$P14&gt;AK$7),"X","")))))</f>
        <v/>
      </c>
      <c r="AL14" s="142" t="str">
        <f t="shared" ref="AL14:AL77" si="39">IF($C14="","",IF(OR(AL15="r",AL15="X"),"r",IF(AND($K14&lt;=AL$7,$L14&gt;AL$7),"X",IF(AND($M14&lt;=AL$7,$N14&gt;AL$7),"X",IF(AND($O14&lt;=AL$7,$P14&gt;AL$7),"X","")))))</f>
        <v/>
      </c>
      <c r="AM14" s="143" t="str">
        <f t="shared" ref="AM14:AM77" si="40">IF($C14="","",IF(OR(AM15="r",AM15="X"),"r",IF(AND($K14&lt;=AM$7,$L14&gt;AM$7),"X",IF(AND($M14&lt;=AM$7,$N14&gt;AM$7),"X",IF(AND($O14&lt;=AM$7,$P14&gt;AM$7),"X","")))))</f>
        <v/>
      </c>
      <c r="AN14" s="142" t="str">
        <f t="shared" ref="AN14:AN77" si="41">IF($C14="","",IF(OR(AN15="r",AN15="X"),"r",IF(AND($K14&lt;=AN$7,$L14&gt;AN$7),"X",IF(AND($M14&lt;=AN$7,$N14&gt;AN$7),"X",IF(AND($O14&lt;=AN$7,$P14&gt;AN$7),"X","")))))</f>
        <v/>
      </c>
      <c r="AO14" s="143" t="str">
        <f t="shared" ref="AO14:AO77" si="42">IF($C14="","",IF(OR(AO15="r",AO15="X"),"r",IF(AND($K14&lt;=AO$7,$L14&gt;AO$7),"X",IF(AND($M14&lt;=AO$7,$N14&gt;AO$7),"X",IF(AND($O14&lt;=AO$7,$P14&gt;AO$7),"X","")))))</f>
        <v/>
      </c>
      <c r="AP14" s="139" t="str">
        <f t="shared" ref="AP14:AP77" si="43">IF($C14="","",IF(OR(AP15="r",AP15="X"),"r",IF(AND($K14&lt;=AP$7,$L14&gt;AP$7),"X",IF(AND($M14&lt;=AP$7,$N14&gt;AP$7),"X",IF(AND($O14&lt;=AP$7,$P14&gt;AP$7),"X","")))))</f>
        <v/>
      </c>
      <c r="AQ14" s="144" t="str">
        <f t="shared" ref="AQ14:AQ77" si="44">IF($C14="","",IF(OR(AQ15="r",AQ15="X"),"r",IF(AND($K14&lt;=AQ$7,$L14&gt;AQ$7),"X",IF(AND($M14&lt;=AQ$7,$N14&gt;AQ$7),"X",IF(AND($O14&lt;=AQ$7,$P14&gt;AQ$7),"X","")))))</f>
        <v/>
      </c>
      <c r="AR14" s="139" t="str">
        <f t="shared" ref="AR14:AR77" si="45">IF($C14="","",IF(OR(AR15="r",AR15="X"),"r",IF(AND($K14&lt;=AR$7,$L14&gt;AR$7),"X",IF(AND($M14&lt;=AR$7,$N14&gt;AR$7),"X",IF(AND($O14&lt;=AR$7,$P14&gt;AR$7),"X","")))))</f>
        <v/>
      </c>
      <c r="AS14" s="144" t="str">
        <f t="shared" ref="AS14:AS77" si="46">IF($C14="","",IF(OR(AS15="r",AS15="X"),"r",IF(AND($K14&lt;=AS$7,$L14&gt;AS$7),"X",IF(AND($M14&lt;=AS$7,$N14&gt;AS$7),"X",IF(AND($O14&lt;=AS$7,$P14&gt;AS$7),"X","")))))</f>
        <v/>
      </c>
      <c r="AT14" s="142" t="str">
        <f t="shared" ref="AT14:AT77" si="47">IF($C14="","",IF(OR(AT15="r",AT15="X"),"r",IF(AND($K14&lt;=AT$7,$L14&gt;AT$7),"X",IF(AND($M14&lt;=AT$7,$N14&gt;AT$7),"X",IF(AND($O14&lt;=AT$7,$P14&gt;AT$7),"X","")))))</f>
        <v/>
      </c>
      <c r="AU14" s="143" t="str">
        <f t="shared" ref="AU14:AU77" si="48">IF($C14="","",IF(OR(AU15="r",AU15="X"),"r",IF(AND($K14&lt;=AU$7,$L14&gt;AU$7),"X",IF(AND($M14&lt;=AU$7,$N14&gt;AU$7),"X",IF(AND($O14&lt;=AU$7,$P14&gt;AU$7),"X","")))))</f>
        <v/>
      </c>
      <c r="AV14" s="142" t="str">
        <f t="shared" ref="AV14:AV77" si="49">IF($C14="","",IF(OR(AV15="r",AV15="X"),"r",IF(AND($K14&lt;=AV$7,$L14&gt;AV$7),"X",IF(AND($M14&lt;=AV$7,$N14&gt;AV$7),"X",IF(AND($O14&lt;=AV$7,$P14&gt;AV$7),"X","")))))</f>
        <v/>
      </c>
      <c r="AW14" s="143" t="str">
        <f t="shared" ref="AW14:AW77" si="50">IF($C14="","",IF(OR(AW15="r",AW15="X"),"r",IF(AND($K14&lt;=AW$7,$L14&gt;AW$7),"X",IF(AND($M14&lt;=AW$7,$N14&gt;AW$7),"X",IF(AND($O14&lt;=AW$7,$P14&gt;AW$7),"X","")))))</f>
        <v/>
      </c>
      <c r="AX14" s="139" t="str">
        <f t="shared" ref="AX14:AX77" si="51">IF($C14="","",IF(OR(AX15="r",AX15="X"),"r",IF(AND($K14&lt;=AX$7,$L14&gt;AX$7),"X",IF(AND($M14&lt;=AX$7,$N14&gt;AX$7),"X",IF(AND($O14&lt;=AX$7,$P14&gt;AX$7),"X","")))))</f>
        <v/>
      </c>
      <c r="AY14" s="141" t="str">
        <f t="shared" ref="AY14:AY77" si="52">IF($C14="","",IF(OR(AY15="r",AY15="X"),"r",IF(AND($K14&lt;=AY$7,$L14&gt;AY$7),"X",IF(AND($M14&lt;=AY$7,$N14&gt;AY$7),"X",IF(AND($O14&lt;=AY$7,$P14&gt;AY$7),"X","")))))</f>
        <v/>
      </c>
      <c r="AZ14" s="139" t="str">
        <f t="shared" ref="AZ14:AZ77" si="53">IF($C14="","",IF(OR(AZ15="r",AZ15="X"),"r",IF(AND($K14&lt;=AZ$7,$L14&gt;AZ$7),"X",IF(AND($M14&lt;=AZ$7,$N14&gt;AZ$7),"X",IF(AND($O14&lt;=AZ$7,$P14&gt;AZ$7),"X","")))))</f>
        <v/>
      </c>
      <c r="BA14" s="143" t="str">
        <f t="shared" ref="BA14:BA77" si="54">IF($C14="","",IF(OR(BA15="r",BA15="X"),"r",IF(AND($K14&lt;=BA$7,$L14&gt;BA$7),"X",IF(AND($M14&lt;=BA$7,$N14&gt;BA$7),"X",IF(AND($O14&lt;=BA$7,$P14&gt;BA$7),"X","")))))</f>
        <v/>
      </c>
      <c r="BB14" s="139" t="str">
        <f t="shared" ref="BB14:BB77" si="55">IF($C14="","",IF(OR(BB15="r",BB15="X"),"r",IF(AND($K14&lt;=BB$7,$L14&gt;BB$7),"X",IF(AND($M14&lt;=BB$7,$N14&gt;BB$7),"X",IF(AND($O14&lt;=BB$7,$P14&gt;BB$7),"X","")))))</f>
        <v/>
      </c>
      <c r="BC14" s="141" t="str">
        <f t="shared" ref="BC14:BC77" si="56">IF($C14="","",IF(OR(BC15="r",BC15="X"),"r",IF(AND($K14&lt;=BC$7,$L14&gt;BC$7),"X",IF(AND($M14&lt;=BC$7,$N14&gt;BC$7),"X",IF(AND($O14&lt;=BC$7,$P14&gt;BC$7),"X","")))))</f>
        <v/>
      </c>
      <c r="BD14" s="142" t="str">
        <f t="shared" ref="BD14:BD77" si="57">IF($C14="","",IF(OR(BD15="r",BD15="X"),"r",IF(AND($K14&lt;=BD$7,$L14&gt;BD$7),"X",IF(AND($M14&lt;=BD$7,$N14&gt;BD$7),"X",IF(AND($O14&lt;=BD$7,$P14&gt;BD$7),"X","")))))</f>
        <v/>
      </c>
      <c r="BE14" s="143" t="str">
        <f t="shared" ref="BE14:BE77" si="58">IF($C14="","",IF(OR(BE15="r",BE15="X"),"r",IF(AND($K14&lt;=BE$7,$L14&gt;BE$7),"X",IF(AND($M14&lt;=BE$7,$N14&gt;BE$7),"X",IF(AND($O14&lt;=BE$7,$P14&gt;BE$7),"X","")))))</f>
        <v/>
      </c>
      <c r="BF14" s="139" t="str">
        <f t="shared" ref="BF14:BF77" si="59">IF($C14="","",IF(OR(BF15="r",BF15="X"),"r",IF(AND($K14&lt;=BF$7,$L14&gt;BF$7),"X",IF(AND($M14&lt;=BF$7,$N14&gt;BF$7),"X",IF(AND($O14&lt;=BF$7,$P14&gt;BF$7),"X","")))))</f>
        <v/>
      </c>
      <c r="BG14" s="144" t="str">
        <f t="shared" ref="BG14:BG77" si="60">IF($C14="","",IF(OR(BG15="r",BG15="X"),"r",IF(AND($K14&lt;=BG$7,$L14&gt;BG$7),"X",IF(AND($M14&lt;=BG$7,$N14&gt;BG$7),"X",IF(AND($O14&lt;=BG$7,$P14&gt;BG$7),"X","")))))</f>
        <v/>
      </c>
      <c r="BH14" s="139" t="str">
        <f t="shared" ref="BH14:BH77" si="61">IF($C14="","",IF(OR(BH15="r",BH15="X"),"r",IF(AND($K14&lt;=BH$7,$L14&gt;BH$7),"X",IF(AND($M14&lt;=BH$7,$N14&gt;BH$7),"X",IF(AND($O14&lt;=BH$7,$P14&gt;BH$7),"X","")))))</f>
        <v/>
      </c>
      <c r="BI14" s="143" t="str">
        <f t="shared" ref="BI14:BI77" si="62">IF($C14="","",IF(OR(BI15="r",BI15="X"),"r",IF(AND($K14&lt;=BI$7,$L14&gt;BI$7),"X",IF(AND($M14&lt;=BI$7,$N14&gt;BI$7),"X",IF(AND($O14&lt;=BI$7,$P14&gt;BI$7),"X","")))))</f>
        <v/>
      </c>
      <c r="BJ14" s="142" t="str">
        <f t="shared" ref="BJ14:BJ77" si="63">IF($C14="","",IF(OR(BJ15="r",BJ15="X"),"r",IF(AND($K14&lt;=BJ$7,$L14&gt;BJ$7),"X",IF(AND($M14&lt;=BJ$7,$N14&gt;BJ$7),"X",IF(AND($O14&lt;=BJ$7,$P14&gt;BJ$7),"X","")))))</f>
        <v/>
      </c>
      <c r="BK14" s="143" t="str">
        <f t="shared" ref="BK14:BK77" si="64">IF($C14="","",IF(OR(BK15="r",BK15="X"),"r",IF(AND($K14&lt;=BK$7,$L14&gt;BK$7),"X",IF(AND($M14&lt;=BK$7,$N14&gt;BK$7),"X",IF(AND($O14&lt;=BK$7,$P14&gt;BK$7),"X","")))))</f>
        <v/>
      </c>
      <c r="BL14" s="142" t="str">
        <f t="shared" ref="BL14:BL77" si="65">IF($C14="","",IF(OR(BL15="r",BL15="X"),"r",IF(AND($K14&lt;=BL$7,$L14&gt;BL$7),"X",IF(AND($M14&lt;=BL$7,$N14&gt;BL$7),"X",IF(AND($O14&lt;=BL$7,$P14&gt;BL$7),"X","")))))</f>
        <v/>
      </c>
      <c r="BM14" s="145" t="str">
        <f t="shared" ref="BM14:BM77" si="66">IF($C14="","",IF(OR(BM15="r",BM15="X"),"r",IF(AND($K14&lt;=BM$7,$L14&gt;BM$7),"X",IF(AND($M14&lt;=BM$7,$N14&gt;BM$7),"X",IF(AND($O14&lt;=BM$7,$P14&gt;BM$7),"X","")))))</f>
        <v/>
      </c>
      <c r="BN14" s="75">
        <f t="shared" si="8"/>
        <v>0</v>
      </c>
      <c r="BO14" s="153"/>
      <c r="BR14" s="10"/>
      <c r="BS14" s="24">
        <f t="shared" si="9"/>
        <v>0</v>
      </c>
      <c r="BT14" s="8"/>
      <c r="BU14" s="8"/>
      <c r="BV14" s="8"/>
      <c r="BY14" s="7"/>
    </row>
    <row r="15" spans="1:77" ht="20.100000000000001" hidden="1" customHeight="1" thickBot="1">
      <c r="A15" s="169"/>
      <c r="B15" s="82"/>
      <c r="C15" s="19"/>
      <c r="D15" s="22"/>
      <c r="E15" s="32"/>
      <c r="F15" s="33"/>
      <c r="G15" s="85"/>
      <c r="H15" s="85"/>
      <c r="I15" s="85"/>
      <c r="J15" s="85"/>
      <c r="K15" s="38">
        <f t="shared" ref="K15:K16" si="67">IF(E15&lt;7/24,1,0)+E15</f>
        <v>1</v>
      </c>
      <c r="L15" s="38">
        <f t="shared" ref="L15:L16" si="68">IF(F15&lt;=7/24,1,0)+F15</f>
        <v>1</v>
      </c>
      <c r="M15" s="38">
        <f t="shared" si="13"/>
        <v>1</v>
      </c>
      <c r="N15" s="38">
        <f t="shared" si="14"/>
        <v>1</v>
      </c>
      <c r="O15" s="38">
        <f t="shared" ref="O15:O16" si="69">IF(I15&lt;7/24,1,0)+I15</f>
        <v>1</v>
      </c>
      <c r="P15" s="38">
        <f t="shared" ref="P15:P16" si="70">IF(J15&lt;=7/24,1,0)+J15</f>
        <v>1</v>
      </c>
      <c r="Q15" s="11"/>
      <c r="R15" s="139" t="str">
        <f t="shared" si="19"/>
        <v/>
      </c>
      <c r="S15" s="143" t="str">
        <f t="shared" si="20"/>
        <v/>
      </c>
      <c r="T15" s="139" t="str">
        <f t="shared" si="21"/>
        <v/>
      </c>
      <c r="U15" s="143" t="str">
        <f t="shared" si="22"/>
        <v/>
      </c>
      <c r="V15" s="142" t="str">
        <f t="shared" si="23"/>
        <v/>
      </c>
      <c r="W15" s="143" t="str">
        <f t="shared" si="24"/>
        <v/>
      </c>
      <c r="X15" s="139" t="str">
        <f t="shared" si="25"/>
        <v/>
      </c>
      <c r="Y15" s="141" t="str">
        <f t="shared" si="26"/>
        <v/>
      </c>
      <c r="Z15" s="142" t="str">
        <f t="shared" si="27"/>
        <v/>
      </c>
      <c r="AA15" s="143" t="str">
        <f t="shared" si="28"/>
        <v/>
      </c>
      <c r="AB15" s="142" t="str">
        <f t="shared" si="29"/>
        <v/>
      </c>
      <c r="AC15" s="143" t="str">
        <f t="shared" si="30"/>
        <v/>
      </c>
      <c r="AD15" s="142" t="str">
        <f t="shared" si="31"/>
        <v/>
      </c>
      <c r="AE15" s="143" t="str">
        <f t="shared" si="32"/>
        <v/>
      </c>
      <c r="AF15" s="142" t="str">
        <f t="shared" si="33"/>
        <v/>
      </c>
      <c r="AG15" s="143" t="str">
        <f t="shared" si="34"/>
        <v/>
      </c>
      <c r="AH15" s="142" t="str">
        <f t="shared" si="35"/>
        <v/>
      </c>
      <c r="AI15" s="143" t="str">
        <f t="shared" si="36"/>
        <v/>
      </c>
      <c r="AJ15" s="142" t="str">
        <f t="shared" si="37"/>
        <v/>
      </c>
      <c r="AK15" s="143" t="str">
        <f t="shared" si="38"/>
        <v/>
      </c>
      <c r="AL15" s="142" t="str">
        <f t="shared" si="39"/>
        <v/>
      </c>
      <c r="AM15" s="143" t="str">
        <f t="shared" si="40"/>
        <v/>
      </c>
      <c r="AN15" s="142" t="str">
        <f t="shared" si="41"/>
        <v/>
      </c>
      <c r="AO15" s="143" t="str">
        <f t="shared" si="42"/>
        <v/>
      </c>
      <c r="AP15" s="139" t="str">
        <f t="shared" si="43"/>
        <v/>
      </c>
      <c r="AQ15" s="144" t="str">
        <f t="shared" si="44"/>
        <v/>
      </c>
      <c r="AR15" s="139" t="str">
        <f t="shared" si="45"/>
        <v/>
      </c>
      <c r="AS15" s="144" t="str">
        <f t="shared" si="46"/>
        <v/>
      </c>
      <c r="AT15" s="142" t="str">
        <f t="shared" si="47"/>
        <v/>
      </c>
      <c r="AU15" s="143" t="str">
        <f t="shared" si="48"/>
        <v/>
      </c>
      <c r="AV15" s="142" t="str">
        <f t="shared" si="49"/>
        <v/>
      </c>
      <c r="AW15" s="143" t="str">
        <f t="shared" si="50"/>
        <v/>
      </c>
      <c r="AX15" s="139" t="str">
        <f t="shared" si="51"/>
        <v/>
      </c>
      <c r="AY15" s="141" t="str">
        <f t="shared" si="52"/>
        <v/>
      </c>
      <c r="AZ15" s="139" t="str">
        <f t="shared" si="53"/>
        <v/>
      </c>
      <c r="BA15" s="143" t="str">
        <f t="shared" si="54"/>
        <v/>
      </c>
      <c r="BB15" s="139" t="str">
        <f t="shared" si="55"/>
        <v/>
      </c>
      <c r="BC15" s="141" t="str">
        <f t="shared" si="56"/>
        <v/>
      </c>
      <c r="BD15" s="142" t="str">
        <f t="shared" si="57"/>
        <v/>
      </c>
      <c r="BE15" s="143" t="str">
        <f t="shared" si="58"/>
        <v/>
      </c>
      <c r="BF15" s="139" t="str">
        <f t="shared" si="59"/>
        <v/>
      </c>
      <c r="BG15" s="144" t="str">
        <f t="shared" si="60"/>
        <v/>
      </c>
      <c r="BH15" s="139" t="str">
        <f t="shared" si="61"/>
        <v/>
      </c>
      <c r="BI15" s="143" t="str">
        <f t="shared" si="62"/>
        <v/>
      </c>
      <c r="BJ15" s="142" t="str">
        <f t="shared" si="63"/>
        <v/>
      </c>
      <c r="BK15" s="143" t="str">
        <f t="shared" si="64"/>
        <v/>
      </c>
      <c r="BL15" s="142" t="str">
        <f t="shared" si="65"/>
        <v/>
      </c>
      <c r="BM15" s="145" t="str">
        <f t="shared" si="66"/>
        <v/>
      </c>
      <c r="BN15" s="75">
        <f t="shared" si="8"/>
        <v>0</v>
      </c>
      <c r="BO15" s="153"/>
      <c r="BR15" s="10"/>
      <c r="BS15" s="24"/>
      <c r="BT15" s="8"/>
      <c r="BU15" s="8"/>
      <c r="BV15" s="8"/>
      <c r="BY15" s="7"/>
    </row>
    <row r="16" spans="1:77" ht="20.100000000000001" customHeight="1" thickBot="1">
      <c r="A16" s="169"/>
      <c r="B16" s="126"/>
      <c r="C16" s="20" t="s">
        <v>35</v>
      </c>
      <c r="D16" s="23"/>
      <c r="E16" s="34"/>
      <c r="F16" s="35"/>
      <c r="G16" s="86"/>
      <c r="H16" s="86"/>
      <c r="I16" s="86"/>
      <c r="J16" s="86"/>
      <c r="K16" s="38">
        <f t="shared" si="67"/>
        <v>1</v>
      </c>
      <c r="L16" s="38">
        <f t="shared" si="68"/>
        <v>1</v>
      </c>
      <c r="M16" s="38">
        <f t="shared" si="13"/>
        <v>1</v>
      </c>
      <c r="N16" s="38">
        <f t="shared" si="14"/>
        <v>1</v>
      </c>
      <c r="O16" s="38">
        <f t="shared" si="69"/>
        <v>1</v>
      </c>
      <c r="P16" s="38">
        <f t="shared" si="70"/>
        <v>1</v>
      </c>
      <c r="Q16" s="11"/>
      <c r="R16" s="139" t="str">
        <f t="shared" si="19"/>
        <v/>
      </c>
      <c r="S16" s="143" t="str">
        <f t="shared" si="20"/>
        <v/>
      </c>
      <c r="T16" s="139" t="str">
        <f t="shared" si="21"/>
        <v/>
      </c>
      <c r="U16" s="143" t="str">
        <f t="shared" si="22"/>
        <v/>
      </c>
      <c r="V16" s="142" t="str">
        <f t="shared" si="23"/>
        <v/>
      </c>
      <c r="W16" s="143" t="str">
        <f t="shared" si="24"/>
        <v/>
      </c>
      <c r="X16" s="139" t="str">
        <f t="shared" si="25"/>
        <v/>
      </c>
      <c r="Y16" s="141" t="str">
        <f t="shared" si="26"/>
        <v/>
      </c>
      <c r="Z16" s="142" t="str">
        <f t="shared" si="27"/>
        <v/>
      </c>
      <c r="AA16" s="143" t="str">
        <f t="shared" si="28"/>
        <v/>
      </c>
      <c r="AB16" s="142" t="str">
        <f t="shared" si="29"/>
        <v/>
      </c>
      <c r="AC16" s="143" t="str">
        <f t="shared" si="30"/>
        <v/>
      </c>
      <c r="AD16" s="142" t="str">
        <f t="shared" si="31"/>
        <v/>
      </c>
      <c r="AE16" s="143" t="str">
        <f t="shared" si="32"/>
        <v/>
      </c>
      <c r="AF16" s="142" t="str">
        <f t="shared" si="33"/>
        <v/>
      </c>
      <c r="AG16" s="143" t="str">
        <f t="shared" si="34"/>
        <v/>
      </c>
      <c r="AH16" s="142" t="str">
        <f t="shared" si="35"/>
        <v/>
      </c>
      <c r="AI16" s="143" t="str">
        <f t="shared" si="36"/>
        <v/>
      </c>
      <c r="AJ16" s="142" t="str">
        <f t="shared" si="37"/>
        <v/>
      </c>
      <c r="AK16" s="143" t="str">
        <f t="shared" si="38"/>
        <v/>
      </c>
      <c r="AL16" s="142" t="str">
        <f t="shared" si="39"/>
        <v/>
      </c>
      <c r="AM16" s="143" t="str">
        <f t="shared" si="40"/>
        <v/>
      </c>
      <c r="AN16" s="142" t="str">
        <f t="shared" si="41"/>
        <v/>
      </c>
      <c r="AO16" s="143" t="str">
        <f t="shared" si="42"/>
        <v/>
      </c>
      <c r="AP16" s="139" t="str">
        <f t="shared" si="43"/>
        <v/>
      </c>
      <c r="AQ16" s="144" t="str">
        <f t="shared" si="44"/>
        <v/>
      </c>
      <c r="AR16" s="139" t="str">
        <f t="shared" si="45"/>
        <v/>
      </c>
      <c r="AS16" s="144" t="str">
        <f t="shared" si="46"/>
        <v/>
      </c>
      <c r="AT16" s="142" t="str">
        <f t="shared" si="47"/>
        <v/>
      </c>
      <c r="AU16" s="143" t="str">
        <f t="shared" si="48"/>
        <v/>
      </c>
      <c r="AV16" s="142" t="str">
        <f t="shared" si="49"/>
        <v/>
      </c>
      <c r="AW16" s="143" t="str">
        <f t="shared" si="50"/>
        <v/>
      </c>
      <c r="AX16" s="139" t="str">
        <f t="shared" si="51"/>
        <v/>
      </c>
      <c r="AY16" s="141" t="str">
        <f t="shared" si="52"/>
        <v/>
      </c>
      <c r="AZ16" s="139" t="str">
        <f t="shared" si="53"/>
        <v/>
      </c>
      <c r="BA16" s="143" t="str">
        <f t="shared" si="54"/>
        <v/>
      </c>
      <c r="BB16" s="139" t="str">
        <f t="shared" si="55"/>
        <v/>
      </c>
      <c r="BC16" s="141" t="str">
        <f t="shared" si="56"/>
        <v/>
      </c>
      <c r="BD16" s="142" t="str">
        <f t="shared" si="57"/>
        <v/>
      </c>
      <c r="BE16" s="143" t="str">
        <f t="shared" si="58"/>
        <v/>
      </c>
      <c r="BF16" s="139" t="str">
        <f t="shared" si="59"/>
        <v/>
      </c>
      <c r="BG16" s="144" t="str">
        <f t="shared" si="60"/>
        <v/>
      </c>
      <c r="BH16" s="139" t="str">
        <f t="shared" si="61"/>
        <v/>
      </c>
      <c r="BI16" s="143" t="str">
        <f t="shared" si="62"/>
        <v/>
      </c>
      <c r="BJ16" s="142" t="str">
        <f t="shared" si="63"/>
        <v/>
      </c>
      <c r="BK16" s="143" t="str">
        <f t="shared" si="64"/>
        <v/>
      </c>
      <c r="BL16" s="142" t="str">
        <f t="shared" si="65"/>
        <v/>
      </c>
      <c r="BM16" s="145" t="str">
        <f t="shared" si="66"/>
        <v/>
      </c>
      <c r="BN16" s="75">
        <f t="shared" si="8"/>
        <v>0</v>
      </c>
      <c r="BO16" s="153"/>
      <c r="BR16" s="10"/>
      <c r="BS16" s="24"/>
      <c r="BT16" s="8"/>
      <c r="BU16" s="8"/>
      <c r="BV16" s="8"/>
      <c r="BY16" s="7"/>
    </row>
    <row r="17" spans="1:77" ht="20.100000000000001" hidden="1" customHeight="1" thickBot="1">
      <c r="A17" s="169"/>
      <c r="B17" s="82"/>
      <c r="C17" s="19"/>
      <c r="D17" s="22"/>
      <c r="E17" s="32"/>
      <c r="F17" s="33"/>
      <c r="G17" s="85"/>
      <c r="H17" s="85"/>
      <c r="I17" s="85"/>
      <c r="J17" s="85"/>
      <c r="K17" s="39">
        <f t="shared" si="16"/>
        <v>1</v>
      </c>
      <c r="L17" s="39">
        <f t="shared" si="17"/>
        <v>1</v>
      </c>
      <c r="M17" s="38">
        <f t="shared" si="13"/>
        <v>1</v>
      </c>
      <c r="N17" s="38">
        <f t="shared" si="14"/>
        <v>1</v>
      </c>
      <c r="O17" s="39">
        <f t="shared" si="5"/>
        <v>1</v>
      </c>
      <c r="P17" s="39">
        <f t="shared" si="6"/>
        <v>1</v>
      </c>
      <c r="Q17" s="11"/>
      <c r="R17" s="139" t="str">
        <f t="shared" si="19"/>
        <v/>
      </c>
      <c r="S17" s="143" t="str">
        <f t="shared" si="20"/>
        <v/>
      </c>
      <c r="T17" s="139" t="str">
        <f t="shared" si="21"/>
        <v/>
      </c>
      <c r="U17" s="143" t="str">
        <f t="shared" si="22"/>
        <v/>
      </c>
      <c r="V17" s="142" t="str">
        <f t="shared" si="23"/>
        <v/>
      </c>
      <c r="W17" s="143" t="str">
        <f t="shared" si="24"/>
        <v/>
      </c>
      <c r="X17" s="139" t="str">
        <f t="shared" si="25"/>
        <v/>
      </c>
      <c r="Y17" s="141" t="str">
        <f t="shared" si="26"/>
        <v/>
      </c>
      <c r="Z17" s="142" t="str">
        <f t="shared" si="27"/>
        <v/>
      </c>
      <c r="AA17" s="143" t="str">
        <f t="shared" si="28"/>
        <v/>
      </c>
      <c r="AB17" s="142" t="str">
        <f t="shared" si="29"/>
        <v/>
      </c>
      <c r="AC17" s="143" t="str">
        <f t="shared" si="30"/>
        <v/>
      </c>
      <c r="AD17" s="142" t="str">
        <f t="shared" si="31"/>
        <v/>
      </c>
      <c r="AE17" s="143" t="str">
        <f t="shared" si="32"/>
        <v/>
      </c>
      <c r="AF17" s="142" t="str">
        <f t="shared" si="33"/>
        <v/>
      </c>
      <c r="AG17" s="143" t="str">
        <f t="shared" si="34"/>
        <v/>
      </c>
      <c r="AH17" s="142" t="str">
        <f t="shared" si="35"/>
        <v/>
      </c>
      <c r="AI17" s="143" t="str">
        <f t="shared" si="36"/>
        <v/>
      </c>
      <c r="AJ17" s="142" t="str">
        <f t="shared" si="37"/>
        <v/>
      </c>
      <c r="AK17" s="143" t="str">
        <f t="shared" si="38"/>
        <v/>
      </c>
      <c r="AL17" s="142" t="str">
        <f t="shared" si="39"/>
        <v/>
      </c>
      <c r="AM17" s="143" t="str">
        <f t="shared" si="40"/>
        <v/>
      </c>
      <c r="AN17" s="142" t="str">
        <f t="shared" si="41"/>
        <v/>
      </c>
      <c r="AO17" s="143" t="str">
        <f t="shared" si="42"/>
        <v/>
      </c>
      <c r="AP17" s="139" t="str">
        <f t="shared" si="43"/>
        <v/>
      </c>
      <c r="AQ17" s="144" t="str">
        <f t="shared" si="44"/>
        <v/>
      </c>
      <c r="AR17" s="139" t="str">
        <f t="shared" si="45"/>
        <v/>
      </c>
      <c r="AS17" s="144" t="str">
        <f t="shared" si="46"/>
        <v/>
      </c>
      <c r="AT17" s="142" t="str">
        <f t="shared" si="47"/>
        <v/>
      </c>
      <c r="AU17" s="143" t="str">
        <f t="shared" si="48"/>
        <v/>
      </c>
      <c r="AV17" s="142" t="str">
        <f t="shared" si="49"/>
        <v/>
      </c>
      <c r="AW17" s="143" t="str">
        <f t="shared" si="50"/>
        <v/>
      </c>
      <c r="AX17" s="139" t="str">
        <f t="shared" si="51"/>
        <v/>
      </c>
      <c r="AY17" s="141" t="str">
        <f t="shared" si="52"/>
        <v/>
      </c>
      <c r="AZ17" s="139" t="str">
        <f t="shared" si="53"/>
        <v/>
      </c>
      <c r="BA17" s="143" t="str">
        <f t="shared" si="54"/>
        <v/>
      </c>
      <c r="BB17" s="139" t="str">
        <f t="shared" si="55"/>
        <v/>
      </c>
      <c r="BC17" s="141" t="str">
        <f t="shared" si="56"/>
        <v/>
      </c>
      <c r="BD17" s="142" t="str">
        <f t="shared" si="57"/>
        <v/>
      </c>
      <c r="BE17" s="143" t="str">
        <f t="shared" si="58"/>
        <v/>
      </c>
      <c r="BF17" s="139" t="str">
        <f t="shared" si="59"/>
        <v/>
      </c>
      <c r="BG17" s="144" t="str">
        <f t="shared" si="60"/>
        <v/>
      </c>
      <c r="BH17" s="139" t="str">
        <f t="shared" si="61"/>
        <v/>
      </c>
      <c r="BI17" s="143" t="str">
        <f t="shared" si="62"/>
        <v/>
      </c>
      <c r="BJ17" s="142" t="str">
        <f t="shared" si="63"/>
        <v/>
      </c>
      <c r="BK17" s="143" t="str">
        <f t="shared" si="64"/>
        <v/>
      </c>
      <c r="BL17" s="142" t="str">
        <f t="shared" si="65"/>
        <v/>
      </c>
      <c r="BM17" s="145" t="str">
        <f t="shared" si="66"/>
        <v/>
      </c>
      <c r="BN17" s="75">
        <f t="shared" si="8"/>
        <v>0</v>
      </c>
      <c r="BO17" s="153"/>
      <c r="BR17" s="10"/>
      <c r="BS17" s="24">
        <f t="shared" si="9"/>
        <v>0</v>
      </c>
      <c r="BT17" s="8"/>
      <c r="BU17" s="8"/>
      <c r="BV17" s="8"/>
    </row>
    <row r="18" spans="1:77" ht="20.100000000000001" customHeight="1" thickBot="1">
      <c r="A18" s="169"/>
      <c r="B18" s="126"/>
      <c r="C18" s="20" t="s">
        <v>94</v>
      </c>
      <c r="D18" s="23"/>
      <c r="E18" s="34"/>
      <c r="F18" s="35"/>
      <c r="G18" s="86"/>
      <c r="H18" s="86"/>
      <c r="I18" s="86"/>
      <c r="J18" s="86"/>
      <c r="K18" s="38">
        <f t="shared" si="16"/>
        <v>1</v>
      </c>
      <c r="L18" s="38">
        <f t="shared" si="17"/>
        <v>1</v>
      </c>
      <c r="M18" s="38">
        <f t="shared" si="13"/>
        <v>1</v>
      </c>
      <c r="N18" s="38">
        <f t="shared" si="14"/>
        <v>1</v>
      </c>
      <c r="O18" s="38">
        <f t="shared" si="5"/>
        <v>1</v>
      </c>
      <c r="P18" s="38">
        <f t="shared" si="6"/>
        <v>1</v>
      </c>
      <c r="Q18" s="17"/>
      <c r="R18" s="139" t="str">
        <f t="shared" si="19"/>
        <v/>
      </c>
      <c r="S18" s="143" t="str">
        <f t="shared" si="20"/>
        <v/>
      </c>
      <c r="T18" s="139" t="str">
        <f t="shared" si="21"/>
        <v/>
      </c>
      <c r="U18" s="143" t="str">
        <f t="shared" si="22"/>
        <v/>
      </c>
      <c r="V18" s="142" t="str">
        <f t="shared" si="23"/>
        <v/>
      </c>
      <c r="W18" s="143" t="str">
        <f t="shared" si="24"/>
        <v/>
      </c>
      <c r="X18" s="139" t="str">
        <f t="shared" si="25"/>
        <v/>
      </c>
      <c r="Y18" s="141" t="str">
        <f t="shared" si="26"/>
        <v/>
      </c>
      <c r="Z18" s="142" t="str">
        <f t="shared" si="27"/>
        <v/>
      </c>
      <c r="AA18" s="143" t="str">
        <f t="shared" si="28"/>
        <v/>
      </c>
      <c r="AB18" s="142" t="str">
        <f t="shared" si="29"/>
        <v/>
      </c>
      <c r="AC18" s="143" t="str">
        <f t="shared" si="30"/>
        <v/>
      </c>
      <c r="AD18" s="142" t="str">
        <f t="shared" si="31"/>
        <v/>
      </c>
      <c r="AE18" s="143" t="str">
        <f t="shared" si="32"/>
        <v/>
      </c>
      <c r="AF18" s="142" t="str">
        <f t="shared" si="33"/>
        <v/>
      </c>
      <c r="AG18" s="143" t="str">
        <f t="shared" si="34"/>
        <v/>
      </c>
      <c r="AH18" s="142" t="str">
        <f t="shared" si="35"/>
        <v/>
      </c>
      <c r="AI18" s="143" t="str">
        <f t="shared" si="36"/>
        <v/>
      </c>
      <c r="AJ18" s="142" t="str">
        <f t="shared" si="37"/>
        <v/>
      </c>
      <c r="AK18" s="143" t="str">
        <f t="shared" si="38"/>
        <v/>
      </c>
      <c r="AL18" s="142" t="str">
        <f t="shared" si="39"/>
        <v/>
      </c>
      <c r="AM18" s="143" t="str">
        <f t="shared" si="40"/>
        <v/>
      </c>
      <c r="AN18" s="142" t="str">
        <f t="shared" si="41"/>
        <v/>
      </c>
      <c r="AO18" s="143" t="str">
        <f t="shared" si="42"/>
        <v/>
      </c>
      <c r="AP18" s="139" t="str">
        <f t="shared" si="43"/>
        <v/>
      </c>
      <c r="AQ18" s="144" t="str">
        <f t="shared" si="44"/>
        <v/>
      </c>
      <c r="AR18" s="139" t="str">
        <f t="shared" si="45"/>
        <v/>
      </c>
      <c r="AS18" s="144" t="str">
        <f t="shared" si="46"/>
        <v/>
      </c>
      <c r="AT18" s="142" t="str">
        <f t="shared" si="47"/>
        <v/>
      </c>
      <c r="AU18" s="143" t="str">
        <f t="shared" si="48"/>
        <v/>
      </c>
      <c r="AV18" s="142" t="str">
        <f t="shared" si="49"/>
        <v/>
      </c>
      <c r="AW18" s="143" t="str">
        <f t="shared" si="50"/>
        <v/>
      </c>
      <c r="AX18" s="139" t="str">
        <f t="shared" si="51"/>
        <v/>
      </c>
      <c r="AY18" s="141" t="str">
        <f t="shared" si="52"/>
        <v/>
      </c>
      <c r="AZ18" s="139" t="str">
        <f t="shared" si="53"/>
        <v/>
      </c>
      <c r="BA18" s="143" t="str">
        <f t="shared" si="54"/>
        <v/>
      </c>
      <c r="BB18" s="139" t="str">
        <f t="shared" si="55"/>
        <v/>
      </c>
      <c r="BC18" s="141" t="str">
        <f t="shared" si="56"/>
        <v/>
      </c>
      <c r="BD18" s="142" t="str">
        <f t="shared" si="57"/>
        <v/>
      </c>
      <c r="BE18" s="143" t="str">
        <f t="shared" si="58"/>
        <v/>
      </c>
      <c r="BF18" s="139" t="str">
        <f t="shared" si="59"/>
        <v/>
      </c>
      <c r="BG18" s="144" t="str">
        <f t="shared" si="60"/>
        <v/>
      </c>
      <c r="BH18" s="139" t="str">
        <f t="shared" si="61"/>
        <v/>
      </c>
      <c r="BI18" s="143" t="str">
        <f t="shared" si="62"/>
        <v/>
      </c>
      <c r="BJ18" s="142" t="str">
        <f t="shared" si="63"/>
        <v/>
      </c>
      <c r="BK18" s="143" t="str">
        <f t="shared" si="64"/>
        <v/>
      </c>
      <c r="BL18" s="142" t="str">
        <f t="shared" si="65"/>
        <v/>
      </c>
      <c r="BM18" s="145" t="str">
        <f t="shared" si="66"/>
        <v/>
      </c>
      <c r="BN18" s="75">
        <f t="shared" si="8"/>
        <v>0</v>
      </c>
      <c r="BO18" s="153"/>
      <c r="BR18" s="10"/>
      <c r="BS18" s="24">
        <f t="shared" si="9"/>
        <v>0</v>
      </c>
      <c r="BT18" s="8"/>
      <c r="BU18" s="8"/>
      <c r="BV18" s="8"/>
      <c r="BY18" s="7"/>
    </row>
    <row r="19" spans="1:77" ht="20.100000000000001" hidden="1" customHeight="1" thickBot="1">
      <c r="A19" s="169"/>
      <c r="B19" s="82"/>
      <c r="C19" s="19"/>
      <c r="D19" s="22"/>
      <c r="E19" s="19"/>
      <c r="F19" s="22"/>
      <c r="G19" s="85"/>
      <c r="H19" s="85"/>
      <c r="I19" s="87"/>
      <c r="J19" s="87"/>
      <c r="K19" s="39">
        <f t="shared" si="16"/>
        <v>1</v>
      </c>
      <c r="L19" s="39">
        <f t="shared" si="17"/>
        <v>1</v>
      </c>
      <c r="M19" s="38">
        <f t="shared" si="13"/>
        <v>1</v>
      </c>
      <c r="N19" s="38">
        <f t="shared" si="14"/>
        <v>1</v>
      </c>
      <c r="O19" s="39">
        <f t="shared" si="5"/>
        <v>1</v>
      </c>
      <c r="P19" s="39">
        <f t="shared" si="6"/>
        <v>1</v>
      </c>
      <c r="Q19" s="17"/>
      <c r="R19" s="139" t="str">
        <f t="shared" si="19"/>
        <v/>
      </c>
      <c r="S19" s="143" t="str">
        <f t="shared" si="20"/>
        <v/>
      </c>
      <c r="T19" s="139" t="str">
        <f t="shared" si="21"/>
        <v/>
      </c>
      <c r="U19" s="143" t="str">
        <f t="shared" si="22"/>
        <v/>
      </c>
      <c r="V19" s="142" t="str">
        <f t="shared" si="23"/>
        <v/>
      </c>
      <c r="W19" s="143" t="str">
        <f t="shared" si="24"/>
        <v/>
      </c>
      <c r="X19" s="139" t="str">
        <f t="shared" si="25"/>
        <v/>
      </c>
      <c r="Y19" s="141" t="str">
        <f t="shared" si="26"/>
        <v/>
      </c>
      <c r="Z19" s="142" t="str">
        <f t="shared" si="27"/>
        <v/>
      </c>
      <c r="AA19" s="143" t="str">
        <f t="shared" si="28"/>
        <v/>
      </c>
      <c r="AB19" s="142" t="str">
        <f t="shared" si="29"/>
        <v/>
      </c>
      <c r="AC19" s="143" t="str">
        <f t="shared" si="30"/>
        <v/>
      </c>
      <c r="AD19" s="142" t="str">
        <f t="shared" si="31"/>
        <v/>
      </c>
      <c r="AE19" s="143" t="str">
        <f t="shared" si="32"/>
        <v/>
      </c>
      <c r="AF19" s="142" t="str">
        <f t="shared" si="33"/>
        <v/>
      </c>
      <c r="AG19" s="143" t="str">
        <f t="shared" si="34"/>
        <v/>
      </c>
      <c r="AH19" s="142" t="str">
        <f t="shared" si="35"/>
        <v/>
      </c>
      <c r="AI19" s="143" t="str">
        <f t="shared" si="36"/>
        <v/>
      </c>
      <c r="AJ19" s="142" t="str">
        <f t="shared" si="37"/>
        <v/>
      </c>
      <c r="AK19" s="143" t="str">
        <f t="shared" si="38"/>
        <v/>
      </c>
      <c r="AL19" s="142" t="str">
        <f t="shared" si="39"/>
        <v/>
      </c>
      <c r="AM19" s="143" t="str">
        <f t="shared" si="40"/>
        <v/>
      </c>
      <c r="AN19" s="142" t="str">
        <f t="shared" si="41"/>
        <v/>
      </c>
      <c r="AO19" s="143" t="str">
        <f t="shared" si="42"/>
        <v/>
      </c>
      <c r="AP19" s="139" t="str">
        <f t="shared" si="43"/>
        <v/>
      </c>
      <c r="AQ19" s="144" t="str">
        <f t="shared" si="44"/>
        <v/>
      </c>
      <c r="AR19" s="139" t="str">
        <f t="shared" si="45"/>
        <v/>
      </c>
      <c r="AS19" s="144" t="str">
        <f t="shared" si="46"/>
        <v/>
      </c>
      <c r="AT19" s="142" t="str">
        <f t="shared" si="47"/>
        <v/>
      </c>
      <c r="AU19" s="143" t="str">
        <f t="shared" si="48"/>
        <v/>
      </c>
      <c r="AV19" s="142" t="str">
        <f t="shared" si="49"/>
        <v/>
      </c>
      <c r="AW19" s="143" t="str">
        <f t="shared" si="50"/>
        <v/>
      </c>
      <c r="AX19" s="139" t="str">
        <f t="shared" si="51"/>
        <v/>
      </c>
      <c r="AY19" s="141" t="str">
        <f t="shared" si="52"/>
        <v/>
      </c>
      <c r="AZ19" s="139" t="str">
        <f t="shared" si="53"/>
        <v/>
      </c>
      <c r="BA19" s="143" t="str">
        <f t="shared" si="54"/>
        <v/>
      </c>
      <c r="BB19" s="139" t="str">
        <f t="shared" si="55"/>
        <v/>
      </c>
      <c r="BC19" s="141" t="str">
        <f t="shared" si="56"/>
        <v/>
      </c>
      <c r="BD19" s="142" t="str">
        <f t="shared" si="57"/>
        <v/>
      </c>
      <c r="BE19" s="143" t="str">
        <f t="shared" si="58"/>
        <v/>
      </c>
      <c r="BF19" s="139" t="str">
        <f t="shared" si="59"/>
        <v/>
      </c>
      <c r="BG19" s="144" t="str">
        <f t="shared" si="60"/>
        <v/>
      </c>
      <c r="BH19" s="139" t="str">
        <f t="shared" si="61"/>
        <v/>
      </c>
      <c r="BI19" s="143" t="str">
        <f t="shared" si="62"/>
        <v/>
      </c>
      <c r="BJ19" s="142" t="str">
        <f t="shared" si="63"/>
        <v/>
      </c>
      <c r="BK19" s="143" t="str">
        <f t="shared" si="64"/>
        <v/>
      </c>
      <c r="BL19" s="142" t="str">
        <f t="shared" si="65"/>
        <v/>
      </c>
      <c r="BM19" s="145" t="str">
        <f t="shared" si="66"/>
        <v/>
      </c>
      <c r="BN19" s="75">
        <f t="shared" si="8"/>
        <v>0</v>
      </c>
      <c r="BO19" s="153"/>
      <c r="BR19" s="10"/>
      <c r="BS19" s="24">
        <f t="shared" si="9"/>
        <v>0</v>
      </c>
      <c r="BT19" s="8"/>
      <c r="BU19" s="8"/>
      <c r="BV19" s="8"/>
    </row>
    <row r="20" spans="1:77" ht="20.100000000000001" customHeight="1" thickBot="1">
      <c r="A20" s="169"/>
      <c r="B20" s="126"/>
      <c r="C20" s="20" t="s">
        <v>92</v>
      </c>
      <c r="D20" s="23"/>
      <c r="E20" s="20"/>
      <c r="F20" s="23"/>
      <c r="G20" s="86"/>
      <c r="H20" s="86"/>
      <c r="I20" s="86"/>
      <c r="J20" s="86"/>
      <c r="K20" s="38">
        <f t="shared" si="16"/>
        <v>1</v>
      </c>
      <c r="L20" s="38">
        <f t="shared" si="17"/>
        <v>1</v>
      </c>
      <c r="M20" s="38">
        <f t="shared" si="13"/>
        <v>1</v>
      </c>
      <c r="N20" s="38">
        <f t="shared" si="14"/>
        <v>1</v>
      </c>
      <c r="O20" s="38">
        <f t="shared" si="5"/>
        <v>1</v>
      </c>
      <c r="P20" s="38">
        <f t="shared" si="6"/>
        <v>1</v>
      </c>
      <c r="Q20" s="17"/>
      <c r="R20" s="139" t="str">
        <f t="shared" si="19"/>
        <v/>
      </c>
      <c r="S20" s="143" t="str">
        <f t="shared" si="20"/>
        <v/>
      </c>
      <c r="T20" s="139" t="str">
        <f t="shared" si="21"/>
        <v/>
      </c>
      <c r="U20" s="143" t="str">
        <f t="shared" si="22"/>
        <v/>
      </c>
      <c r="V20" s="142" t="str">
        <f t="shared" si="23"/>
        <v/>
      </c>
      <c r="W20" s="143" t="str">
        <f t="shared" si="24"/>
        <v/>
      </c>
      <c r="X20" s="139" t="str">
        <f t="shared" si="25"/>
        <v/>
      </c>
      <c r="Y20" s="141" t="str">
        <f t="shared" si="26"/>
        <v/>
      </c>
      <c r="Z20" s="142" t="str">
        <f t="shared" si="27"/>
        <v/>
      </c>
      <c r="AA20" s="143" t="str">
        <f t="shared" si="28"/>
        <v/>
      </c>
      <c r="AB20" s="142" t="str">
        <f t="shared" si="29"/>
        <v/>
      </c>
      <c r="AC20" s="143" t="str">
        <f t="shared" si="30"/>
        <v/>
      </c>
      <c r="AD20" s="142" t="str">
        <f t="shared" si="31"/>
        <v/>
      </c>
      <c r="AE20" s="143" t="str">
        <f t="shared" si="32"/>
        <v/>
      </c>
      <c r="AF20" s="142" t="str">
        <f t="shared" si="33"/>
        <v/>
      </c>
      <c r="AG20" s="143" t="str">
        <f t="shared" si="34"/>
        <v/>
      </c>
      <c r="AH20" s="142" t="str">
        <f t="shared" si="35"/>
        <v/>
      </c>
      <c r="AI20" s="143" t="str">
        <f t="shared" si="36"/>
        <v/>
      </c>
      <c r="AJ20" s="142" t="str">
        <f t="shared" si="37"/>
        <v/>
      </c>
      <c r="AK20" s="143" t="str">
        <f t="shared" si="38"/>
        <v/>
      </c>
      <c r="AL20" s="142" t="str">
        <f t="shared" si="39"/>
        <v/>
      </c>
      <c r="AM20" s="143" t="str">
        <f t="shared" si="40"/>
        <v/>
      </c>
      <c r="AN20" s="142" t="str">
        <f t="shared" si="41"/>
        <v/>
      </c>
      <c r="AO20" s="143" t="str">
        <f t="shared" si="42"/>
        <v/>
      </c>
      <c r="AP20" s="139" t="str">
        <f t="shared" si="43"/>
        <v/>
      </c>
      <c r="AQ20" s="144" t="str">
        <f t="shared" si="44"/>
        <v/>
      </c>
      <c r="AR20" s="139" t="str">
        <f t="shared" si="45"/>
        <v/>
      </c>
      <c r="AS20" s="144" t="str">
        <f t="shared" si="46"/>
        <v/>
      </c>
      <c r="AT20" s="142" t="str">
        <f t="shared" si="47"/>
        <v/>
      </c>
      <c r="AU20" s="143" t="str">
        <f t="shared" si="48"/>
        <v/>
      </c>
      <c r="AV20" s="142" t="str">
        <f t="shared" si="49"/>
        <v/>
      </c>
      <c r="AW20" s="143" t="str">
        <f t="shared" si="50"/>
        <v/>
      </c>
      <c r="AX20" s="139" t="str">
        <f t="shared" si="51"/>
        <v/>
      </c>
      <c r="AY20" s="141" t="str">
        <f t="shared" si="52"/>
        <v/>
      </c>
      <c r="AZ20" s="139" t="str">
        <f t="shared" si="53"/>
        <v/>
      </c>
      <c r="BA20" s="143" t="str">
        <f t="shared" si="54"/>
        <v/>
      </c>
      <c r="BB20" s="139" t="str">
        <f t="shared" si="55"/>
        <v/>
      </c>
      <c r="BC20" s="141" t="str">
        <f t="shared" si="56"/>
        <v/>
      </c>
      <c r="BD20" s="142" t="str">
        <f t="shared" si="57"/>
        <v/>
      </c>
      <c r="BE20" s="143" t="str">
        <f t="shared" si="58"/>
        <v/>
      </c>
      <c r="BF20" s="139" t="str">
        <f t="shared" si="59"/>
        <v/>
      </c>
      <c r="BG20" s="144" t="str">
        <f t="shared" si="60"/>
        <v/>
      </c>
      <c r="BH20" s="139" t="str">
        <f t="shared" si="61"/>
        <v/>
      </c>
      <c r="BI20" s="143" t="str">
        <f t="shared" si="62"/>
        <v/>
      </c>
      <c r="BJ20" s="142" t="str">
        <f t="shared" si="63"/>
        <v/>
      </c>
      <c r="BK20" s="143" t="str">
        <f t="shared" si="64"/>
        <v/>
      </c>
      <c r="BL20" s="142" t="str">
        <f t="shared" si="65"/>
        <v/>
      </c>
      <c r="BM20" s="145" t="str">
        <f t="shared" si="66"/>
        <v/>
      </c>
      <c r="BN20" s="75">
        <f t="shared" si="8"/>
        <v>0</v>
      </c>
      <c r="BO20" s="153"/>
      <c r="BR20" s="28"/>
      <c r="BS20" s="24">
        <f t="shared" si="9"/>
        <v>0</v>
      </c>
      <c r="BT20" s="8"/>
      <c r="BU20" s="8"/>
      <c r="BV20" s="8"/>
      <c r="BY20" s="7"/>
    </row>
    <row r="21" spans="1:77" ht="20.100000000000001" hidden="1" customHeight="1" thickBot="1">
      <c r="A21" s="169"/>
      <c r="B21" s="82"/>
      <c r="C21" s="19"/>
      <c r="D21" s="22"/>
      <c r="E21" s="19"/>
      <c r="F21" s="22"/>
      <c r="G21" s="85"/>
      <c r="H21" s="85"/>
      <c r="I21" s="87"/>
      <c r="J21" s="87"/>
      <c r="K21" s="39">
        <f t="shared" si="16"/>
        <v>1</v>
      </c>
      <c r="L21" s="39">
        <f t="shared" si="17"/>
        <v>1</v>
      </c>
      <c r="M21" s="38">
        <f t="shared" si="13"/>
        <v>1</v>
      </c>
      <c r="N21" s="38">
        <f t="shared" si="14"/>
        <v>1</v>
      </c>
      <c r="O21" s="39">
        <f t="shared" si="5"/>
        <v>1</v>
      </c>
      <c r="P21" s="39">
        <f t="shared" si="6"/>
        <v>1</v>
      </c>
      <c r="Q21" s="17"/>
      <c r="R21" s="139" t="str">
        <f t="shared" si="19"/>
        <v/>
      </c>
      <c r="S21" s="143" t="str">
        <f t="shared" si="20"/>
        <v/>
      </c>
      <c r="T21" s="139" t="str">
        <f t="shared" si="21"/>
        <v/>
      </c>
      <c r="U21" s="143" t="str">
        <f t="shared" si="22"/>
        <v/>
      </c>
      <c r="V21" s="142" t="str">
        <f t="shared" si="23"/>
        <v/>
      </c>
      <c r="W21" s="143" t="str">
        <f t="shared" si="24"/>
        <v/>
      </c>
      <c r="X21" s="139" t="str">
        <f t="shared" si="25"/>
        <v/>
      </c>
      <c r="Y21" s="141" t="str">
        <f t="shared" si="26"/>
        <v/>
      </c>
      <c r="Z21" s="142" t="str">
        <f t="shared" si="27"/>
        <v/>
      </c>
      <c r="AA21" s="143" t="str">
        <f t="shared" si="28"/>
        <v/>
      </c>
      <c r="AB21" s="142" t="str">
        <f t="shared" si="29"/>
        <v/>
      </c>
      <c r="AC21" s="143" t="str">
        <f t="shared" si="30"/>
        <v/>
      </c>
      <c r="AD21" s="142" t="str">
        <f t="shared" si="31"/>
        <v/>
      </c>
      <c r="AE21" s="143" t="str">
        <f t="shared" si="32"/>
        <v/>
      </c>
      <c r="AF21" s="142" t="str">
        <f t="shared" si="33"/>
        <v/>
      </c>
      <c r="AG21" s="143" t="str">
        <f t="shared" si="34"/>
        <v/>
      </c>
      <c r="AH21" s="142" t="str">
        <f t="shared" si="35"/>
        <v/>
      </c>
      <c r="AI21" s="143" t="str">
        <f t="shared" si="36"/>
        <v/>
      </c>
      <c r="AJ21" s="142" t="str">
        <f t="shared" si="37"/>
        <v/>
      </c>
      <c r="AK21" s="143" t="str">
        <f t="shared" si="38"/>
        <v/>
      </c>
      <c r="AL21" s="142" t="str">
        <f t="shared" si="39"/>
        <v/>
      </c>
      <c r="AM21" s="143" t="str">
        <f t="shared" si="40"/>
        <v/>
      </c>
      <c r="AN21" s="142" t="str">
        <f t="shared" si="41"/>
        <v/>
      </c>
      <c r="AO21" s="143" t="str">
        <f t="shared" si="42"/>
        <v/>
      </c>
      <c r="AP21" s="139" t="str">
        <f t="shared" si="43"/>
        <v/>
      </c>
      <c r="AQ21" s="144" t="str">
        <f t="shared" si="44"/>
        <v/>
      </c>
      <c r="AR21" s="139" t="str">
        <f t="shared" si="45"/>
        <v/>
      </c>
      <c r="AS21" s="144" t="str">
        <f t="shared" si="46"/>
        <v/>
      </c>
      <c r="AT21" s="142" t="str">
        <f t="shared" si="47"/>
        <v/>
      </c>
      <c r="AU21" s="143" t="str">
        <f t="shared" si="48"/>
        <v/>
      </c>
      <c r="AV21" s="142" t="str">
        <f t="shared" si="49"/>
        <v/>
      </c>
      <c r="AW21" s="143" t="str">
        <f t="shared" si="50"/>
        <v/>
      </c>
      <c r="AX21" s="139" t="str">
        <f t="shared" si="51"/>
        <v/>
      </c>
      <c r="AY21" s="141" t="str">
        <f t="shared" si="52"/>
        <v/>
      </c>
      <c r="AZ21" s="139" t="str">
        <f t="shared" si="53"/>
        <v/>
      </c>
      <c r="BA21" s="143" t="str">
        <f t="shared" si="54"/>
        <v/>
      </c>
      <c r="BB21" s="139" t="str">
        <f t="shared" si="55"/>
        <v/>
      </c>
      <c r="BC21" s="141" t="str">
        <f t="shared" si="56"/>
        <v/>
      </c>
      <c r="BD21" s="142" t="str">
        <f t="shared" si="57"/>
        <v/>
      </c>
      <c r="BE21" s="143" t="str">
        <f t="shared" si="58"/>
        <v/>
      </c>
      <c r="BF21" s="139" t="str">
        <f t="shared" si="59"/>
        <v/>
      </c>
      <c r="BG21" s="144" t="str">
        <f t="shared" si="60"/>
        <v/>
      </c>
      <c r="BH21" s="139" t="str">
        <f t="shared" si="61"/>
        <v/>
      </c>
      <c r="BI21" s="143" t="str">
        <f t="shared" si="62"/>
        <v/>
      </c>
      <c r="BJ21" s="142" t="str">
        <f t="shared" si="63"/>
        <v/>
      </c>
      <c r="BK21" s="143" t="str">
        <f t="shared" si="64"/>
        <v/>
      </c>
      <c r="BL21" s="142" t="str">
        <f t="shared" si="65"/>
        <v/>
      </c>
      <c r="BM21" s="145" t="str">
        <f t="shared" si="66"/>
        <v/>
      </c>
      <c r="BN21" s="75">
        <f t="shared" si="8"/>
        <v>0</v>
      </c>
      <c r="BO21" s="153"/>
      <c r="BR21" s="29"/>
      <c r="BS21" s="24">
        <f t="shared" si="9"/>
        <v>0</v>
      </c>
      <c r="BT21" s="8"/>
      <c r="BU21" s="8"/>
      <c r="BV21" s="8"/>
    </row>
    <row r="22" spans="1:77" ht="20.100000000000001" customHeight="1" thickBot="1">
      <c r="A22" s="169"/>
      <c r="B22" s="126"/>
      <c r="C22" s="20" t="s">
        <v>39</v>
      </c>
      <c r="D22" s="23" t="s">
        <v>68</v>
      </c>
      <c r="E22" s="20"/>
      <c r="F22" s="23"/>
      <c r="G22" s="86"/>
      <c r="H22" s="86"/>
      <c r="I22" s="86"/>
      <c r="J22" s="86"/>
      <c r="K22" s="38">
        <f t="shared" si="16"/>
        <v>1</v>
      </c>
      <c r="L22" s="38">
        <f t="shared" si="17"/>
        <v>1</v>
      </c>
      <c r="M22" s="38">
        <f t="shared" si="13"/>
        <v>1</v>
      </c>
      <c r="N22" s="38">
        <f t="shared" si="14"/>
        <v>1</v>
      </c>
      <c r="O22" s="38">
        <f t="shared" si="5"/>
        <v>1</v>
      </c>
      <c r="P22" s="38">
        <f t="shared" si="6"/>
        <v>1</v>
      </c>
      <c r="Q22" s="11"/>
      <c r="R22" s="139" t="str">
        <f t="shared" si="19"/>
        <v/>
      </c>
      <c r="S22" s="143" t="str">
        <f t="shared" si="20"/>
        <v/>
      </c>
      <c r="T22" s="139" t="str">
        <f t="shared" si="21"/>
        <v/>
      </c>
      <c r="U22" s="143" t="str">
        <f t="shared" si="22"/>
        <v/>
      </c>
      <c r="V22" s="142" t="str">
        <f t="shared" si="23"/>
        <v/>
      </c>
      <c r="W22" s="143" t="str">
        <f t="shared" si="24"/>
        <v/>
      </c>
      <c r="X22" s="139" t="str">
        <f t="shared" si="25"/>
        <v/>
      </c>
      <c r="Y22" s="141" t="str">
        <f t="shared" si="26"/>
        <v/>
      </c>
      <c r="Z22" s="142" t="str">
        <f t="shared" si="27"/>
        <v/>
      </c>
      <c r="AA22" s="143" t="str">
        <f t="shared" si="28"/>
        <v/>
      </c>
      <c r="AB22" s="142" t="str">
        <f t="shared" si="29"/>
        <v/>
      </c>
      <c r="AC22" s="143" t="str">
        <f t="shared" si="30"/>
        <v/>
      </c>
      <c r="AD22" s="142" t="str">
        <f t="shared" si="31"/>
        <v/>
      </c>
      <c r="AE22" s="143" t="str">
        <f t="shared" si="32"/>
        <v/>
      </c>
      <c r="AF22" s="142" t="str">
        <f t="shared" si="33"/>
        <v/>
      </c>
      <c r="AG22" s="143" t="str">
        <f t="shared" si="34"/>
        <v/>
      </c>
      <c r="AH22" s="142" t="str">
        <f t="shared" si="35"/>
        <v/>
      </c>
      <c r="AI22" s="143" t="str">
        <f t="shared" si="36"/>
        <v/>
      </c>
      <c r="AJ22" s="142" t="str">
        <f t="shared" si="37"/>
        <v/>
      </c>
      <c r="AK22" s="143" t="str">
        <f t="shared" si="38"/>
        <v/>
      </c>
      <c r="AL22" s="142" t="str">
        <f t="shared" si="39"/>
        <v/>
      </c>
      <c r="AM22" s="143" t="str">
        <f t="shared" si="40"/>
        <v/>
      </c>
      <c r="AN22" s="142" t="str">
        <f t="shared" si="41"/>
        <v/>
      </c>
      <c r="AO22" s="143" t="str">
        <f t="shared" si="42"/>
        <v/>
      </c>
      <c r="AP22" s="139" t="str">
        <f t="shared" si="43"/>
        <v/>
      </c>
      <c r="AQ22" s="144" t="str">
        <f t="shared" si="44"/>
        <v/>
      </c>
      <c r="AR22" s="139" t="str">
        <f t="shared" si="45"/>
        <v/>
      </c>
      <c r="AS22" s="144" t="str">
        <f t="shared" si="46"/>
        <v/>
      </c>
      <c r="AT22" s="142" t="str">
        <f t="shared" si="47"/>
        <v/>
      </c>
      <c r="AU22" s="143" t="str">
        <f t="shared" si="48"/>
        <v/>
      </c>
      <c r="AV22" s="142" t="str">
        <f t="shared" si="49"/>
        <v/>
      </c>
      <c r="AW22" s="143" t="str">
        <f t="shared" si="50"/>
        <v/>
      </c>
      <c r="AX22" s="139" t="str">
        <f t="shared" si="51"/>
        <v/>
      </c>
      <c r="AY22" s="141" t="str">
        <f t="shared" si="52"/>
        <v/>
      </c>
      <c r="AZ22" s="139" t="str">
        <f t="shared" si="53"/>
        <v/>
      </c>
      <c r="BA22" s="143" t="str">
        <f t="shared" si="54"/>
        <v/>
      </c>
      <c r="BB22" s="139" t="str">
        <f t="shared" si="55"/>
        <v/>
      </c>
      <c r="BC22" s="141" t="str">
        <f t="shared" si="56"/>
        <v/>
      </c>
      <c r="BD22" s="142" t="str">
        <f t="shared" si="57"/>
        <v/>
      </c>
      <c r="BE22" s="143" t="str">
        <f t="shared" si="58"/>
        <v/>
      </c>
      <c r="BF22" s="139" t="str">
        <f t="shared" si="59"/>
        <v/>
      </c>
      <c r="BG22" s="144" t="str">
        <f t="shared" si="60"/>
        <v/>
      </c>
      <c r="BH22" s="139" t="str">
        <f t="shared" si="61"/>
        <v/>
      </c>
      <c r="BI22" s="143" t="str">
        <f t="shared" si="62"/>
        <v/>
      </c>
      <c r="BJ22" s="142" t="str">
        <f t="shared" si="63"/>
        <v/>
      </c>
      <c r="BK22" s="143" t="str">
        <f t="shared" si="64"/>
        <v/>
      </c>
      <c r="BL22" s="142" t="str">
        <f t="shared" si="65"/>
        <v/>
      </c>
      <c r="BM22" s="145" t="str">
        <f t="shared" si="66"/>
        <v/>
      </c>
      <c r="BN22" s="75">
        <f t="shared" si="8"/>
        <v>0</v>
      </c>
      <c r="BO22" s="153"/>
      <c r="BR22" s="28"/>
      <c r="BS22" s="24">
        <f t="shared" si="9"/>
        <v>0</v>
      </c>
      <c r="BT22" s="8"/>
      <c r="BU22" s="8"/>
      <c r="BV22" s="8"/>
      <c r="BY22" s="7"/>
    </row>
    <row r="23" spans="1:77" ht="20.100000000000001" hidden="1" customHeight="1" thickBot="1">
      <c r="A23" s="169"/>
      <c r="B23" s="82"/>
      <c r="C23" s="19"/>
      <c r="D23" s="22"/>
      <c r="E23" s="19"/>
      <c r="F23" s="22"/>
      <c r="G23" s="85"/>
      <c r="H23" s="85"/>
      <c r="I23" s="87"/>
      <c r="J23" s="87"/>
      <c r="K23" s="38">
        <f t="shared" ref="K23:K24" si="71">IF(E23&lt;7/24,1,0)+E23</f>
        <v>1</v>
      </c>
      <c r="L23" s="38">
        <f t="shared" ref="L23:L24" si="72">IF(F23&lt;=7/24,1,0)+F23</f>
        <v>1</v>
      </c>
      <c r="M23" s="38">
        <f t="shared" si="13"/>
        <v>1</v>
      </c>
      <c r="N23" s="38">
        <f t="shared" si="14"/>
        <v>1</v>
      </c>
      <c r="O23" s="38">
        <f t="shared" ref="O23:O24" si="73">IF(I23&lt;7/24,1,0)+I23</f>
        <v>1</v>
      </c>
      <c r="P23" s="38">
        <f t="shared" ref="P23:P24" si="74">IF(J23&lt;=7/24,1,0)+J23</f>
        <v>1</v>
      </c>
      <c r="Q23" s="11"/>
      <c r="R23" s="139" t="str">
        <f t="shared" si="19"/>
        <v/>
      </c>
      <c r="S23" s="143" t="str">
        <f t="shared" si="20"/>
        <v/>
      </c>
      <c r="T23" s="139" t="str">
        <f t="shared" si="21"/>
        <v/>
      </c>
      <c r="U23" s="143" t="str">
        <f t="shared" si="22"/>
        <v/>
      </c>
      <c r="V23" s="142" t="str">
        <f t="shared" si="23"/>
        <v/>
      </c>
      <c r="W23" s="143" t="str">
        <f t="shared" si="24"/>
        <v/>
      </c>
      <c r="X23" s="139" t="str">
        <f t="shared" si="25"/>
        <v/>
      </c>
      <c r="Y23" s="141" t="str">
        <f t="shared" si="26"/>
        <v/>
      </c>
      <c r="Z23" s="142" t="str">
        <f t="shared" si="27"/>
        <v/>
      </c>
      <c r="AA23" s="143" t="str">
        <f t="shared" si="28"/>
        <v/>
      </c>
      <c r="AB23" s="142" t="str">
        <f t="shared" si="29"/>
        <v/>
      </c>
      <c r="AC23" s="143" t="str">
        <f t="shared" si="30"/>
        <v/>
      </c>
      <c r="AD23" s="142" t="str">
        <f t="shared" si="31"/>
        <v/>
      </c>
      <c r="AE23" s="143" t="str">
        <f t="shared" si="32"/>
        <v/>
      </c>
      <c r="AF23" s="142" t="str">
        <f t="shared" si="33"/>
        <v/>
      </c>
      <c r="AG23" s="143" t="str">
        <f t="shared" si="34"/>
        <v/>
      </c>
      <c r="AH23" s="142" t="str">
        <f t="shared" si="35"/>
        <v/>
      </c>
      <c r="AI23" s="143" t="str">
        <f t="shared" si="36"/>
        <v/>
      </c>
      <c r="AJ23" s="142" t="str">
        <f t="shared" si="37"/>
        <v/>
      </c>
      <c r="AK23" s="143" t="str">
        <f t="shared" si="38"/>
        <v/>
      </c>
      <c r="AL23" s="142" t="str">
        <f t="shared" si="39"/>
        <v/>
      </c>
      <c r="AM23" s="143" t="str">
        <f t="shared" si="40"/>
        <v/>
      </c>
      <c r="AN23" s="142" t="str">
        <f t="shared" si="41"/>
        <v/>
      </c>
      <c r="AO23" s="143" t="str">
        <f t="shared" si="42"/>
        <v/>
      </c>
      <c r="AP23" s="139" t="str">
        <f t="shared" si="43"/>
        <v/>
      </c>
      <c r="AQ23" s="144" t="str">
        <f t="shared" si="44"/>
        <v/>
      </c>
      <c r="AR23" s="139" t="str">
        <f t="shared" si="45"/>
        <v/>
      </c>
      <c r="AS23" s="144" t="str">
        <f t="shared" si="46"/>
        <v/>
      </c>
      <c r="AT23" s="142" t="str">
        <f t="shared" si="47"/>
        <v/>
      </c>
      <c r="AU23" s="143" t="str">
        <f t="shared" si="48"/>
        <v/>
      </c>
      <c r="AV23" s="142" t="str">
        <f t="shared" si="49"/>
        <v/>
      </c>
      <c r="AW23" s="143" t="str">
        <f t="shared" si="50"/>
        <v/>
      </c>
      <c r="AX23" s="139" t="str">
        <f t="shared" si="51"/>
        <v/>
      </c>
      <c r="AY23" s="141" t="str">
        <f t="shared" si="52"/>
        <v/>
      </c>
      <c r="AZ23" s="139" t="str">
        <f t="shared" si="53"/>
        <v/>
      </c>
      <c r="BA23" s="143" t="str">
        <f t="shared" si="54"/>
        <v/>
      </c>
      <c r="BB23" s="139" t="str">
        <f t="shared" si="55"/>
        <v/>
      </c>
      <c r="BC23" s="141" t="str">
        <f t="shared" si="56"/>
        <v/>
      </c>
      <c r="BD23" s="142" t="str">
        <f t="shared" si="57"/>
        <v/>
      </c>
      <c r="BE23" s="143" t="str">
        <f t="shared" si="58"/>
        <v/>
      </c>
      <c r="BF23" s="139" t="str">
        <f t="shared" si="59"/>
        <v/>
      </c>
      <c r="BG23" s="144" t="str">
        <f t="shared" si="60"/>
        <v/>
      </c>
      <c r="BH23" s="139" t="str">
        <f t="shared" si="61"/>
        <v/>
      </c>
      <c r="BI23" s="143" t="str">
        <f t="shared" si="62"/>
        <v/>
      </c>
      <c r="BJ23" s="142" t="str">
        <f t="shared" si="63"/>
        <v/>
      </c>
      <c r="BK23" s="143" t="str">
        <f t="shared" si="64"/>
        <v/>
      </c>
      <c r="BL23" s="142" t="str">
        <f t="shared" si="65"/>
        <v/>
      </c>
      <c r="BM23" s="145" t="str">
        <f t="shared" si="66"/>
        <v/>
      </c>
      <c r="BN23" s="75">
        <f t="shared" si="8"/>
        <v>0</v>
      </c>
      <c r="BO23" s="153"/>
      <c r="BR23" s="28"/>
      <c r="BS23" s="24"/>
      <c r="BT23" s="8"/>
      <c r="BU23" s="8"/>
      <c r="BV23" s="8"/>
      <c r="BY23" s="7"/>
    </row>
    <row r="24" spans="1:77" ht="20.100000000000001" customHeight="1" thickBot="1">
      <c r="A24" s="169"/>
      <c r="B24" s="126"/>
      <c r="C24" s="20" t="s">
        <v>93</v>
      </c>
      <c r="D24" s="23" t="s">
        <v>68</v>
      </c>
      <c r="E24" s="35"/>
      <c r="F24" s="35"/>
      <c r="G24" s="35"/>
      <c r="H24" s="86"/>
      <c r="I24" s="86"/>
      <c r="J24" s="35"/>
      <c r="K24" s="38">
        <f t="shared" si="71"/>
        <v>1</v>
      </c>
      <c r="L24" s="38">
        <f t="shared" si="72"/>
        <v>1</v>
      </c>
      <c r="M24" s="38">
        <f t="shared" si="13"/>
        <v>1</v>
      </c>
      <c r="N24" s="38">
        <f t="shared" si="14"/>
        <v>1</v>
      </c>
      <c r="O24" s="38">
        <f t="shared" si="73"/>
        <v>1</v>
      </c>
      <c r="P24" s="38">
        <f t="shared" si="74"/>
        <v>1</v>
      </c>
      <c r="Q24" s="11"/>
      <c r="R24" s="139" t="str">
        <f t="shared" si="19"/>
        <v/>
      </c>
      <c r="S24" s="143" t="str">
        <f t="shared" si="20"/>
        <v/>
      </c>
      <c r="T24" s="139" t="str">
        <f t="shared" si="21"/>
        <v/>
      </c>
      <c r="U24" s="143" t="str">
        <f t="shared" si="22"/>
        <v/>
      </c>
      <c r="V24" s="142" t="str">
        <f t="shared" si="23"/>
        <v/>
      </c>
      <c r="W24" s="143" t="str">
        <f t="shared" si="24"/>
        <v/>
      </c>
      <c r="X24" s="139" t="str">
        <f t="shared" si="25"/>
        <v/>
      </c>
      <c r="Y24" s="141" t="str">
        <f t="shared" si="26"/>
        <v/>
      </c>
      <c r="Z24" s="142" t="str">
        <f t="shared" si="27"/>
        <v/>
      </c>
      <c r="AA24" s="143" t="str">
        <f t="shared" si="28"/>
        <v/>
      </c>
      <c r="AB24" s="142" t="str">
        <f t="shared" si="29"/>
        <v/>
      </c>
      <c r="AC24" s="143" t="str">
        <f t="shared" si="30"/>
        <v/>
      </c>
      <c r="AD24" s="142" t="str">
        <f t="shared" si="31"/>
        <v/>
      </c>
      <c r="AE24" s="143" t="str">
        <f t="shared" si="32"/>
        <v/>
      </c>
      <c r="AF24" s="142" t="str">
        <f t="shared" si="33"/>
        <v/>
      </c>
      <c r="AG24" s="143" t="str">
        <f t="shared" si="34"/>
        <v/>
      </c>
      <c r="AH24" s="142" t="str">
        <f t="shared" si="35"/>
        <v/>
      </c>
      <c r="AI24" s="143" t="str">
        <f t="shared" si="36"/>
        <v/>
      </c>
      <c r="AJ24" s="142" t="str">
        <f t="shared" si="37"/>
        <v/>
      </c>
      <c r="AK24" s="143" t="str">
        <f t="shared" si="38"/>
        <v/>
      </c>
      <c r="AL24" s="142" t="str">
        <f t="shared" si="39"/>
        <v/>
      </c>
      <c r="AM24" s="143" t="str">
        <f t="shared" si="40"/>
        <v/>
      </c>
      <c r="AN24" s="142" t="str">
        <f t="shared" si="41"/>
        <v/>
      </c>
      <c r="AO24" s="143" t="str">
        <f t="shared" si="42"/>
        <v/>
      </c>
      <c r="AP24" s="139" t="str">
        <f t="shared" si="43"/>
        <v/>
      </c>
      <c r="AQ24" s="144" t="str">
        <f t="shared" si="44"/>
        <v/>
      </c>
      <c r="AR24" s="139" t="str">
        <f t="shared" si="45"/>
        <v/>
      </c>
      <c r="AS24" s="144" t="str">
        <f t="shared" si="46"/>
        <v/>
      </c>
      <c r="AT24" s="142" t="str">
        <f t="shared" si="47"/>
        <v/>
      </c>
      <c r="AU24" s="143" t="str">
        <f t="shared" si="48"/>
        <v/>
      </c>
      <c r="AV24" s="142" t="str">
        <f t="shared" si="49"/>
        <v/>
      </c>
      <c r="AW24" s="143" t="str">
        <f t="shared" si="50"/>
        <v/>
      </c>
      <c r="AX24" s="139" t="str">
        <f t="shared" si="51"/>
        <v/>
      </c>
      <c r="AY24" s="141" t="str">
        <f t="shared" si="52"/>
        <v/>
      </c>
      <c r="AZ24" s="139" t="str">
        <f t="shared" si="53"/>
        <v/>
      </c>
      <c r="BA24" s="143" t="str">
        <f t="shared" si="54"/>
        <v/>
      </c>
      <c r="BB24" s="139" t="str">
        <f t="shared" si="55"/>
        <v/>
      </c>
      <c r="BC24" s="141" t="str">
        <f t="shared" si="56"/>
        <v/>
      </c>
      <c r="BD24" s="142" t="str">
        <f t="shared" si="57"/>
        <v/>
      </c>
      <c r="BE24" s="143" t="str">
        <f t="shared" si="58"/>
        <v/>
      </c>
      <c r="BF24" s="139" t="str">
        <f t="shared" si="59"/>
        <v/>
      </c>
      <c r="BG24" s="144" t="str">
        <f t="shared" si="60"/>
        <v/>
      </c>
      <c r="BH24" s="139" t="str">
        <f t="shared" si="61"/>
        <v/>
      </c>
      <c r="BI24" s="143" t="str">
        <f t="shared" si="62"/>
        <v/>
      </c>
      <c r="BJ24" s="142" t="str">
        <f t="shared" si="63"/>
        <v/>
      </c>
      <c r="BK24" s="143" t="str">
        <f t="shared" si="64"/>
        <v/>
      </c>
      <c r="BL24" s="142" t="str">
        <f t="shared" si="65"/>
        <v/>
      </c>
      <c r="BM24" s="145" t="str">
        <f t="shared" si="66"/>
        <v/>
      </c>
      <c r="BN24" s="75">
        <f t="shared" si="8"/>
        <v>0</v>
      </c>
      <c r="BO24" s="153"/>
      <c r="BR24" s="28"/>
      <c r="BS24" s="24"/>
      <c r="BT24" s="8"/>
      <c r="BU24" s="8"/>
      <c r="BV24" s="8"/>
      <c r="BY24" s="7"/>
    </row>
    <row r="25" spans="1:77" ht="20.100000000000001" hidden="1" customHeight="1" thickBot="1">
      <c r="A25" s="169"/>
      <c r="B25" s="151"/>
      <c r="C25" s="147"/>
      <c r="D25" s="148"/>
      <c r="E25" s="147"/>
      <c r="F25" s="148"/>
      <c r="G25" s="149"/>
      <c r="H25" s="149"/>
      <c r="I25" s="149"/>
      <c r="J25" s="149"/>
      <c r="K25" s="99">
        <f t="shared" si="16"/>
        <v>1</v>
      </c>
      <c r="L25" s="99">
        <f t="shared" si="17"/>
        <v>1</v>
      </c>
      <c r="M25" s="38">
        <f t="shared" si="13"/>
        <v>1</v>
      </c>
      <c r="N25" s="38">
        <f t="shared" si="14"/>
        <v>1</v>
      </c>
      <c r="O25" s="99">
        <f t="shared" si="5"/>
        <v>1</v>
      </c>
      <c r="P25" s="99">
        <f t="shared" si="6"/>
        <v>1</v>
      </c>
      <c r="Q25" s="11"/>
      <c r="R25" s="139" t="str">
        <f t="shared" si="19"/>
        <v/>
      </c>
      <c r="S25" s="143" t="str">
        <f t="shared" si="20"/>
        <v/>
      </c>
      <c r="T25" s="139" t="str">
        <f t="shared" si="21"/>
        <v/>
      </c>
      <c r="U25" s="143" t="str">
        <f t="shared" si="22"/>
        <v/>
      </c>
      <c r="V25" s="142" t="str">
        <f t="shared" si="23"/>
        <v/>
      </c>
      <c r="W25" s="143" t="str">
        <f t="shared" si="24"/>
        <v/>
      </c>
      <c r="X25" s="139" t="str">
        <f t="shared" si="25"/>
        <v/>
      </c>
      <c r="Y25" s="141" t="str">
        <f t="shared" si="26"/>
        <v/>
      </c>
      <c r="Z25" s="142" t="str">
        <f t="shared" si="27"/>
        <v/>
      </c>
      <c r="AA25" s="143" t="str">
        <f t="shared" si="28"/>
        <v/>
      </c>
      <c r="AB25" s="142" t="str">
        <f t="shared" si="29"/>
        <v/>
      </c>
      <c r="AC25" s="143" t="str">
        <f t="shared" si="30"/>
        <v/>
      </c>
      <c r="AD25" s="142" t="str">
        <f t="shared" si="31"/>
        <v/>
      </c>
      <c r="AE25" s="143" t="str">
        <f t="shared" si="32"/>
        <v/>
      </c>
      <c r="AF25" s="142" t="str">
        <f t="shared" si="33"/>
        <v/>
      </c>
      <c r="AG25" s="143" t="str">
        <f t="shared" si="34"/>
        <v/>
      </c>
      <c r="AH25" s="142" t="str">
        <f t="shared" si="35"/>
        <v/>
      </c>
      <c r="AI25" s="143" t="str">
        <f t="shared" si="36"/>
        <v/>
      </c>
      <c r="AJ25" s="142" t="str">
        <f t="shared" si="37"/>
        <v/>
      </c>
      <c r="AK25" s="143" t="str">
        <f t="shared" si="38"/>
        <v/>
      </c>
      <c r="AL25" s="142" t="str">
        <f t="shared" si="39"/>
        <v/>
      </c>
      <c r="AM25" s="143" t="str">
        <f t="shared" si="40"/>
        <v/>
      </c>
      <c r="AN25" s="142" t="str">
        <f t="shared" si="41"/>
        <v/>
      </c>
      <c r="AO25" s="143" t="str">
        <f t="shared" si="42"/>
        <v/>
      </c>
      <c r="AP25" s="139" t="str">
        <f t="shared" si="43"/>
        <v/>
      </c>
      <c r="AQ25" s="144" t="str">
        <f t="shared" si="44"/>
        <v/>
      </c>
      <c r="AR25" s="139" t="str">
        <f t="shared" si="45"/>
        <v/>
      </c>
      <c r="AS25" s="144" t="str">
        <f t="shared" si="46"/>
        <v/>
      </c>
      <c r="AT25" s="142" t="str">
        <f t="shared" si="47"/>
        <v/>
      </c>
      <c r="AU25" s="143" t="str">
        <f t="shared" si="48"/>
        <v/>
      </c>
      <c r="AV25" s="142" t="str">
        <f t="shared" si="49"/>
        <v/>
      </c>
      <c r="AW25" s="143" t="str">
        <f t="shared" si="50"/>
        <v/>
      </c>
      <c r="AX25" s="139" t="str">
        <f t="shared" si="51"/>
        <v/>
      </c>
      <c r="AY25" s="141" t="str">
        <f t="shared" si="52"/>
        <v/>
      </c>
      <c r="AZ25" s="139" t="str">
        <f t="shared" si="53"/>
        <v/>
      </c>
      <c r="BA25" s="143" t="str">
        <f t="shared" si="54"/>
        <v/>
      </c>
      <c r="BB25" s="139" t="str">
        <f t="shared" si="55"/>
        <v/>
      </c>
      <c r="BC25" s="141" t="str">
        <f t="shared" si="56"/>
        <v/>
      </c>
      <c r="BD25" s="142" t="str">
        <f t="shared" si="57"/>
        <v/>
      </c>
      <c r="BE25" s="143" t="str">
        <f t="shared" si="58"/>
        <v/>
      </c>
      <c r="BF25" s="139" t="str">
        <f t="shared" si="59"/>
        <v/>
      </c>
      <c r="BG25" s="144" t="str">
        <f t="shared" si="60"/>
        <v/>
      </c>
      <c r="BH25" s="139" t="str">
        <f t="shared" si="61"/>
        <v/>
      </c>
      <c r="BI25" s="143" t="str">
        <f t="shared" si="62"/>
        <v/>
      </c>
      <c r="BJ25" s="142" t="str">
        <f t="shared" si="63"/>
        <v/>
      </c>
      <c r="BK25" s="143" t="str">
        <f t="shared" si="64"/>
        <v/>
      </c>
      <c r="BL25" s="142" t="str">
        <f t="shared" si="65"/>
        <v/>
      </c>
      <c r="BM25" s="145" t="str">
        <f t="shared" si="66"/>
        <v/>
      </c>
      <c r="BN25" s="76">
        <f t="shared" si="8"/>
        <v>0</v>
      </c>
      <c r="BO25" s="162"/>
      <c r="BR25" s="28"/>
      <c r="BS25" s="24">
        <f t="shared" si="9"/>
        <v>0</v>
      </c>
      <c r="BT25" s="8"/>
      <c r="BU25" s="8"/>
      <c r="BV25" s="8"/>
    </row>
    <row r="26" spans="1:77" ht="20.100000000000001" customHeight="1" thickBot="1">
      <c r="A26" s="169"/>
      <c r="B26" s="126"/>
      <c r="C26" s="23"/>
      <c r="D26" s="23"/>
      <c r="E26" s="23"/>
      <c r="F26" s="23"/>
      <c r="G26" s="35"/>
      <c r="H26" s="35"/>
      <c r="I26" s="23"/>
      <c r="J26" s="23"/>
      <c r="K26" s="94">
        <f t="shared" si="16"/>
        <v>1</v>
      </c>
      <c r="L26" s="94">
        <f t="shared" si="17"/>
        <v>1</v>
      </c>
      <c r="M26" s="94">
        <f t="shared" si="13"/>
        <v>1</v>
      </c>
      <c r="N26" s="94">
        <f t="shared" si="14"/>
        <v>1</v>
      </c>
      <c r="O26" s="94">
        <f t="shared" si="5"/>
        <v>1</v>
      </c>
      <c r="P26" s="94">
        <f t="shared" si="6"/>
        <v>1</v>
      </c>
      <c r="Q26" s="194"/>
      <c r="R26" s="139" t="str">
        <f t="shared" si="19"/>
        <v/>
      </c>
      <c r="S26" s="143" t="str">
        <f t="shared" si="20"/>
        <v/>
      </c>
      <c r="T26" s="139" t="str">
        <f t="shared" si="21"/>
        <v/>
      </c>
      <c r="U26" s="143" t="str">
        <f t="shared" si="22"/>
        <v/>
      </c>
      <c r="V26" s="142" t="str">
        <f t="shared" si="23"/>
        <v/>
      </c>
      <c r="W26" s="143" t="str">
        <f t="shared" si="24"/>
        <v/>
      </c>
      <c r="X26" s="139" t="str">
        <f t="shared" si="25"/>
        <v/>
      </c>
      <c r="Y26" s="141" t="str">
        <f t="shared" si="26"/>
        <v/>
      </c>
      <c r="Z26" s="142" t="str">
        <f t="shared" si="27"/>
        <v/>
      </c>
      <c r="AA26" s="143" t="str">
        <f t="shared" si="28"/>
        <v/>
      </c>
      <c r="AB26" s="142" t="str">
        <f t="shared" si="29"/>
        <v/>
      </c>
      <c r="AC26" s="143" t="str">
        <f t="shared" si="30"/>
        <v/>
      </c>
      <c r="AD26" s="142" t="str">
        <f t="shared" si="31"/>
        <v/>
      </c>
      <c r="AE26" s="143" t="str">
        <f t="shared" si="32"/>
        <v/>
      </c>
      <c r="AF26" s="142" t="str">
        <f t="shared" si="33"/>
        <v/>
      </c>
      <c r="AG26" s="143" t="str">
        <f t="shared" si="34"/>
        <v/>
      </c>
      <c r="AH26" s="142" t="str">
        <f t="shared" si="35"/>
        <v/>
      </c>
      <c r="AI26" s="143" t="str">
        <f t="shared" si="36"/>
        <v/>
      </c>
      <c r="AJ26" s="142" t="str">
        <f t="shared" si="37"/>
        <v/>
      </c>
      <c r="AK26" s="143" t="str">
        <f t="shared" si="38"/>
        <v/>
      </c>
      <c r="AL26" s="142" t="str">
        <f t="shared" si="39"/>
        <v/>
      </c>
      <c r="AM26" s="143" t="str">
        <f t="shared" si="40"/>
        <v/>
      </c>
      <c r="AN26" s="142" t="str">
        <f t="shared" si="41"/>
        <v/>
      </c>
      <c r="AO26" s="143" t="str">
        <f t="shared" si="42"/>
        <v/>
      </c>
      <c r="AP26" s="139" t="str">
        <f t="shared" si="43"/>
        <v/>
      </c>
      <c r="AQ26" s="144" t="str">
        <f t="shared" si="44"/>
        <v/>
      </c>
      <c r="AR26" s="139" t="str">
        <f t="shared" si="45"/>
        <v/>
      </c>
      <c r="AS26" s="144" t="str">
        <f t="shared" si="46"/>
        <v/>
      </c>
      <c r="AT26" s="142" t="str">
        <f t="shared" si="47"/>
        <v/>
      </c>
      <c r="AU26" s="143" t="str">
        <f t="shared" si="48"/>
        <v/>
      </c>
      <c r="AV26" s="142" t="str">
        <f t="shared" si="49"/>
        <v/>
      </c>
      <c r="AW26" s="143" t="str">
        <f t="shared" si="50"/>
        <v/>
      </c>
      <c r="AX26" s="139" t="str">
        <f t="shared" si="51"/>
        <v/>
      </c>
      <c r="AY26" s="141" t="str">
        <f t="shared" si="52"/>
        <v/>
      </c>
      <c r="AZ26" s="139" t="str">
        <f t="shared" si="53"/>
        <v/>
      </c>
      <c r="BA26" s="143" t="str">
        <f t="shared" si="54"/>
        <v/>
      </c>
      <c r="BB26" s="139" t="str">
        <f t="shared" si="55"/>
        <v/>
      </c>
      <c r="BC26" s="141" t="str">
        <f t="shared" si="56"/>
        <v/>
      </c>
      <c r="BD26" s="142" t="str">
        <f t="shared" si="57"/>
        <v/>
      </c>
      <c r="BE26" s="143" t="str">
        <f t="shared" si="58"/>
        <v/>
      </c>
      <c r="BF26" s="139" t="str">
        <f t="shared" si="59"/>
        <v/>
      </c>
      <c r="BG26" s="144" t="str">
        <f t="shared" si="60"/>
        <v/>
      </c>
      <c r="BH26" s="139" t="str">
        <f t="shared" si="61"/>
        <v/>
      </c>
      <c r="BI26" s="143" t="str">
        <f t="shared" si="62"/>
        <v/>
      </c>
      <c r="BJ26" s="142" t="str">
        <f t="shared" si="63"/>
        <v/>
      </c>
      <c r="BK26" s="143" t="str">
        <f t="shared" si="64"/>
        <v/>
      </c>
      <c r="BL26" s="142" t="str">
        <f t="shared" si="65"/>
        <v/>
      </c>
      <c r="BM26" s="145" t="str">
        <f t="shared" si="66"/>
        <v/>
      </c>
      <c r="BN26" s="74">
        <f t="shared" si="8"/>
        <v>0</v>
      </c>
      <c r="BO26" s="161">
        <f>SUM(BN26:BN40)*24</f>
        <v>0</v>
      </c>
      <c r="BR26" s="28"/>
      <c r="BS26" s="24">
        <f t="shared" si="9"/>
        <v>0</v>
      </c>
      <c r="BT26" s="8"/>
      <c r="BU26" s="8"/>
      <c r="BV26" s="8"/>
      <c r="BY26" s="7"/>
    </row>
    <row r="27" spans="1:77" ht="20.100000000000001" hidden="1" customHeight="1" thickBot="1">
      <c r="A27" s="169"/>
      <c r="B27" s="82"/>
      <c r="C27" s="19"/>
      <c r="D27" s="22"/>
      <c r="E27" s="19"/>
      <c r="F27" s="22"/>
      <c r="G27" s="85"/>
      <c r="H27" s="85"/>
      <c r="I27" s="87"/>
      <c r="J27" s="87"/>
      <c r="K27" s="39">
        <f t="shared" si="16"/>
        <v>1</v>
      </c>
      <c r="L27" s="39">
        <f t="shared" si="17"/>
        <v>1</v>
      </c>
      <c r="M27" s="94">
        <f t="shared" si="13"/>
        <v>1</v>
      </c>
      <c r="N27" s="94">
        <f t="shared" si="14"/>
        <v>1</v>
      </c>
      <c r="O27" s="39">
        <f t="shared" si="5"/>
        <v>1</v>
      </c>
      <c r="P27" s="39">
        <f t="shared" si="6"/>
        <v>1</v>
      </c>
      <c r="Q27" s="17"/>
      <c r="R27" s="139" t="str">
        <f t="shared" si="19"/>
        <v/>
      </c>
      <c r="S27" s="143" t="str">
        <f t="shared" si="20"/>
        <v/>
      </c>
      <c r="T27" s="139" t="str">
        <f t="shared" si="21"/>
        <v/>
      </c>
      <c r="U27" s="143" t="str">
        <f t="shared" si="22"/>
        <v/>
      </c>
      <c r="V27" s="142" t="str">
        <f t="shared" si="23"/>
        <v/>
      </c>
      <c r="W27" s="143" t="str">
        <f t="shared" si="24"/>
        <v/>
      </c>
      <c r="X27" s="139" t="str">
        <f t="shared" si="25"/>
        <v/>
      </c>
      <c r="Y27" s="141" t="str">
        <f t="shared" si="26"/>
        <v/>
      </c>
      <c r="Z27" s="142" t="str">
        <f t="shared" si="27"/>
        <v/>
      </c>
      <c r="AA27" s="143" t="str">
        <f t="shared" si="28"/>
        <v/>
      </c>
      <c r="AB27" s="142" t="str">
        <f t="shared" si="29"/>
        <v/>
      </c>
      <c r="AC27" s="143" t="str">
        <f t="shared" si="30"/>
        <v/>
      </c>
      <c r="AD27" s="142" t="str">
        <f t="shared" si="31"/>
        <v/>
      </c>
      <c r="AE27" s="143" t="str">
        <f t="shared" si="32"/>
        <v/>
      </c>
      <c r="AF27" s="142" t="str">
        <f t="shared" si="33"/>
        <v/>
      </c>
      <c r="AG27" s="143" t="str">
        <f t="shared" si="34"/>
        <v/>
      </c>
      <c r="AH27" s="142" t="str">
        <f t="shared" si="35"/>
        <v/>
      </c>
      <c r="AI27" s="143" t="str">
        <f t="shared" si="36"/>
        <v/>
      </c>
      <c r="AJ27" s="142" t="str">
        <f t="shared" si="37"/>
        <v/>
      </c>
      <c r="AK27" s="143" t="str">
        <f t="shared" si="38"/>
        <v/>
      </c>
      <c r="AL27" s="142" t="str">
        <f t="shared" si="39"/>
        <v/>
      </c>
      <c r="AM27" s="143" t="str">
        <f t="shared" si="40"/>
        <v/>
      </c>
      <c r="AN27" s="142" t="str">
        <f t="shared" si="41"/>
        <v/>
      </c>
      <c r="AO27" s="143" t="str">
        <f t="shared" si="42"/>
        <v/>
      </c>
      <c r="AP27" s="139" t="str">
        <f t="shared" si="43"/>
        <v/>
      </c>
      <c r="AQ27" s="144" t="str">
        <f t="shared" si="44"/>
        <v/>
      </c>
      <c r="AR27" s="139" t="str">
        <f t="shared" si="45"/>
        <v/>
      </c>
      <c r="AS27" s="144" t="str">
        <f t="shared" si="46"/>
        <v/>
      </c>
      <c r="AT27" s="142" t="str">
        <f t="shared" si="47"/>
        <v/>
      </c>
      <c r="AU27" s="143" t="str">
        <f t="shared" si="48"/>
        <v/>
      </c>
      <c r="AV27" s="142" t="str">
        <f t="shared" si="49"/>
        <v/>
      </c>
      <c r="AW27" s="143" t="str">
        <f t="shared" si="50"/>
        <v/>
      </c>
      <c r="AX27" s="139" t="str">
        <f t="shared" si="51"/>
        <v/>
      </c>
      <c r="AY27" s="141" t="str">
        <f t="shared" si="52"/>
        <v/>
      </c>
      <c r="AZ27" s="139" t="str">
        <f t="shared" si="53"/>
        <v/>
      </c>
      <c r="BA27" s="143" t="str">
        <f t="shared" si="54"/>
        <v/>
      </c>
      <c r="BB27" s="139" t="str">
        <f t="shared" si="55"/>
        <v/>
      </c>
      <c r="BC27" s="141" t="str">
        <f t="shared" si="56"/>
        <v/>
      </c>
      <c r="BD27" s="142" t="str">
        <f t="shared" si="57"/>
        <v/>
      </c>
      <c r="BE27" s="143" t="str">
        <f t="shared" si="58"/>
        <v/>
      </c>
      <c r="BF27" s="139" t="str">
        <f t="shared" si="59"/>
        <v/>
      </c>
      <c r="BG27" s="144" t="str">
        <f t="shared" si="60"/>
        <v/>
      </c>
      <c r="BH27" s="139" t="str">
        <f t="shared" si="61"/>
        <v/>
      </c>
      <c r="BI27" s="143" t="str">
        <f t="shared" si="62"/>
        <v/>
      </c>
      <c r="BJ27" s="142" t="str">
        <f t="shared" si="63"/>
        <v/>
      </c>
      <c r="BK27" s="143" t="str">
        <f t="shared" si="64"/>
        <v/>
      </c>
      <c r="BL27" s="142" t="str">
        <f t="shared" si="65"/>
        <v/>
      </c>
      <c r="BM27" s="145" t="str">
        <f t="shared" si="66"/>
        <v/>
      </c>
      <c r="BN27" s="75">
        <f t="shared" si="8"/>
        <v>0</v>
      </c>
      <c r="BO27" s="153"/>
      <c r="BR27" s="28"/>
      <c r="BS27" s="24">
        <f t="shared" si="9"/>
        <v>0</v>
      </c>
      <c r="BT27" s="8"/>
      <c r="BU27" s="8"/>
      <c r="BV27" s="8"/>
    </row>
    <row r="28" spans="1:77" ht="20.100000000000001" customHeight="1" thickBot="1">
      <c r="A28" s="169"/>
      <c r="B28" s="126"/>
      <c r="C28" s="20"/>
      <c r="D28" s="23"/>
      <c r="E28" s="20"/>
      <c r="F28" s="23"/>
      <c r="G28" s="86"/>
      <c r="H28" s="86"/>
      <c r="I28" s="88"/>
      <c r="J28" s="88"/>
      <c r="K28" s="38">
        <f t="shared" si="16"/>
        <v>1</v>
      </c>
      <c r="L28" s="38">
        <f t="shared" si="17"/>
        <v>1</v>
      </c>
      <c r="M28" s="38">
        <f t="shared" si="13"/>
        <v>1</v>
      </c>
      <c r="N28" s="38">
        <f t="shared" si="14"/>
        <v>1</v>
      </c>
      <c r="O28" s="38">
        <f t="shared" si="5"/>
        <v>1</v>
      </c>
      <c r="P28" s="38">
        <f t="shared" si="6"/>
        <v>1</v>
      </c>
      <c r="Q28" s="17"/>
      <c r="R28" s="139" t="str">
        <f t="shared" si="19"/>
        <v/>
      </c>
      <c r="S28" s="143" t="str">
        <f t="shared" si="20"/>
        <v/>
      </c>
      <c r="T28" s="139" t="str">
        <f t="shared" si="21"/>
        <v/>
      </c>
      <c r="U28" s="143" t="str">
        <f t="shared" si="22"/>
        <v/>
      </c>
      <c r="V28" s="142" t="str">
        <f t="shared" si="23"/>
        <v/>
      </c>
      <c r="W28" s="143" t="str">
        <f t="shared" si="24"/>
        <v/>
      </c>
      <c r="X28" s="139" t="str">
        <f t="shared" si="25"/>
        <v/>
      </c>
      <c r="Y28" s="141" t="str">
        <f t="shared" si="26"/>
        <v/>
      </c>
      <c r="Z28" s="142" t="str">
        <f t="shared" si="27"/>
        <v/>
      </c>
      <c r="AA28" s="143" t="str">
        <f t="shared" si="28"/>
        <v/>
      </c>
      <c r="AB28" s="142" t="str">
        <f t="shared" si="29"/>
        <v/>
      </c>
      <c r="AC28" s="143" t="str">
        <f t="shared" si="30"/>
        <v/>
      </c>
      <c r="AD28" s="142" t="str">
        <f t="shared" si="31"/>
        <v/>
      </c>
      <c r="AE28" s="143" t="str">
        <f t="shared" si="32"/>
        <v/>
      </c>
      <c r="AF28" s="142" t="str">
        <f t="shared" si="33"/>
        <v/>
      </c>
      <c r="AG28" s="143" t="str">
        <f t="shared" si="34"/>
        <v/>
      </c>
      <c r="AH28" s="142" t="str">
        <f t="shared" si="35"/>
        <v/>
      </c>
      <c r="AI28" s="143" t="str">
        <f t="shared" si="36"/>
        <v/>
      </c>
      <c r="AJ28" s="142" t="str">
        <f t="shared" si="37"/>
        <v/>
      </c>
      <c r="AK28" s="143" t="str">
        <f t="shared" si="38"/>
        <v/>
      </c>
      <c r="AL28" s="142" t="str">
        <f t="shared" si="39"/>
        <v/>
      </c>
      <c r="AM28" s="143" t="str">
        <f t="shared" si="40"/>
        <v/>
      </c>
      <c r="AN28" s="142" t="str">
        <f t="shared" si="41"/>
        <v/>
      </c>
      <c r="AO28" s="143" t="str">
        <f t="shared" si="42"/>
        <v/>
      </c>
      <c r="AP28" s="139" t="str">
        <f t="shared" si="43"/>
        <v/>
      </c>
      <c r="AQ28" s="144" t="str">
        <f t="shared" si="44"/>
        <v/>
      </c>
      <c r="AR28" s="139" t="str">
        <f t="shared" si="45"/>
        <v/>
      </c>
      <c r="AS28" s="144" t="str">
        <f t="shared" si="46"/>
        <v/>
      </c>
      <c r="AT28" s="142" t="str">
        <f t="shared" si="47"/>
        <v/>
      </c>
      <c r="AU28" s="143" t="str">
        <f t="shared" si="48"/>
        <v/>
      </c>
      <c r="AV28" s="142" t="str">
        <f t="shared" si="49"/>
        <v/>
      </c>
      <c r="AW28" s="143" t="str">
        <f t="shared" si="50"/>
        <v/>
      </c>
      <c r="AX28" s="139" t="str">
        <f t="shared" si="51"/>
        <v/>
      </c>
      <c r="AY28" s="141" t="str">
        <f t="shared" si="52"/>
        <v/>
      </c>
      <c r="AZ28" s="139" t="str">
        <f t="shared" si="53"/>
        <v/>
      </c>
      <c r="BA28" s="143" t="str">
        <f t="shared" si="54"/>
        <v/>
      </c>
      <c r="BB28" s="139" t="str">
        <f t="shared" si="55"/>
        <v/>
      </c>
      <c r="BC28" s="141" t="str">
        <f t="shared" si="56"/>
        <v/>
      </c>
      <c r="BD28" s="142" t="str">
        <f t="shared" si="57"/>
        <v/>
      </c>
      <c r="BE28" s="143" t="str">
        <f t="shared" si="58"/>
        <v/>
      </c>
      <c r="BF28" s="139" t="str">
        <f t="shared" si="59"/>
        <v/>
      </c>
      <c r="BG28" s="144" t="str">
        <f t="shared" si="60"/>
        <v/>
      </c>
      <c r="BH28" s="139" t="str">
        <f t="shared" si="61"/>
        <v/>
      </c>
      <c r="BI28" s="143" t="str">
        <f t="shared" si="62"/>
        <v/>
      </c>
      <c r="BJ28" s="142" t="str">
        <f t="shared" si="63"/>
        <v/>
      </c>
      <c r="BK28" s="143" t="str">
        <f t="shared" si="64"/>
        <v/>
      </c>
      <c r="BL28" s="142" t="str">
        <f t="shared" si="65"/>
        <v/>
      </c>
      <c r="BM28" s="145" t="str">
        <f t="shared" si="66"/>
        <v/>
      </c>
      <c r="BN28" s="75">
        <f t="shared" si="8"/>
        <v>0</v>
      </c>
      <c r="BO28" s="153"/>
      <c r="BR28" s="28"/>
      <c r="BS28" s="24">
        <f t="shared" si="9"/>
        <v>0</v>
      </c>
      <c r="BT28" s="8"/>
      <c r="BU28" s="8"/>
      <c r="BV28" s="8"/>
      <c r="BY28" s="7"/>
    </row>
    <row r="29" spans="1:77" ht="20.100000000000001" hidden="1" customHeight="1" thickBot="1">
      <c r="A29" s="169"/>
      <c r="B29" s="82"/>
      <c r="C29" s="19"/>
      <c r="D29" s="22"/>
      <c r="E29" s="19"/>
      <c r="F29" s="22"/>
      <c r="G29" s="85"/>
      <c r="H29" s="85"/>
      <c r="I29" s="87"/>
      <c r="J29" s="87"/>
      <c r="K29" s="39">
        <f t="shared" si="16"/>
        <v>1</v>
      </c>
      <c r="L29" s="39">
        <f t="shared" si="17"/>
        <v>1</v>
      </c>
      <c r="M29" s="38">
        <f t="shared" si="13"/>
        <v>1</v>
      </c>
      <c r="N29" s="38">
        <f t="shared" si="14"/>
        <v>1</v>
      </c>
      <c r="O29" s="39">
        <f t="shared" si="5"/>
        <v>1</v>
      </c>
      <c r="P29" s="39">
        <f t="shared" si="6"/>
        <v>1</v>
      </c>
      <c r="Q29" s="17"/>
      <c r="R29" s="139" t="str">
        <f t="shared" si="19"/>
        <v/>
      </c>
      <c r="S29" s="143" t="str">
        <f t="shared" si="20"/>
        <v/>
      </c>
      <c r="T29" s="139" t="str">
        <f t="shared" si="21"/>
        <v/>
      </c>
      <c r="U29" s="143" t="str">
        <f t="shared" si="22"/>
        <v/>
      </c>
      <c r="V29" s="142" t="str">
        <f t="shared" si="23"/>
        <v/>
      </c>
      <c r="W29" s="143" t="str">
        <f t="shared" si="24"/>
        <v/>
      </c>
      <c r="X29" s="139" t="str">
        <f t="shared" si="25"/>
        <v/>
      </c>
      <c r="Y29" s="141" t="str">
        <f t="shared" si="26"/>
        <v/>
      </c>
      <c r="Z29" s="142" t="str">
        <f t="shared" si="27"/>
        <v/>
      </c>
      <c r="AA29" s="143" t="str">
        <f t="shared" si="28"/>
        <v/>
      </c>
      <c r="AB29" s="142" t="str">
        <f t="shared" si="29"/>
        <v/>
      </c>
      <c r="AC29" s="143" t="str">
        <f t="shared" si="30"/>
        <v/>
      </c>
      <c r="AD29" s="142" t="str">
        <f t="shared" si="31"/>
        <v/>
      </c>
      <c r="AE29" s="143" t="str">
        <f t="shared" si="32"/>
        <v/>
      </c>
      <c r="AF29" s="142" t="str">
        <f t="shared" si="33"/>
        <v/>
      </c>
      <c r="AG29" s="143" t="str">
        <f t="shared" si="34"/>
        <v/>
      </c>
      <c r="AH29" s="142" t="str">
        <f t="shared" si="35"/>
        <v/>
      </c>
      <c r="AI29" s="143" t="str">
        <f t="shared" si="36"/>
        <v/>
      </c>
      <c r="AJ29" s="142" t="str">
        <f t="shared" si="37"/>
        <v/>
      </c>
      <c r="AK29" s="143" t="str">
        <f t="shared" si="38"/>
        <v/>
      </c>
      <c r="AL29" s="142" t="str">
        <f t="shared" si="39"/>
        <v/>
      </c>
      <c r="AM29" s="143" t="str">
        <f t="shared" si="40"/>
        <v/>
      </c>
      <c r="AN29" s="142" t="str">
        <f t="shared" si="41"/>
        <v/>
      </c>
      <c r="AO29" s="143" t="str">
        <f t="shared" si="42"/>
        <v/>
      </c>
      <c r="AP29" s="139" t="str">
        <f t="shared" si="43"/>
        <v/>
      </c>
      <c r="AQ29" s="144" t="str">
        <f t="shared" si="44"/>
        <v/>
      </c>
      <c r="AR29" s="139" t="str">
        <f t="shared" si="45"/>
        <v/>
      </c>
      <c r="AS29" s="144" t="str">
        <f t="shared" si="46"/>
        <v/>
      </c>
      <c r="AT29" s="142" t="str">
        <f t="shared" si="47"/>
        <v/>
      </c>
      <c r="AU29" s="143" t="str">
        <f t="shared" si="48"/>
        <v/>
      </c>
      <c r="AV29" s="142" t="str">
        <f t="shared" si="49"/>
        <v/>
      </c>
      <c r="AW29" s="143" t="str">
        <f t="shared" si="50"/>
        <v/>
      </c>
      <c r="AX29" s="139" t="str">
        <f t="shared" si="51"/>
        <v/>
      </c>
      <c r="AY29" s="141" t="str">
        <f t="shared" si="52"/>
        <v/>
      </c>
      <c r="AZ29" s="139" t="str">
        <f t="shared" si="53"/>
        <v/>
      </c>
      <c r="BA29" s="143" t="str">
        <f t="shared" si="54"/>
        <v/>
      </c>
      <c r="BB29" s="139" t="str">
        <f t="shared" si="55"/>
        <v/>
      </c>
      <c r="BC29" s="141" t="str">
        <f t="shared" si="56"/>
        <v/>
      </c>
      <c r="BD29" s="142" t="str">
        <f t="shared" si="57"/>
        <v/>
      </c>
      <c r="BE29" s="143" t="str">
        <f t="shared" si="58"/>
        <v/>
      </c>
      <c r="BF29" s="139" t="str">
        <f t="shared" si="59"/>
        <v/>
      </c>
      <c r="BG29" s="144" t="str">
        <f t="shared" si="60"/>
        <v/>
      </c>
      <c r="BH29" s="139" t="str">
        <f t="shared" si="61"/>
        <v/>
      </c>
      <c r="BI29" s="143" t="str">
        <f t="shared" si="62"/>
        <v/>
      </c>
      <c r="BJ29" s="142" t="str">
        <f t="shared" si="63"/>
        <v/>
      </c>
      <c r="BK29" s="143" t="str">
        <f t="shared" si="64"/>
        <v/>
      </c>
      <c r="BL29" s="142" t="str">
        <f t="shared" si="65"/>
        <v/>
      </c>
      <c r="BM29" s="145" t="str">
        <f t="shared" si="66"/>
        <v/>
      </c>
      <c r="BN29" s="75">
        <f t="shared" si="8"/>
        <v>0</v>
      </c>
      <c r="BO29" s="153"/>
      <c r="BR29" s="28"/>
      <c r="BS29" s="24">
        <f t="shared" si="9"/>
        <v>0</v>
      </c>
      <c r="BT29" s="8"/>
      <c r="BU29" s="8"/>
      <c r="BV29" s="8"/>
    </row>
    <row r="30" spans="1:77" ht="20.100000000000001" customHeight="1" thickBot="1">
      <c r="A30" s="169"/>
      <c r="B30" s="126"/>
      <c r="C30" s="20"/>
      <c r="D30" s="23"/>
      <c r="E30" s="20"/>
      <c r="F30" s="23"/>
      <c r="G30" s="86"/>
      <c r="H30" s="86"/>
      <c r="I30" s="88"/>
      <c r="J30" s="88"/>
      <c r="K30" s="38">
        <f t="shared" si="16"/>
        <v>1</v>
      </c>
      <c r="L30" s="38">
        <f t="shared" si="17"/>
        <v>1</v>
      </c>
      <c r="M30" s="38">
        <f t="shared" si="13"/>
        <v>1</v>
      </c>
      <c r="N30" s="38">
        <f t="shared" si="14"/>
        <v>1</v>
      </c>
      <c r="O30" s="38">
        <f t="shared" si="5"/>
        <v>1</v>
      </c>
      <c r="P30" s="38">
        <f t="shared" si="6"/>
        <v>1</v>
      </c>
      <c r="Q30" s="17"/>
      <c r="R30" s="139" t="str">
        <f t="shared" si="19"/>
        <v/>
      </c>
      <c r="S30" s="143" t="str">
        <f t="shared" si="20"/>
        <v/>
      </c>
      <c r="T30" s="139" t="str">
        <f t="shared" si="21"/>
        <v/>
      </c>
      <c r="U30" s="143" t="str">
        <f t="shared" si="22"/>
        <v/>
      </c>
      <c r="V30" s="142" t="str">
        <f t="shared" si="23"/>
        <v/>
      </c>
      <c r="W30" s="143" t="str">
        <f t="shared" si="24"/>
        <v/>
      </c>
      <c r="X30" s="139" t="str">
        <f t="shared" si="25"/>
        <v/>
      </c>
      <c r="Y30" s="141" t="str">
        <f t="shared" si="26"/>
        <v/>
      </c>
      <c r="Z30" s="142" t="str">
        <f t="shared" si="27"/>
        <v/>
      </c>
      <c r="AA30" s="143" t="str">
        <f t="shared" si="28"/>
        <v/>
      </c>
      <c r="AB30" s="142" t="str">
        <f t="shared" si="29"/>
        <v/>
      </c>
      <c r="AC30" s="143" t="str">
        <f t="shared" si="30"/>
        <v/>
      </c>
      <c r="AD30" s="142" t="str">
        <f t="shared" si="31"/>
        <v/>
      </c>
      <c r="AE30" s="143" t="str">
        <f t="shared" si="32"/>
        <v/>
      </c>
      <c r="AF30" s="142" t="str">
        <f t="shared" si="33"/>
        <v/>
      </c>
      <c r="AG30" s="143" t="str">
        <f t="shared" si="34"/>
        <v/>
      </c>
      <c r="AH30" s="142" t="str">
        <f t="shared" si="35"/>
        <v/>
      </c>
      <c r="AI30" s="143" t="str">
        <f t="shared" si="36"/>
        <v/>
      </c>
      <c r="AJ30" s="142" t="str">
        <f t="shared" si="37"/>
        <v/>
      </c>
      <c r="AK30" s="143" t="str">
        <f t="shared" si="38"/>
        <v/>
      </c>
      <c r="AL30" s="142" t="str">
        <f t="shared" si="39"/>
        <v/>
      </c>
      <c r="AM30" s="143" t="str">
        <f t="shared" si="40"/>
        <v/>
      </c>
      <c r="AN30" s="142" t="str">
        <f t="shared" si="41"/>
        <v/>
      </c>
      <c r="AO30" s="143" t="str">
        <f t="shared" si="42"/>
        <v/>
      </c>
      <c r="AP30" s="139" t="str">
        <f t="shared" si="43"/>
        <v/>
      </c>
      <c r="AQ30" s="144" t="str">
        <f t="shared" si="44"/>
        <v/>
      </c>
      <c r="AR30" s="139" t="str">
        <f t="shared" si="45"/>
        <v/>
      </c>
      <c r="AS30" s="144" t="str">
        <f t="shared" si="46"/>
        <v/>
      </c>
      <c r="AT30" s="142" t="str">
        <f t="shared" si="47"/>
        <v/>
      </c>
      <c r="AU30" s="143" t="str">
        <f t="shared" si="48"/>
        <v/>
      </c>
      <c r="AV30" s="142" t="str">
        <f t="shared" si="49"/>
        <v/>
      </c>
      <c r="AW30" s="143" t="str">
        <f t="shared" si="50"/>
        <v/>
      </c>
      <c r="AX30" s="139" t="str">
        <f t="shared" si="51"/>
        <v/>
      </c>
      <c r="AY30" s="141" t="str">
        <f t="shared" si="52"/>
        <v/>
      </c>
      <c r="AZ30" s="139" t="str">
        <f t="shared" si="53"/>
        <v/>
      </c>
      <c r="BA30" s="143" t="str">
        <f t="shared" si="54"/>
        <v/>
      </c>
      <c r="BB30" s="139" t="str">
        <f t="shared" si="55"/>
        <v/>
      </c>
      <c r="BC30" s="141" t="str">
        <f t="shared" si="56"/>
        <v/>
      </c>
      <c r="BD30" s="142" t="str">
        <f t="shared" si="57"/>
        <v/>
      </c>
      <c r="BE30" s="143" t="str">
        <f t="shared" si="58"/>
        <v/>
      </c>
      <c r="BF30" s="139" t="str">
        <f t="shared" si="59"/>
        <v/>
      </c>
      <c r="BG30" s="144" t="str">
        <f t="shared" si="60"/>
        <v/>
      </c>
      <c r="BH30" s="139" t="str">
        <f t="shared" si="61"/>
        <v/>
      </c>
      <c r="BI30" s="143" t="str">
        <f t="shared" si="62"/>
        <v/>
      </c>
      <c r="BJ30" s="142" t="str">
        <f t="shared" si="63"/>
        <v/>
      </c>
      <c r="BK30" s="143" t="str">
        <f t="shared" si="64"/>
        <v/>
      </c>
      <c r="BL30" s="142" t="str">
        <f t="shared" si="65"/>
        <v/>
      </c>
      <c r="BM30" s="145" t="str">
        <f t="shared" si="66"/>
        <v/>
      </c>
      <c r="BN30" s="75">
        <f t="shared" si="8"/>
        <v>0</v>
      </c>
      <c r="BO30" s="153"/>
      <c r="BR30" s="28"/>
      <c r="BS30" s="24">
        <f t="shared" si="9"/>
        <v>0</v>
      </c>
      <c r="BT30" s="8"/>
      <c r="BU30" s="8"/>
      <c r="BV30" s="8"/>
      <c r="BY30" s="7"/>
    </row>
    <row r="31" spans="1:77" ht="20.100000000000001" hidden="1" customHeight="1" thickBot="1">
      <c r="A31" s="169"/>
      <c r="B31" s="82"/>
      <c r="C31" s="19"/>
      <c r="D31" s="22"/>
      <c r="E31" s="19"/>
      <c r="F31" s="22"/>
      <c r="G31" s="85"/>
      <c r="H31" s="85"/>
      <c r="I31" s="87"/>
      <c r="J31" s="87"/>
      <c r="K31" s="38">
        <f t="shared" ref="K31:K32" si="75">IF(E31&lt;7/24,1,0)+E31</f>
        <v>1</v>
      </c>
      <c r="L31" s="38">
        <f t="shared" ref="L31:L32" si="76">IF(F31&lt;=7/24,1,0)+F31</f>
        <v>1</v>
      </c>
      <c r="M31" s="38">
        <f t="shared" si="13"/>
        <v>1</v>
      </c>
      <c r="N31" s="38">
        <f t="shared" si="14"/>
        <v>1</v>
      </c>
      <c r="O31" s="38">
        <f t="shared" ref="O31:O32" si="77">IF(I31&lt;7/24,1,0)+I31</f>
        <v>1</v>
      </c>
      <c r="P31" s="38">
        <f t="shared" ref="P31:P32" si="78">IF(J31&lt;=7/24,1,0)+J31</f>
        <v>1</v>
      </c>
      <c r="Q31" s="17"/>
      <c r="R31" s="139" t="str">
        <f t="shared" si="19"/>
        <v/>
      </c>
      <c r="S31" s="143" t="str">
        <f t="shared" si="20"/>
        <v/>
      </c>
      <c r="T31" s="139" t="str">
        <f t="shared" si="21"/>
        <v/>
      </c>
      <c r="U31" s="143" t="str">
        <f t="shared" si="22"/>
        <v/>
      </c>
      <c r="V31" s="142" t="str">
        <f t="shared" si="23"/>
        <v/>
      </c>
      <c r="W31" s="143" t="str">
        <f t="shared" si="24"/>
        <v/>
      </c>
      <c r="X31" s="139" t="str">
        <f t="shared" si="25"/>
        <v/>
      </c>
      <c r="Y31" s="141" t="str">
        <f t="shared" si="26"/>
        <v/>
      </c>
      <c r="Z31" s="142" t="str">
        <f t="shared" si="27"/>
        <v/>
      </c>
      <c r="AA31" s="143" t="str">
        <f t="shared" si="28"/>
        <v/>
      </c>
      <c r="AB31" s="142" t="str">
        <f t="shared" si="29"/>
        <v/>
      </c>
      <c r="AC31" s="143" t="str">
        <f t="shared" si="30"/>
        <v/>
      </c>
      <c r="AD31" s="142" t="str">
        <f t="shared" si="31"/>
        <v/>
      </c>
      <c r="AE31" s="143" t="str">
        <f t="shared" si="32"/>
        <v/>
      </c>
      <c r="AF31" s="142" t="str">
        <f t="shared" si="33"/>
        <v/>
      </c>
      <c r="AG31" s="143" t="str">
        <f t="shared" si="34"/>
        <v/>
      </c>
      <c r="AH31" s="142" t="str">
        <f t="shared" si="35"/>
        <v/>
      </c>
      <c r="AI31" s="143" t="str">
        <f t="shared" si="36"/>
        <v/>
      </c>
      <c r="AJ31" s="142" t="str">
        <f t="shared" si="37"/>
        <v/>
      </c>
      <c r="AK31" s="143" t="str">
        <f t="shared" si="38"/>
        <v/>
      </c>
      <c r="AL31" s="142" t="str">
        <f t="shared" si="39"/>
        <v/>
      </c>
      <c r="AM31" s="143" t="str">
        <f t="shared" si="40"/>
        <v/>
      </c>
      <c r="AN31" s="142" t="str">
        <f t="shared" si="41"/>
        <v/>
      </c>
      <c r="AO31" s="143" t="str">
        <f t="shared" si="42"/>
        <v/>
      </c>
      <c r="AP31" s="139" t="str">
        <f t="shared" si="43"/>
        <v/>
      </c>
      <c r="AQ31" s="144" t="str">
        <f t="shared" si="44"/>
        <v/>
      </c>
      <c r="AR31" s="139" t="str">
        <f t="shared" si="45"/>
        <v/>
      </c>
      <c r="AS31" s="144" t="str">
        <f t="shared" si="46"/>
        <v/>
      </c>
      <c r="AT31" s="142" t="str">
        <f t="shared" si="47"/>
        <v/>
      </c>
      <c r="AU31" s="143" t="str">
        <f t="shared" si="48"/>
        <v/>
      </c>
      <c r="AV31" s="142" t="str">
        <f t="shared" si="49"/>
        <v/>
      </c>
      <c r="AW31" s="143" t="str">
        <f t="shared" si="50"/>
        <v/>
      </c>
      <c r="AX31" s="139" t="str">
        <f t="shared" si="51"/>
        <v/>
      </c>
      <c r="AY31" s="141" t="str">
        <f t="shared" si="52"/>
        <v/>
      </c>
      <c r="AZ31" s="139" t="str">
        <f t="shared" si="53"/>
        <v/>
      </c>
      <c r="BA31" s="143" t="str">
        <f t="shared" si="54"/>
        <v/>
      </c>
      <c r="BB31" s="139" t="str">
        <f t="shared" si="55"/>
        <v/>
      </c>
      <c r="BC31" s="141" t="str">
        <f t="shared" si="56"/>
        <v/>
      </c>
      <c r="BD31" s="142" t="str">
        <f t="shared" si="57"/>
        <v/>
      </c>
      <c r="BE31" s="143" t="str">
        <f t="shared" si="58"/>
        <v/>
      </c>
      <c r="BF31" s="139" t="str">
        <f t="shared" si="59"/>
        <v/>
      </c>
      <c r="BG31" s="144" t="str">
        <f t="shared" si="60"/>
        <v/>
      </c>
      <c r="BH31" s="139" t="str">
        <f t="shared" si="61"/>
        <v/>
      </c>
      <c r="BI31" s="143" t="str">
        <f t="shared" si="62"/>
        <v/>
      </c>
      <c r="BJ31" s="142" t="str">
        <f t="shared" si="63"/>
        <v/>
      </c>
      <c r="BK31" s="143" t="str">
        <f t="shared" si="64"/>
        <v/>
      </c>
      <c r="BL31" s="142" t="str">
        <f t="shared" si="65"/>
        <v/>
      </c>
      <c r="BM31" s="145" t="str">
        <f t="shared" si="66"/>
        <v/>
      </c>
      <c r="BN31" s="75">
        <f t="shared" si="8"/>
        <v>0</v>
      </c>
      <c r="BO31" s="153"/>
      <c r="BR31" s="28"/>
      <c r="BS31" s="24"/>
      <c r="BT31" s="8"/>
      <c r="BU31" s="8"/>
      <c r="BV31" s="8"/>
      <c r="BY31" s="7"/>
    </row>
    <row r="32" spans="1:77" ht="20.100000000000001" customHeight="1" thickBot="1">
      <c r="A32" s="169"/>
      <c r="B32" s="127"/>
      <c r="C32" s="195"/>
      <c r="D32" s="196"/>
      <c r="E32" s="195"/>
      <c r="F32" s="196"/>
      <c r="G32" s="197"/>
      <c r="H32" s="197"/>
      <c r="I32" s="198"/>
      <c r="J32" s="198"/>
      <c r="K32" s="38">
        <f t="shared" si="75"/>
        <v>1</v>
      </c>
      <c r="L32" s="38">
        <f t="shared" si="76"/>
        <v>1</v>
      </c>
      <c r="M32" s="38">
        <f t="shared" si="13"/>
        <v>1</v>
      </c>
      <c r="N32" s="38">
        <f t="shared" si="14"/>
        <v>1</v>
      </c>
      <c r="O32" s="38">
        <f t="shared" si="77"/>
        <v>1</v>
      </c>
      <c r="P32" s="38">
        <f t="shared" si="78"/>
        <v>1</v>
      </c>
      <c r="Q32" s="17"/>
      <c r="R32" s="139" t="str">
        <f t="shared" si="19"/>
        <v/>
      </c>
      <c r="S32" s="143" t="str">
        <f t="shared" si="20"/>
        <v/>
      </c>
      <c r="T32" s="139" t="str">
        <f t="shared" si="21"/>
        <v/>
      </c>
      <c r="U32" s="143" t="str">
        <f t="shared" si="22"/>
        <v/>
      </c>
      <c r="V32" s="142" t="str">
        <f t="shared" si="23"/>
        <v/>
      </c>
      <c r="W32" s="143" t="str">
        <f t="shared" si="24"/>
        <v/>
      </c>
      <c r="X32" s="139" t="str">
        <f t="shared" si="25"/>
        <v/>
      </c>
      <c r="Y32" s="141" t="str">
        <f t="shared" si="26"/>
        <v/>
      </c>
      <c r="Z32" s="142" t="str">
        <f t="shared" si="27"/>
        <v/>
      </c>
      <c r="AA32" s="143" t="str">
        <f t="shared" si="28"/>
        <v/>
      </c>
      <c r="AB32" s="142" t="str">
        <f t="shared" si="29"/>
        <v/>
      </c>
      <c r="AC32" s="143" t="str">
        <f t="shared" si="30"/>
        <v/>
      </c>
      <c r="AD32" s="142" t="str">
        <f t="shared" si="31"/>
        <v/>
      </c>
      <c r="AE32" s="143" t="str">
        <f t="shared" si="32"/>
        <v/>
      </c>
      <c r="AF32" s="142" t="str">
        <f t="shared" si="33"/>
        <v/>
      </c>
      <c r="AG32" s="143" t="str">
        <f t="shared" si="34"/>
        <v/>
      </c>
      <c r="AH32" s="142" t="str">
        <f t="shared" si="35"/>
        <v/>
      </c>
      <c r="AI32" s="143" t="str">
        <f t="shared" si="36"/>
        <v/>
      </c>
      <c r="AJ32" s="142" t="str">
        <f t="shared" si="37"/>
        <v/>
      </c>
      <c r="AK32" s="143" t="str">
        <f t="shared" si="38"/>
        <v/>
      </c>
      <c r="AL32" s="142" t="str">
        <f t="shared" si="39"/>
        <v/>
      </c>
      <c r="AM32" s="143" t="str">
        <f t="shared" si="40"/>
        <v/>
      </c>
      <c r="AN32" s="142" t="str">
        <f t="shared" si="41"/>
        <v/>
      </c>
      <c r="AO32" s="143" t="str">
        <f t="shared" si="42"/>
        <v/>
      </c>
      <c r="AP32" s="139" t="str">
        <f t="shared" si="43"/>
        <v/>
      </c>
      <c r="AQ32" s="144" t="str">
        <f t="shared" si="44"/>
        <v/>
      </c>
      <c r="AR32" s="139" t="str">
        <f t="shared" si="45"/>
        <v/>
      </c>
      <c r="AS32" s="144" t="str">
        <f t="shared" si="46"/>
        <v/>
      </c>
      <c r="AT32" s="142" t="str">
        <f t="shared" si="47"/>
        <v/>
      </c>
      <c r="AU32" s="143" t="str">
        <f t="shared" si="48"/>
        <v/>
      </c>
      <c r="AV32" s="142" t="str">
        <f t="shared" si="49"/>
        <v/>
      </c>
      <c r="AW32" s="143" t="str">
        <f t="shared" si="50"/>
        <v/>
      </c>
      <c r="AX32" s="139" t="str">
        <f t="shared" si="51"/>
        <v/>
      </c>
      <c r="AY32" s="141" t="str">
        <f t="shared" si="52"/>
        <v/>
      </c>
      <c r="AZ32" s="139" t="str">
        <f t="shared" si="53"/>
        <v/>
      </c>
      <c r="BA32" s="143" t="str">
        <f t="shared" si="54"/>
        <v/>
      </c>
      <c r="BB32" s="139" t="str">
        <f t="shared" si="55"/>
        <v/>
      </c>
      <c r="BC32" s="141" t="str">
        <f t="shared" si="56"/>
        <v/>
      </c>
      <c r="BD32" s="142" t="str">
        <f t="shared" si="57"/>
        <v/>
      </c>
      <c r="BE32" s="143" t="str">
        <f t="shared" si="58"/>
        <v/>
      </c>
      <c r="BF32" s="139" t="str">
        <f t="shared" si="59"/>
        <v/>
      </c>
      <c r="BG32" s="144" t="str">
        <f t="shared" si="60"/>
        <v/>
      </c>
      <c r="BH32" s="139" t="str">
        <f t="shared" si="61"/>
        <v/>
      </c>
      <c r="BI32" s="143" t="str">
        <f t="shared" si="62"/>
        <v/>
      </c>
      <c r="BJ32" s="142" t="str">
        <f t="shared" si="63"/>
        <v/>
      </c>
      <c r="BK32" s="143" t="str">
        <f t="shared" si="64"/>
        <v/>
      </c>
      <c r="BL32" s="142" t="str">
        <f t="shared" si="65"/>
        <v/>
      </c>
      <c r="BM32" s="145" t="str">
        <f t="shared" si="66"/>
        <v/>
      </c>
      <c r="BN32" s="75">
        <f t="shared" si="8"/>
        <v>0</v>
      </c>
      <c r="BO32" s="153"/>
      <c r="BR32" s="28"/>
      <c r="BS32" s="24"/>
      <c r="BT32" s="8"/>
      <c r="BU32" s="8"/>
      <c r="BV32" s="8"/>
      <c r="BY32" s="7"/>
    </row>
    <row r="33" spans="1:77" ht="20.100000000000001" hidden="1" customHeight="1" thickBot="1">
      <c r="A33" s="199"/>
      <c r="B33" s="201"/>
      <c r="C33" s="202"/>
      <c r="D33" s="203"/>
      <c r="E33" s="202"/>
      <c r="F33" s="203"/>
      <c r="G33" s="204"/>
      <c r="H33" s="204"/>
      <c r="I33" s="205"/>
      <c r="J33" s="205"/>
      <c r="K33" s="39">
        <f t="shared" si="16"/>
        <v>1</v>
      </c>
      <c r="L33" s="39">
        <f t="shared" si="17"/>
        <v>1</v>
      </c>
      <c r="M33" s="38">
        <f t="shared" si="13"/>
        <v>1</v>
      </c>
      <c r="N33" s="38">
        <f t="shared" si="14"/>
        <v>1</v>
      </c>
      <c r="O33" s="39">
        <f t="shared" si="5"/>
        <v>1</v>
      </c>
      <c r="P33" s="39">
        <f t="shared" si="6"/>
        <v>1</v>
      </c>
      <c r="Q33" s="17"/>
      <c r="R33" s="139" t="str">
        <f t="shared" si="19"/>
        <v/>
      </c>
      <c r="S33" s="143" t="str">
        <f t="shared" si="20"/>
        <v/>
      </c>
      <c r="T33" s="139" t="str">
        <f t="shared" si="21"/>
        <v/>
      </c>
      <c r="U33" s="143" t="str">
        <f t="shared" si="22"/>
        <v/>
      </c>
      <c r="V33" s="142" t="str">
        <f t="shared" si="23"/>
        <v/>
      </c>
      <c r="W33" s="143" t="str">
        <f t="shared" si="24"/>
        <v/>
      </c>
      <c r="X33" s="139" t="str">
        <f t="shared" si="25"/>
        <v/>
      </c>
      <c r="Y33" s="141" t="str">
        <f t="shared" si="26"/>
        <v/>
      </c>
      <c r="Z33" s="142" t="str">
        <f t="shared" si="27"/>
        <v/>
      </c>
      <c r="AA33" s="143" t="str">
        <f t="shared" si="28"/>
        <v/>
      </c>
      <c r="AB33" s="142" t="str">
        <f t="shared" si="29"/>
        <v/>
      </c>
      <c r="AC33" s="143" t="str">
        <f t="shared" si="30"/>
        <v/>
      </c>
      <c r="AD33" s="142" t="str">
        <f t="shared" si="31"/>
        <v/>
      </c>
      <c r="AE33" s="143" t="str">
        <f t="shared" si="32"/>
        <v/>
      </c>
      <c r="AF33" s="142" t="str">
        <f t="shared" si="33"/>
        <v/>
      </c>
      <c r="AG33" s="143" t="str">
        <f t="shared" si="34"/>
        <v/>
      </c>
      <c r="AH33" s="142" t="str">
        <f t="shared" si="35"/>
        <v/>
      </c>
      <c r="AI33" s="143" t="str">
        <f t="shared" si="36"/>
        <v/>
      </c>
      <c r="AJ33" s="142" t="str">
        <f t="shared" si="37"/>
        <v/>
      </c>
      <c r="AK33" s="143" t="str">
        <f t="shared" si="38"/>
        <v/>
      </c>
      <c r="AL33" s="142" t="str">
        <f t="shared" si="39"/>
        <v/>
      </c>
      <c r="AM33" s="143" t="str">
        <f t="shared" si="40"/>
        <v/>
      </c>
      <c r="AN33" s="142" t="str">
        <f t="shared" si="41"/>
        <v/>
      </c>
      <c r="AO33" s="143" t="str">
        <f t="shared" si="42"/>
        <v/>
      </c>
      <c r="AP33" s="139" t="str">
        <f t="shared" si="43"/>
        <v/>
      </c>
      <c r="AQ33" s="144" t="str">
        <f t="shared" si="44"/>
        <v/>
      </c>
      <c r="AR33" s="139" t="str">
        <f t="shared" si="45"/>
        <v/>
      </c>
      <c r="AS33" s="144" t="str">
        <f t="shared" si="46"/>
        <v/>
      </c>
      <c r="AT33" s="142" t="str">
        <f t="shared" si="47"/>
        <v/>
      </c>
      <c r="AU33" s="143" t="str">
        <f t="shared" si="48"/>
        <v/>
      </c>
      <c r="AV33" s="142" t="str">
        <f t="shared" si="49"/>
        <v/>
      </c>
      <c r="AW33" s="143" t="str">
        <f t="shared" si="50"/>
        <v/>
      </c>
      <c r="AX33" s="139" t="str">
        <f t="shared" si="51"/>
        <v/>
      </c>
      <c r="AY33" s="141" t="str">
        <f t="shared" si="52"/>
        <v/>
      </c>
      <c r="AZ33" s="139" t="str">
        <f t="shared" si="53"/>
        <v/>
      </c>
      <c r="BA33" s="143" t="str">
        <f t="shared" si="54"/>
        <v/>
      </c>
      <c r="BB33" s="139" t="str">
        <f t="shared" si="55"/>
        <v/>
      </c>
      <c r="BC33" s="141" t="str">
        <f t="shared" si="56"/>
        <v/>
      </c>
      <c r="BD33" s="142" t="str">
        <f t="shared" si="57"/>
        <v/>
      </c>
      <c r="BE33" s="143" t="str">
        <f t="shared" si="58"/>
        <v/>
      </c>
      <c r="BF33" s="139" t="str">
        <f t="shared" si="59"/>
        <v/>
      </c>
      <c r="BG33" s="144" t="str">
        <f t="shared" si="60"/>
        <v/>
      </c>
      <c r="BH33" s="139" t="str">
        <f t="shared" si="61"/>
        <v/>
      </c>
      <c r="BI33" s="143" t="str">
        <f t="shared" si="62"/>
        <v/>
      </c>
      <c r="BJ33" s="142" t="str">
        <f t="shared" si="63"/>
        <v/>
      </c>
      <c r="BK33" s="143" t="str">
        <f t="shared" si="64"/>
        <v/>
      </c>
      <c r="BL33" s="142" t="str">
        <f t="shared" si="65"/>
        <v/>
      </c>
      <c r="BM33" s="145" t="str">
        <f t="shared" si="66"/>
        <v/>
      </c>
      <c r="BN33" s="75">
        <f t="shared" si="8"/>
        <v>0</v>
      </c>
      <c r="BO33" s="153"/>
      <c r="BR33" s="28"/>
      <c r="BS33" s="24">
        <f t="shared" si="9"/>
        <v>0</v>
      </c>
      <c r="BT33" s="8"/>
      <c r="BU33" s="8"/>
      <c r="BV33" s="8"/>
    </row>
    <row r="34" spans="1:77" ht="20.100000000000001" customHeight="1" thickBot="1">
      <c r="A34" s="168" t="s">
        <v>115</v>
      </c>
      <c r="B34" s="125"/>
      <c r="C34" s="18"/>
      <c r="D34" s="21"/>
      <c r="E34" s="18"/>
      <c r="F34" s="21"/>
      <c r="G34" s="84"/>
      <c r="H34" s="84"/>
      <c r="I34" s="208"/>
      <c r="J34" s="208"/>
      <c r="K34" s="38">
        <f t="shared" si="16"/>
        <v>1</v>
      </c>
      <c r="L34" s="38">
        <f t="shared" si="17"/>
        <v>1</v>
      </c>
      <c r="M34" s="38">
        <f t="shared" si="13"/>
        <v>1</v>
      </c>
      <c r="N34" s="38">
        <f t="shared" si="14"/>
        <v>1</v>
      </c>
      <c r="O34" s="38">
        <f t="shared" si="5"/>
        <v>1</v>
      </c>
      <c r="P34" s="38">
        <f t="shared" si="6"/>
        <v>1</v>
      </c>
      <c r="Q34" s="17"/>
      <c r="R34" s="139" t="str">
        <f t="shared" si="19"/>
        <v/>
      </c>
      <c r="S34" s="143" t="str">
        <f t="shared" si="20"/>
        <v/>
      </c>
      <c r="T34" s="139" t="str">
        <f t="shared" si="21"/>
        <v/>
      </c>
      <c r="U34" s="143" t="str">
        <f t="shared" si="22"/>
        <v/>
      </c>
      <c r="V34" s="142" t="str">
        <f t="shared" si="23"/>
        <v/>
      </c>
      <c r="W34" s="143" t="str">
        <f t="shared" si="24"/>
        <v/>
      </c>
      <c r="X34" s="139" t="str">
        <f t="shared" si="25"/>
        <v/>
      </c>
      <c r="Y34" s="141" t="str">
        <f t="shared" si="26"/>
        <v/>
      </c>
      <c r="Z34" s="142" t="str">
        <f t="shared" si="27"/>
        <v/>
      </c>
      <c r="AA34" s="143" t="str">
        <f t="shared" si="28"/>
        <v/>
      </c>
      <c r="AB34" s="142" t="str">
        <f t="shared" si="29"/>
        <v/>
      </c>
      <c r="AC34" s="143" t="str">
        <f t="shared" si="30"/>
        <v/>
      </c>
      <c r="AD34" s="142" t="str">
        <f t="shared" si="31"/>
        <v/>
      </c>
      <c r="AE34" s="143" t="str">
        <f t="shared" si="32"/>
        <v/>
      </c>
      <c r="AF34" s="142" t="str">
        <f t="shared" si="33"/>
        <v/>
      </c>
      <c r="AG34" s="143" t="str">
        <f t="shared" si="34"/>
        <v/>
      </c>
      <c r="AH34" s="142" t="str">
        <f t="shared" si="35"/>
        <v/>
      </c>
      <c r="AI34" s="143" t="str">
        <f t="shared" si="36"/>
        <v/>
      </c>
      <c r="AJ34" s="142" t="str">
        <f t="shared" si="37"/>
        <v/>
      </c>
      <c r="AK34" s="143" t="str">
        <f t="shared" si="38"/>
        <v/>
      </c>
      <c r="AL34" s="142" t="str">
        <f t="shared" si="39"/>
        <v/>
      </c>
      <c r="AM34" s="143" t="str">
        <f t="shared" si="40"/>
        <v/>
      </c>
      <c r="AN34" s="142" t="str">
        <f t="shared" si="41"/>
        <v/>
      </c>
      <c r="AO34" s="143" t="str">
        <f t="shared" si="42"/>
        <v/>
      </c>
      <c r="AP34" s="139" t="str">
        <f t="shared" si="43"/>
        <v/>
      </c>
      <c r="AQ34" s="144" t="str">
        <f t="shared" si="44"/>
        <v/>
      </c>
      <c r="AR34" s="139" t="str">
        <f t="shared" si="45"/>
        <v/>
      </c>
      <c r="AS34" s="144" t="str">
        <f t="shared" si="46"/>
        <v/>
      </c>
      <c r="AT34" s="142" t="str">
        <f t="shared" si="47"/>
        <v/>
      </c>
      <c r="AU34" s="143" t="str">
        <f t="shared" si="48"/>
        <v/>
      </c>
      <c r="AV34" s="142" t="str">
        <f t="shared" si="49"/>
        <v/>
      </c>
      <c r="AW34" s="143" t="str">
        <f t="shared" si="50"/>
        <v/>
      </c>
      <c r="AX34" s="139" t="str">
        <f t="shared" si="51"/>
        <v/>
      </c>
      <c r="AY34" s="141" t="str">
        <f t="shared" si="52"/>
        <v/>
      </c>
      <c r="AZ34" s="139" t="str">
        <f t="shared" si="53"/>
        <v/>
      </c>
      <c r="BA34" s="143" t="str">
        <f t="shared" si="54"/>
        <v/>
      </c>
      <c r="BB34" s="139" t="str">
        <f t="shared" si="55"/>
        <v/>
      </c>
      <c r="BC34" s="141" t="str">
        <f t="shared" si="56"/>
        <v/>
      </c>
      <c r="BD34" s="142" t="str">
        <f t="shared" si="57"/>
        <v/>
      </c>
      <c r="BE34" s="143" t="str">
        <f t="shared" si="58"/>
        <v/>
      </c>
      <c r="BF34" s="139" t="str">
        <f t="shared" si="59"/>
        <v/>
      </c>
      <c r="BG34" s="144" t="str">
        <f t="shared" si="60"/>
        <v/>
      </c>
      <c r="BH34" s="139" t="str">
        <f t="shared" si="61"/>
        <v/>
      </c>
      <c r="BI34" s="143" t="str">
        <f t="shared" si="62"/>
        <v/>
      </c>
      <c r="BJ34" s="142" t="str">
        <f t="shared" si="63"/>
        <v/>
      </c>
      <c r="BK34" s="143" t="str">
        <f t="shared" si="64"/>
        <v/>
      </c>
      <c r="BL34" s="142" t="str">
        <f t="shared" si="65"/>
        <v/>
      </c>
      <c r="BM34" s="145" t="str">
        <f t="shared" si="66"/>
        <v/>
      </c>
      <c r="BN34" s="75">
        <f t="shared" si="8"/>
        <v>0</v>
      </c>
      <c r="BO34" s="153"/>
      <c r="BY34" s="7"/>
    </row>
    <row r="35" spans="1:77" ht="20.100000000000001" hidden="1" customHeight="1" thickBot="1">
      <c r="A35" s="169"/>
      <c r="B35" s="82"/>
      <c r="C35" s="19"/>
      <c r="D35" s="22"/>
      <c r="E35" s="19"/>
      <c r="F35" s="22"/>
      <c r="G35" s="85"/>
      <c r="H35" s="85"/>
      <c r="I35" s="87"/>
      <c r="J35" s="87"/>
      <c r="K35" s="39">
        <f t="shared" si="16"/>
        <v>1</v>
      </c>
      <c r="L35" s="39">
        <f t="shared" si="17"/>
        <v>1</v>
      </c>
      <c r="M35" s="38">
        <f t="shared" si="13"/>
        <v>1</v>
      </c>
      <c r="N35" s="38">
        <f t="shared" si="14"/>
        <v>1</v>
      </c>
      <c r="O35" s="39">
        <f t="shared" si="5"/>
        <v>1</v>
      </c>
      <c r="P35" s="39">
        <f t="shared" si="6"/>
        <v>1</v>
      </c>
      <c r="Q35" s="17"/>
      <c r="R35" s="139" t="str">
        <f t="shared" si="19"/>
        <v/>
      </c>
      <c r="S35" s="143" t="str">
        <f t="shared" si="20"/>
        <v/>
      </c>
      <c r="T35" s="139" t="str">
        <f t="shared" si="21"/>
        <v/>
      </c>
      <c r="U35" s="143" t="str">
        <f t="shared" si="22"/>
        <v/>
      </c>
      <c r="V35" s="142" t="str">
        <f t="shared" si="23"/>
        <v/>
      </c>
      <c r="W35" s="143" t="str">
        <f t="shared" si="24"/>
        <v/>
      </c>
      <c r="X35" s="139" t="str">
        <f t="shared" si="25"/>
        <v/>
      </c>
      <c r="Y35" s="141" t="str">
        <f t="shared" si="26"/>
        <v/>
      </c>
      <c r="Z35" s="142" t="str">
        <f t="shared" si="27"/>
        <v/>
      </c>
      <c r="AA35" s="143" t="str">
        <f t="shared" si="28"/>
        <v/>
      </c>
      <c r="AB35" s="142" t="str">
        <f t="shared" si="29"/>
        <v/>
      </c>
      <c r="AC35" s="143" t="str">
        <f t="shared" si="30"/>
        <v/>
      </c>
      <c r="AD35" s="142" t="str">
        <f t="shared" si="31"/>
        <v/>
      </c>
      <c r="AE35" s="143" t="str">
        <f t="shared" si="32"/>
        <v/>
      </c>
      <c r="AF35" s="142" t="str">
        <f t="shared" si="33"/>
        <v/>
      </c>
      <c r="AG35" s="143" t="str">
        <f t="shared" si="34"/>
        <v/>
      </c>
      <c r="AH35" s="142" t="str">
        <f t="shared" si="35"/>
        <v/>
      </c>
      <c r="AI35" s="143" t="str">
        <f t="shared" si="36"/>
        <v/>
      </c>
      <c r="AJ35" s="142" t="str">
        <f t="shared" si="37"/>
        <v/>
      </c>
      <c r="AK35" s="143" t="str">
        <f t="shared" si="38"/>
        <v/>
      </c>
      <c r="AL35" s="142" t="str">
        <f t="shared" si="39"/>
        <v/>
      </c>
      <c r="AM35" s="143" t="str">
        <f t="shared" si="40"/>
        <v/>
      </c>
      <c r="AN35" s="142" t="str">
        <f t="shared" si="41"/>
        <v/>
      </c>
      <c r="AO35" s="143" t="str">
        <f t="shared" si="42"/>
        <v/>
      </c>
      <c r="AP35" s="139" t="str">
        <f t="shared" si="43"/>
        <v/>
      </c>
      <c r="AQ35" s="144" t="str">
        <f t="shared" si="44"/>
        <v/>
      </c>
      <c r="AR35" s="139" t="str">
        <f t="shared" si="45"/>
        <v/>
      </c>
      <c r="AS35" s="144" t="str">
        <f t="shared" si="46"/>
        <v/>
      </c>
      <c r="AT35" s="142" t="str">
        <f t="shared" si="47"/>
        <v/>
      </c>
      <c r="AU35" s="143" t="str">
        <f t="shared" si="48"/>
        <v/>
      </c>
      <c r="AV35" s="142" t="str">
        <f t="shared" si="49"/>
        <v/>
      </c>
      <c r="AW35" s="143" t="str">
        <f t="shared" si="50"/>
        <v/>
      </c>
      <c r="AX35" s="139" t="str">
        <f t="shared" si="51"/>
        <v/>
      </c>
      <c r="AY35" s="141" t="str">
        <f t="shared" si="52"/>
        <v/>
      </c>
      <c r="AZ35" s="139" t="str">
        <f t="shared" si="53"/>
        <v/>
      </c>
      <c r="BA35" s="143" t="str">
        <f t="shared" si="54"/>
        <v/>
      </c>
      <c r="BB35" s="139" t="str">
        <f t="shared" si="55"/>
        <v/>
      </c>
      <c r="BC35" s="141" t="str">
        <f t="shared" si="56"/>
        <v/>
      </c>
      <c r="BD35" s="142" t="str">
        <f t="shared" si="57"/>
        <v/>
      </c>
      <c r="BE35" s="143" t="str">
        <f t="shared" si="58"/>
        <v/>
      </c>
      <c r="BF35" s="139" t="str">
        <f t="shared" si="59"/>
        <v/>
      </c>
      <c r="BG35" s="144" t="str">
        <f t="shared" si="60"/>
        <v/>
      </c>
      <c r="BH35" s="139" t="str">
        <f t="shared" si="61"/>
        <v/>
      </c>
      <c r="BI35" s="143" t="str">
        <f t="shared" si="62"/>
        <v/>
      </c>
      <c r="BJ35" s="142" t="str">
        <f t="shared" si="63"/>
        <v/>
      </c>
      <c r="BK35" s="143" t="str">
        <f t="shared" si="64"/>
        <v/>
      </c>
      <c r="BL35" s="142" t="str">
        <f t="shared" si="65"/>
        <v/>
      </c>
      <c r="BM35" s="145" t="str">
        <f t="shared" si="66"/>
        <v/>
      </c>
      <c r="BN35" s="75">
        <f t="shared" si="8"/>
        <v>0</v>
      </c>
      <c r="BO35" s="153"/>
    </row>
    <row r="36" spans="1:77" ht="20.100000000000001" customHeight="1" thickBot="1">
      <c r="A36" s="169"/>
      <c r="B36" s="126"/>
      <c r="C36" s="20"/>
      <c r="D36" s="23"/>
      <c r="E36" s="20"/>
      <c r="F36" s="23"/>
      <c r="G36" s="86"/>
      <c r="H36" s="86"/>
      <c r="I36" s="88"/>
      <c r="J36" s="88"/>
      <c r="K36" s="38">
        <f t="shared" si="16"/>
        <v>1</v>
      </c>
      <c r="L36" s="38">
        <f t="shared" si="17"/>
        <v>1</v>
      </c>
      <c r="M36" s="38">
        <f t="shared" si="13"/>
        <v>1</v>
      </c>
      <c r="N36" s="38">
        <f t="shared" si="14"/>
        <v>1</v>
      </c>
      <c r="O36" s="38">
        <f t="shared" si="5"/>
        <v>1</v>
      </c>
      <c r="P36" s="38">
        <f t="shared" si="6"/>
        <v>1</v>
      </c>
      <c r="Q36" s="17"/>
      <c r="R36" s="139" t="str">
        <f t="shared" si="19"/>
        <v/>
      </c>
      <c r="S36" s="143" t="str">
        <f t="shared" si="20"/>
        <v/>
      </c>
      <c r="T36" s="139" t="str">
        <f t="shared" si="21"/>
        <v/>
      </c>
      <c r="U36" s="143" t="str">
        <f t="shared" si="22"/>
        <v/>
      </c>
      <c r="V36" s="142" t="str">
        <f t="shared" si="23"/>
        <v/>
      </c>
      <c r="W36" s="143" t="str">
        <f t="shared" si="24"/>
        <v/>
      </c>
      <c r="X36" s="139" t="str">
        <f t="shared" si="25"/>
        <v/>
      </c>
      <c r="Y36" s="141" t="str">
        <f t="shared" si="26"/>
        <v/>
      </c>
      <c r="Z36" s="142" t="str">
        <f t="shared" si="27"/>
        <v/>
      </c>
      <c r="AA36" s="143" t="str">
        <f t="shared" si="28"/>
        <v/>
      </c>
      <c r="AB36" s="142" t="str">
        <f t="shared" si="29"/>
        <v/>
      </c>
      <c r="AC36" s="143" t="str">
        <f t="shared" si="30"/>
        <v/>
      </c>
      <c r="AD36" s="142" t="str">
        <f t="shared" si="31"/>
        <v/>
      </c>
      <c r="AE36" s="143" t="str">
        <f t="shared" si="32"/>
        <v/>
      </c>
      <c r="AF36" s="142" t="str">
        <f t="shared" si="33"/>
        <v/>
      </c>
      <c r="AG36" s="143" t="str">
        <f t="shared" si="34"/>
        <v/>
      </c>
      <c r="AH36" s="142" t="str">
        <f t="shared" si="35"/>
        <v/>
      </c>
      <c r="AI36" s="143" t="str">
        <f t="shared" si="36"/>
        <v/>
      </c>
      <c r="AJ36" s="142" t="str">
        <f t="shared" si="37"/>
        <v/>
      </c>
      <c r="AK36" s="143" t="str">
        <f t="shared" si="38"/>
        <v/>
      </c>
      <c r="AL36" s="142" t="str">
        <f t="shared" si="39"/>
        <v/>
      </c>
      <c r="AM36" s="143" t="str">
        <f t="shared" si="40"/>
        <v/>
      </c>
      <c r="AN36" s="142" t="str">
        <f t="shared" si="41"/>
        <v/>
      </c>
      <c r="AO36" s="143" t="str">
        <f t="shared" si="42"/>
        <v/>
      </c>
      <c r="AP36" s="139" t="str">
        <f t="shared" si="43"/>
        <v/>
      </c>
      <c r="AQ36" s="144" t="str">
        <f t="shared" si="44"/>
        <v/>
      </c>
      <c r="AR36" s="139" t="str">
        <f t="shared" si="45"/>
        <v/>
      </c>
      <c r="AS36" s="144" t="str">
        <f t="shared" si="46"/>
        <v/>
      </c>
      <c r="AT36" s="142" t="str">
        <f t="shared" si="47"/>
        <v/>
      </c>
      <c r="AU36" s="143" t="str">
        <f t="shared" si="48"/>
        <v/>
      </c>
      <c r="AV36" s="142" t="str">
        <f t="shared" si="49"/>
        <v/>
      </c>
      <c r="AW36" s="143" t="str">
        <f t="shared" si="50"/>
        <v/>
      </c>
      <c r="AX36" s="139" t="str">
        <f t="shared" si="51"/>
        <v/>
      </c>
      <c r="AY36" s="141" t="str">
        <f t="shared" si="52"/>
        <v/>
      </c>
      <c r="AZ36" s="139" t="str">
        <f t="shared" si="53"/>
        <v/>
      </c>
      <c r="BA36" s="143" t="str">
        <f t="shared" si="54"/>
        <v/>
      </c>
      <c r="BB36" s="139" t="str">
        <f t="shared" si="55"/>
        <v/>
      </c>
      <c r="BC36" s="141" t="str">
        <f t="shared" si="56"/>
        <v/>
      </c>
      <c r="BD36" s="142" t="str">
        <f t="shared" si="57"/>
        <v/>
      </c>
      <c r="BE36" s="143" t="str">
        <f t="shared" si="58"/>
        <v/>
      </c>
      <c r="BF36" s="139" t="str">
        <f t="shared" si="59"/>
        <v/>
      </c>
      <c r="BG36" s="144" t="str">
        <f t="shared" si="60"/>
        <v/>
      </c>
      <c r="BH36" s="139" t="str">
        <f t="shared" si="61"/>
        <v/>
      </c>
      <c r="BI36" s="143" t="str">
        <f t="shared" si="62"/>
        <v/>
      </c>
      <c r="BJ36" s="142" t="str">
        <f t="shared" si="63"/>
        <v/>
      </c>
      <c r="BK36" s="143" t="str">
        <f t="shared" si="64"/>
        <v/>
      </c>
      <c r="BL36" s="142" t="str">
        <f t="shared" si="65"/>
        <v/>
      </c>
      <c r="BM36" s="145" t="str">
        <f t="shared" si="66"/>
        <v/>
      </c>
      <c r="BN36" s="75">
        <f t="shared" si="8"/>
        <v>0</v>
      </c>
      <c r="BO36" s="153"/>
      <c r="BY36" s="7"/>
    </row>
    <row r="37" spans="1:77" ht="20.100000000000001" hidden="1" customHeight="1" thickBot="1">
      <c r="A37" s="169"/>
      <c r="B37" s="82"/>
      <c r="C37" s="19"/>
      <c r="D37" s="22"/>
      <c r="E37" s="19"/>
      <c r="F37" s="22"/>
      <c r="G37" s="85"/>
      <c r="H37" s="85"/>
      <c r="I37" s="87"/>
      <c r="J37" s="87"/>
      <c r="K37" s="39">
        <f t="shared" si="16"/>
        <v>1</v>
      </c>
      <c r="L37" s="39">
        <f t="shared" si="17"/>
        <v>1</v>
      </c>
      <c r="M37" s="38">
        <f t="shared" si="13"/>
        <v>1</v>
      </c>
      <c r="N37" s="38">
        <f t="shared" si="14"/>
        <v>1</v>
      </c>
      <c r="O37" s="39">
        <f t="shared" si="5"/>
        <v>1</v>
      </c>
      <c r="P37" s="39">
        <f t="shared" si="6"/>
        <v>1</v>
      </c>
      <c r="Q37" s="17"/>
      <c r="R37" s="139" t="str">
        <f t="shared" si="19"/>
        <v/>
      </c>
      <c r="S37" s="143" t="str">
        <f t="shared" si="20"/>
        <v/>
      </c>
      <c r="T37" s="139" t="str">
        <f t="shared" si="21"/>
        <v/>
      </c>
      <c r="U37" s="143" t="str">
        <f t="shared" si="22"/>
        <v/>
      </c>
      <c r="V37" s="142" t="str">
        <f t="shared" si="23"/>
        <v/>
      </c>
      <c r="W37" s="143" t="str">
        <f t="shared" si="24"/>
        <v/>
      </c>
      <c r="X37" s="139" t="str">
        <f t="shared" si="25"/>
        <v/>
      </c>
      <c r="Y37" s="141" t="str">
        <f t="shared" si="26"/>
        <v/>
      </c>
      <c r="Z37" s="142" t="str">
        <f t="shared" si="27"/>
        <v/>
      </c>
      <c r="AA37" s="143" t="str">
        <f t="shared" si="28"/>
        <v/>
      </c>
      <c r="AB37" s="142" t="str">
        <f t="shared" si="29"/>
        <v/>
      </c>
      <c r="AC37" s="143" t="str">
        <f t="shared" si="30"/>
        <v/>
      </c>
      <c r="AD37" s="142" t="str">
        <f t="shared" si="31"/>
        <v/>
      </c>
      <c r="AE37" s="143" t="str">
        <f t="shared" si="32"/>
        <v/>
      </c>
      <c r="AF37" s="142" t="str">
        <f t="shared" si="33"/>
        <v/>
      </c>
      <c r="AG37" s="143" t="str">
        <f t="shared" si="34"/>
        <v/>
      </c>
      <c r="AH37" s="142" t="str">
        <f t="shared" si="35"/>
        <v/>
      </c>
      <c r="AI37" s="143" t="str">
        <f t="shared" si="36"/>
        <v/>
      </c>
      <c r="AJ37" s="142" t="str">
        <f t="shared" si="37"/>
        <v/>
      </c>
      <c r="AK37" s="143" t="str">
        <f t="shared" si="38"/>
        <v/>
      </c>
      <c r="AL37" s="142" t="str">
        <f t="shared" si="39"/>
        <v/>
      </c>
      <c r="AM37" s="143" t="str">
        <f t="shared" si="40"/>
        <v/>
      </c>
      <c r="AN37" s="142" t="str">
        <f t="shared" si="41"/>
        <v/>
      </c>
      <c r="AO37" s="143" t="str">
        <f t="shared" si="42"/>
        <v/>
      </c>
      <c r="AP37" s="139" t="str">
        <f t="shared" si="43"/>
        <v/>
      </c>
      <c r="AQ37" s="144" t="str">
        <f t="shared" si="44"/>
        <v/>
      </c>
      <c r="AR37" s="139" t="str">
        <f t="shared" si="45"/>
        <v/>
      </c>
      <c r="AS37" s="144" t="str">
        <f t="shared" si="46"/>
        <v/>
      </c>
      <c r="AT37" s="142" t="str">
        <f t="shared" si="47"/>
        <v/>
      </c>
      <c r="AU37" s="143" t="str">
        <f t="shared" si="48"/>
        <v/>
      </c>
      <c r="AV37" s="142" t="str">
        <f t="shared" si="49"/>
        <v/>
      </c>
      <c r="AW37" s="143" t="str">
        <f t="shared" si="50"/>
        <v/>
      </c>
      <c r="AX37" s="139" t="str">
        <f t="shared" si="51"/>
        <v/>
      </c>
      <c r="AY37" s="141" t="str">
        <f t="shared" si="52"/>
        <v/>
      </c>
      <c r="AZ37" s="139" t="str">
        <f t="shared" si="53"/>
        <v/>
      </c>
      <c r="BA37" s="143" t="str">
        <f t="shared" si="54"/>
        <v/>
      </c>
      <c r="BB37" s="139" t="str">
        <f t="shared" si="55"/>
        <v/>
      </c>
      <c r="BC37" s="141" t="str">
        <f t="shared" si="56"/>
        <v/>
      </c>
      <c r="BD37" s="142" t="str">
        <f t="shared" si="57"/>
        <v/>
      </c>
      <c r="BE37" s="143" t="str">
        <f t="shared" si="58"/>
        <v/>
      </c>
      <c r="BF37" s="139" t="str">
        <f t="shared" si="59"/>
        <v/>
      </c>
      <c r="BG37" s="144" t="str">
        <f t="shared" si="60"/>
        <v/>
      </c>
      <c r="BH37" s="139" t="str">
        <f t="shared" si="61"/>
        <v/>
      </c>
      <c r="BI37" s="143" t="str">
        <f t="shared" si="62"/>
        <v/>
      </c>
      <c r="BJ37" s="142" t="str">
        <f t="shared" si="63"/>
        <v/>
      </c>
      <c r="BK37" s="143" t="str">
        <f t="shared" si="64"/>
        <v/>
      </c>
      <c r="BL37" s="142" t="str">
        <f t="shared" si="65"/>
        <v/>
      </c>
      <c r="BM37" s="145" t="str">
        <f t="shared" si="66"/>
        <v/>
      </c>
      <c r="BN37" s="75">
        <f t="shared" si="8"/>
        <v>0</v>
      </c>
      <c r="BO37" s="153"/>
    </row>
    <row r="38" spans="1:77" ht="20.100000000000001" customHeight="1" thickBot="1">
      <c r="A38" s="169"/>
      <c r="B38" s="126"/>
      <c r="C38" s="20"/>
      <c r="D38" s="23"/>
      <c r="E38" s="20"/>
      <c r="F38" s="23"/>
      <c r="G38" s="86"/>
      <c r="H38" s="86"/>
      <c r="I38" s="88"/>
      <c r="J38" s="88"/>
      <c r="K38" s="38">
        <f t="shared" si="16"/>
        <v>1</v>
      </c>
      <c r="L38" s="38">
        <f t="shared" si="17"/>
        <v>1</v>
      </c>
      <c r="M38" s="38">
        <f t="shared" si="13"/>
        <v>1</v>
      </c>
      <c r="N38" s="38">
        <f t="shared" si="14"/>
        <v>1</v>
      </c>
      <c r="O38" s="38">
        <f t="shared" si="5"/>
        <v>1</v>
      </c>
      <c r="P38" s="38">
        <f t="shared" si="6"/>
        <v>1</v>
      </c>
      <c r="Q38" s="17"/>
      <c r="R38" s="139" t="str">
        <f t="shared" si="19"/>
        <v/>
      </c>
      <c r="S38" s="143" t="str">
        <f t="shared" si="20"/>
        <v/>
      </c>
      <c r="T38" s="139" t="str">
        <f t="shared" si="21"/>
        <v/>
      </c>
      <c r="U38" s="143" t="str">
        <f t="shared" si="22"/>
        <v/>
      </c>
      <c r="V38" s="142" t="str">
        <f t="shared" si="23"/>
        <v/>
      </c>
      <c r="W38" s="143" t="str">
        <f t="shared" si="24"/>
        <v/>
      </c>
      <c r="X38" s="139" t="str">
        <f t="shared" si="25"/>
        <v/>
      </c>
      <c r="Y38" s="141" t="str">
        <f t="shared" si="26"/>
        <v/>
      </c>
      <c r="Z38" s="142" t="str">
        <f t="shared" si="27"/>
        <v/>
      </c>
      <c r="AA38" s="143" t="str">
        <f t="shared" si="28"/>
        <v/>
      </c>
      <c r="AB38" s="142" t="str">
        <f t="shared" si="29"/>
        <v/>
      </c>
      <c r="AC38" s="143" t="str">
        <f t="shared" si="30"/>
        <v/>
      </c>
      <c r="AD38" s="142" t="str">
        <f t="shared" si="31"/>
        <v/>
      </c>
      <c r="AE38" s="143" t="str">
        <f t="shared" si="32"/>
        <v/>
      </c>
      <c r="AF38" s="142" t="str">
        <f t="shared" si="33"/>
        <v/>
      </c>
      <c r="AG38" s="143" t="str">
        <f t="shared" si="34"/>
        <v/>
      </c>
      <c r="AH38" s="142" t="str">
        <f t="shared" si="35"/>
        <v/>
      </c>
      <c r="AI38" s="143" t="str">
        <f t="shared" si="36"/>
        <v/>
      </c>
      <c r="AJ38" s="142" t="str">
        <f t="shared" si="37"/>
        <v/>
      </c>
      <c r="AK38" s="143" t="str">
        <f t="shared" si="38"/>
        <v/>
      </c>
      <c r="AL38" s="142" t="str">
        <f t="shared" si="39"/>
        <v/>
      </c>
      <c r="AM38" s="143" t="str">
        <f t="shared" si="40"/>
        <v/>
      </c>
      <c r="AN38" s="142" t="str">
        <f t="shared" si="41"/>
        <v/>
      </c>
      <c r="AO38" s="143" t="str">
        <f t="shared" si="42"/>
        <v/>
      </c>
      <c r="AP38" s="139" t="str">
        <f t="shared" si="43"/>
        <v/>
      </c>
      <c r="AQ38" s="144" t="str">
        <f t="shared" si="44"/>
        <v/>
      </c>
      <c r="AR38" s="139" t="str">
        <f t="shared" si="45"/>
        <v/>
      </c>
      <c r="AS38" s="144" t="str">
        <f t="shared" si="46"/>
        <v/>
      </c>
      <c r="AT38" s="142" t="str">
        <f t="shared" si="47"/>
        <v/>
      </c>
      <c r="AU38" s="143" t="str">
        <f t="shared" si="48"/>
        <v/>
      </c>
      <c r="AV38" s="142" t="str">
        <f t="shared" si="49"/>
        <v/>
      </c>
      <c r="AW38" s="143" t="str">
        <f t="shared" si="50"/>
        <v/>
      </c>
      <c r="AX38" s="139" t="str">
        <f t="shared" si="51"/>
        <v/>
      </c>
      <c r="AY38" s="141" t="str">
        <f t="shared" si="52"/>
        <v/>
      </c>
      <c r="AZ38" s="139" t="str">
        <f t="shared" si="53"/>
        <v/>
      </c>
      <c r="BA38" s="143" t="str">
        <f t="shared" si="54"/>
        <v/>
      </c>
      <c r="BB38" s="139" t="str">
        <f t="shared" si="55"/>
        <v/>
      </c>
      <c r="BC38" s="141" t="str">
        <f t="shared" si="56"/>
        <v/>
      </c>
      <c r="BD38" s="142" t="str">
        <f t="shared" si="57"/>
        <v/>
      </c>
      <c r="BE38" s="143" t="str">
        <f t="shared" si="58"/>
        <v/>
      </c>
      <c r="BF38" s="139" t="str">
        <f t="shared" si="59"/>
        <v/>
      </c>
      <c r="BG38" s="144" t="str">
        <f t="shared" si="60"/>
        <v/>
      </c>
      <c r="BH38" s="139" t="str">
        <f t="shared" si="61"/>
        <v/>
      </c>
      <c r="BI38" s="143" t="str">
        <f t="shared" si="62"/>
        <v/>
      </c>
      <c r="BJ38" s="142" t="str">
        <f t="shared" si="63"/>
        <v/>
      </c>
      <c r="BK38" s="143" t="str">
        <f t="shared" si="64"/>
        <v/>
      </c>
      <c r="BL38" s="142" t="str">
        <f t="shared" si="65"/>
        <v/>
      </c>
      <c r="BM38" s="145" t="str">
        <f t="shared" si="66"/>
        <v/>
      </c>
      <c r="BN38" s="75">
        <f t="shared" si="8"/>
        <v>0</v>
      </c>
      <c r="BO38" s="153"/>
      <c r="BY38" s="7"/>
    </row>
    <row r="39" spans="1:77" ht="20.100000000000001" hidden="1" customHeight="1" thickBot="1">
      <c r="A39" s="169"/>
      <c r="B39" s="82"/>
      <c r="C39" s="19"/>
      <c r="D39" s="22"/>
      <c r="E39" s="19"/>
      <c r="F39" s="22"/>
      <c r="G39" s="85"/>
      <c r="H39" s="85"/>
      <c r="I39" s="87"/>
      <c r="J39" s="87"/>
      <c r="K39" s="38">
        <f t="shared" ref="K39:K40" si="79">IF(E39&lt;7/24,1,0)+E39</f>
        <v>1</v>
      </c>
      <c r="L39" s="38">
        <f t="shared" ref="L39:L40" si="80">IF(F39&lt;=7/24,1,0)+F39</f>
        <v>1</v>
      </c>
      <c r="M39" s="38">
        <f t="shared" si="13"/>
        <v>1</v>
      </c>
      <c r="N39" s="38">
        <f t="shared" si="14"/>
        <v>1</v>
      </c>
      <c r="O39" s="38">
        <f t="shared" ref="O39:O40" si="81">IF(I39&lt;7/24,1,0)+I39</f>
        <v>1</v>
      </c>
      <c r="P39" s="38">
        <f t="shared" ref="P39:P40" si="82">IF(J39&lt;=7/24,1,0)+J39</f>
        <v>1</v>
      </c>
      <c r="Q39" s="17"/>
      <c r="R39" s="139" t="str">
        <f t="shared" si="19"/>
        <v/>
      </c>
      <c r="S39" s="143" t="str">
        <f t="shared" si="20"/>
        <v/>
      </c>
      <c r="T39" s="139" t="str">
        <f t="shared" si="21"/>
        <v/>
      </c>
      <c r="U39" s="143" t="str">
        <f t="shared" si="22"/>
        <v/>
      </c>
      <c r="V39" s="142" t="str">
        <f t="shared" si="23"/>
        <v/>
      </c>
      <c r="W39" s="143" t="str">
        <f t="shared" si="24"/>
        <v/>
      </c>
      <c r="X39" s="139" t="str">
        <f t="shared" si="25"/>
        <v/>
      </c>
      <c r="Y39" s="141" t="str">
        <f t="shared" si="26"/>
        <v/>
      </c>
      <c r="Z39" s="142" t="str">
        <f t="shared" si="27"/>
        <v/>
      </c>
      <c r="AA39" s="143" t="str">
        <f t="shared" si="28"/>
        <v/>
      </c>
      <c r="AB39" s="142" t="str">
        <f t="shared" si="29"/>
        <v/>
      </c>
      <c r="AC39" s="143" t="str">
        <f t="shared" si="30"/>
        <v/>
      </c>
      <c r="AD39" s="142" t="str">
        <f t="shared" si="31"/>
        <v/>
      </c>
      <c r="AE39" s="143" t="str">
        <f t="shared" si="32"/>
        <v/>
      </c>
      <c r="AF39" s="142" t="str">
        <f t="shared" si="33"/>
        <v/>
      </c>
      <c r="AG39" s="143" t="str">
        <f t="shared" si="34"/>
        <v/>
      </c>
      <c r="AH39" s="142" t="str">
        <f t="shared" si="35"/>
        <v/>
      </c>
      <c r="AI39" s="143" t="str">
        <f t="shared" si="36"/>
        <v/>
      </c>
      <c r="AJ39" s="142" t="str">
        <f t="shared" si="37"/>
        <v/>
      </c>
      <c r="AK39" s="143" t="str">
        <f t="shared" si="38"/>
        <v/>
      </c>
      <c r="AL39" s="142" t="str">
        <f t="shared" si="39"/>
        <v/>
      </c>
      <c r="AM39" s="143" t="str">
        <f t="shared" si="40"/>
        <v/>
      </c>
      <c r="AN39" s="142" t="str">
        <f t="shared" si="41"/>
        <v/>
      </c>
      <c r="AO39" s="143" t="str">
        <f t="shared" si="42"/>
        <v/>
      </c>
      <c r="AP39" s="139" t="str">
        <f t="shared" si="43"/>
        <v/>
      </c>
      <c r="AQ39" s="144" t="str">
        <f t="shared" si="44"/>
        <v/>
      </c>
      <c r="AR39" s="139" t="str">
        <f t="shared" si="45"/>
        <v/>
      </c>
      <c r="AS39" s="144" t="str">
        <f t="shared" si="46"/>
        <v/>
      </c>
      <c r="AT39" s="142" t="str">
        <f t="shared" si="47"/>
        <v/>
      </c>
      <c r="AU39" s="143" t="str">
        <f t="shared" si="48"/>
        <v/>
      </c>
      <c r="AV39" s="142" t="str">
        <f t="shared" si="49"/>
        <v/>
      </c>
      <c r="AW39" s="143" t="str">
        <f t="shared" si="50"/>
        <v/>
      </c>
      <c r="AX39" s="139" t="str">
        <f t="shared" si="51"/>
        <v/>
      </c>
      <c r="AY39" s="141" t="str">
        <f t="shared" si="52"/>
        <v/>
      </c>
      <c r="AZ39" s="139" t="str">
        <f t="shared" si="53"/>
        <v/>
      </c>
      <c r="BA39" s="143" t="str">
        <f t="shared" si="54"/>
        <v/>
      </c>
      <c r="BB39" s="139" t="str">
        <f t="shared" si="55"/>
        <v/>
      </c>
      <c r="BC39" s="141" t="str">
        <f t="shared" si="56"/>
        <v/>
      </c>
      <c r="BD39" s="142" t="str">
        <f t="shared" si="57"/>
        <v/>
      </c>
      <c r="BE39" s="143" t="str">
        <f t="shared" si="58"/>
        <v/>
      </c>
      <c r="BF39" s="139" t="str">
        <f t="shared" si="59"/>
        <v/>
      </c>
      <c r="BG39" s="144" t="str">
        <f t="shared" si="60"/>
        <v/>
      </c>
      <c r="BH39" s="139" t="str">
        <f t="shared" si="61"/>
        <v/>
      </c>
      <c r="BI39" s="143" t="str">
        <f t="shared" si="62"/>
        <v/>
      </c>
      <c r="BJ39" s="142" t="str">
        <f t="shared" si="63"/>
        <v/>
      </c>
      <c r="BK39" s="143" t="str">
        <f t="shared" si="64"/>
        <v/>
      </c>
      <c r="BL39" s="142" t="str">
        <f t="shared" si="65"/>
        <v/>
      </c>
      <c r="BM39" s="145" t="str">
        <f t="shared" si="66"/>
        <v/>
      </c>
      <c r="BN39" s="75">
        <f t="shared" si="8"/>
        <v>0</v>
      </c>
      <c r="BO39" s="153"/>
      <c r="BY39" s="7"/>
    </row>
    <row r="40" spans="1:77" ht="20.100000000000001" customHeight="1" thickBot="1">
      <c r="A40" s="169"/>
      <c r="B40" s="126"/>
      <c r="C40" s="23"/>
      <c r="D40" s="23"/>
      <c r="E40" s="20"/>
      <c r="F40" s="23"/>
      <c r="G40" s="86"/>
      <c r="H40" s="86"/>
      <c r="I40" s="23"/>
      <c r="J40" s="88"/>
      <c r="K40" s="38">
        <f t="shared" si="79"/>
        <v>1</v>
      </c>
      <c r="L40" s="38">
        <f t="shared" si="80"/>
        <v>1</v>
      </c>
      <c r="M40" s="38">
        <f t="shared" si="13"/>
        <v>1</v>
      </c>
      <c r="N40" s="38">
        <f t="shared" si="14"/>
        <v>1</v>
      </c>
      <c r="O40" s="38">
        <f t="shared" si="81"/>
        <v>1</v>
      </c>
      <c r="P40" s="38">
        <f t="shared" si="82"/>
        <v>1</v>
      </c>
      <c r="Q40" s="17"/>
      <c r="R40" s="139" t="str">
        <f t="shared" si="19"/>
        <v/>
      </c>
      <c r="S40" s="143" t="str">
        <f t="shared" si="20"/>
        <v/>
      </c>
      <c r="T40" s="139" t="str">
        <f t="shared" si="21"/>
        <v/>
      </c>
      <c r="U40" s="143" t="str">
        <f t="shared" si="22"/>
        <v/>
      </c>
      <c r="V40" s="142" t="str">
        <f t="shared" si="23"/>
        <v/>
      </c>
      <c r="W40" s="143" t="str">
        <f t="shared" si="24"/>
        <v/>
      </c>
      <c r="X40" s="139" t="str">
        <f t="shared" si="25"/>
        <v/>
      </c>
      <c r="Y40" s="141" t="str">
        <f t="shared" si="26"/>
        <v/>
      </c>
      <c r="Z40" s="142" t="str">
        <f t="shared" si="27"/>
        <v/>
      </c>
      <c r="AA40" s="143" t="str">
        <f t="shared" si="28"/>
        <v/>
      </c>
      <c r="AB40" s="142" t="str">
        <f t="shared" si="29"/>
        <v/>
      </c>
      <c r="AC40" s="143" t="str">
        <f t="shared" si="30"/>
        <v/>
      </c>
      <c r="AD40" s="142" t="str">
        <f t="shared" si="31"/>
        <v/>
      </c>
      <c r="AE40" s="143" t="str">
        <f t="shared" si="32"/>
        <v/>
      </c>
      <c r="AF40" s="142" t="str">
        <f t="shared" si="33"/>
        <v/>
      </c>
      <c r="AG40" s="143" t="str">
        <f t="shared" si="34"/>
        <v/>
      </c>
      <c r="AH40" s="142" t="str">
        <f t="shared" si="35"/>
        <v/>
      </c>
      <c r="AI40" s="143" t="str">
        <f t="shared" si="36"/>
        <v/>
      </c>
      <c r="AJ40" s="142" t="str">
        <f t="shared" si="37"/>
        <v/>
      </c>
      <c r="AK40" s="143" t="str">
        <f t="shared" si="38"/>
        <v/>
      </c>
      <c r="AL40" s="142" t="str">
        <f t="shared" si="39"/>
        <v/>
      </c>
      <c r="AM40" s="143" t="str">
        <f t="shared" si="40"/>
        <v/>
      </c>
      <c r="AN40" s="142" t="str">
        <f t="shared" si="41"/>
        <v/>
      </c>
      <c r="AO40" s="143" t="str">
        <f t="shared" si="42"/>
        <v/>
      </c>
      <c r="AP40" s="139" t="str">
        <f t="shared" si="43"/>
        <v/>
      </c>
      <c r="AQ40" s="144" t="str">
        <f t="shared" si="44"/>
        <v/>
      </c>
      <c r="AR40" s="139" t="str">
        <f t="shared" si="45"/>
        <v/>
      </c>
      <c r="AS40" s="144" t="str">
        <f t="shared" si="46"/>
        <v/>
      </c>
      <c r="AT40" s="142" t="str">
        <f t="shared" si="47"/>
        <v/>
      </c>
      <c r="AU40" s="143" t="str">
        <f t="shared" si="48"/>
        <v/>
      </c>
      <c r="AV40" s="142" t="str">
        <f t="shared" si="49"/>
        <v/>
      </c>
      <c r="AW40" s="143" t="str">
        <f t="shared" si="50"/>
        <v/>
      </c>
      <c r="AX40" s="139" t="str">
        <f t="shared" si="51"/>
        <v/>
      </c>
      <c r="AY40" s="141" t="str">
        <f t="shared" si="52"/>
        <v/>
      </c>
      <c r="AZ40" s="139" t="str">
        <f t="shared" si="53"/>
        <v/>
      </c>
      <c r="BA40" s="143" t="str">
        <f t="shared" si="54"/>
        <v/>
      </c>
      <c r="BB40" s="139" t="str">
        <f t="shared" si="55"/>
        <v/>
      </c>
      <c r="BC40" s="141" t="str">
        <f t="shared" si="56"/>
        <v/>
      </c>
      <c r="BD40" s="142" t="str">
        <f t="shared" si="57"/>
        <v/>
      </c>
      <c r="BE40" s="143" t="str">
        <f t="shared" si="58"/>
        <v/>
      </c>
      <c r="BF40" s="139" t="str">
        <f t="shared" si="59"/>
        <v/>
      </c>
      <c r="BG40" s="144" t="str">
        <f t="shared" si="60"/>
        <v/>
      </c>
      <c r="BH40" s="139" t="str">
        <f t="shared" si="61"/>
        <v/>
      </c>
      <c r="BI40" s="143" t="str">
        <f t="shared" si="62"/>
        <v/>
      </c>
      <c r="BJ40" s="142" t="str">
        <f t="shared" si="63"/>
        <v/>
      </c>
      <c r="BK40" s="143" t="str">
        <f t="shared" si="64"/>
        <v/>
      </c>
      <c r="BL40" s="142" t="str">
        <f t="shared" si="65"/>
        <v/>
      </c>
      <c r="BM40" s="145" t="str">
        <f t="shared" si="66"/>
        <v/>
      </c>
      <c r="BN40" s="75">
        <f t="shared" si="8"/>
        <v>0</v>
      </c>
      <c r="BO40" s="153"/>
      <c r="BY40" s="7"/>
    </row>
    <row r="41" spans="1:77" ht="20.100000000000001" hidden="1" customHeight="1" thickBot="1">
      <c r="A41" s="169"/>
      <c r="B41" s="151"/>
      <c r="C41" s="147"/>
      <c r="D41" s="148"/>
      <c r="E41" s="147"/>
      <c r="F41" s="148"/>
      <c r="G41" s="149"/>
      <c r="H41" s="149"/>
      <c r="I41" s="150"/>
      <c r="J41" s="150"/>
      <c r="K41" s="99">
        <f t="shared" si="16"/>
        <v>1</v>
      </c>
      <c r="L41" s="99">
        <f t="shared" si="17"/>
        <v>1</v>
      </c>
      <c r="M41" s="38">
        <f t="shared" si="13"/>
        <v>1</v>
      </c>
      <c r="N41" s="38">
        <f t="shared" si="14"/>
        <v>1</v>
      </c>
      <c r="O41" s="99">
        <f t="shared" si="5"/>
        <v>1</v>
      </c>
      <c r="P41" s="99">
        <f t="shared" si="6"/>
        <v>1</v>
      </c>
      <c r="Q41" s="17"/>
      <c r="R41" s="139" t="str">
        <f t="shared" si="19"/>
        <v/>
      </c>
      <c r="S41" s="143" t="str">
        <f t="shared" si="20"/>
        <v/>
      </c>
      <c r="T41" s="139" t="str">
        <f t="shared" si="21"/>
        <v/>
      </c>
      <c r="U41" s="143" t="str">
        <f t="shared" si="22"/>
        <v/>
      </c>
      <c r="V41" s="142" t="str">
        <f t="shared" si="23"/>
        <v/>
      </c>
      <c r="W41" s="143" t="str">
        <f t="shared" si="24"/>
        <v/>
      </c>
      <c r="X41" s="139" t="str">
        <f t="shared" si="25"/>
        <v/>
      </c>
      <c r="Y41" s="141" t="str">
        <f t="shared" si="26"/>
        <v/>
      </c>
      <c r="Z41" s="142" t="str">
        <f t="shared" si="27"/>
        <v/>
      </c>
      <c r="AA41" s="143" t="str">
        <f t="shared" si="28"/>
        <v/>
      </c>
      <c r="AB41" s="142" t="str">
        <f t="shared" si="29"/>
        <v/>
      </c>
      <c r="AC41" s="143" t="str">
        <f t="shared" si="30"/>
        <v/>
      </c>
      <c r="AD41" s="142" t="str">
        <f t="shared" si="31"/>
        <v/>
      </c>
      <c r="AE41" s="143" t="str">
        <f t="shared" si="32"/>
        <v/>
      </c>
      <c r="AF41" s="142" t="str">
        <f t="shared" si="33"/>
        <v/>
      </c>
      <c r="AG41" s="143" t="str">
        <f t="shared" si="34"/>
        <v/>
      </c>
      <c r="AH41" s="142" t="str">
        <f t="shared" si="35"/>
        <v/>
      </c>
      <c r="AI41" s="143" t="str">
        <f t="shared" si="36"/>
        <v/>
      </c>
      <c r="AJ41" s="142" t="str">
        <f t="shared" si="37"/>
        <v/>
      </c>
      <c r="AK41" s="143" t="str">
        <f t="shared" si="38"/>
        <v/>
      </c>
      <c r="AL41" s="142" t="str">
        <f t="shared" si="39"/>
        <v/>
      </c>
      <c r="AM41" s="143" t="str">
        <f t="shared" si="40"/>
        <v/>
      </c>
      <c r="AN41" s="142" t="str">
        <f t="shared" si="41"/>
        <v/>
      </c>
      <c r="AO41" s="143" t="str">
        <f t="shared" si="42"/>
        <v/>
      </c>
      <c r="AP41" s="139" t="str">
        <f t="shared" si="43"/>
        <v/>
      </c>
      <c r="AQ41" s="144" t="str">
        <f t="shared" si="44"/>
        <v/>
      </c>
      <c r="AR41" s="139" t="str">
        <f t="shared" si="45"/>
        <v/>
      </c>
      <c r="AS41" s="144" t="str">
        <f t="shared" si="46"/>
        <v/>
      </c>
      <c r="AT41" s="142" t="str">
        <f t="shared" si="47"/>
        <v/>
      </c>
      <c r="AU41" s="143" t="str">
        <f t="shared" si="48"/>
        <v/>
      </c>
      <c r="AV41" s="142" t="str">
        <f t="shared" si="49"/>
        <v/>
      </c>
      <c r="AW41" s="143" t="str">
        <f t="shared" si="50"/>
        <v/>
      </c>
      <c r="AX41" s="139" t="str">
        <f t="shared" si="51"/>
        <v/>
      </c>
      <c r="AY41" s="141" t="str">
        <f t="shared" si="52"/>
        <v/>
      </c>
      <c r="AZ41" s="139" t="str">
        <f t="shared" si="53"/>
        <v/>
      </c>
      <c r="BA41" s="143" t="str">
        <f t="shared" si="54"/>
        <v/>
      </c>
      <c r="BB41" s="139" t="str">
        <f t="shared" si="55"/>
        <v/>
      </c>
      <c r="BC41" s="141" t="str">
        <f t="shared" si="56"/>
        <v/>
      </c>
      <c r="BD41" s="142" t="str">
        <f t="shared" si="57"/>
        <v/>
      </c>
      <c r="BE41" s="143" t="str">
        <f t="shared" si="58"/>
        <v/>
      </c>
      <c r="BF41" s="139" t="str">
        <f t="shared" si="59"/>
        <v/>
      </c>
      <c r="BG41" s="144" t="str">
        <f t="shared" si="60"/>
        <v/>
      </c>
      <c r="BH41" s="139" t="str">
        <f t="shared" si="61"/>
        <v/>
      </c>
      <c r="BI41" s="143" t="str">
        <f t="shared" si="62"/>
        <v/>
      </c>
      <c r="BJ41" s="142" t="str">
        <f t="shared" si="63"/>
        <v/>
      </c>
      <c r="BK41" s="143" t="str">
        <f t="shared" si="64"/>
        <v/>
      </c>
      <c r="BL41" s="142" t="str">
        <f t="shared" si="65"/>
        <v/>
      </c>
      <c r="BM41" s="145" t="str">
        <f t="shared" si="66"/>
        <v/>
      </c>
      <c r="BN41" s="76">
        <f t="shared" si="8"/>
        <v>0</v>
      </c>
      <c r="BO41" s="162"/>
    </row>
    <row r="42" spans="1:77" ht="20.100000000000001" customHeight="1" thickBot="1">
      <c r="A42" s="169"/>
      <c r="B42" s="126"/>
      <c r="C42" s="23"/>
      <c r="D42" s="23"/>
      <c r="E42" s="35"/>
      <c r="F42" s="23"/>
      <c r="G42" s="35"/>
      <c r="H42" s="35"/>
      <c r="I42" s="35"/>
      <c r="J42" s="35"/>
      <c r="K42" s="94">
        <f t="shared" si="16"/>
        <v>1</v>
      </c>
      <c r="L42" s="94">
        <f t="shared" si="17"/>
        <v>1</v>
      </c>
      <c r="M42" s="94">
        <f t="shared" si="13"/>
        <v>1</v>
      </c>
      <c r="N42" s="94">
        <f t="shared" si="14"/>
        <v>1</v>
      </c>
      <c r="O42" s="94">
        <f t="shared" ref="O42:O65" si="83">IF(I42&lt;7/24,1,0)+I42</f>
        <v>1</v>
      </c>
      <c r="P42" s="94">
        <f t="shared" ref="P42:P65" si="84">IF(J42&lt;=7/24,1,0)+J42</f>
        <v>1</v>
      </c>
      <c r="Q42" s="194"/>
      <c r="R42" s="139" t="str">
        <f t="shared" si="19"/>
        <v/>
      </c>
      <c r="S42" s="143" t="str">
        <f t="shared" si="20"/>
        <v/>
      </c>
      <c r="T42" s="139" t="str">
        <f t="shared" si="21"/>
        <v/>
      </c>
      <c r="U42" s="143" t="str">
        <f t="shared" si="22"/>
        <v/>
      </c>
      <c r="V42" s="142" t="str">
        <f t="shared" si="23"/>
        <v/>
      </c>
      <c r="W42" s="143" t="str">
        <f t="shared" si="24"/>
        <v/>
      </c>
      <c r="X42" s="139" t="str">
        <f t="shared" si="25"/>
        <v/>
      </c>
      <c r="Y42" s="141" t="str">
        <f t="shared" si="26"/>
        <v/>
      </c>
      <c r="Z42" s="142" t="str">
        <f t="shared" si="27"/>
        <v/>
      </c>
      <c r="AA42" s="143" t="str">
        <f t="shared" si="28"/>
        <v/>
      </c>
      <c r="AB42" s="142" t="str">
        <f t="shared" si="29"/>
        <v/>
      </c>
      <c r="AC42" s="143" t="str">
        <f t="shared" si="30"/>
        <v/>
      </c>
      <c r="AD42" s="142" t="str">
        <f t="shared" si="31"/>
        <v/>
      </c>
      <c r="AE42" s="143" t="str">
        <f t="shared" si="32"/>
        <v/>
      </c>
      <c r="AF42" s="142" t="str">
        <f t="shared" si="33"/>
        <v/>
      </c>
      <c r="AG42" s="143" t="str">
        <f t="shared" si="34"/>
        <v/>
      </c>
      <c r="AH42" s="142" t="str">
        <f t="shared" si="35"/>
        <v/>
      </c>
      <c r="AI42" s="143" t="str">
        <f t="shared" si="36"/>
        <v/>
      </c>
      <c r="AJ42" s="142" t="str">
        <f t="shared" si="37"/>
        <v/>
      </c>
      <c r="AK42" s="143" t="str">
        <f t="shared" si="38"/>
        <v/>
      </c>
      <c r="AL42" s="142" t="str">
        <f t="shared" si="39"/>
        <v/>
      </c>
      <c r="AM42" s="143" t="str">
        <f t="shared" si="40"/>
        <v/>
      </c>
      <c r="AN42" s="142" t="str">
        <f t="shared" si="41"/>
        <v/>
      </c>
      <c r="AO42" s="143" t="str">
        <f t="shared" si="42"/>
        <v/>
      </c>
      <c r="AP42" s="139" t="str">
        <f t="shared" si="43"/>
        <v/>
      </c>
      <c r="AQ42" s="144" t="str">
        <f t="shared" si="44"/>
        <v/>
      </c>
      <c r="AR42" s="139" t="str">
        <f t="shared" si="45"/>
        <v/>
      </c>
      <c r="AS42" s="144" t="str">
        <f t="shared" si="46"/>
        <v/>
      </c>
      <c r="AT42" s="142" t="str">
        <f t="shared" si="47"/>
        <v/>
      </c>
      <c r="AU42" s="143" t="str">
        <f t="shared" si="48"/>
        <v/>
      </c>
      <c r="AV42" s="142" t="str">
        <f t="shared" si="49"/>
        <v/>
      </c>
      <c r="AW42" s="143" t="str">
        <f t="shared" si="50"/>
        <v/>
      </c>
      <c r="AX42" s="139" t="str">
        <f t="shared" si="51"/>
        <v/>
      </c>
      <c r="AY42" s="141" t="str">
        <f t="shared" si="52"/>
        <v/>
      </c>
      <c r="AZ42" s="139" t="str">
        <f t="shared" si="53"/>
        <v/>
      </c>
      <c r="BA42" s="143" t="str">
        <f t="shared" si="54"/>
        <v/>
      </c>
      <c r="BB42" s="139" t="str">
        <f t="shared" si="55"/>
        <v/>
      </c>
      <c r="BC42" s="141" t="str">
        <f t="shared" si="56"/>
        <v/>
      </c>
      <c r="BD42" s="142" t="str">
        <f t="shared" si="57"/>
        <v/>
      </c>
      <c r="BE42" s="143" t="str">
        <f t="shared" si="58"/>
        <v/>
      </c>
      <c r="BF42" s="139" t="str">
        <f t="shared" si="59"/>
        <v/>
      </c>
      <c r="BG42" s="144" t="str">
        <f t="shared" si="60"/>
        <v/>
      </c>
      <c r="BH42" s="139" t="str">
        <f t="shared" si="61"/>
        <v/>
      </c>
      <c r="BI42" s="143" t="str">
        <f t="shared" si="62"/>
        <v/>
      </c>
      <c r="BJ42" s="142" t="str">
        <f t="shared" si="63"/>
        <v/>
      </c>
      <c r="BK42" s="143" t="str">
        <f t="shared" si="64"/>
        <v/>
      </c>
      <c r="BL42" s="142" t="str">
        <f t="shared" si="65"/>
        <v/>
      </c>
      <c r="BM42" s="145" t="str">
        <f t="shared" si="66"/>
        <v/>
      </c>
      <c r="BN42" s="74">
        <f t="shared" ref="BN42:BN65" si="85">COUNTIF(R42:AQ42,"x")/48+COUNTIF(AR42:BM42,"x")/48</f>
        <v>0</v>
      </c>
      <c r="BO42" s="161">
        <f>SUM(BN42:BN56)*24</f>
        <v>0</v>
      </c>
      <c r="BY42" s="7"/>
    </row>
    <row r="43" spans="1:77" ht="20.100000000000001" hidden="1" customHeight="1" thickBot="1">
      <c r="A43" s="169"/>
      <c r="B43" s="82"/>
      <c r="C43" s="19"/>
      <c r="D43" s="22"/>
      <c r="E43" s="19"/>
      <c r="F43" s="22"/>
      <c r="G43" s="85"/>
      <c r="H43" s="85"/>
      <c r="I43" s="87"/>
      <c r="J43" s="87"/>
      <c r="K43" s="39">
        <f t="shared" si="16"/>
        <v>1</v>
      </c>
      <c r="L43" s="39">
        <f t="shared" si="17"/>
        <v>1</v>
      </c>
      <c r="M43" s="94">
        <f t="shared" si="13"/>
        <v>1</v>
      </c>
      <c r="N43" s="94">
        <f t="shared" si="14"/>
        <v>1</v>
      </c>
      <c r="O43" s="39">
        <f t="shared" si="83"/>
        <v>1</v>
      </c>
      <c r="P43" s="39">
        <f t="shared" si="84"/>
        <v>1</v>
      </c>
      <c r="Q43" s="17"/>
      <c r="R43" s="139" t="str">
        <f t="shared" si="19"/>
        <v/>
      </c>
      <c r="S43" s="143" t="str">
        <f t="shared" si="20"/>
        <v/>
      </c>
      <c r="T43" s="139" t="str">
        <f t="shared" si="21"/>
        <v/>
      </c>
      <c r="U43" s="143" t="str">
        <f t="shared" si="22"/>
        <v/>
      </c>
      <c r="V43" s="142" t="str">
        <f t="shared" si="23"/>
        <v/>
      </c>
      <c r="W43" s="143" t="str">
        <f t="shared" si="24"/>
        <v/>
      </c>
      <c r="X43" s="139" t="str">
        <f t="shared" si="25"/>
        <v/>
      </c>
      <c r="Y43" s="141" t="str">
        <f t="shared" si="26"/>
        <v/>
      </c>
      <c r="Z43" s="142" t="str">
        <f t="shared" si="27"/>
        <v/>
      </c>
      <c r="AA43" s="143" t="str">
        <f t="shared" si="28"/>
        <v/>
      </c>
      <c r="AB43" s="142" t="str">
        <f t="shared" si="29"/>
        <v/>
      </c>
      <c r="AC43" s="143" t="str">
        <f t="shared" si="30"/>
        <v/>
      </c>
      <c r="AD43" s="142" t="str">
        <f t="shared" si="31"/>
        <v/>
      </c>
      <c r="AE43" s="143" t="str">
        <f t="shared" si="32"/>
        <v/>
      </c>
      <c r="AF43" s="142" t="str">
        <f t="shared" si="33"/>
        <v/>
      </c>
      <c r="AG43" s="143" t="str">
        <f t="shared" si="34"/>
        <v/>
      </c>
      <c r="AH43" s="142" t="str">
        <f t="shared" si="35"/>
        <v/>
      </c>
      <c r="AI43" s="143" t="str">
        <f t="shared" si="36"/>
        <v/>
      </c>
      <c r="AJ43" s="142" t="str">
        <f t="shared" si="37"/>
        <v/>
      </c>
      <c r="AK43" s="143" t="str">
        <f t="shared" si="38"/>
        <v/>
      </c>
      <c r="AL43" s="142" t="str">
        <f t="shared" si="39"/>
        <v/>
      </c>
      <c r="AM43" s="143" t="str">
        <f t="shared" si="40"/>
        <v/>
      </c>
      <c r="AN43" s="142" t="str">
        <f t="shared" si="41"/>
        <v/>
      </c>
      <c r="AO43" s="143" t="str">
        <f t="shared" si="42"/>
        <v/>
      </c>
      <c r="AP43" s="139" t="str">
        <f t="shared" si="43"/>
        <v/>
      </c>
      <c r="AQ43" s="144" t="str">
        <f t="shared" si="44"/>
        <v/>
      </c>
      <c r="AR43" s="139" t="str">
        <f t="shared" si="45"/>
        <v/>
      </c>
      <c r="AS43" s="144" t="str">
        <f t="shared" si="46"/>
        <v/>
      </c>
      <c r="AT43" s="142" t="str">
        <f t="shared" si="47"/>
        <v/>
      </c>
      <c r="AU43" s="143" t="str">
        <f t="shared" si="48"/>
        <v/>
      </c>
      <c r="AV43" s="142" t="str">
        <f t="shared" si="49"/>
        <v/>
      </c>
      <c r="AW43" s="143" t="str">
        <f t="shared" si="50"/>
        <v/>
      </c>
      <c r="AX43" s="139" t="str">
        <f t="shared" si="51"/>
        <v/>
      </c>
      <c r="AY43" s="141" t="str">
        <f t="shared" si="52"/>
        <v/>
      </c>
      <c r="AZ43" s="139" t="str">
        <f t="shared" si="53"/>
        <v/>
      </c>
      <c r="BA43" s="143" t="str">
        <f t="shared" si="54"/>
        <v/>
      </c>
      <c r="BB43" s="139" t="str">
        <f t="shared" si="55"/>
        <v/>
      </c>
      <c r="BC43" s="141" t="str">
        <f t="shared" si="56"/>
        <v/>
      </c>
      <c r="BD43" s="142" t="str">
        <f t="shared" si="57"/>
        <v/>
      </c>
      <c r="BE43" s="143" t="str">
        <f t="shared" si="58"/>
        <v/>
      </c>
      <c r="BF43" s="139" t="str">
        <f t="shared" si="59"/>
        <v/>
      </c>
      <c r="BG43" s="144" t="str">
        <f t="shared" si="60"/>
        <v/>
      </c>
      <c r="BH43" s="139" t="str">
        <f t="shared" si="61"/>
        <v/>
      </c>
      <c r="BI43" s="143" t="str">
        <f t="shared" si="62"/>
        <v/>
      </c>
      <c r="BJ43" s="142" t="str">
        <f t="shared" si="63"/>
        <v/>
      </c>
      <c r="BK43" s="143" t="str">
        <f t="shared" si="64"/>
        <v/>
      </c>
      <c r="BL43" s="142" t="str">
        <f t="shared" si="65"/>
        <v/>
      </c>
      <c r="BM43" s="145" t="str">
        <f t="shared" si="66"/>
        <v/>
      </c>
      <c r="BN43" s="75">
        <f t="shared" si="85"/>
        <v>0</v>
      </c>
      <c r="BO43" s="153"/>
    </row>
    <row r="44" spans="1:77" ht="20.100000000000001" customHeight="1" thickBot="1">
      <c r="A44" s="169"/>
      <c r="B44" s="126"/>
      <c r="C44" s="20"/>
      <c r="D44" s="23"/>
      <c r="E44" s="20"/>
      <c r="F44" s="23"/>
      <c r="G44" s="86"/>
      <c r="H44" s="86"/>
      <c r="I44" s="88"/>
      <c r="J44" s="88"/>
      <c r="K44" s="38">
        <f t="shared" si="16"/>
        <v>1</v>
      </c>
      <c r="L44" s="38">
        <f t="shared" si="17"/>
        <v>1</v>
      </c>
      <c r="M44" s="38">
        <f t="shared" si="13"/>
        <v>1</v>
      </c>
      <c r="N44" s="38">
        <f t="shared" si="14"/>
        <v>1</v>
      </c>
      <c r="O44" s="38">
        <f t="shared" si="83"/>
        <v>1</v>
      </c>
      <c r="P44" s="38">
        <f t="shared" si="84"/>
        <v>1</v>
      </c>
      <c r="Q44" s="17"/>
      <c r="R44" s="139" t="str">
        <f t="shared" si="19"/>
        <v/>
      </c>
      <c r="S44" s="143" t="str">
        <f t="shared" si="20"/>
        <v/>
      </c>
      <c r="T44" s="139" t="str">
        <f t="shared" si="21"/>
        <v/>
      </c>
      <c r="U44" s="143" t="str">
        <f t="shared" si="22"/>
        <v/>
      </c>
      <c r="V44" s="142" t="str">
        <f t="shared" si="23"/>
        <v/>
      </c>
      <c r="W44" s="143" t="str">
        <f t="shared" si="24"/>
        <v/>
      </c>
      <c r="X44" s="139" t="str">
        <f t="shared" si="25"/>
        <v/>
      </c>
      <c r="Y44" s="141" t="str">
        <f t="shared" si="26"/>
        <v/>
      </c>
      <c r="Z44" s="142" t="str">
        <f t="shared" si="27"/>
        <v/>
      </c>
      <c r="AA44" s="143" t="str">
        <f t="shared" si="28"/>
        <v/>
      </c>
      <c r="AB44" s="142" t="str">
        <f t="shared" si="29"/>
        <v/>
      </c>
      <c r="AC44" s="143" t="str">
        <f t="shared" si="30"/>
        <v/>
      </c>
      <c r="AD44" s="142" t="str">
        <f t="shared" si="31"/>
        <v/>
      </c>
      <c r="AE44" s="143" t="str">
        <f t="shared" si="32"/>
        <v/>
      </c>
      <c r="AF44" s="142" t="str">
        <f t="shared" si="33"/>
        <v/>
      </c>
      <c r="AG44" s="143" t="str">
        <f t="shared" si="34"/>
        <v/>
      </c>
      <c r="AH44" s="142" t="str">
        <f t="shared" si="35"/>
        <v/>
      </c>
      <c r="AI44" s="143" t="str">
        <f t="shared" si="36"/>
        <v/>
      </c>
      <c r="AJ44" s="142" t="str">
        <f t="shared" si="37"/>
        <v/>
      </c>
      <c r="AK44" s="143" t="str">
        <f t="shared" si="38"/>
        <v/>
      </c>
      <c r="AL44" s="142" t="str">
        <f t="shared" si="39"/>
        <v/>
      </c>
      <c r="AM44" s="143" t="str">
        <f t="shared" si="40"/>
        <v/>
      </c>
      <c r="AN44" s="142" t="str">
        <f t="shared" si="41"/>
        <v/>
      </c>
      <c r="AO44" s="143" t="str">
        <f t="shared" si="42"/>
        <v/>
      </c>
      <c r="AP44" s="139" t="str">
        <f t="shared" si="43"/>
        <v/>
      </c>
      <c r="AQ44" s="144" t="str">
        <f t="shared" si="44"/>
        <v/>
      </c>
      <c r="AR44" s="139" t="str">
        <f t="shared" si="45"/>
        <v/>
      </c>
      <c r="AS44" s="144" t="str">
        <f t="shared" si="46"/>
        <v/>
      </c>
      <c r="AT44" s="142" t="str">
        <f t="shared" si="47"/>
        <v/>
      </c>
      <c r="AU44" s="143" t="str">
        <f t="shared" si="48"/>
        <v/>
      </c>
      <c r="AV44" s="142" t="str">
        <f t="shared" si="49"/>
        <v/>
      </c>
      <c r="AW44" s="143" t="str">
        <f t="shared" si="50"/>
        <v/>
      </c>
      <c r="AX44" s="139" t="str">
        <f t="shared" si="51"/>
        <v/>
      </c>
      <c r="AY44" s="141" t="str">
        <f t="shared" si="52"/>
        <v/>
      </c>
      <c r="AZ44" s="139" t="str">
        <f t="shared" si="53"/>
        <v/>
      </c>
      <c r="BA44" s="143" t="str">
        <f t="shared" si="54"/>
        <v/>
      </c>
      <c r="BB44" s="139" t="str">
        <f t="shared" si="55"/>
        <v/>
      </c>
      <c r="BC44" s="141" t="str">
        <f t="shared" si="56"/>
        <v/>
      </c>
      <c r="BD44" s="142" t="str">
        <f t="shared" si="57"/>
        <v/>
      </c>
      <c r="BE44" s="143" t="str">
        <f t="shared" si="58"/>
        <v/>
      </c>
      <c r="BF44" s="139" t="str">
        <f t="shared" si="59"/>
        <v/>
      </c>
      <c r="BG44" s="144" t="str">
        <f t="shared" si="60"/>
        <v/>
      </c>
      <c r="BH44" s="139" t="str">
        <f t="shared" si="61"/>
        <v/>
      </c>
      <c r="BI44" s="143" t="str">
        <f t="shared" si="62"/>
        <v/>
      </c>
      <c r="BJ44" s="142" t="str">
        <f t="shared" si="63"/>
        <v/>
      </c>
      <c r="BK44" s="143" t="str">
        <f t="shared" si="64"/>
        <v/>
      </c>
      <c r="BL44" s="142" t="str">
        <f t="shared" si="65"/>
        <v/>
      </c>
      <c r="BM44" s="145" t="str">
        <f t="shared" si="66"/>
        <v/>
      </c>
      <c r="BN44" s="75">
        <f t="shared" si="85"/>
        <v>0</v>
      </c>
      <c r="BO44" s="153"/>
      <c r="BY44" s="7"/>
    </row>
    <row r="45" spans="1:77" ht="20.100000000000001" hidden="1" customHeight="1" thickBot="1">
      <c r="A45" s="169"/>
      <c r="B45" s="82"/>
      <c r="C45" s="19"/>
      <c r="D45" s="22"/>
      <c r="E45" s="19"/>
      <c r="F45" s="22"/>
      <c r="G45" s="85"/>
      <c r="H45" s="85"/>
      <c r="I45" s="87"/>
      <c r="J45" s="87"/>
      <c r="K45" s="39">
        <f t="shared" si="16"/>
        <v>1</v>
      </c>
      <c r="L45" s="39">
        <f t="shared" si="17"/>
        <v>1</v>
      </c>
      <c r="M45" s="38">
        <f t="shared" si="13"/>
        <v>1</v>
      </c>
      <c r="N45" s="38">
        <f t="shared" si="14"/>
        <v>1</v>
      </c>
      <c r="O45" s="39">
        <f t="shared" si="83"/>
        <v>1</v>
      </c>
      <c r="P45" s="39">
        <f t="shared" si="84"/>
        <v>1</v>
      </c>
      <c r="Q45" s="17"/>
      <c r="R45" s="139" t="str">
        <f t="shared" si="19"/>
        <v/>
      </c>
      <c r="S45" s="143" t="str">
        <f t="shared" si="20"/>
        <v/>
      </c>
      <c r="T45" s="139" t="str">
        <f t="shared" si="21"/>
        <v/>
      </c>
      <c r="U45" s="143" t="str">
        <f t="shared" si="22"/>
        <v/>
      </c>
      <c r="V45" s="142" t="str">
        <f t="shared" si="23"/>
        <v/>
      </c>
      <c r="W45" s="143" t="str">
        <f t="shared" si="24"/>
        <v/>
      </c>
      <c r="X45" s="139" t="str">
        <f t="shared" si="25"/>
        <v/>
      </c>
      <c r="Y45" s="141" t="str">
        <f t="shared" si="26"/>
        <v/>
      </c>
      <c r="Z45" s="142" t="str">
        <f t="shared" si="27"/>
        <v/>
      </c>
      <c r="AA45" s="143" t="str">
        <f t="shared" si="28"/>
        <v/>
      </c>
      <c r="AB45" s="142" t="str">
        <f t="shared" si="29"/>
        <v/>
      </c>
      <c r="AC45" s="143" t="str">
        <f t="shared" si="30"/>
        <v/>
      </c>
      <c r="AD45" s="142" t="str">
        <f t="shared" si="31"/>
        <v/>
      </c>
      <c r="AE45" s="143" t="str">
        <f t="shared" si="32"/>
        <v/>
      </c>
      <c r="AF45" s="142" t="str">
        <f t="shared" si="33"/>
        <v/>
      </c>
      <c r="AG45" s="143" t="str">
        <f t="shared" si="34"/>
        <v/>
      </c>
      <c r="AH45" s="142" t="str">
        <f t="shared" si="35"/>
        <v/>
      </c>
      <c r="AI45" s="143" t="str">
        <f t="shared" si="36"/>
        <v/>
      </c>
      <c r="AJ45" s="142" t="str">
        <f t="shared" si="37"/>
        <v/>
      </c>
      <c r="AK45" s="143" t="str">
        <f t="shared" si="38"/>
        <v/>
      </c>
      <c r="AL45" s="142" t="str">
        <f t="shared" si="39"/>
        <v/>
      </c>
      <c r="AM45" s="143" t="str">
        <f t="shared" si="40"/>
        <v/>
      </c>
      <c r="AN45" s="142" t="str">
        <f t="shared" si="41"/>
        <v/>
      </c>
      <c r="AO45" s="143" t="str">
        <f t="shared" si="42"/>
        <v/>
      </c>
      <c r="AP45" s="139" t="str">
        <f t="shared" si="43"/>
        <v/>
      </c>
      <c r="AQ45" s="144" t="str">
        <f t="shared" si="44"/>
        <v/>
      </c>
      <c r="AR45" s="139" t="str">
        <f t="shared" si="45"/>
        <v/>
      </c>
      <c r="AS45" s="144" t="str">
        <f t="shared" si="46"/>
        <v/>
      </c>
      <c r="AT45" s="142" t="str">
        <f t="shared" si="47"/>
        <v/>
      </c>
      <c r="AU45" s="143" t="str">
        <f t="shared" si="48"/>
        <v/>
      </c>
      <c r="AV45" s="142" t="str">
        <f t="shared" si="49"/>
        <v/>
      </c>
      <c r="AW45" s="143" t="str">
        <f t="shared" si="50"/>
        <v/>
      </c>
      <c r="AX45" s="139" t="str">
        <f t="shared" si="51"/>
        <v/>
      </c>
      <c r="AY45" s="141" t="str">
        <f t="shared" si="52"/>
        <v/>
      </c>
      <c r="AZ45" s="139" t="str">
        <f t="shared" si="53"/>
        <v/>
      </c>
      <c r="BA45" s="143" t="str">
        <f t="shared" si="54"/>
        <v/>
      </c>
      <c r="BB45" s="139" t="str">
        <f t="shared" si="55"/>
        <v/>
      </c>
      <c r="BC45" s="141" t="str">
        <f t="shared" si="56"/>
        <v/>
      </c>
      <c r="BD45" s="142" t="str">
        <f t="shared" si="57"/>
        <v/>
      </c>
      <c r="BE45" s="143" t="str">
        <f t="shared" si="58"/>
        <v/>
      </c>
      <c r="BF45" s="139" t="str">
        <f t="shared" si="59"/>
        <v/>
      </c>
      <c r="BG45" s="144" t="str">
        <f t="shared" si="60"/>
        <v/>
      </c>
      <c r="BH45" s="139" t="str">
        <f t="shared" si="61"/>
        <v/>
      </c>
      <c r="BI45" s="143" t="str">
        <f t="shared" si="62"/>
        <v/>
      </c>
      <c r="BJ45" s="142" t="str">
        <f t="shared" si="63"/>
        <v/>
      </c>
      <c r="BK45" s="143" t="str">
        <f t="shared" si="64"/>
        <v/>
      </c>
      <c r="BL45" s="142" t="str">
        <f t="shared" si="65"/>
        <v/>
      </c>
      <c r="BM45" s="145" t="str">
        <f t="shared" si="66"/>
        <v/>
      </c>
      <c r="BN45" s="75">
        <f t="shared" si="85"/>
        <v>0</v>
      </c>
      <c r="BO45" s="153"/>
    </row>
    <row r="46" spans="1:77" ht="20.100000000000001" customHeight="1" thickBot="1">
      <c r="A46" s="169"/>
      <c r="B46" s="126"/>
      <c r="C46" s="20"/>
      <c r="D46" s="23"/>
      <c r="E46" s="20"/>
      <c r="F46" s="23"/>
      <c r="G46" s="86"/>
      <c r="H46" s="86"/>
      <c r="I46" s="88"/>
      <c r="J46" s="88"/>
      <c r="K46" s="38">
        <f t="shared" si="16"/>
        <v>1</v>
      </c>
      <c r="L46" s="38">
        <f t="shared" si="17"/>
        <v>1</v>
      </c>
      <c r="M46" s="38">
        <f t="shared" si="13"/>
        <v>1</v>
      </c>
      <c r="N46" s="38">
        <f t="shared" si="14"/>
        <v>1</v>
      </c>
      <c r="O46" s="38">
        <f t="shared" si="83"/>
        <v>1</v>
      </c>
      <c r="P46" s="38">
        <f t="shared" si="84"/>
        <v>1</v>
      </c>
      <c r="Q46" s="17"/>
      <c r="R46" s="139" t="str">
        <f t="shared" si="19"/>
        <v/>
      </c>
      <c r="S46" s="143" t="str">
        <f t="shared" si="20"/>
        <v/>
      </c>
      <c r="T46" s="139" t="str">
        <f t="shared" si="21"/>
        <v/>
      </c>
      <c r="U46" s="143" t="str">
        <f t="shared" si="22"/>
        <v/>
      </c>
      <c r="V46" s="142" t="str">
        <f t="shared" si="23"/>
        <v/>
      </c>
      <c r="W46" s="143" t="str">
        <f t="shared" si="24"/>
        <v/>
      </c>
      <c r="X46" s="139" t="str">
        <f t="shared" si="25"/>
        <v/>
      </c>
      <c r="Y46" s="141" t="str">
        <f t="shared" si="26"/>
        <v/>
      </c>
      <c r="Z46" s="142" t="str">
        <f t="shared" si="27"/>
        <v/>
      </c>
      <c r="AA46" s="143" t="str">
        <f t="shared" si="28"/>
        <v/>
      </c>
      <c r="AB46" s="142" t="str">
        <f t="shared" si="29"/>
        <v/>
      </c>
      <c r="AC46" s="143" t="str">
        <f t="shared" si="30"/>
        <v/>
      </c>
      <c r="AD46" s="142" t="str">
        <f t="shared" si="31"/>
        <v/>
      </c>
      <c r="AE46" s="143" t="str">
        <f t="shared" si="32"/>
        <v/>
      </c>
      <c r="AF46" s="142" t="str">
        <f t="shared" si="33"/>
        <v/>
      </c>
      <c r="AG46" s="143" t="str">
        <f t="shared" si="34"/>
        <v/>
      </c>
      <c r="AH46" s="142" t="str">
        <f t="shared" si="35"/>
        <v/>
      </c>
      <c r="AI46" s="143" t="str">
        <f t="shared" si="36"/>
        <v/>
      </c>
      <c r="AJ46" s="142" t="str">
        <f t="shared" si="37"/>
        <v/>
      </c>
      <c r="AK46" s="143" t="str">
        <f t="shared" si="38"/>
        <v/>
      </c>
      <c r="AL46" s="142" t="str">
        <f t="shared" si="39"/>
        <v/>
      </c>
      <c r="AM46" s="143" t="str">
        <f t="shared" si="40"/>
        <v/>
      </c>
      <c r="AN46" s="142" t="str">
        <f t="shared" si="41"/>
        <v/>
      </c>
      <c r="AO46" s="143" t="str">
        <f t="shared" si="42"/>
        <v/>
      </c>
      <c r="AP46" s="139" t="str">
        <f t="shared" si="43"/>
        <v/>
      </c>
      <c r="AQ46" s="144" t="str">
        <f t="shared" si="44"/>
        <v/>
      </c>
      <c r="AR46" s="139" t="str">
        <f t="shared" si="45"/>
        <v/>
      </c>
      <c r="AS46" s="144" t="str">
        <f t="shared" si="46"/>
        <v/>
      </c>
      <c r="AT46" s="142" t="str">
        <f t="shared" si="47"/>
        <v/>
      </c>
      <c r="AU46" s="143" t="str">
        <f t="shared" si="48"/>
        <v/>
      </c>
      <c r="AV46" s="142" t="str">
        <f t="shared" si="49"/>
        <v/>
      </c>
      <c r="AW46" s="143" t="str">
        <f t="shared" si="50"/>
        <v/>
      </c>
      <c r="AX46" s="139" t="str">
        <f t="shared" si="51"/>
        <v/>
      </c>
      <c r="AY46" s="141" t="str">
        <f t="shared" si="52"/>
        <v/>
      </c>
      <c r="AZ46" s="139" t="str">
        <f t="shared" si="53"/>
        <v/>
      </c>
      <c r="BA46" s="143" t="str">
        <f t="shared" si="54"/>
        <v/>
      </c>
      <c r="BB46" s="139" t="str">
        <f t="shared" si="55"/>
        <v/>
      </c>
      <c r="BC46" s="141" t="str">
        <f t="shared" si="56"/>
        <v/>
      </c>
      <c r="BD46" s="142" t="str">
        <f t="shared" si="57"/>
        <v/>
      </c>
      <c r="BE46" s="143" t="str">
        <f t="shared" si="58"/>
        <v/>
      </c>
      <c r="BF46" s="139" t="str">
        <f t="shared" si="59"/>
        <v/>
      </c>
      <c r="BG46" s="144" t="str">
        <f t="shared" si="60"/>
        <v/>
      </c>
      <c r="BH46" s="139" t="str">
        <f t="shared" si="61"/>
        <v/>
      </c>
      <c r="BI46" s="143" t="str">
        <f t="shared" si="62"/>
        <v/>
      </c>
      <c r="BJ46" s="142" t="str">
        <f t="shared" si="63"/>
        <v/>
      </c>
      <c r="BK46" s="143" t="str">
        <f t="shared" si="64"/>
        <v/>
      </c>
      <c r="BL46" s="142" t="str">
        <f t="shared" si="65"/>
        <v/>
      </c>
      <c r="BM46" s="145" t="str">
        <f t="shared" si="66"/>
        <v/>
      </c>
      <c r="BN46" s="75">
        <f t="shared" si="85"/>
        <v>0</v>
      </c>
      <c r="BO46" s="153"/>
      <c r="BY46" s="7"/>
    </row>
    <row r="47" spans="1:77" ht="20.100000000000001" hidden="1" customHeight="1" thickBot="1">
      <c r="A47" s="169"/>
      <c r="B47" s="82"/>
      <c r="C47" s="19"/>
      <c r="D47" s="22"/>
      <c r="E47" s="19"/>
      <c r="F47" s="22"/>
      <c r="G47" s="85"/>
      <c r="H47" s="85"/>
      <c r="I47" s="87"/>
      <c r="J47" s="87"/>
      <c r="K47" s="38">
        <f t="shared" ref="K47:K48" si="86">IF(E47&lt;7/24,1,0)+E47</f>
        <v>1</v>
      </c>
      <c r="L47" s="38">
        <f t="shared" ref="L47:L48" si="87">IF(F47&lt;=7/24,1,0)+F47</f>
        <v>1</v>
      </c>
      <c r="M47" s="38">
        <f t="shared" si="13"/>
        <v>1</v>
      </c>
      <c r="N47" s="38">
        <f t="shared" si="14"/>
        <v>1</v>
      </c>
      <c r="O47" s="38">
        <f t="shared" ref="O47:O48" si="88">IF(I47&lt;7/24,1,0)+I47</f>
        <v>1</v>
      </c>
      <c r="P47" s="38">
        <f t="shared" ref="P47:P48" si="89">IF(J47&lt;=7/24,1,0)+J47</f>
        <v>1</v>
      </c>
      <c r="Q47" s="17"/>
      <c r="R47" s="139" t="str">
        <f t="shared" si="19"/>
        <v/>
      </c>
      <c r="S47" s="143" t="str">
        <f t="shared" si="20"/>
        <v/>
      </c>
      <c r="T47" s="139" t="str">
        <f t="shared" si="21"/>
        <v/>
      </c>
      <c r="U47" s="143" t="str">
        <f t="shared" si="22"/>
        <v/>
      </c>
      <c r="V47" s="142" t="str">
        <f t="shared" si="23"/>
        <v/>
      </c>
      <c r="W47" s="143" t="str">
        <f t="shared" si="24"/>
        <v/>
      </c>
      <c r="X47" s="139" t="str">
        <f t="shared" si="25"/>
        <v/>
      </c>
      <c r="Y47" s="141" t="str">
        <f t="shared" si="26"/>
        <v/>
      </c>
      <c r="Z47" s="142" t="str">
        <f t="shared" si="27"/>
        <v/>
      </c>
      <c r="AA47" s="143" t="str">
        <f t="shared" si="28"/>
        <v/>
      </c>
      <c r="AB47" s="142" t="str">
        <f t="shared" si="29"/>
        <v/>
      </c>
      <c r="AC47" s="143" t="str">
        <f t="shared" si="30"/>
        <v/>
      </c>
      <c r="AD47" s="142" t="str">
        <f t="shared" si="31"/>
        <v/>
      </c>
      <c r="AE47" s="143" t="str">
        <f t="shared" si="32"/>
        <v/>
      </c>
      <c r="AF47" s="142" t="str">
        <f t="shared" si="33"/>
        <v/>
      </c>
      <c r="AG47" s="143" t="str">
        <f t="shared" si="34"/>
        <v/>
      </c>
      <c r="AH47" s="142" t="str">
        <f t="shared" si="35"/>
        <v/>
      </c>
      <c r="AI47" s="143" t="str">
        <f t="shared" si="36"/>
        <v/>
      </c>
      <c r="AJ47" s="142" t="str">
        <f t="shared" si="37"/>
        <v/>
      </c>
      <c r="AK47" s="143" t="str">
        <f t="shared" si="38"/>
        <v/>
      </c>
      <c r="AL47" s="142" t="str">
        <f t="shared" si="39"/>
        <v/>
      </c>
      <c r="AM47" s="143" t="str">
        <f t="shared" si="40"/>
        <v/>
      </c>
      <c r="AN47" s="142" t="str">
        <f t="shared" si="41"/>
        <v/>
      </c>
      <c r="AO47" s="143" t="str">
        <f t="shared" si="42"/>
        <v/>
      </c>
      <c r="AP47" s="139" t="str">
        <f t="shared" si="43"/>
        <v/>
      </c>
      <c r="AQ47" s="144" t="str">
        <f t="shared" si="44"/>
        <v/>
      </c>
      <c r="AR47" s="139" t="str">
        <f t="shared" si="45"/>
        <v/>
      </c>
      <c r="AS47" s="144" t="str">
        <f t="shared" si="46"/>
        <v/>
      </c>
      <c r="AT47" s="142" t="str">
        <f t="shared" si="47"/>
        <v/>
      </c>
      <c r="AU47" s="143" t="str">
        <f t="shared" si="48"/>
        <v/>
      </c>
      <c r="AV47" s="142" t="str">
        <f t="shared" si="49"/>
        <v/>
      </c>
      <c r="AW47" s="143" t="str">
        <f t="shared" si="50"/>
        <v/>
      </c>
      <c r="AX47" s="139" t="str">
        <f t="shared" si="51"/>
        <v/>
      </c>
      <c r="AY47" s="141" t="str">
        <f t="shared" si="52"/>
        <v/>
      </c>
      <c r="AZ47" s="139" t="str">
        <f t="shared" si="53"/>
        <v/>
      </c>
      <c r="BA47" s="143" t="str">
        <f t="shared" si="54"/>
        <v/>
      </c>
      <c r="BB47" s="139" t="str">
        <f t="shared" si="55"/>
        <v/>
      </c>
      <c r="BC47" s="141" t="str">
        <f t="shared" si="56"/>
        <v/>
      </c>
      <c r="BD47" s="142" t="str">
        <f t="shared" si="57"/>
        <v/>
      </c>
      <c r="BE47" s="143" t="str">
        <f t="shared" si="58"/>
        <v/>
      </c>
      <c r="BF47" s="139" t="str">
        <f t="shared" si="59"/>
        <v/>
      </c>
      <c r="BG47" s="144" t="str">
        <f t="shared" si="60"/>
        <v/>
      </c>
      <c r="BH47" s="139" t="str">
        <f t="shared" si="61"/>
        <v/>
      </c>
      <c r="BI47" s="143" t="str">
        <f t="shared" si="62"/>
        <v/>
      </c>
      <c r="BJ47" s="142" t="str">
        <f t="shared" si="63"/>
        <v/>
      </c>
      <c r="BK47" s="143" t="str">
        <f t="shared" si="64"/>
        <v/>
      </c>
      <c r="BL47" s="142" t="str">
        <f t="shared" si="65"/>
        <v/>
      </c>
      <c r="BM47" s="145" t="str">
        <f t="shared" si="66"/>
        <v/>
      </c>
      <c r="BN47" s="75">
        <f t="shared" si="85"/>
        <v>0</v>
      </c>
      <c r="BO47" s="153"/>
      <c r="BY47" s="7"/>
    </row>
    <row r="48" spans="1:77" ht="20.100000000000001" customHeight="1" thickBot="1">
      <c r="A48" s="169"/>
      <c r="B48" s="126"/>
      <c r="C48" s="20"/>
      <c r="D48" s="23"/>
      <c r="E48" s="34"/>
      <c r="F48" s="35"/>
      <c r="G48" s="86"/>
      <c r="H48" s="86"/>
      <c r="I48" s="86"/>
      <c r="J48" s="86"/>
      <c r="K48" s="38">
        <f t="shared" si="86"/>
        <v>1</v>
      </c>
      <c r="L48" s="38">
        <f t="shared" si="87"/>
        <v>1</v>
      </c>
      <c r="M48" s="38">
        <f t="shared" si="13"/>
        <v>1</v>
      </c>
      <c r="N48" s="38">
        <f t="shared" si="14"/>
        <v>1</v>
      </c>
      <c r="O48" s="38">
        <f t="shared" si="88"/>
        <v>1</v>
      </c>
      <c r="P48" s="38">
        <f t="shared" si="89"/>
        <v>1</v>
      </c>
      <c r="Q48" s="17"/>
      <c r="R48" s="139" t="str">
        <f t="shared" si="19"/>
        <v/>
      </c>
      <c r="S48" s="143" t="str">
        <f t="shared" si="20"/>
        <v/>
      </c>
      <c r="T48" s="139" t="str">
        <f t="shared" si="21"/>
        <v/>
      </c>
      <c r="U48" s="143" t="str">
        <f t="shared" si="22"/>
        <v/>
      </c>
      <c r="V48" s="142" t="str">
        <f t="shared" si="23"/>
        <v/>
      </c>
      <c r="W48" s="143" t="str">
        <f t="shared" si="24"/>
        <v/>
      </c>
      <c r="X48" s="139" t="str">
        <f t="shared" si="25"/>
        <v/>
      </c>
      <c r="Y48" s="141" t="str">
        <f t="shared" si="26"/>
        <v/>
      </c>
      <c r="Z48" s="142" t="str">
        <f t="shared" si="27"/>
        <v/>
      </c>
      <c r="AA48" s="143" t="str">
        <f t="shared" si="28"/>
        <v/>
      </c>
      <c r="AB48" s="142" t="str">
        <f t="shared" si="29"/>
        <v/>
      </c>
      <c r="AC48" s="143" t="str">
        <f t="shared" si="30"/>
        <v/>
      </c>
      <c r="AD48" s="142" t="str">
        <f t="shared" si="31"/>
        <v/>
      </c>
      <c r="AE48" s="143" t="str">
        <f t="shared" si="32"/>
        <v/>
      </c>
      <c r="AF48" s="142" t="str">
        <f t="shared" si="33"/>
        <v/>
      </c>
      <c r="AG48" s="143" t="str">
        <f t="shared" si="34"/>
        <v/>
      </c>
      <c r="AH48" s="142" t="str">
        <f t="shared" si="35"/>
        <v/>
      </c>
      <c r="AI48" s="143" t="str">
        <f t="shared" si="36"/>
        <v/>
      </c>
      <c r="AJ48" s="142" t="str">
        <f t="shared" si="37"/>
        <v/>
      </c>
      <c r="AK48" s="143" t="str">
        <f t="shared" si="38"/>
        <v/>
      </c>
      <c r="AL48" s="142" t="str">
        <f t="shared" si="39"/>
        <v/>
      </c>
      <c r="AM48" s="143" t="str">
        <f t="shared" si="40"/>
        <v/>
      </c>
      <c r="AN48" s="142" t="str">
        <f t="shared" si="41"/>
        <v/>
      </c>
      <c r="AO48" s="143" t="str">
        <f t="shared" si="42"/>
        <v/>
      </c>
      <c r="AP48" s="139" t="str">
        <f t="shared" si="43"/>
        <v/>
      </c>
      <c r="AQ48" s="144" t="str">
        <f t="shared" si="44"/>
        <v/>
      </c>
      <c r="AR48" s="139" t="str">
        <f t="shared" si="45"/>
        <v/>
      </c>
      <c r="AS48" s="144" t="str">
        <f t="shared" si="46"/>
        <v/>
      </c>
      <c r="AT48" s="142" t="str">
        <f t="shared" si="47"/>
        <v/>
      </c>
      <c r="AU48" s="143" t="str">
        <f t="shared" si="48"/>
        <v/>
      </c>
      <c r="AV48" s="142" t="str">
        <f t="shared" si="49"/>
        <v/>
      </c>
      <c r="AW48" s="143" t="str">
        <f t="shared" si="50"/>
        <v/>
      </c>
      <c r="AX48" s="139" t="str">
        <f t="shared" si="51"/>
        <v/>
      </c>
      <c r="AY48" s="141" t="str">
        <f t="shared" si="52"/>
        <v/>
      </c>
      <c r="AZ48" s="139" t="str">
        <f t="shared" si="53"/>
        <v/>
      </c>
      <c r="BA48" s="143" t="str">
        <f t="shared" si="54"/>
        <v/>
      </c>
      <c r="BB48" s="139" t="str">
        <f t="shared" si="55"/>
        <v/>
      </c>
      <c r="BC48" s="141" t="str">
        <f t="shared" si="56"/>
        <v/>
      </c>
      <c r="BD48" s="142" t="str">
        <f t="shared" si="57"/>
        <v/>
      </c>
      <c r="BE48" s="143" t="str">
        <f t="shared" si="58"/>
        <v/>
      </c>
      <c r="BF48" s="139" t="str">
        <f t="shared" si="59"/>
        <v/>
      </c>
      <c r="BG48" s="144" t="str">
        <f t="shared" si="60"/>
        <v/>
      </c>
      <c r="BH48" s="139" t="str">
        <f t="shared" si="61"/>
        <v/>
      </c>
      <c r="BI48" s="143" t="str">
        <f t="shared" si="62"/>
        <v/>
      </c>
      <c r="BJ48" s="142" t="str">
        <f t="shared" si="63"/>
        <v/>
      </c>
      <c r="BK48" s="143" t="str">
        <f t="shared" si="64"/>
        <v/>
      </c>
      <c r="BL48" s="142" t="str">
        <f t="shared" si="65"/>
        <v/>
      </c>
      <c r="BM48" s="145" t="str">
        <f t="shared" si="66"/>
        <v/>
      </c>
      <c r="BN48" s="75">
        <f t="shared" si="85"/>
        <v>0</v>
      </c>
      <c r="BO48" s="153"/>
      <c r="BY48" s="7"/>
    </row>
    <row r="49" spans="1:77" ht="20.100000000000001" hidden="1" customHeight="1" thickBot="1">
      <c r="A49" s="169"/>
      <c r="B49" s="82"/>
      <c r="C49" s="19"/>
      <c r="D49" s="22"/>
      <c r="E49" s="19"/>
      <c r="F49" s="22"/>
      <c r="G49" s="85"/>
      <c r="H49" s="85"/>
      <c r="I49" s="87"/>
      <c r="J49" s="87"/>
      <c r="K49" s="39">
        <f t="shared" si="16"/>
        <v>1</v>
      </c>
      <c r="L49" s="39">
        <f t="shared" si="17"/>
        <v>1</v>
      </c>
      <c r="M49" s="38">
        <f t="shared" si="13"/>
        <v>1</v>
      </c>
      <c r="N49" s="38">
        <f t="shared" si="14"/>
        <v>1</v>
      </c>
      <c r="O49" s="39">
        <f t="shared" si="83"/>
        <v>1</v>
      </c>
      <c r="P49" s="39">
        <f t="shared" si="84"/>
        <v>1</v>
      </c>
      <c r="Q49" s="17"/>
      <c r="R49" s="139" t="str">
        <f t="shared" si="19"/>
        <v/>
      </c>
      <c r="S49" s="143" t="str">
        <f t="shared" si="20"/>
        <v/>
      </c>
      <c r="T49" s="139" t="str">
        <f t="shared" si="21"/>
        <v/>
      </c>
      <c r="U49" s="143" t="str">
        <f t="shared" si="22"/>
        <v/>
      </c>
      <c r="V49" s="142" t="str">
        <f t="shared" si="23"/>
        <v/>
      </c>
      <c r="W49" s="143" t="str">
        <f t="shared" si="24"/>
        <v/>
      </c>
      <c r="X49" s="139" t="str">
        <f t="shared" si="25"/>
        <v/>
      </c>
      <c r="Y49" s="141" t="str">
        <f t="shared" si="26"/>
        <v/>
      </c>
      <c r="Z49" s="142" t="str">
        <f t="shared" si="27"/>
        <v/>
      </c>
      <c r="AA49" s="143" t="str">
        <f t="shared" si="28"/>
        <v/>
      </c>
      <c r="AB49" s="142" t="str">
        <f t="shared" si="29"/>
        <v/>
      </c>
      <c r="AC49" s="143" t="str">
        <f t="shared" si="30"/>
        <v/>
      </c>
      <c r="AD49" s="142" t="str">
        <f t="shared" si="31"/>
        <v/>
      </c>
      <c r="AE49" s="143" t="str">
        <f t="shared" si="32"/>
        <v/>
      </c>
      <c r="AF49" s="142" t="str">
        <f t="shared" si="33"/>
        <v/>
      </c>
      <c r="AG49" s="143" t="str">
        <f t="shared" si="34"/>
        <v/>
      </c>
      <c r="AH49" s="142" t="str">
        <f t="shared" si="35"/>
        <v/>
      </c>
      <c r="AI49" s="143" t="str">
        <f t="shared" si="36"/>
        <v/>
      </c>
      <c r="AJ49" s="142" t="str">
        <f t="shared" si="37"/>
        <v/>
      </c>
      <c r="AK49" s="143" t="str">
        <f t="shared" si="38"/>
        <v/>
      </c>
      <c r="AL49" s="142" t="str">
        <f t="shared" si="39"/>
        <v/>
      </c>
      <c r="AM49" s="143" t="str">
        <f t="shared" si="40"/>
        <v/>
      </c>
      <c r="AN49" s="142" t="str">
        <f t="shared" si="41"/>
        <v/>
      </c>
      <c r="AO49" s="143" t="str">
        <f t="shared" si="42"/>
        <v/>
      </c>
      <c r="AP49" s="139" t="str">
        <f t="shared" si="43"/>
        <v/>
      </c>
      <c r="AQ49" s="144" t="str">
        <f t="shared" si="44"/>
        <v/>
      </c>
      <c r="AR49" s="139" t="str">
        <f t="shared" si="45"/>
        <v/>
      </c>
      <c r="AS49" s="144" t="str">
        <f t="shared" si="46"/>
        <v/>
      </c>
      <c r="AT49" s="142" t="str">
        <f t="shared" si="47"/>
        <v/>
      </c>
      <c r="AU49" s="143" t="str">
        <f t="shared" si="48"/>
        <v/>
      </c>
      <c r="AV49" s="142" t="str">
        <f t="shared" si="49"/>
        <v/>
      </c>
      <c r="AW49" s="143" t="str">
        <f t="shared" si="50"/>
        <v/>
      </c>
      <c r="AX49" s="139" t="str">
        <f t="shared" si="51"/>
        <v/>
      </c>
      <c r="AY49" s="141" t="str">
        <f t="shared" si="52"/>
        <v/>
      </c>
      <c r="AZ49" s="139" t="str">
        <f t="shared" si="53"/>
        <v/>
      </c>
      <c r="BA49" s="143" t="str">
        <f t="shared" si="54"/>
        <v/>
      </c>
      <c r="BB49" s="139" t="str">
        <f t="shared" si="55"/>
        <v/>
      </c>
      <c r="BC49" s="141" t="str">
        <f t="shared" si="56"/>
        <v/>
      </c>
      <c r="BD49" s="142" t="str">
        <f t="shared" si="57"/>
        <v/>
      </c>
      <c r="BE49" s="143" t="str">
        <f t="shared" si="58"/>
        <v/>
      </c>
      <c r="BF49" s="139" t="str">
        <f t="shared" si="59"/>
        <v/>
      </c>
      <c r="BG49" s="144" t="str">
        <f t="shared" si="60"/>
        <v/>
      </c>
      <c r="BH49" s="139" t="str">
        <f t="shared" si="61"/>
        <v/>
      </c>
      <c r="BI49" s="143" t="str">
        <f t="shared" si="62"/>
        <v/>
      </c>
      <c r="BJ49" s="142" t="str">
        <f t="shared" si="63"/>
        <v/>
      </c>
      <c r="BK49" s="143" t="str">
        <f t="shared" si="64"/>
        <v/>
      </c>
      <c r="BL49" s="142" t="str">
        <f t="shared" si="65"/>
        <v/>
      </c>
      <c r="BM49" s="145" t="str">
        <f t="shared" si="66"/>
        <v/>
      </c>
      <c r="BN49" s="75">
        <f t="shared" si="85"/>
        <v>0</v>
      </c>
      <c r="BO49" s="153"/>
    </row>
    <row r="50" spans="1:77" ht="20.100000000000001" customHeight="1" thickBot="1">
      <c r="A50" s="169"/>
      <c r="B50" s="126"/>
      <c r="C50" s="20"/>
      <c r="D50" s="23"/>
      <c r="E50" s="20"/>
      <c r="F50" s="23"/>
      <c r="G50" s="86"/>
      <c r="H50" s="86"/>
      <c r="I50" s="86"/>
      <c r="J50" s="86"/>
      <c r="K50" s="38">
        <f t="shared" si="16"/>
        <v>1</v>
      </c>
      <c r="L50" s="38">
        <f t="shared" si="17"/>
        <v>1</v>
      </c>
      <c r="M50" s="38">
        <f t="shared" si="13"/>
        <v>1</v>
      </c>
      <c r="N50" s="38">
        <f t="shared" si="14"/>
        <v>1</v>
      </c>
      <c r="O50" s="38">
        <f t="shared" si="83"/>
        <v>1</v>
      </c>
      <c r="P50" s="38">
        <f t="shared" si="84"/>
        <v>1</v>
      </c>
      <c r="Q50" s="17"/>
      <c r="R50" s="139" t="str">
        <f t="shared" si="19"/>
        <v/>
      </c>
      <c r="S50" s="143" t="str">
        <f t="shared" si="20"/>
        <v/>
      </c>
      <c r="T50" s="139" t="str">
        <f t="shared" si="21"/>
        <v/>
      </c>
      <c r="U50" s="143" t="str">
        <f t="shared" si="22"/>
        <v/>
      </c>
      <c r="V50" s="142" t="str">
        <f t="shared" si="23"/>
        <v/>
      </c>
      <c r="W50" s="143" t="str">
        <f t="shared" si="24"/>
        <v/>
      </c>
      <c r="X50" s="139" t="str">
        <f t="shared" si="25"/>
        <v/>
      </c>
      <c r="Y50" s="141" t="str">
        <f t="shared" si="26"/>
        <v/>
      </c>
      <c r="Z50" s="142" t="str">
        <f t="shared" si="27"/>
        <v/>
      </c>
      <c r="AA50" s="143" t="str">
        <f t="shared" si="28"/>
        <v/>
      </c>
      <c r="AB50" s="142" t="str">
        <f t="shared" si="29"/>
        <v/>
      </c>
      <c r="AC50" s="143" t="str">
        <f t="shared" si="30"/>
        <v/>
      </c>
      <c r="AD50" s="142" t="str">
        <f t="shared" si="31"/>
        <v/>
      </c>
      <c r="AE50" s="143" t="str">
        <f t="shared" si="32"/>
        <v/>
      </c>
      <c r="AF50" s="142" t="str">
        <f t="shared" si="33"/>
        <v/>
      </c>
      <c r="AG50" s="143" t="str">
        <f t="shared" si="34"/>
        <v/>
      </c>
      <c r="AH50" s="142" t="str">
        <f t="shared" si="35"/>
        <v/>
      </c>
      <c r="AI50" s="143" t="str">
        <f t="shared" si="36"/>
        <v/>
      </c>
      <c r="AJ50" s="142" t="str">
        <f t="shared" si="37"/>
        <v/>
      </c>
      <c r="AK50" s="143" t="str">
        <f t="shared" si="38"/>
        <v/>
      </c>
      <c r="AL50" s="142" t="str">
        <f t="shared" si="39"/>
        <v/>
      </c>
      <c r="AM50" s="143" t="str">
        <f t="shared" si="40"/>
        <v/>
      </c>
      <c r="AN50" s="142" t="str">
        <f t="shared" si="41"/>
        <v/>
      </c>
      <c r="AO50" s="143" t="str">
        <f t="shared" si="42"/>
        <v/>
      </c>
      <c r="AP50" s="139" t="str">
        <f t="shared" si="43"/>
        <v/>
      </c>
      <c r="AQ50" s="144" t="str">
        <f t="shared" si="44"/>
        <v/>
      </c>
      <c r="AR50" s="139" t="str">
        <f t="shared" si="45"/>
        <v/>
      </c>
      <c r="AS50" s="144" t="str">
        <f t="shared" si="46"/>
        <v/>
      </c>
      <c r="AT50" s="142" t="str">
        <f t="shared" si="47"/>
        <v/>
      </c>
      <c r="AU50" s="143" t="str">
        <f t="shared" si="48"/>
        <v/>
      </c>
      <c r="AV50" s="142" t="str">
        <f t="shared" si="49"/>
        <v/>
      </c>
      <c r="AW50" s="143" t="str">
        <f t="shared" si="50"/>
        <v/>
      </c>
      <c r="AX50" s="139" t="str">
        <f t="shared" si="51"/>
        <v/>
      </c>
      <c r="AY50" s="141" t="str">
        <f t="shared" si="52"/>
        <v/>
      </c>
      <c r="AZ50" s="139" t="str">
        <f t="shared" si="53"/>
        <v/>
      </c>
      <c r="BA50" s="143" t="str">
        <f t="shared" si="54"/>
        <v/>
      </c>
      <c r="BB50" s="139" t="str">
        <f t="shared" si="55"/>
        <v/>
      </c>
      <c r="BC50" s="141" t="str">
        <f t="shared" si="56"/>
        <v/>
      </c>
      <c r="BD50" s="142" t="str">
        <f t="shared" si="57"/>
        <v/>
      </c>
      <c r="BE50" s="143" t="str">
        <f t="shared" si="58"/>
        <v/>
      </c>
      <c r="BF50" s="139" t="str">
        <f t="shared" si="59"/>
        <v/>
      </c>
      <c r="BG50" s="144" t="str">
        <f t="shared" si="60"/>
        <v/>
      </c>
      <c r="BH50" s="139" t="str">
        <f t="shared" si="61"/>
        <v/>
      </c>
      <c r="BI50" s="143" t="str">
        <f t="shared" si="62"/>
        <v/>
      </c>
      <c r="BJ50" s="142" t="str">
        <f t="shared" si="63"/>
        <v/>
      </c>
      <c r="BK50" s="143" t="str">
        <f t="shared" si="64"/>
        <v/>
      </c>
      <c r="BL50" s="142" t="str">
        <f t="shared" si="65"/>
        <v/>
      </c>
      <c r="BM50" s="145" t="str">
        <f t="shared" si="66"/>
        <v/>
      </c>
      <c r="BN50" s="75">
        <f t="shared" si="85"/>
        <v>0</v>
      </c>
      <c r="BO50" s="153"/>
      <c r="BY50" s="7"/>
    </row>
    <row r="51" spans="1:77" ht="20.100000000000001" hidden="1" customHeight="1" thickBot="1">
      <c r="A51" s="169"/>
      <c r="B51" s="82"/>
      <c r="C51" s="19"/>
      <c r="D51" s="22"/>
      <c r="E51" s="19"/>
      <c r="F51" s="22"/>
      <c r="G51" s="85"/>
      <c r="H51" s="85"/>
      <c r="I51" s="85"/>
      <c r="J51" s="85"/>
      <c r="K51" s="39">
        <f t="shared" si="16"/>
        <v>1</v>
      </c>
      <c r="L51" s="39">
        <f t="shared" si="17"/>
        <v>1</v>
      </c>
      <c r="M51" s="38">
        <f t="shared" si="13"/>
        <v>1</v>
      </c>
      <c r="N51" s="38">
        <f t="shared" si="14"/>
        <v>1</v>
      </c>
      <c r="O51" s="39">
        <f t="shared" si="83"/>
        <v>1</v>
      </c>
      <c r="P51" s="39">
        <f t="shared" si="84"/>
        <v>1</v>
      </c>
      <c r="Q51" s="17"/>
      <c r="R51" s="139" t="str">
        <f t="shared" si="19"/>
        <v/>
      </c>
      <c r="S51" s="143" t="str">
        <f t="shared" si="20"/>
        <v/>
      </c>
      <c r="T51" s="139" t="str">
        <f t="shared" si="21"/>
        <v/>
      </c>
      <c r="U51" s="143" t="str">
        <f t="shared" si="22"/>
        <v/>
      </c>
      <c r="V51" s="142" t="str">
        <f t="shared" si="23"/>
        <v/>
      </c>
      <c r="W51" s="143" t="str">
        <f t="shared" si="24"/>
        <v/>
      </c>
      <c r="X51" s="139" t="str">
        <f t="shared" si="25"/>
        <v/>
      </c>
      <c r="Y51" s="141" t="str">
        <f t="shared" si="26"/>
        <v/>
      </c>
      <c r="Z51" s="142" t="str">
        <f t="shared" si="27"/>
        <v/>
      </c>
      <c r="AA51" s="143" t="str">
        <f t="shared" si="28"/>
        <v/>
      </c>
      <c r="AB51" s="142" t="str">
        <f t="shared" si="29"/>
        <v/>
      </c>
      <c r="AC51" s="143" t="str">
        <f t="shared" si="30"/>
        <v/>
      </c>
      <c r="AD51" s="142" t="str">
        <f t="shared" si="31"/>
        <v/>
      </c>
      <c r="AE51" s="143" t="str">
        <f t="shared" si="32"/>
        <v/>
      </c>
      <c r="AF51" s="142" t="str">
        <f t="shared" si="33"/>
        <v/>
      </c>
      <c r="AG51" s="143" t="str">
        <f t="shared" si="34"/>
        <v/>
      </c>
      <c r="AH51" s="142" t="str">
        <f t="shared" si="35"/>
        <v/>
      </c>
      <c r="AI51" s="143" t="str">
        <f t="shared" si="36"/>
        <v/>
      </c>
      <c r="AJ51" s="142" t="str">
        <f t="shared" si="37"/>
        <v/>
      </c>
      <c r="AK51" s="143" t="str">
        <f t="shared" si="38"/>
        <v/>
      </c>
      <c r="AL51" s="142" t="str">
        <f t="shared" si="39"/>
        <v/>
      </c>
      <c r="AM51" s="143" t="str">
        <f t="shared" si="40"/>
        <v/>
      </c>
      <c r="AN51" s="142" t="str">
        <f t="shared" si="41"/>
        <v/>
      </c>
      <c r="AO51" s="143" t="str">
        <f t="shared" si="42"/>
        <v/>
      </c>
      <c r="AP51" s="139" t="str">
        <f t="shared" si="43"/>
        <v/>
      </c>
      <c r="AQ51" s="144" t="str">
        <f t="shared" si="44"/>
        <v/>
      </c>
      <c r="AR51" s="139" t="str">
        <f t="shared" si="45"/>
        <v/>
      </c>
      <c r="AS51" s="144" t="str">
        <f t="shared" si="46"/>
        <v/>
      </c>
      <c r="AT51" s="142" t="str">
        <f t="shared" si="47"/>
        <v/>
      </c>
      <c r="AU51" s="143" t="str">
        <f t="shared" si="48"/>
        <v/>
      </c>
      <c r="AV51" s="142" t="str">
        <f t="shared" si="49"/>
        <v/>
      </c>
      <c r="AW51" s="143" t="str">
        <f t="shared" si="50"/>
        <v/>
      </c>
      <c r="AX51" s="139" t="str">
        <f t="shared" si="51"/>
        <v/>
      </c>
      <c r="AY51" s="141" t="str">
        <f t="shared" si="52"/>
        <v/>
      </c>
      <c r="AZ51" s="139" t="str">
        <f t="shared" si="53"/>
        <v/>
      </c>
      <c r="BA51" s="143" t="str">
        <f t="shared" si="54"/>
        <v/>
      </c>
      <c r="BB51" s="139" t="str">
        <f t="shared" si="55"/>
        <v/>
      </c>
      <c r="BC51" s="141" t="str">
        <f t="shared" si="56"/>
        <v/>
      </c>
      <c r="BD51" s="142" t="str">
        <f t="shared" si="57"/>
        <v/>
      </c>
      <c r="BE51" s="143" t="str">
        <f t="shared" si="58"/>
        <v/>
      </c>
      <c r="BF51" s="139" t="str">
        <f t="shared" si="59"/>
        <v/>
      </c>
      <c r="BG51" s="144" t="str">
        <f t="shared" si="60"/>
        <v/>
      </c>
      <c r="BH51" s="139" t="str">
        <f t="shared" si="61"/>
        <v/>
      </c>
      <c r="BI51" s="143" t="str">
        <f t="shared" si="62"/>
        <v/>
      </c>
      <c r="BJ51" s="142" t="str">
        <f t="shared" si="63"/>
        <v/>
      </c>
      <c r="BK51" s="143" t="str">
        <f t="shared" si="64"/>
        <v/>
      </c>
      <c r="BL51" s="142" t="str">
        <f t="shared" si="65"/>
        <v/>
      </c>
      <c r="BM51" s="145" t="str">
        <f t="shared" si="66"/>
        <v/>
      </c>
      <c r="BN51" s="75">
        <f t="shared" si="85"/>
        <v>0</v>
      </c>
      <c r="BO51" s="153"/>
    </row>
    <row r="52" spans="1:77" ht="20.100000000000001" customHeight="1" thickBot="1">
      <c r="A52" s="169"/>
      <c r="B52" s="126"/>
      <c r="C52" s="20"/>
      <c r="D52" s="23"/>
      <c r="E52" s="20"/>
      <c r="F52" s="23"/>
      <c r="G52" s="86"/>
      <c r="H52" s="86"/>
      <c r="I52" s="88"/>
      <c r="J52" s="88"/>
      <c r="K52" s="38">
        <f t="shared" si="16"/>
        <v>1</v>
      </c>
      <c r="L52" s="38">
        <f t="shared" si="17"/>
        <v>1</v>
      </c>
      <c r="M52" s="38">
        <f t="shared" si="13"/>
        <v>1</v>
      </c>
      <c r="N52" s="38">
        <f t="shared" si="14"/>
        <v>1</v>
      </c>
      <c r="O52" s="38">
        <f t="shared" si="83"/>
        <v>1</v>
      </c>
      <c r="P52" s="38">
        <f t="shared" si="84"/>
        <v>1</v>
      </c>
      <c r="Q52" s="17"/>
      <c r="R52" s="139" t="str">
        <f t="shared" si="19"/>
        <v/>
      </c>
      <c r="S52" s="143" t="str">
        <f t="shared" si="20"/>
        <v/>
      </c>
      <c r="T52" s="139" t="str">
        <f t="shared" si="21"/>
        <v/>
      </c>
      <c r="U52" s="143" t="str">
        <f t="shared" si="22"/>
        <v/>
      </c>
      <c r="V52" s="142" t="str">
        <f t="shared" si="23"/>
        <v/>
      </c>
      <c r="W52" s="143" t="str">
        <f t="shared" si="24"/>
        <v/>
      </c>
      <c r="X52" s="139" t="str">
        <f t="shared" si="25"/>
        <v/>
      </c>
      <c r="Y52" s="141" t="str">
        <f t="shared" si="26"/>
        <v/>
      </c>
      <c r="Z52" s="142" t="str">
        <f t="shared" si="27"/>
        <v/>
      </c>
      <c r="AA52" s="143" t="str">
        <f t="shared" si="28"/>
        <v/>
      </c>
      <c r="AB52" s="142" t="str">
        <f t="shared" si="29"/>
        <v/>
      </c>
      <c r="AC52" s="143" t="str">
        <f t="shared" si="30"/>
        <v/>
      </c>
      <c r="AD52" s="142" t="str">
        <f t="shared" si="31"/>
        <v/>
      </c>
      <c r="AE52" s="143" t="str">
        <f t="shared" si="32"/>
        <v/>
      </c>
      <c r="AF52" s="142" t="str">
        <f t="shared" si="33"/>
        <v/>
      </c>
      <c r="AG52" s="143" t="str">
        <f t="shared" si="34"/>
        <v/>
      </c>
      <c r="AH52" s="142" t="str">
        <f t="shared" si="35"/>
        <v/>
      </c>
      <c r="AI52" s="143" t="str">
        <f t="shared" si="36"/>
        <v/>
      </c>
      <c r="AJ52" s="142" t="str">
        <f t="shared" si="37"/>
        <v/>
      </c>
      <c r="AK52" s="143" t="str">
        <f t="shared" si="38"/>
        <v/>
      </c>
      <c r="AL52" s="142" t="str">
        <f t="shared" si="39"/>
        <v/>
      </c>
      <c r="AM52" s="143" t="str">
        <f t="shared" si="40"/>
        <v/>
      </c>
      <c r="AN52" s="142" t="str">
        <f t="shared" si="41"/>
        <v/>
      </c>
      <c r="AO52" s="143" t="str">
        <f t="shared" si="42"/>
        <v/>
      </c>
      <c r="AP52" s="139" t="str">
        <f t="shared" si="43"/>
        <v/>
      </c>
      <c r="AQ52" s="144" t="str">
        <f t="shared" si="44"/>
        <v/>
      </c>
      <c r="AR52" s="139" t="str">
        <f t="shared" si="45"/>
        <v/>
      </c>
      <c r="AS52" s="144" t="str">
        <f t="shared" si="46"/>
        <v/>
      </c>
      <c r="AT52" s="142" t="str">
        <f t="shared" si="47"/>
        <v/>
      </c>
      <c r="AU52" s="143" t="str">
        <f t="shared" si="48"/>
        <v/>
      </c>
      <c r="AV52" s="142" t="str">
        <f t="shared" si="49"/>
        <v/>
      </c>
      <c r="AW52" s="143" t="str">
        <f t="shared" si="50"/>
        <v/>
      </c>
      <c r="AX52" s="139" t="str">
        <f t="shared" si="51"/>
        <v/>
      </c>
      <c r="AY52" s="141" t="str">
        <f t="shared" si="52"/>
        <v/>
      </c>
      <c r="AZ52" s="139" t="str">
        <f t="shared" si="53"/>
        <v/>
      </c>
      <c r="BA52" s="143" t="str">
        <f t="shared" si="54"/>
        <v/>
      </c>
      <c r="BB52" s="139" t="str">
        <f t="shared" si="55"/>
        <v/>
      </c>
      <c r="BC52" s="141" t="str">
        <f t="shared" si="56"/>
        <v/>
      </c>
      <c r="BD52" s="142" t="str">
        <f t="shared" si="57"/>
        <v/>
      </c>
      <c r="BE52" s="143" t="str">
        <f t="shared" si="58"/>
        <v/>
      </c>
      <c r="BF52" s="139" t="str">
        <f t="shared" si="59"/>
        <v/>
      </c>
      <c r="BG52" s="144" t="str">
        <f t="shared" si="60"/>
        <v/>
      </c>
      <c r="BH52" s="139" t="str">
        <f t="shared" si="61"/>
        <v/>
      </c>
      <c r="BI52" s="143" t="str">
        <f t="shared" si="62"/>
        <v/>
      </c>
      <c r="BJ52" s="142" t="str">
        <f t="shared" si="63"/>
        <v/>
      </c>
      <c r="BK52" s="143" t="str">
        <f t="shared" si="64"/>
        <v/>
      </c>
      <c r="BL52" s="142" t="str">
        <f t="shared" si="65"/>
        <v/>
      </c>
      <c r="BM52" s="145" t="str">
        <f t="shared" si="66"/>
        <v/>
      </c>
      <c r="BN52" s="75">
        <f t="shared" si="85"/>
        <v>0</v>
      </c>
      <c r="BO52" s="153"/>
      <c r="BY52" s="7"/>
    </row>
    <row r="53" spans="1:77" ht="20.100000000000001" hidden="1" customHeight="1" thickBot="1">
      <c r="A53" s="169"/>
      <c r="B53" s="82"/>
      <c r="C53" s="19"/>
      <c r="D53" s="22"/>
      <c r="E53" s="19"/>
      <c r="F53" s="22"/>
      <c r="G53" s="85"/>
      <c r="H53" s="85"/>
      <c r="I53" s="87"/>
      <c r="J53" s="87"/>
      <c r="K53" s="39">
        <f t="shared" si="16"/>
        <v>1</v>
      </c>
      <c r="L53" s="39">
        <f t="shared" si="17"/>
        <v>1</v>
      </c>
      <c r="M53" s="38">
        <f t="shared" si="13"/>
        <v>1</v>
      </c>
      <c r="N53" s="38">
        <f t="shared" si="14"/>
        <v>1</v>
      </c>
      <c r="O53" s="39">
        <f t="shared" si="83"/>
        <v>1</v>
      </c>
      <c r="P53" s="39">
        <f t="shared" si="84"/>
        <v>1</v>
      </c>
      <c r="Q53" s="17"/>
      <c r="R53" s="139" t="str">
        <f t="shared" si="19"/>
        <v/>
      </c>
      <c r="S53" s="143" t="str">
        <f t="shared" si="20"/>
        <v/>
      </c>
      <c r="T53" s="139" t="str">
        <f t="shared" si="21"/>
        <v/>
      </c>
      <c r="U53" s="143" t="str">
        <f t="shared" si="22"/>
        <v/>
      </c>
      <c r="V53" s="142" t="str">
        <f t="shared" si="23"/>
        <v/>
      </c>
      <c r="W53" s="143" t="str">
        <f t="shared" si="24"/>
        <v/>
      </c>
      <c r="X53" s="139" t="str">
        <f t="shared" si="25"/>
        <v/>
      </c>
      <c r="Y53" s="141" t="str">
        <f t="shared" si="26"/>
        <v/>
      </c>
      <c r="Z53" s="142" t="str">
        <f t="shared" si="27"/>
        <v/>
      </c>
      <c r="AA53" s="143" t="str">
        <f t="shared" si="28"/>
        <v/>
      </c>
      <c r="AB53" s="142" t="str">
        <f t="shared" si="29"/>
        <v/>
      </c>
      <c r="AC53" s="143" t="str">
        <f t="shared" si="30"/>
        <v/>
      </c>
      <c r="AD53" s="142" t="str">
        <f t="shared" si="31"/>
        <v/>
      </c>
      <c r="AE53" s="143" t="str">
        <f t="shared" si="32"/>
        <v/>
      </c>
      <c r="AF53" s="142" t="str">
        <f t="shared" si="33"/>
        <v/>
      </c>
      <c r="AG53" s="143" t="str">
        <f t="shared" si="34"/>
        <v/>
      </c>
      <c r="AH53" s="142" t="str">
        <f t="shared" si="35"/>
        <v/>
      </c>
      <c r="AI53" s="143" t="str">
        <f t="shared" si="36"/>
        <v/>
      </c>
      <c r="AJ53" s="142" t="str">
        <f t="shared" si="37"/>
        <v/>
      </c>
      <c r="AK53" s="143" t="str">
        <f t="shared" si="38"/>
        <v/>
      </c>
      <c r="AL53" s="142" t="str">
        <f t="shared" si="39"/>
        <v/>
      </c>
      <c r="AM53" s="143" t="str">
        <f t="shared" si="40"/>
        <v/>
      </c>
      <c r="AN53" s="142" t="str">
        <f t="shared" si="41"/>
        <v/>
      </c>
      <c r="AO53" s="143" t="str">
        <f t="shared" si="42"/>
        <v/>
      </c>
      <c r="AP53" s="139" t="str">
        <f t="shared" si="43"/>
        <v/>
      </c>
      <c r="AQ53" s="144" t="str">
        <f t="shared" si="44"/>
        <v/>
      </c>
      <c r="AR53" s="139" t="str">
        <f t="shared" si="45"/>
        <v/>
      </c>
      <c r="AS53" s="144" t="str">
        <f t="shared" si="46"/>
        <v/>
      </c>
      <c r="AT53" s="142" t="str">
        <f t="shared" si="47"/>
        <v/>
      </c>
      <c r="AU53" s="143" t="str">
        <f t="shared" si="48"/>
        <v/>
      </c>
      <c r="AV53" s="142" t="str">
        <f t="shared" si="49"/>
        <v/>
      </c>
      <c r="AW53" s="143" t="str">
        <f t="shared" si="50"/>
        <v/>
      </c>
      <c r="AX53" s="139" t="str">
        <f t="shared" si="51"/>
        <v/>
      </c>
      <c r="AY53" s="141" t="str">
        <f t="shared" si="52"/>
        <v/>
      </c>
      <c r="AZ53" s="139" t="str">
        <f t="shared" si="53"/>
        <v/>
      </c>
      <c r="BA53" s="143" t="str">
        <f t="shared" si="54"/>
        <v/>
      </c>
      <c r="BB53" s="139" t="str">
        <f t="shared" si="55"/>
        <v/>
      </c>
      <c r="BC53" s="141" t="str">
        <f t="shared" si="56"/>
        <v/>
      </c>
      <c r="BD53" s="142" t="str">
        <f t="shared" si="57"/>
        <v/>
      </c>
      <c r="BE53" s="143" t="str">
        <f t="shared" si="58"/>
        <v/>
      </c>
      <c r="BF53" s="139" t="str">
        <f t="shared" si="59"/>
        <v/>
      </c>
      <c r="BG53" s="144" t="str">
        <f t="shared" si="60"/>
        <v/>
      </c>
      <c r="BH53" s="139" t="str">
        <f t="shared" si="61"/>
        <v/>
      </c>
      <c r="BI53" s="143" t="str">
        <f t="shared" si="62"/>
        <v/>
      </c>
      <c r="BJ53" s="142" t="str">
        <f t="shared" si="63"/>
        <v/>
      </c>
      <c r="BK53" s="143" t="str">
        <f t="shared" si="64"/>
        <v/>
      </c>
      <c r="BL53" s="142" t="str">
        <f t="shared" si="65"/>
        <v/>
      </c>
      <c r="BM53" s="145" t="str">
        <f t="shared" si="66"/>
        <v/>
      </c>
      <c r="BN53" s="75">
        <f t="shared" si="85"/>
        <v>0</v>
      </c>
      <c r="BO53" s="153"/>
    </row>
    <row r="54" spans="1:77" ht="20.100000000000001" customHeight="1" thickBot="1">
      <c r="A54" s="169"/>
      <c r="B54" s="126"/>
      <c r="C54" s="20"/>
      <c r="D54" s="23"/>
      <c r="E54" s="20"/>
      <c r="F54" s="23"/>
      <c r="G54" s="86"/>
      <c r="H54" s="86"/>
      <c r="I54" s="88"/>
      <c r="J54" s="88"/>
      <c r="K54" s="38">
        <f t="shared" si="16"/>
        <v>1</v>
      </c>
      <c r="L54" s="38">
        <f t="shared" si="17"/>
        <v>1</v>
      </c>
      <c r="M54" s="38">
        <f t="shared" si="13"/>
        <v>1</v>
      </c>
      <c r="N54" s="38">
        <f t="shared" si="14"/>
        <v>1</v>
      </c>
      <c r="O54" s="38">
        <f t="shared" si="83"/>
        <v>1</v>
      </c>
      <c r="P54" s="38">
        <f t="shared" si="84"/>
        <v>1</v>
      </c>
      <c r="Q54" s="17"/>
      <c r="R54" s="139" t="str">
        <f t="shared" si="19"/>
        <v/>
      </c>
      <c r="S54" s="143" t="str">
        <f t="shared" si="20"/>
        <v/>
      </c>
      <c r="T54" s="139" t="str">
        <f t="shared" si="21"/>
        <v/>
      </c>
      <c r="U54" s="143" t="str">
        <f t="shared" si="22"/>
        <v/>
      </c>
      <c r="V54" s="142" t="str">
        <f t="shared" si="23"/>
        <v/>
      </c>
      <c r="W54" s="143" t="str">
        <f t="shared" si="24"/>
        <v/>
      </c>
      <c r="X54" s="139" t="str">
        <f t="shared" si="25"/>
        <v/>
      </c>
      <c r="Y54" s="141" t="str">
        <f t="shared" si="26"/>
        <v/>
      </c>
      <c r="Z54" s="142" t="str">
        <f t="shared" si="27"/>
        <v/>
      </c>
      <c r="AA54" s="143" t="str">
        <f t="shared" si="28"/>
        <v/>
      </c>
      <c r="AB54" s="142" t="str">
        <f t="shared" si="29"/>
        <v/>
      </c>
      <c r="AC54" s="143" t="str">
        <f t="shared" si="30"/>
        <v/>
      </c>
      <c r="AD54" s="142" t="str">
        <f t="shared" si="31"/>
        <v/>
      </c>
      <c r="AE54" s="143" t="str">
        <f t="shared" si="32"/>
        <v/>
      </c>
      <c r="AF54" s="142" t="str">
        <f t="shared" si="33"/>
        <v/>
      </c>
      <c r="AG54" s="143" t="str">
        <f t="shared" si="34"/>
        <v/>
      </c>
      <c r="AH54" s="142" t="str">
        <f t="shared" si="35"/>
        <v/>
      </c>
      <c r="AI54" s="143" t="str">
        <f t="shared" si="36"/>
        <v/>
      </c>
      <c r="AJ54" s="142" t="str">
        <f t="shared" si="37"/>
        <v/>
      </c>
      <c r="AK54" s="143" t="str">
        <f t="shared" si="38"/>
        <v/>
      </c>
      <c r="AL54" s="142" t="str">
        <f t="shared" si="39"/>
        <v/>
      </c>
      <c r="AM54" s="143" t="str">
        <f t="shared" si="40"/>
        <v/>
      </c>
      <c r="AN54" s="142" t="str">
        <f t="shared" si="41"/>
        <v/>
      </c>
      <c r="AO54" s="143" t="str">
        <f t="shared" si="42"/>
        <v/>
      </c>
      <c r="AP54" s="139" t="str">
        <f t="shared" si="43"/>
        <v/>
      </c>
      <c r="AQ54" s="144" t="str">
        <f t="shared" si="44"/>
        <v/>
      </c>
      <c r="AR54" s="139" t="str">
        <f t="shared" si="45"/>
        <v/>
      </c>
      <c r="AS54" s="144" t="str">
        <f t="shared" si="46"/>
        <v/>
      </c>
      <c r="AT54" s="142" t="str">
        <f t="shared" si="47"/>
        <v/>
      </c>
      <c r="AU54" s="143" t="str">
        <f t="shared" si="48"/>
        <v/>
      </c>
      <c r="AV54" s="142" t="str">
        <f t="shared" si="49"/>
        <v/>
      </c>
      <c r="AW54" s="143" t="str">
        <f t="shared" si="50"/>
        <v/>
      </c>
      <c r="AX54" s="139" t="str">
        <f t="shared" si="51"/>
        <v/>
      </c>
      <c r="AY54" s="141" t="str">
        <f t="shared" si="52"/>
        <v/>
      </c>
      <c r="AZ54" s="139" t="str">
        <f t="shared" si="53"/>
        <v/>
      </c>
      <c r="BA54" s="143" t="str">
        <f t="shared" si="54"/>
        <v/>
      </c>
      <c r="BB54" s="139" t="str">
        <f t="shared" si="55"/>
        <v/>
      </c>
      <c r="BC54" s="141" t="str">
        <f t="shared" si="56"/>
        <v/>
      </c>
      <c r="BD54" s="142" t="str">
        <f t="shared" si="57"/>
        <v/>
      </c>
      <c r="BE54" s="143" t="str">
        <f t="shared" si="58"/>
        <v/>
      </c>
      <c r="BF54" s="139" t="str">
        <f t="shared" si="59"/>
        <v/>
      </c>
      <c r="BG54" s="144" t="str">
        <f t="shared" si="60"/>
        <v/>
      </c>
      <c r="BH54" s="139" t="str">
        <f t="shared" si="61"/>
        <v/>
      </c>
      <c r="BI54" s="143" t="str">
        <f t="shared" si="62"/>
        <v/>
      </c>
      <c r="BJ54" s="142" t="str">
        <f t="shared" si="63"/>
        <v/>
      </c>
      <c r="BK54" s="143" t="str">
        <f t="shared" si="64"/>
        <v/>
      </c>
      <c r="BL54" s="142" t="str">
        <f t="shared" si="65"/>
        <v/>
      </c>
      <c r="BM54" s="145" t="str">
        <f t="shared" si="66"/>
        <v/>
      </c>
      <c r="BN54" s="75">
        <f t="shared" si="85"/>
        <v>0</v>
      </c>
      <c r="BO54" s="153"/>
      <c r="BY54" s="7"/>
    </row>
    <row r="55" spans="1:77" ht="20.100000000000001" hidden="1" customHeight="1" thickBot="1">
      <c r="A55" s="169"/>
      <c r="B55" s="82"/>
      <c r="C55" s="19"/>
      <c r="D55" s="22"/>
      <c r="E55" s="19"/>
      <c r="F55" s="22"/>
      <c r="G55" s="85"/>
      <c r="H55" s="85"/>
      <c r="I55" s="87"/>
      <c r="J55" s="87"/>
      <c r="K55" s="38">
        <f t="shared" ref="K55:K56" si="90">IF(E55&lt;7/24,1,0)+E55</f>
        <v>1</v>
      </c>
      <c r="L55" s="38">
        <f t="shared" ref="L55:L56" si="91">IF(F55&lt;=7/24,1,0)+F55</f>
        <v>1</v>
      </c>
      <c r="M55" s="38">
        <f t="shared" si="13"/>
        <v>1</v>
      </c>
      <c r="N55" s="38">
        <f t="shared" si="14"/>
        <v>1</v>
      </c>
      <c r="O55" s="38">
        <f t="shared" ref="O55:O56" si="92">IF(I55&lt;7/24,1,0)+I55</f>
        <v>1</v>
      </c>
      <c r="P55" s="38">
        <f t="shared" ref="P55:P56" si="93">IF(J55&lt;=7/24,1,0)+J55</f>
        <v>1</v>
      </c>
      <c r="Q55" s="17"/>
      <c r="R55" s="139" t="str">
        <f t="shared" si="19"/>
        <v/>
      </c>
      <c r="S55" s="143" t="str">
        <f t="shared" si="20"/>
        <v/>
      </c>
      <c r="T55" s="139" t="str">
        <f t="shared" si="21"/>
        <v/>
      </c>
      <c r="U55" s="143" t="str">
        <f t="shared" si="22"/>
        <v/>
      </c>
      <c r="V55" s="142" t="str">
        <f t="shared" si="23"/>
        <v/>
      </c>
      <c r="W55" s="143" t="str">
        <f t="shared" si="24"/>
        <v/>
      </c>
      <c r="X55" s="139" t="str">
        <f t="shared" si="25"/>
        <v/>
      </c>
      <c r="Y55" s="141" t="str">
        <f t="shared" si="26"/>
        <v/>
      </c>
      <c r="Z55" s="142" t="str">
        <f t="shared" si="27"/>
        <v/>
      </c>
      <c r="AA55" s="143" t="str">
        <f t="shared" si="28"/>
        <v/>
      </c>
      <c r="AB55" s="142" t="str">
        <f t="shared" si="29"/>
        <v/>
      </c>
      <c r="AC55" s="143" t="str">
        <f t="shared" si="30"/>
        <v/>
      </c>
      <c r="AD55" s="142" t="str">
        <f t="shared" si="31"/>
        <v/>
      </c>
      <c r="AE55" s="143" t="str">
        <f t="shared" si="32"/>
        <v/>
      </c>
      <c r="AF55" s="142" t="str">
        <f t="shared" si="33"/>
        <v/>
      </c>
      <c r="AG55" s="143" t="str">
        <f t="shared" si="34"/>
        <v/>
      </c>
      <c r="AH55" s="142" t="str">
        <f t="shared" si="35"/>
        <v/>
      </c>
      <c r="AI55" s="143" t="str">
        <f t="shared" si="36"/>
        <v/>
      </c>
      <c r="AJ55" s="142" t="str">
        <f t="shared" si="37"/>
        <v/>
      </c>
      <c r="AK55" s="143" t="str">
        <f t="shared" si="38"/>
        <v/>
      </c>
      <c r="AL55" s="142" t="str">
        <f t="shared" si="39"/>
        <v/>
      </c>
      <c r="AM55" s="143" t="str">
        <f t="shared" si="40"/>
        <v/>
      </c>
      <c r="AN55" s="142" t="str">
        <f t="shared" si="41"/>
        <v/>
      </c>
      <c r="AO55" s="143" t="str">
        <f t="shared" si="42"/>
        <v/>
      </c>
      <c r="AP55" s="139" t="str">
        <f t="shared" si="43"/>
        <v/>
      </c>
      <c r="AQ55" s="144" t="str">
        <f t="shared" si="44"/>
        <v/>
      </c>
      <c r="AR55" s="139" t="str">
        <f t="shared" si="45"/>
        <v/>
      </c>
      <c r="AS55" s="144" t="str">
        <f t="shared" si="46"/>
        <v/>
      </c>
      <c r="AT55" s="142" t="str">
        <f t="shared" si="47"/>
        <v/>
      </c>
      <c r="AU55" s="143" t="str">
        <f t="shared" si="48"/>
        <v/>
      </c>
      <c r="AV55" s="142" t="str">
        <f t="shared" si="49"/>
        <v/>
      </c>
      <c r="AW55" s="143" t="str">
        <f t="shared" si="50"/>
        <v/>
      </c>
      <c r="AX55" s="139" t="str">
        <f t="shared" si="51"/>
        <v/>
      </c>
      <c r="AY55" s="141" t="str">
        <f t="shared" si="52"/>
        <v/>
      </c>
      <c r="AZ55" s="139" t="str">
        <f t="shared" si="53"/>
        <v/>
      </c>
      <c r="BA55" s="143" t="str">
        <f t="shared" si="54"/>
        <v/>
      </c>
      <c r="BB55" s="139" t="str">
        <f t="shared" si="55"/>
        <v/>
      </c>
      <c r="BC55" s="141" t="str">
        <f t="shared" si="56"/>
        <v/>
      </c>
      <c r="BD55" s="142" t="str">
        <f t="shared" si="57"/>
        <v/>
      </c>
      <c r="BE55" s="143" t="str">
        <f t="shared" si="58"/>
        <v/>
      </c>
      <c r="BF55" s="139" t="str">
        <f t="shared" si="59"/>
        <v/>
      </c>
      <c r="BG55" s="144" t="str">
        <f t="shared" si="60"/>
        <v/>
      </c>
      <c r="BH55" s="139" t="str">
        <f t="shared" si="61"/>
        <v/>
      </c>
      <c r="BI55" s="143" t="str">
        <f t="shared" si="62"/>
        <v/>
      </c>
      <c r="BJ55" s="142" t="str">
        <f t="shared" si="63"/>
        <v/>
      </c>
      <c r="BK55" s="143" t="str">
        <f t="shared" si="64"/>
        <v/>
      </c>
      <c r="BL55" s="142" t="str">
        <f t="shared" si="65"/>
        <v/>
      </c>
      <c r="BM55" s="145" t="str">
        <f t="shared" si="66"/>
        <v/>
      </c>
      <c r="BN55" s="75">
        <f t="shared" si="85"/>
        <v>0</v>
      </c>
      <c r="BO55" s="153"/>
      <c r="BY55" s="7"/>
    </row>
    <row r="56" spans="1:77" ht="20.100000000000001" customHeight="1" thickBot="1">
      <c r="A56" s="169"/>
      <c r="B56" s="126"/>
      <c r="C56" s="20"/>
      <c r="D56" s="23"/>
      <c r="E56" s="20"/>
      <c r="F56" s="23"/>
      <c r="G56" s="35"/>
      <c r="H56" s="86"/>
      <c r="I56" s="88"/>
      <c r="J56" s="88"/>
      <c r="K56" s="38">
        <f t="shared" si="90"/>
        <v>1</v>
      </c>
      <c r="L56" s="38">
        <f t="shared" si="91"/>
        <v>1</v>
      </c>
      <c r="M56" s="38">
        <f t="shared" si="13"/>
        <v>1</v>
      </c>
      <c r="N56" s="38">
        <f t="shared" si="14"/>
        <v>1</v>
      </c>
      <c r="O56" s="38">
        <f t="shared" si="92"/>
        <v>1</v>
      </c>
      <c r="P56" s="38">
        <f t="shared" si="93"/>
        <v>1</v>
      </c>
      <c r="Q56" s="17"/>
      <c r="R56" s="139" t="str">
        <f t="shared" si="19"/>
        <v/>
      </c>
      <c r="S56" s="143" t="str">
        <f t="shared" si="20"/>
        <v/>
      </c>
      <c r="T56" s="139" t="str">
        <f t="shared" si="21"/>
        <v/>
      </c>
      <c r="U56" s="143" t="str">
        <f t="shared" si="22"/>
        <v/>
      </c>
      <c r="V56" s="142" t="str">
        <f t="shared" si="23"/>
        <v/>
      </c>
      <c r="W56" s="143" t="str">
        <f t="shared" si="24"/>
        <v/>
      </c>
      <c r="X56" s="139" t="str">
        <f t="shared" si="25"/>
        <v/>
      </c>
      <c r="Y56" s="141" t="str">
        <f t="shared" si="26"/>
        <v/>
      </c>
      <c r="Z56" s="142" t="str">
        <f t="shared" si="27"/>
        <v/>
      </c>
      <c r="AA56" s="143" t="str">
        <f t="shared" si="28"/>
        <v/>
      </c>
      <c r="AB56" s="142" t="str">
        <f t="shared" si="29"/>
        <v/>
      </c>
      <c r="AC56" s="143" t="str">
        <f t="shared" si="30"/>
        <v/>
      </c>
      <c r="AD56" s="142" t="str">
        <f t="shared" si="31"/>
        <v/>
      </c>
      <c r="AE56" s="143" t="str">
        <f t="shared" si="32"/>
        <v/>
      </c>
      <c r="AF56" s="142" t="str">
        <f t="shared" si="33"/>
        <v/>
      </c>
      <c r="AG56" s="143" t="str">
        <f t="shared" si="34"/>
        <v/>
      </c>
      <c r="AH56" s="142" t="str">
        <f t="shared" si="35"/>
        <v/>
      </c>
      <c r="AI56" s="143" t="str">
        <f t="shared" si="36"/>
        <v/>
      </c>
      <c r="AJ56" s="142" t="str">
        <f t="shared" si="37"/>
        <v/>
      </c>
      <c r="AK56" s="143" t="str">
        <f t="shared" si="38"/>
        <v/>
      </c>
      <c r="AL56" s="142" t="str">
        <f t="shared" si="39"/>
        <v/>
      </c>
      <c r="AM56" s="143" t="str">
        <f t="shared" si="40"/>
        <v/>
      </c>
      <c r="AN56" s="142" t="str">
        <f t="shared" si="41"/>
        <v/>
      </c>
      <c r="AO56" s="143" t="str">
        <f t="shared" si="42"/>
        <v/>
      </c>
      <c r="AP56" s="139" t="str">
        <f t="shared" si="43"/>
        <v/>
      </c>
      <c r="AQ56" s="144" t="str">
        <f t="shared" si="44"/>
        <v/>
      </c>
      <c r="AR56" s="139" t="str">
        <f t="shared" si="45"/>
        <v/>
      </c>
      <c r="AS56" s="144" t="str">
        <f t="shared" si="46"/>
        <v/>
      </c>
      <c r="AT56" s="142" t="str">
        <f t="shared" si="47"/>
        <v/>
      </c>
      <c r="AU56" s="143" t="str">
        <f t="shared" si="48"/>
        <v/>
      </c>
      <c r="AV56" s="142" t="str">
        <f t="shared" si="49"/>
        <v/>
      </c>
      <c r="AW56" s="143" t="str">
        <f t="shared" si="50"/>
        <v/>
      </c>
      <c r="AX56" s="139" t="str">
        <f t="shared" si="51"/>
        <v/>
      </c>
      <c r="AY56" s="141" t="str">
        <f t="shared" si="52"/>
        <v/>
      </c>
      <c r="AZ56" s="139" t="str">
        <f t="shared" si="53"/>
        <v/>
      </c>
      <c r="BA56" s="143" t="str">
        <f t="shared" si="54"/>
        <v/>
      </c>
      <c r="BB56" s="139" t="str">
        <f t="shared" si="55"/>
        <v/>
      </c>
      <c r="BC56" s="141" t="str">
        <f t="shared" si="56"/>
        <v/>
      </c>
      <c r="BD56" s="142" t="str">
        <f t="shared" si="57"/>
        <v/>
      </c>
      <c r="BE56" s="143" t="str">
        <f t="shared" si="58"/>
        <v/>
      </c>
      <c r="BF56" s="139" t="str">
        <f t="shared" si="59"/>
        <v/>
      </c>
      <c r="BG56" s="144" t="str">
        <f t="shared" si="60"/>
        <v/>
      </c>
      <c r="BH56" s="139" t="str">
        <f t="shared" si="61"/>
        <v/>
      </c>
      <c r="BI56" s="143" t="str">
        <f t="shared" si="62"/>
        <v/>
      </c>
      <c r="BJ56" s="142" t="str">
        <f t="shared" si="63"/>
        <v/>
      </c>
      <c r="BK56" s="143" t="str">
        <f t="shared" si="64"/>
        <v/>
      </c>
      <c r="BL56" s="142" t="str">
        <f t="shared" si="65"/>
        <v/>
      </c>
      <c r="BM56" s="145" t="str">
        <f t="shared" si="66"/>
        <v/>
      </c>
      <c r="BN56" s="75">
        <f t="shared" si="85"/>
        <v>0</v>
      </c>
      <c r="BO56" s="153"/>
      <c r="BY56" s="7"/>
    </row>
    <row r="57" spans="1:77" ht="20.100000000000001" hidden="1" customHeight="1" thickBot="1">
      <c r="A57" s="170"/>
      <c r="B57" s="209"/>
      <c r="C57" s="210"/>
      <c r="D57" s="211"/>
      <c r="E57" s="210"/>
      <c r="F57" s="211"/>
      <c r="G57" s="212"/>
      <c r="H57" s="212"/>
      <c r="I57" s="213"/>
      <c r="J57" s="213"/>
      <c r="K57" s="99">
        <f t="shared" si="16"/>
        <v>1</v>
      </c>
      <c r="L57" s="99">
        <f t="shared" si="17"/>
        <v>1</v>
      </c>
      <c r="M57" s="38">
        <f t="shared" si="13"/>
        <v>1</v>
      </c>
      <c r="N57" s="38">
        <f t="shared" si="14"/>
        <v>1</v>
      </c>
      <c r="O57" s="99">
        <f t="shared" si="83"/>
        <v>1</v>
      </c>
      <c r="P57" s="99">
        <f t="shared" si="84"/>
        <v>1</v>
      </c>
      <c r="Q57" s="17"/>
      <c r="R57" s="139" t="str">
        <f t="shared" si="19"/>
        <v/>
      </c>
      <c r="S57" s="143" t="str">
        <f t="shared" si="20"/>
        <v/>
      </c>
      <c r="T57" s="139" t="str">
        <f t="shared" si="21"/>
        <v/>
      </c>
      <c r="U57" s="143" t="str">
        <f t="shared" si="22"/>
        <v/>
      </c>
      <c r="V57" s="142" t="str">
        <f t="shared" si="23"/>
        <v/>
      </c>
      <c r="W57" s="143" t="str">
        <f t="shared" si="24"/>
        <v/>
      </c>
      <c r="X57" s="139" t="str">
        <f t="shared" si="25"/>
        <v/>
      </c>
      <c r="Y57" s="141" t="str">
        <f t="shared" si="26"/>
        <v/>
      </c>
      <c r="Z57" s="142" t="str">
        <f t="shared" si="27"/>
        <v/>
      </c>
      <c r="AA57" s="143" t="str">
        <f t="shared" si="28"/>
        <v/>
      </c>
      <c r="AB57" s="142" t="str">
        <f t="shared" si="29"/>
        <v/>
      </c>
      <c r="AC57" s="143" t="str">
        <f t="shared" si="30"/>
        <v/>
      </c>
      <c r="AD57" s="142" t="str">
        <f t="shared" si="31"/>
        <v/>
      </c>
      <c r="AE57" s="143" t="str">
        <f t="shared" si="32"/>
        <v/>
      </c>
      <c r="AF57" s="142" t="str">
        <f t="shared" si="33"/>
        <v/>
      </c>
      <c r="AG57" s="143" t="str">
        <f t="shared" si="34"/>
        <v/>
      </c>
      <c r="AH57" s="142" t="str">
        <f t="shared" si="35"/>
        <v/>
      </c>
      <c r="AI57" s="143" t="str">
        <f t="shared" si="36"/>
        <v/>
      </c>
      <c r="AJ57" s="142" t="str">
        <f t="shared" si="37"/>
        <v/>
      </c>
      <c r="AK57" s="143" t="str">
        <f t="shared" si="38"/>
        <v/>
      </c>
      <c r="AL57" s="142" t="str">
        <f t="shared" si="39"/>
        <v/>
      </c>
      <c r="AM57" s="143" t="str">
        <f t="shared" si="40"/>
        <v/>
      </c>
      <c r="AN57" s="142" t="str">
        <f t="shared" si="41"/>
        <v/>
      </c>
      <c r="AO57" s="143" t="str">
        <f t="shared" si="42"/>
        <v/>
      </c>
      <c r="AP57" s="139" t="str">
        <f t="shared" si="43"/>
        <v/>
      </c>
      <c r="AQ57" s="144" t="str">
        <f t="shared" si="44"/>
        <v/>
      </c>
      <c r="AR57" s="139" t="str">
        <f t="shared" si="45"/>
        <v/>
      </c>
      <c r="AS57" s="144" t="str">
        <f t="shared" si="46"/>
        <v/>
      </c>
      <c r="AT57" s="142" t="str">
        <f t="shared" si="47"/>
        <v/>
      </c>
      <c r="AU57" s="143" t="str">
        <f t="shared" si="48"/>
        <v/>
      </c>
      <c r="AV57" s="142" t="str">
        <f t="shared" si="49"/>
        <v/>
      </c>
      <c r="AW57" s="143" t="str">
        <f t="shared" si="50"/>
        <v/>
      </c>
      <c r="AX57" s="139" t="str">
        <f t="shared" si="51"/>
        <v/>
      </c>
      <c r="AY57" s="141" t="str">
        <f t="shared" si="52"/>
        <v/>
      </c>
      <c r="AZ57" s="139" t="str">
        <f t="shared" si="53"/>
        <v/>
      </c>
      <c r="BA57" s="143" t="str">
        <f t="shared" si="54"/>
        <v/>
      </c>
      <c r="BB57" s="139" t="str">
        <f t="shared" si="55"/>
        <v/>
      </c>
      <c r="BC57" s="141" t="str">
        <f t="shared" si="56"/>
        <v/>
      </c>
      <c r="BD57" s="142" t="str">
        <f t="shared" si="57"/>
        <v/>
      </c>
      <c r="BE57" s="143" t="str">
        <f t="shared" si="58"/>
        <v/>
      </c>
      <c r="BF57" s="139" t="str">
        <f t="shared" si="59"/>
        <v/>
      </c>
      <c r="BG57" s="144" t="str">
        <f t="shared" si="60"/>
        <v/>
      </c>
      <c r="BH57" s="139" t="str">
        <f t="shared" si="61"/>
        <v/>
      </c>
      <c r="BI57" s="143" t="str">
        <f t="shared" si="62"/>
        <v/>
      </c>
      <c r="BJ57" s="142" t="str">
        <f t="shared" si="63"/>
        <v/>
      </c>
      <c r="BK57" s="143" t="str">
        <f t="shared" si="64"/>
        <v/>
      </c>
      <c r="BL57" s="142" t="str">
        <f t="shared" si="65"/>
        <v/>
      </c>
      <c r="BM57" s="145" t="str">
        <f t="shared" si="66"/>
        <v/>
      </c>
      <c r="BN57" s="76">
        <f t="shared" si="85"/>
        <v>0</v>
      </c>
      <c r="BO57" s="162"/>
      <c r="BR57" s="156" t="s">
        <v>19</v>
      </c>
      <c r="BS57" s="157"/>
    </row>
    <row r="58" spans="1:77" ht="20.100000000000001" customHeight="1" thickBot="1">
      <c r="A58" s="168" t="s">
        <v>0</v>
      </c>
      <c r="B58" s="125"/>
      <c r="C58" s="21"/>
      <c r="D58" s="21"/>
      <c r="E58" s="31"/>
      <c r="F58" s="31"/>
      <c r="G58" s="31"/>
      <c r="H58" s="31"/>
      <c r="I58" s="21"/>
      <c r="J58" s="31"/>
      <c r="K58" s="94">
        <f t="shared" si="16"/>
        <v>1</v>
      </c>
      <c r="L58" s="94">
        <f t="shared" si="17"/>
        <v>1</v>
      </c>
      <c r="M58" s="94">
        <f t="shared" si="13"/>
        <v>1</v>
      </c>
      <c r="N58" s="94">
        <f t="shared" si="14"/>
        <v>1</v>
      </c>
      <c r="O58" s="94">
        <f t="shared" si="83"/>
        <v>1</v>
      </c>
      <c r="P58" s="94">
        <f t="shared" si="84"/>
        <v>1</v>
      </c>
      <c r="Q58" s="194"/>
      <c r="R58" s="139" t="str">
        <f t="shared" si="19"/>
        <v/>
      </c>
      <c r="S58" s="143" t="str">
        <f t="shared" si="20"/>
        <v/>
      </c>
      <c r="T58" s="139" t="str">
        <f t="shared" si="21"/>
        <v/>
      </c>
      <c r="U58" s="143" t="str">
        <f t="shared" si="22"/>
        <v/>
      </c>
      <c r="V58" s="142" t="str">
        <f t="shared" si="23"/>
        <v/>
      </c>
      <c r="W58" s="143" t="str">
        <f t="shared" si="24"/>
        <v/>
      </c>
      <c r="X58" s="139" t="str">
        <f t="shared" si="25"/>
        <v/>
      </c>
      <c r="Y58" s="141" t="str">
        <f t="shared" si="26"/>
        <v/>
      </c>
      <c r="Z58" s="142" t="str">
        <f t="shared" si="27"/>
        <v/>
      </c>
      <c r="AA58" s="143" t="str">
        <f t="shared" si="28"/>
        <v/>
      </c>
      <c r="AB58" s="142" t="str">
        <f t="shared" si="29"/>
        <v/>
      </c>
      <c r="AC58" s="143" t="str">
        <f t="shared" si="30"/>
        <v/>
      </c>
      <c r="AD58" s="142" t="str">
        <f t="shared" si="31"/>
        <v/>
      </c>
      <c r="AE58" s="143" t="str">
        <f t="shared" si="32"/>
        <v/>
      </c>
      <c r="AF58" s="142" t="str">
        <f t="shared" si="33"/>
        <v/>
      </c>
      <c r="AG58" s="143" t="str">
        <f t="shared" si="34"/>
        <v/>
      </c>
      <c r="AH58" s="142" t="str">
        <f t="shared" si="35"/>
        <v/>
      </c>
      <c r="AI58" s="143" t="str">
        <f t="shared" si="36"/>
        <v/>
      </c>
      <c r="AJ58" s="142" t="str">
        <f t="shared" si="37"/>
        <v/>
      </c>
      <c r="AK58" s="143" t="str">
        <f t="shared" si="38"/>
        <v/>
      </c>
      <c r="AL58" s="142" t="str">
        <f t="shared" si="39"/>
        <v/>
      </c>
      <c r="AM58" s="143" t="str">
        <f t="shared" si="40"/>
        <v/>
      </c>
      <c r="AN58" s="142" t="str">
        <f t="shared" si="41"/>
        <v/>
      </c>
      <c r="AO58" s="143" t="str">
        <f t="shared" si="42"/>
        <v/>
      </c>
      <c r="AP58" s="139" t="str">
        <f t="shared" si="43"/>
        <v/>
      </c>
      <c r="AQ58" s="144" t="str">
        <f t="shared" si="44"/>
        <v/>
      </c>
      <c r="AR58" s="139" t="str">
        <f t="shared" si="45"/>
        <v/>
      </c>
      <c r="AS58" s="144" t="str">
        <f t="shared" si="46"/>
        <v/>
      </c>
      <c r="AT58" s="142" t="str">
        <f t="shared" si="47"/>
        <v/>
      </c>
      <c r="AU58" s="143" t="str">
        <f t="shared" si="48"/>
        <v/>
      </c>
      <c r="AV58" s="142" t="str">
        <f t="shared" si="49"/>
        <v/>
      </c>
      <c r="AW58" s="143" t="str">
        <f t="shared" si="50"/>
        <v/>
      </c>
      <c r="AX58" s="139" t="str">
        <f t="shared" si="51"/>
        <v/>
      </c>
      <c r="AY58" s="141" t="str">
        <f t="shared" si="52"/>
        <v/>
      </c>
      <c r="AZ58" s="139" t="str">
        <f t="shared" si="53"/>
        <v/>
      </c>
      <c r="BA58" s="143" t="str">
        <f t="shared" si="54"/>
        <v/>
      </c>
      <c r="BB58" s="139" t="str">
        <f t="shared" si="55"/>
        <v/>
      </c>
      <c r="BC58" s="141" t="str">
        <f t="shared" si="56"/>
        <v/>
      </c>
      <c r="BD58" s="142" t="str">
        <f t="shared" si="57"/>
        <v/>
      </c>
      <c r="BE58" s="143" t="str">
        <f t="shared" si="58"/>
        <v/>
      </c>
      <c r="BF58" s="139" t="str">
        <f t="shared" si="59"/>
        <v/>
      </c>
      <c r="BG58" s="144" t="str">
        <f t="shared" si="60"/>
        <v/>
      </c>
      <c r="BH58" s="139" t="str">
        <f t="shared" si="61"/>
        <v/>
      </c>
      <c r="BI58" s="143" t="str">
        <f t="shared" si="62"/>
        <v/>
      </c>
      <c r="BJ58" s="142" t="str">
        <f t="shared" si="63"/>
        <v/>
      </c>
      <c r="BK58" s="143" t="str">
        <f t="shared" si="64"/>
        <v/>
      </c>
      <c r="BL58" s="142" t="str">
        <f t="shared" si="65"/>
        <v/>
      </c>
      <c r="BM58" s="145" t="str">
        <f t="shared" si="66"/>
        <v/>
      </c>
      <c r="BN58" s="74">
        <f t="shared" si="85"/>
        <v>0</v>
      </c>
      <c r="BO58" s="161">
        <f>SUM(BN58:BN72)*24</f>
        <v>0</v>
      </c>
      <c r="BR58" s="12"/>
      <c r="BS58" s="13">
        <f>SUM(BN10,BN18,BN26,BN34,BN42,BN50,BN58)</f>
        <v>0.16666666666666666</v>
      </c>
      <c r="BY58" s="7"/>
    </row>
    <row r="59" spans="1:77" ht="20.100000000000001" hidden="1" customHeight="1" thickBot="1">
      <c r="A59" s="169"/>
      <c r="B59" s="82"/>
      <c r="C59" s="19"/>
      <c r="D59" s="22"/>
      <c r="E59" s="32"/>
      <c r="F59" s="22"/>
      <c r="G59" s="85"/>
      <c r="H59" s="85"/>
      <c r="I59" s="87"/>
      <c r="J59" s="85"/>
      <c r="K59" s="39">
        <f t="shared" si="16"/>
        <v>1</v>
      </c>
      <c r="L59" s="39">
        <f t="shared" si="17"/>
        <v>1</v>
      </c>
      <c r="M59" s="94">
        <f t="shared" si="13"/>
        <v>1</v>
      </c>
      <c r="N59" s="94">
        <f t="shared" si="14"/>
        <v>1</v>
      </c>
      <c r="O59" s="39">
        <f t="shared" si="83"/>
        <v>1</v>
      </c>
      <c r="P59" s="39">
        <f t="shared" si="84"/>
        <v>1</v>
      </c>
      <c r="Q59" s="17"/>
      <c r="R59" s="139" t="str">
        <f t="shared" si="19"/>
        <v/>
      </c>
      <c r="S59" s="143" t="str">
        <f t="shared" si="20"/>
        <v/>
      </c>
      <c r="T59" s="139" t="str">
        <f t="shared" si="21"/>
        <v/>
      </c>
      <c r="U59" s="143" t="str">
        <f t="shared" si="22"/>
        <v/>
      </c>
      <c r="V59" s="142" t="str">
        <f t="shared" si="23"/>
        <v/>
      </c>
      <c r="W59" s="143" t="str">
        <f t="shared" si="24"/>
        <v/>
      </c>
      <c r="X59" s="139" t="str">
        <f t="shared" si="25"/>
        <v/>
      </c>
      <c r="Y59" s="141" t="str">
        <f t="shared" si="26"/>
        <v/>
      </c>
      <c r="Z59" s="142" t="str">
        <f t="shared" si="27"/>
        <v/>
      </c>
      <c r="AA59" s="143" t="str">
        <f t="shared" si="28"/>
        <v/>
      </c>
      <c r="AB59" s="142" t="str">
        <f t="shared" si="29"/>
        <v/>
      </c>
      <c r="AC59" s="143" t="str">
        <f t="shared" si="30"/>
        <v/>
      </c>
      <c r="AD59" s="142" t="str">
        <f t="shared" si="31"/>
        <v/>
      </c>
      <c r="AE59" s="143" t="str">
        <f t="shared" si="32"/>
        <v/>
      </c>
      <c r="AF59" s="142" t="str">
        <f t="shared" si="33"/>
        <v/>
      </c>
      <c r="AG59" s="143" t="str">
        <f t="shared" si="34"/>
        <v/>
      </c>
      <c r="AH59" s="142" t="str">
        <f t="shared" si="35"/>
        <v/>
      </c>
      <c r="AI59" s="143" t="str">
        <f t="shared" si="36"/>
        <v/>
      </c>
      <c r="AJ59" s="142" t="str">
        <f t="shared" si="37"/>
        <v/>
      </c>
      <c r="AK59" s="143" t="str">
        <f t="shared" si="38"/>
        <v/>
      </c>
      <c r="AL59" s="142" t="str">
        <f t="shared" si="39"/>
        <v/>
      </c>
      <c r="AM59" s="143" t="str">
        <f t="shared" si="40"/>
        <v/>
      </c>
      <c r="AN59" s="142" t="str">
        <f t="shared" si="41"/>
        <v/>
      </c>
      <c r="AO59" s="143" t="str">
        <f t="shared" si="42"/>
        <v/>
      </c>
      <c r="AP59" s="139" t="str">
        <f t="shared" si="43"/>
        <v/>
      </c>
      <c r="AQ59" s="144" t="str">
        <f t="shared" si="44"/>
        <v/>
      </c>
      <c r="AR59" s="139" t="str">
        <f t="shared" si="45"/>
        <v/>
      </c>
      <c r="AS59" s="144" t="str">
        <f t="shared" si="46"/>
        <v/>
      </c>
      <c r="AT59" s="142" t="str">
        <f t="shared" si="47"/>
        <v/>
      </c>
      <c r="AU59" s="143" t="str">
        <f t="shared" si="48"/>
        <v/>
      </c>
      <c r="AV59" s="142" t="str">
        <f t="shared" si="49"/>
        <v/>
      </c>
      <c r="AW59" s="143" t="str">
        <f t="shared" si="50"/>
        <v/>
      </c>
      <c r="AX59" s="139" t="str">
        <f t="shared" si="51"/>
        <v/>
      </c>
      <c r="AY59" s="141" t="str">
        <f t="shared" si="52"/>
        <v/>
      </c>
      <c r="AZ59" s="139" t="str">
        <f t="shared" si="53"/>
        <v/>
      </c>
      <c r="BA59" s="143" t="str">
        <f t="shared" si="54"/>
        <v/>
      </c>
      <c r="BB59" s="139" t="str">
        <f t="shared" si="55"/>
        <v/>
      </c>
      <c r="BC59" s="141" t="str">
        <f t="shared" si="56"/>
        <v/>
      </c>
      <c r="BD59" s="142" t="str">
        <f t="shared" si="57"/>
        <v/>
      </c>
      <c r="BE59" s="143" t="str">
        <f t="shared" si="58"/>
        <v/>
      </c>
      <c r="BF59" s="139" t="str">
        <f t="shared" si="59"/>
        <v/>
      </c>
      <c r="BG59" s="144" t="str">
        <f t="shared" si="60"/>
        <v/>
      </c>
      <c r="BH59" s="139" t="str">
        <f t="shared" si="61"/>
        <v/>
      </c>
      <c r="BI59" s="143" t="str">
        <f t="shared" si="62"/>
        <v/>
      </c>
      <c r="BJ59" s="142" t="str">
        <f t="shared" si="63"/>
        <v/>
      </c>
      <c r="BK59" s="143" t="str">
        <f t="shared" si="64"/>
        <v/>
      </c>
      <c r="BL59" s="142" t="str">
        <f t="shared" si="65"/>
        <v/>
      </c>
      <c r="BM59" s="145" t="str">
        <f t="shared" si="66"/>
        <v/>
      </c>
      <c r="BN59" s="75">
        <f t="shared" si="85"/>
        <v>0</v>
      </c>
      <c r="BO59" s="153"/>
      <c r="BR59" s="14"/>
      <c r="BS59" s="15">
        <f>SUM(BN11,BN19,BN27,BN35,BN43,BN51,BN59)</f>
        <v>0</v>
      </c>
    </row>
    <row r="60" spans="1:77" ht="20.100000000000001" customHeight="1" thickBot="1">
      <c r="A60" s="169"/>
      <c r="B60" s="126"/>
      <c r="C60" s="20"/>
      <c r="D60" s="23"/>
      <c r="E60" s="20"/>
      <c r="F60" s="23"/>
      <c r="G60" s="86"/>
      <c r="H60" s="86"/>
      <c r="I60" s="88"/>
      <c r="J60" s="88"/>
      <c r="K60" s="38">
        <f t="shared" si="16"/>
        <v>1</v>
      </c>
      <c r="L60" s="38">
        <f t="shared" si="17"/>
        <v>1</v>
      </c>
      <c r="M60" s="38">
        <f t="shared" si="13"/>
        <v>1</v>
      </c>
      <c r="N60" s="38">
        <f t="shared" si="14"/>
        <v>1</v>
      </c>
      <c r="O60" s="38">
        <f t="shared" si="83"/>
        <v>1</v>
      </c>
      <c r="P60" s="38">
        <f t="shared" si="84"/>
        <v>1</v>
      </c>
      <c r="Q60" s="17"/>
      <c r="R60" s="139" t="str">
        <f t="shared" si="19"/>
        <v/>
      </c>
      <c r="S60" s="143" t="str">
        <f t="shared" si="20"/>
        <v/>
      </c>
      <c r="T60" s="139" t="str">
        <f t="shared" si="21"/>
        <v/>
      </c>
      <c r="U60" s="143" t="str">
        <f t="shared" si="22"/>
        <v/>
      </c>
      <c r="V60" s="142" t="str">
        <f t="shared" si="23"/>
        <v/>
      </c>
      <c r="W60" s="143" t="str">
        <f t="shared" si="24"/>
        <v/>
      </c>
      <c r="X60" s="139" t="str">
        <f t="shared" si="25"/>
        <v/>
      </c>
      <c r="Y60" s="141" t="str">
        <f t="shared" si="26"/>
        <v/>
      </c>
      <c r="Z60" s="142" t="str">
        <f t="shared" si="27"/>
        <v/>
      </c>
      <c r="AA60" s="143" t="str">
        <f t="shared" si="28"/>
        <v/>
      </c>
      <c r="AB60" s="142" t="str">
        <f t="shared" si="29"/>
        <v/>
      </c>
      <c r="AC60" s="143" t="str">
        <f t="shared" si="30"/>
        <v/>
      </c>
      <c r="AD60" s="142" t="str">
        <f t="shared" si="31"/>
        <v/>
      </c>
      <c r="AE60" s="143" t="str">
        <f t="shared" si="32"/>
        <v/>
      </c>
      <c r="AF60" s="142" t="str">
        <f t="shared" si="33"/>
        <v/>
      </c>
      <c r="AG60" s="143" t="str">
        <f t="shared" si="34"/>
        <v/>
      </c>
      <c r="AH60" s="142" t="str">
        <f t="shared" si="35"/>
        <v/>
      </c>
      <c r="AI60" s="143" t="str">
        <f t="shared" si="36"/>
        <v/>
      </c>
      <c r="AJ60" s="142" t="str">
        <f t="shared" si="37"/>
        <v/>
      </c>
      <c r="AK60" s="143" t="str">
        <f t="shared" si="38"/>
        <v/>
      </c>
      <c r="AL60" s="142" t="str">
        <f t="shared" si="39"/>
        <v/>
      </c>
      <c r="AM60" s="143" t="str">
        <f t="shared" si="40"/>
        <v/>
      </c>
      <c r="AN60" s="142" t="str">
        <f t="shared" si="41"/>
        <v/>
      </c>
      <c r="AO60" s="143" t="str">
        <f t="shared" si="42"/>
        <v/>
      </c>
      <c r="AP60" s="139" t="str">
        <f t="shared" si="43"/>
        <v/>
      </c>
      <c r="AQ60" s="144" t="str">
        <f t="shared" si="44"/>
        <v/>
      </c>
      <c r="AR60" s="139" t="str">
        <f t="shared" si="45"/>
        <v/>
      </c>
      <c r="AS60" s="144" t="str">
        <f t="shared" si="46"/>
        <v/>
      </c>
      <c r="AT60" s="142" t="str">
        <f t="shared" si="47"/>
        <v/>
      </c>
      <c r="AU60" s="143" t="str">
        <f t="shared" si="48"/>
        <v/>
      </c>
      <c r="AV60" s="142" t="str">
        <f t="shared" si="49"/>
        <v/>
      </c>
      <c r="AW60" s="143" t="str">
        <f t="shared" si="50"/>
        <v/>
      </c>
      <c r="AX60" s="139" t="str">
        <f t="shared" si="51"/>
        <v/>
      </c>
      <c r="AY60" s="141" t="str">
        <f t="shared" si="52"/>
        <v/>
      </c>
      <c r="AZ60" s="139" t="str">
        <f t="shared" si="53"/>
        <v/>
      </c>
      <c r="BA60" s="143" t="str">
        <f t="shared" si="54"/>
        <v/>
      </c>
      <c r="BB60" s="139" t="str">
        <f t="shared" si="55"/>
        <v/>
      </c>
      <c r="BC60" s="141" t="str">
        <f t="shared" si="56"/>
        <v/>
      </c>
      <c r="BD60" s="142" t="str">
        <f t="shared" si="57"/>
        <v/>
      </c>
      <c r="BE60" s="143" t="str">
        <f t="shared" si="58"/>
        <v/>
      </c>
      <c r="BF60" s="139" t="str">
        <f t="shared" si="59"/>
        <v/>
      </c>
      <c r="BG60" s="144" t="str">
        <f t="shared" si="60"/>
        <v/>
      </c>
      <c r="BH60" s="139" t="str">
        <f t="shared" si="61"/>
        <v/>
      </c>
      <c r="BI60" s="143" t="str">
        <f t="shared" si="62"/>
        <v/>
      </c>
      <c r="BJ60" s="142" t="str">
        <f t="shared" si="63"/>
        <v/>
      </c>
      <c r="BK60" s="143" t="str">
        <f t="shared" si="64"/>
        <v/>
      </c>
      <c r="BL60" s="142" t="str">
        <f t="shared" si="65"/>
        <v/>
      </c>
      <c r="BM60" s="145" t="str">
        <f t="shared" si="66"/>
        <v/>
      </c>
      <c r="BN60" s="75">
        <f t="shared" si="85"/>
        <v>0</v>
      </c>
      <c r="BO60" s="153"/>
      <c r="BR60" s="14"/>
      <c r="BS60" s="15">
        <f>SUM(BN12,BN20,BN28,BN36,BN44,BN52,BN60)</f>
        <v>0</v>
      </c>
      <c r="BY60" s="7"/>
    </row>
    <row r="61" spans="1:77" ht="20.100000000000001" hidden="1" customHeight="1" thickBot="1">
      <c r="A61" s="169"/>
      <c r="B61" s="82"/>
      <c r="C61" s="19"/>
      <c r="D61" s="22"/>
      <c r="E61" s="19"/>
      <c r="F61" s="22"/>
      <c r="G61" s="85"/>
      <c r="H61" s="85"/>
      <c r="I61" s="87"/>
      <c r="J61" s="87"/>
      <c r="K61" s="39">
        <f t="shared" si="16"/>
        <v>1</v>
      </c>
      <c r="L61" s="39">
        <f t="shared" si="17"/>
        <v>1</v>
      </c>
      <c r="M61" s="38">
        <f t="shared" si="13"/>
        <v>1</v>
      </c>
      <c r="N61" s="38">
        <f t="shared" si="14"/>
        <v>1</v>
      </c>
      <c r="O61" s="39">
        <f t="shared" si="83"/>
        <v>1</v>
      </c>
      <c r="P61" s="39">
        <f t="shared" si="84"/>
        <v>1</v>
      </c>
      <c r="Q61" s="17"/>
      <c r="R61" s="139" t="str">
        <f t="shared" si="19"/>
        <v/>
      </c>
      <c r="S61" s="143" t="str">
        <f t="shared" si="20"/>
        <v/>
      </c>
      <c r="T61" s="139" t="str">
        <f t="shared" si="21"/>
        <v/>
      </c>
      <c r="U61" s="143" t="str">
        <f t="shared" si="22"/>
        <v/>
      </c>
      <c r="V61" s="142" t="str">
        <f t="shared" si="23"/>
        <v/>
      </c>
      <c r="W61" s="143" t="str">
        <f t="shared" si="24"/>
        <v/>
      </c>
      <c r="X61" s="139" t="str">
        <f t="shared" si="25"/>
        <v/>
      </c>
      <c r="Y61" s="141" t="str">
        <f t="shared" si="26"/>
        <v/>
      </c>
      <c r="Z61" s="142" t="str">
        <f t="shared" si="27"/>
        <v/>
      </c>
      <c r="AA61" s="143" t="str">
        <f t="shared" si="28"/>
        <v/>
      </c>
      <c r="AB61" s="142" t="str">
        <f t="shared" si="29"/>
        <v/>
      </c>
      <c r="AC61" s="143" t="str">
        <f t="shared" si="30"/>
        <v/>
      </c>
      <c r="AD61" s="142" t="str">
        <f t="shared" si="31"/>
        <v/>
      </c>
      <c r="AE61" s="143" t="str">
        <f t="shared" si="32"/>
        <v/>
      </c>
      <c r="AF61" s="142" t="str">
        <f t="shared" si="33"/>
        <v/>
      </c>
      <c r="AG61" s="143" t="str">
        <f t="shared" si="34"/>
        <v/>
      </c>
      <c r="AH61" s="142" t="str">
        <f t="shared" si="35"/>
        <v/>
      </c>
      <c r="AI61" s="143" t="str">
        <f t="shared" si="36"/>
        <v/>
      </c>
      <c r="AJ61" s="142" t="str">
        <f t="shared" si="37"/>
        <v/>
      </c>
      <c r="AK61" s="143" t="str">
        <f t="shared" si="38"/>
        <v/>
      </c>
      <c r="AL61" s="142" t="str">
        <f t="shared" si="39"/>
        <v/>
      </c>
      <c r="AM61" s="143" t="str">
        <f t="shared" si="40"/>
        <v/>
      </c>
      <c r="AN61" s="142" t="str">
        <f t="shared" si="41"/>
        <v/>
      </c>
      <c r="AO61" s="143" t="str">
        <f t="shared" si="42"/>
        <v/>
      </c>
      <c r="AP61" s="139" t="str">
        <f t="shared" si="43"/>
        <v/>
      </c>
      <c r="AQ61" s="144" t="str">
        <f t="shared" si="44"/>
        <v/>
      </c>
      <c r="AR61" s="139" t="str">
        <f t="shared" si="45"/>
        <v/>
      </c>
      <c r="AS61" s="144" t="str">
        <f t="shared" si="46"/>
        <v/>
      </c>
      <c r="AT61" s="142" t="str">
        <f t="shared" si="47"/>
        <v/>
      </c>
      <c r="AU61" s="143" t="str">
        <f t="shared" si="48"/>
        <v/>
      </c>
      <c r="AV61" s="142" t="str">
        <f t="shared" si="49"/>
        <v/>
      </c>
      <c r="AW61" s="143" t="str">
        <f t="shared" si="50"/>
        <v/>
      </c>
      <c r="AX61" s="139" t="str">
        <f t="shared" si="51"/>
        <v/>
      </c>
      <c r="AY61" s="141" t="str">
        <f t="shared" si="52"/>
        <v/>
      </c>
      <c r="AZ61" s="139" t="str">
        <f t="shared" si="53"/>
        <v/>
      </c>
      <c r="BA61" s="143" t="str">
        <f t="shared" si="54"/>
        <v/>
      </c>
      <c r="BB61" s="139" t="str">
        <f t="shared" si="55"/>
        <v/>
      </c>
      <c r="BC61" s="141" t="str">
        <f t="shared" si="56"/>
        <v/>
      </c>
      <c r="BD61" s="142" t="str">
        <f t="shared" si="57"/>
        <v/>
      </c>
      <c r="BE61" s="143" t="str">
        <f t="shared" si="58"/>
        <v/>
      </c>
      <c r="BF61" s="139" t="str">
        <f t="shared" si="59"/>
        <v/>
      </c>
      <c r="BG61" s="144" t="str">
        <f t="shared" si="60"/>
        <v/>
      </c>
      <c r="BH61" s="139" t="str">
        <f t="shared" si="61"/>
        <v/>
      </c>
      <c r="BI61" s="143" t="str">
        <f t="shared" si="62"/>
        <v/>
      </c>
      <c r="BJ61" s="142" t="str">
        <f t="shared" si="63"/>
        <v/>
      </c>
      <c r="BK61" s="143" t="str">
        <f t="shared" si="64"/>
        <v/>
      </c>
      <c r="BL61" s="142" t="str">
        <f t="shared" si="65"/>
        <v/>
      </c>
      <c r="BM61" s="145" t="str">
        <f t="shared" si="66"/>
        <v/>
      </c>
      <c r="BN61" s="75">
        <f t="shared" si="85"/>
        <v>0</v>
      </c>
      <c r="BO61" s="153"/>
      <c r="BR61" s="14"/>
      <c r="BS61" s="15">
        <f>SUM(BN13,BN21,BN29,BN37,BN45,BN53,BN61)</f>
        <v>0</v>
      </c>
    </row>
    <row r="62" spans="1:77" ht="20.100000000000001" customHeight="1" thickBot="1">
      <c r="A62" s="169"/>
      <c r="B62" s="126"/>
      <c r="C62" s="20"/>
      <c r="D62" s="23"/>
      <c r="E62" s="20"/>
      <c r="F62" s="23"/>
      <c r="G62" s="86"/>
      <c r="H62" s="86"/>
      <c r="I62" s="86"/>
      <c r="J62" s="86"/>
      <c r="K62" s="38">
        <f t="shared" si="16"/>
        <v>1</v>
      </c>
      <c r="L62" s="38">
        <f t="shared" si="17"/>
        <v>1</v>
      </c>
      <c r="M62" s="38">
        <f t="shared" si="13"/>
        <v>1</v>
      </c>
      <c r="N62" s="38">
        <f t="shared" si="14"/>
        <v>1</v>
      </c>
      <c r="O62" s="38">
        <f t="shared" si="83"/>
        <v>1</v>
      </c>
      <c r="P62" s="38">
        <f t="shared" si="84"/>
        <v>1</v>
      </c>
      <c r="Q62" s="17"/>
      <c r="R62" s="139" t="str">
        <f t="shared" si="19"/>
        <v/>
      </c>
      <c r="S62" s="143" t="str">
        <f t="shared" si="20"/>
        <v/>
      </c>
      <c r="T62" s="139" t="str">
        <f t="shared" si="21"/>
        <v/>
      </c>
      <c r="U62" s="143" t="str">
        <f t="shared" si="22"/>
        <v/>
      </c>
      <c r="V62" s="142" t="str">
        <f t="shared" si="23"/>
        <v/>
      </c>
      <c r="W62" s="143" t="str">
        <f t="shared" si="24"/>
        <v/>
      </c>
      <c r="X62" s="139" t="str">
        <f t="shared" si="25"/>
        <v/>
      </c>
      <c r="Y62" s="141" t="str">
        <f t="shared" si="26"/>
        <v/>
      </c>
      <c r="Z62" s="142" t="str">
        <f t="shared" si="27"/>
        <v/>
      </c>
      <c r="AA62" s="143" t="str">
        <f t="shared" si="28"/>
        <v/>
      </c>
      <c r="AB62" s="142" t="str">
        <f t="shared" si="29"/>
        <v/>
      </c>
      <c r="AC62" s="143" t="str">
        <f t="shared" si="30"/>
        <v/>
      </c>
      <c r="AD62" s="142" t="str">
        <f t="shared" si="31"/>
        <v/>
      </c>
      <c r="AE62" s="143" t="str">
        <f t="shared" si="32"/>
        <v/>
      </c>
      <c r="AF62" s="142" t="str">
        <f t="shared" si="33"/>
        <v/>
      </c>
      <c r="AG62" s="143" t="str">
        <f t="shared" si="34"/>
        <v/>
      </c>
      <c r="AH62" s="142" t="str">
        <f t="shared" si="35"/>
        <v/>
      </c>
      <c r="AI62" s="143" t="str">
        <f t="shared" si="36"/>
        <v/>
      </c>
      <c r="AJ62" s="142" t="str">
        <f t="shared" si="37"/>
        <v/>
      </c>
      <c r="AK62" s="143" t="str">
        <f t="shared" si="38"/>
        <v/>
      </c>
      <c r="AL62" s="142" t="str">
        <f t="shared" si="39"/>
        <v/>
      </c>
      <c r="AM62" s="143" t="str">
        <f t="shared" si="40"/>
        <v/>
      </c>
      <c r="AN62" s="142" t="str">
        <f t="shared" si="41"/>
        <v/>
      </c>
      <c r="AO62" s="143" t="str">
        <f t="shared" si="42"/>
        <v/>
      </c>
      <c r="AP62" s="139" t="str">
        <f t="shared" si="43"/>
        <v/>
      </c>
      <c r="AQ62" s="144" t="str">
        <f t="shared" si="44"/>
        <v/>
      </c>
      <c r="AR62" s="139" t="str">
        <f t="shared" si="45"/>
        <v/>
      </c>
      <c r="AS62" s="144" t="str">
        <f t="shared" si="46"/>
        <v/>
      </c>
      <c r="AT62" s="142" t="str">
        <f t="shared" si="47"/>
        <v/>
      </c>
      <c r="AU62" s="143" t="str">
        <f t="shared" si="48"/>
        <v/>
      </c>
      <c r="AV62" s="142" t="str">
        <f t="shared" si="49"/>
        <v/>
      </c>
      <c r="AW62" s="143" t="str">
        <f t="shared" si="50"/>
        <v/>
      </c>
      <c r="AX62" s="139" t="str">
        <f t="shared" si="51"/>
        <v/>
      </c>
      <c r="AY62" s="141" t="str">
        <f t="shared" si="52"/>
        <v/>
      </c>
      <c r="AZ62" s="139" t="str">
        <f t="shared" si="53"/>
        <v/>
      </c>
      <c r="BA62" s="143" t="str">
        <f t="shared" si="54"/>
        <v/>
      </c>
      <c r="BB62" s="139" t="str">
        <f t="shared" si="55"/>
        <v/>
      </c>
      <c r="BC62" s="141" t="str">
        <f t="shared" si="56"/>
        <v/>
      </c>
      <c r="BD62" s="142" t="str">
        <f t="shared" si="57"/>
        <v/>
      </c>
      <c r="BE62" s="143" t="str">
        <f t="shared" si="58"/>
        <v/>
      </c>
      <c r="BF62" s="139" t="str">
        <f t="shared" si="59"/>
        <v/>
      </c>
      <c r="BG62" s="144" t="str">
        <f t="shared" si="60"/>
        <v/>
      </c>
      <c r="BH62" s="139" t="str">
        <f t="shared" si="61"/>
        <v/>
      </c>
      <c r="BI62" s="143" t="str">
        <f t="shared" si="62"/>
        <v/>
      </c>
      <c r="BJ62" s="142" t="str">
        <f t="shared" si="63"/>
        <v/>
      </c>
      <c r="BK62" s="143" t="str">
        <f t="shared" si="64"/>
        <v/>
      </c>
      <c r="BL62" s="142" t="str">
        <f t="shared" si="65"/>
        <v/>
      </c>
      <c r="BM62" s="145" t="str">
        <f t="shared" si="66"/>
        <v/>
      </c>
      <c r="BN62" s="75">
        <f t="shared" si="85"/>
        <v>0</v>
      </c>
      <c r="BO62" s="153"/>
      <c r="BR62" s="16"/>
      <c r="BS62" s="15">
        <f>SUM(BN14,BN22,BN30,BN38,BN46,BN54,BN62)</f>
        <v>0</v>
      </c>
      <c r="BY62" s="7"/>
    </row>
    <row r="63" spans="1:77" ht="20.100000000000001" hidden="1" customHeight="1" thickBot="1">
      <c r="A63" s="169"/>
      <c r="B63" s="82"/>
      <c r="C63" s="19"/>
      <c r="D63" s="22"/>
      <c r="E63" s="19"/>
      <c r="F63" s="22"/>
      <c r="G63" s="85"/>
      <c r="H63" s="85"/>
      <c r="I63" s="85"/>
      <c r="J63" s="85"/>
      <c r="K63" s="38">
        <f t="shared" ref="K63:K64" si="94">IF(E63&lt;7/24,1,0)+E63</f>
        <v>1</v>
      </c>
      <c r="L63" s="38">
        <f t="shared" ref="L63:L64" si="95">IF(F63&lt;=7/24,1,0)+F63</f>
        <v>1</v>
      </c>
      <c r="M63" s="38">
        <f t="shared" si="13"/>
        <v>1</v>
      </c>
      <c r="N63" s="38">
        <f t="shared" si="14"/>
        <v>1</v>
      </c>
      <c r="O63" s="38">
        <f t="shared" ref="O63:O64" si="96">IF(I63&lt;7/24,1,0)+I63</f>
        <v>1</v>
      </c>
      <c r="P63" s="38">
        <f t="shared" ref="P63:P64" si="97">IF(J63&lt;=7/24,1,0)+J63</f>
        <v>1</v>
      </c>
      <c r="Q63" s="17"/>
      <c r="R63" s="139" t="str">
        <f t="shared" si="19"/>
        <v/>
      </c>
      <c r="S63" s="143" t="str">
        <f t="shared" si="20"/>
        <v/>
      </c>
      <c r="T63" s="139" t="str">
        <f t="shared" si="21"/>
        <v/>
      </c>
      <c r="U63" s="143" t="str">
        <f t="shared" si="22"/>
        <v/>
      </c>
      <c r="V63" s="142" t="str">
        <f t="shared" si="23"/>
        <v/>
      </c>
      <c r="W63" s="143" t="str">
        <f t="shared" si="24"/>
        <v/>
      </c>
      <c r="X63" s="139" t="str">
        <f t="shared" si="25"/>
        <v/>
      </c>
      <c r="Y63" s="141" t="str">
        <f t="shared" si="26"/>
        <v/>
      </c>
      <c r="Z63" s="142" t="str">
        <f t="shared" si="27"/>
        <v/>
      </c>
      <c r="AA63" s="143" t="str">
        <f t="shared" si="28"/>
        <v/>
      </c>
      <c r="AB63" s="142" t="str">
        <f t="shared" si="29"/>
        <v/>
      </c>
      <c r="AC63" s="143" t="str">
        <f t="shared" si="30"/>
        <v/>
      </c>
      <c r="AD63" s="142" t="str">
        <f t="shared" si="31"/>
        <v/>
      </c>
      <c r="AE63" s="143" t="str">
        <f t="shared" si="32"/>
        <v/>
      </c>
      <c r="AF63" s="142" t="str">
        <f t="shared" si="33"/>
        <v/>
      </c>
      <c r="AG63" s="143" t="str">
        <f t="shared" si="34"/>
        <v/>
      </c>
      <c r="AH63" s="142" t="str">
        <f t="shared" si="35"/>
        <v/>
      </c>
      <c r="AI63" s="143" t="str">
        <f t="shared" si="36"/>
        <v/>
      </c>
      <c r="AJ63" s="142" t="str">
        <f t="shared" si="37"/>
        <v/>
      </c>
      <c r="AK63" s="143" t="str">
        <f t="shared" si="38"/>
        <v/>
      </c>
      <c r="AL63" s="142" t="str">
        <f t="shared" si="39"/>
        <v/>
      </c>
      <c r="AM63" s="143" t="str">
        <f t="shared" si="40"/>
        <v/>
      </c>
      <c r="AN63" s="142" t="str">
        <f t="shared" si="41"/>
        <v/>
      </c>
      <c r="AO63" s="143" t="str">
        <f t="shared" si="42"/>
        <v/>
      </c>
      <c r="AP63" s="139" t="str">
        <f t="shared" si="43"/>
        <v/>
      </c>
      <c r="AQ63" s="144" t="str">
        <f t="shared" si="44"/>
        <v/>
      </c>
      <c r="AR63" s="139" t="str">
        <f t="shared" si="45"/>
        <v/>
      </c>
      <c r="AS63" s="144" t="str">
        <f t="shared" si="46"/>
        <v/>
      </c>
      <c r="AT63" s="142" t="str">
        <f t="shared" si="47"/>
        <v/>
      </c>
      <c r="AU63" s="143" t="str">
        <f t="shared" si="48"/>
        <v/>
      </c>
      <c r="AV63" s="142" t="str">
        <f t="shared" si="49"/>
        <v/>
      </c>
      <c r="AW63" s="143" t="str">
        <f t="shared" si="50"/>
        <v/>
      </c>
      <c r="AX63" s="139" t="str">
        <f t="shared" si="51"/>
        <v/>
      </c>
      <c r="AY63" s="141" t="str">
        <f t="shared" si="52"/>
        <v/>
      </c>
      <c r="AZ63" s="139" t="str">
        <f t="shared" si="53"/>
        <v/>
      </c>
      <c r="BA63" s="143" t="str">
        <f t="shared" si="54"/>
        <v/>
      </c>
      <c r="BB63" s="139" t="str">
        <f t="shared" si="55"/>
        <v/>
      </c>
      <c r="BC63" s="141" t="str">
        <f t="shared" si="56"/>
        <v/>
      </c>
      <c r="BD63" s="142" t="str">
        <f t="shared" si="57"/>
        <v/>
      </c>
      <c r="BE63" s="143" t="str">
        <f t="shared" si="58"/>
        <v/>
      </c>
      <c r="BF63" s="139" t="str">
        <f t="shared" si="59"/>
        <v/>
      </c>
      <c r="BG63" s="144" t="str">
        <f t="shared" si="60"/>
        <v/>
      </c>
      <c r="BH63" s="139" t="str">
        <f t="shared" si="61"/>
        <v/>
      </c>
      <c r="BI63" s="143" t="str">
        <f t="shared" si="62"/>
        <v/>
      </c>
      <c r="BJ63" s="142" t="str">
        <f t="shared" si="63"/>
        <v/>
      </c>
      <c r="BK63" s="143" t="str">
        <f t="shared" si="64"/>
        <v/>
      </c>
      <c r="BL63" s="142" t="str">
        <f t="shared" si="65"/>
        <v/>
      </c>
      <c r="BM63" s="145" t="str">
        <f t="shared" si="66"/>
        <v/>
      </c>
      <c r="BN63" s="75">
        <f t="shared" si="85"/>
        <v>0</v>
      </c>
      <c r="BO63" s="153"/>
      <c r="BR63" s="16"/>
      <c r="BS63" s="15"/>
      <c r="BY63" s="7"/>
    </row>
    <row r="64" spans="1:77" ht="20.100000000000001" customHeight="1" thickBot="1">
      <c r="A64" s="169"/>
      <c r="B64" s="126"/>
      <c r="C64" s="20"/>
      <c r="D64" s="23"/>
      <c r="E64" s="20"/>
      <c r="F64" s="23"/>
      <c r="G64" s="86"/>
      <c r="H64" s="86"/>
      <c r="I64" s="86"/>
      <c r="J64" s="86"/>
      <c r="K64" s="38">
        <f t="shared" si="94"/>
        <v>1</v>
      </c>
      <c r="L64" s="38">
        <f t="shared" si="95"/>
        <v>1</v>
      </c>
      <c r="M64" s="38">
        <f t="shared" si="13"/>
        <v>1</v>
      </c>
      <c r="N64" s="38">
        <f t="shared" si="14"/>
        <v>1</v>
      </c>
      <c r="O64" s="38">
        <f t="shared" si="96"/>
        <v>1</v>
      </c>
      <c r="P64" s="38">
        <f t="shared" si="97"/>
        <v>1</v>
      </c>
      <c r="Q64" s="17"/>
      <c r="R64" s="139" t="str">
        <f t="shared" si="19"/>
        <v/>
      </c>
      <c r="S64" s="143" t="str">
        <f t="shared" si="20"/>
        <v/>
      </c>
      <c r="T64" s="139" t="str">
        <f t="shared" si="21"/>
        <v/>
      </c>
      <c r="U64" s="143" t="str">
        <f t="shared" si="22"/>
        <v/>
      </c>
      <c r="V64" s="142" t="str">
        <f t="shared" si="23"/>
        <v/>
      </c>
      <c r="W64" s="143" t="str">
        <f t="shared" si="24"/>
        <v/>
      </c>
      <c r="X64" s="139" t="str">
        <f t="shared" si="25"/>
        <v/>
      </c>
      <c r="Y64" s="141" t="str">
        <f t="shared" si="26"/>
        <v/>
      </c>
      <c r="Z64" s="142" t="str">
        <f t="shared" si="27"/>
        <v/>
      </c>
      <c r="AA64" s="143" t="str">
        <f t="shared" si="28"/>
        <v/>
      </c>
      <c r="AB64" s="142" t="str">
        <f t="shared" si="29"/>
        <v/>
      </c>
      <c r="AC64" s="143" t="str">
        <f t="shared" si="30"/>
        <v/>
      </c>
      <c r="AD64" s="142" t="str">
        <f t="shared" si="31"/>
        <v/>
      </c>
      <c r="AE64" s="143" t="str">
        <f t="shared" si="32"/>
        <v/>
      </c>
      <c r="AF64" s="142" t="str">
        <f t="shared" si="33"/>
        <v/>
      </c>
      <c r="AG64" s="143" t="str">
        <f t="shared" si="34"/>
        <v/>
      </c>
      <c r="AH64" s="142" t="str">
        <f t="shared" si="35"/>
        <v/>
      </c>
      <c r="AI64" s="143" t="str">
        <f t="shared" si="36"/>
        <v/>
      </c>
      <c r="AJ64" s="142" t="str">
        <f t="shared" si="37"/>
        <v/>
      </c>
      <c r="AK64" s="143" t="str">
        <f t="shared" si="38"/>
        <v/>
      </c>
      <c r="AL64" s="142" t="str">
        <f t="shared" si="39"/>
        <v/>
      </c>
      <c r="AM64" s="143" t="str">
        <f t="shared" si="40"/>
        <v/>
      </c>
      <c r="AN64" s="142" t="str">
        <f t="shared" si="41"/>
        <v/>
      </c>
      <c r="AO64" s="143" t="str">
        <f t="shared" si="42"/>
        <v/>
      </c>
      <c r="AP64" s="139" t="str">
        <f t="shared" si="43"/>
        <v/>
      </c>
      <c r="AQ64" s="144" t="str">
        <f t="shared" si="44"/>
        <v/>
      </c>
      <c r="AR64" s="139" t="str">
        <f t="shared" si="45"/>
        <v/>
      </c>
      <c r="AS64" s="144" t="str">
        <f t="shared" si="46"/>
        <v/>
      </c>
      <c r="AT64" s="142" t="str">
        <f t="shared" si="47"/>
        <v/>
      </c>
      <c r="AU64" s="143" t="str">
        <f t="shared" si="48"/>
        <v/>
      </c>
      <c r="AV64" s="142" t="str">
        <f t="shared" si="49"/>
        <v/>
      </c>
      <c r="AW64" s="143" t="str">
        <f t="shared" si="50"/>
        <v/>
      </c>
      <c r="AX64" s="139" t="str">
        <f t="shared" si="51"/>
        <v/>
      </c>
      <c r="AY64" s="141" t="str">
        <f t="shared" si="52"/>
        <v/>
      </c>
      <c r="AZ64" s="139" t="str">
        <f t="shared" si="53"/>
        <v/>
      </c>
      <c r="BA64" s="143" t="str">
        <f t="shared" si="54"/>
        <v/>
      </c>
      <c r="BB64" s="139" t="str">
        <f t="shared" si="55"/>
        <v/>
      </c>
      <c r="BC64" s="141" t="str">
        <f t="shared" si="56"/>
        <v/>
      </c>
      <c r="BD64" s="142" t="str">
        <f t="shared" si="57"/>
        <v/>
      </c>
      <c r="BE64" s="143" t="str">
        <f t="shared" si="58"/>
        <v/>
      </c>
      <c r="BF64" s="139" t="str">
        <f t="shared" si="59"/>
        <v/>
      </c>
      <c r="BG64" s="144" t="str">
        <f t="shared" si="60"/>
        <v/>
      </c>
      <c r="BH64" s="139" t="str">
        <f t="shared" si="61"/>
        <v/>
      </c>
      <c r="BI64" s="143" t="str">
        <f t="shared" si="62"/>
        <v/>
      </c>
      <c r="BJ64" s="142" t="str">
        <f t="shared" si="63"/>
        <v/>
      </c>
      <c r="BK64" s="143" t="str">
        <f t="shared" si="64"/>
        <v/>
      </c>
      <c r="BL64" s="142" t="str">
        <f t="shared" si="65"/>
        <v/>
      </c>
      <c r="BM64" s="145" t="str">
        <f t="shared" si="66"/>
        <v/>
      </c>
      <c r="BN64" s="75">
        <f t="shared" si="85"/>
        <v>0</v>
      </c>
      <c r="BO64" s="153"/>
      <c r="BR64" s="16"/>
      <c r="BS64" s="15"/>
      <c r="BY64" s="7"/>
    </row>
    <row r="65" spans="1:77" ht="20.100000000000001" hidden="1" customHeight="1" thickBot="1">
      <c r="A65" s="169"/>
      <c r="B65" s="82"/>
      <c r="C65" s="19"/>
      <c r="D65" s="22"/>
      <c r="E65" s="19"/>
      <c r="F65" s="22"/>
      <c r="G65" s="85"/>
      <c r="H65" s="85"/>
      <c r="I65" s="87"/>
      <c r="J65" s="87"/>
      <c r="K65" s="39">
        <f t="shared" si="16"/>
        <v>1</v>
      </c>
      <c r="L65" s="39">
        <f t="shared" si="17"/>
        <v>1</v>
      </c>
      <c r="M65" s="38">
        <f t="shared" si="13"/>
        <v>1</v>
      </c>
      <c r="N65" s="38">
        <f t="shared" si="14"/>
        <v>1</v>
      </c>
      <c r="O65" s="39">
        <f t="shared" si="83"/>
        <v>1</v>
      </c>
      <c r="P65" s="39">
        <f t="shared" si="84"/>
        <v>1</v>
      </c>
      <c r="Q65" s="17"/>
      <c r="R65" s="139" t="str">
        <f t="shared" si="19"/>
        <v/>
      </c>
      <c r="S65" s="143" t="str">
        <f t="shared" si="20"/>
        <v/>
      </c>
      <c r="T65" s="139" t="str">
        <f t="shared" si="21"/>
        <v/>
      </c>
      <c r="U65" s="143" t="str">
        <f t="shared" si="22"/>
        <v/>
      </c>
      <c r="V65" s="142" t="str">
        <f t="shared" si="23"/>
        <v/>
      </c>
      <c r="W65" s="143" t="str">
        <f t="shared" si="24"/>
        <v/>
      </c>
      <c r="X65" s="139" t="str">
        <f t="shared" si="25"/>
        <v/>
      </c>
      <c r="Y65" s="141" t="str">
        <f t="shared" si="26"/>
        <v/>
      </c>
      <c r="Z65" s="142" t="str">
        <f t="shared" si="27"/>
        <v/>
      </c>
      <c r="AA65" s="143" t="str">
        <f t="shared" si="28"/>
        <v/>
      </c>
      <c r="AB65" s="142" t="str">
        <f t="shared" si="29"/>
        <v/>
      </c>
      <c r="AC65" s="143" t="str">
        <f t="shared" si="30"/>
        <v/>
      </c>
      <c r="AD65" s="142" t="str">
        <f t="shared" si="31"/>
        <v/>
      </c>
      <c r="AE65" s="143" t="str">
        <f t="shared" si="32"/>
        <v/>
      </c>
      <c r="AF65" s="142" t="str">
        <f t="shared" si="33"/>
        <v/>
      </c>
      <c r="AG65" s="143" t="str">
        <f t="shared" si="34"/>
        <v/>
      </c>
      <c r="AH65" s="142" t="str">
        <f t="shared" si="35"/>
        <v/>
      </c>
      <c r="AI65" s="143" t="str">
        <f t="shared" si="36"/>
        <v/>
      </c>
      <c r="AJ65" s="142" t="str">
        <f t="shared" si="37"/>
        <v/>
      </c>
      <c r="AK65" s="143" t="str">
        <f t="shared" si="38"/>
        <v/>
      </c>
      <c r="AL65" s="142" t="str">
        <f t="shared" si="39"/>
        <v/>
      </c>
      <c r="AM65" s="143" t="str">
        <f t="shared" si="40"/>
        <v/>
      </c>
      <c r="AN65" s="142" t="str">
        <f t="shared" si="41"/>
        <v/>
      </c>
      <c r="AO65" s="143" t="str">
        <f t="shared" si="42"/>
        <v/>
      </c>
      <c r="AP65" s="139" t="str">
        <f t="shared" si="43"/>
        <v/>
      </c>
      <c r="AQ65" s="144" t="str">
        <f t="shared" si="44"/>
        <v/>
      </c>
      <c r="AR65" s="139" t="str">
        <f t="shared" si="45"/>
        <v/>
      </c>
      <c r="AS65" s="144" t="str">
        <f t="shared" si="46"/>
        <v/>
      </c>
      <c r="AT65" s="142" t="str">
        <f t="shared" si="47"/>
        <v/>
      </c>
      <c r="AU65" s="143" t="str">
        <f t="shared" si="48"/>
        <v/>
      </c>
      <c r="AV65" s="142" t="str">
        <f t="shared" si="49"/>
        <v/>
      </c>
      <c r="AW65" s="143" t="str">
        <f t="shared" si="50"/>
        <v/>
      </c>
      <c r="AX65" s="139" t="str">
        <f t="shared" si="51"/>
        <v/>
      </c>
      <c r="AY65" s="141" t="str">
        <f t="shared" si="52"/>
        <v/>
      </c>
      <c r="AZ65" s="139" t="str">
        <f t="shared" si="53"/>
        <v/>
      </c>
      <c r="BA65" s="143" t="str">
        <f t="shared" si="54"/>
        <v/>
      </c>
      <c r="BB65" s="139" t="str">
        <f t="shared" si="55"/>
        <v/>
      </c>
      <c r="BC65" s="141" t="str">
        <f t="shared" si="56"/>
        <v/>
      </c>
      <c r="BD65" s="142" t="str">
        <f t="shared" si="57"/>
        <v/>
      </c>
      <c r="BE65" s="143" t="str">
        <f t="shared" si="58"/>
        <v/>
      </c>
      <c r="BF65" s="139" t="str">
        <f t="shared" si="59"/>
        <v/>
      </c>
      <c r="BG65" s="144" t="str">
        <f t="shared" si="60"/>
        <v/>
      </c>
      <c r="BH65" s="139" t="str">
        <f t="shared" si="61"/>
        <v/>
      </c>
      <c r="BI65" s="143" t="str">
        <f t="shared" si="62"/>
        <v/>
      </c>
      <c r="BJ65" s="142" t="str">
        <f t="shared" si="63"/>
        <v/>
      </c>
      <c r="BK65" s="143" t="str">
        <f t="shared" si="64"/>
        <v/>
      </c>
      <c r="BL65" s="142" t="str">
        <f t="shared" si="65"/>
        <v/>
      </c>
      <c r="BM65" s="145" t="str">
        <f t="shared" si="66"/>
        <v/>
      </c>
      <c r="BN65" s="76">
        <f t="shared" si="85"/>
        <v>0</v>
      </c>
      <c r="BO65" s="153"/>
      <c r="BR65" s="16"/>
      <c r="BS65" s="15">
        <f>SUM(BN17,BN25,BN33,BN41,BN49,BN57,BN65)</f>
        <v>0</v>
      </c>
    </row>
    <row r="66" spans="1:77" ht="20.100000000000001" customHeight="1" thickBot="1">
      <c r="A66" s="169"/>
      <c r="B66" s="126"/>
      <c r="C66" s="20"/>
      <c r="D66" s="23"/>
      <c r="E66" s="34"/>
      <c r="F66" s="35"/>
      <c r="G66" s="86"/>
      <c r="H66" s="86"/>
      <c r="I66" s="88"/>
      <c r="J66" s="86"/>
      <c r="K66" s="38">
        <f t="shared" ref="K66:K73" si="98">IF(E66&lt;7/24,1,0)+E66</f>
        <v>1</v>
      </c>
      <c r="L66" s="38">
        <f t="shared" ref="L66:L73" si="99">IF(F66&lt;=7/24,1,0)+F66</f>
        <v>1</v>
      </c>
      <c r="M66" s="38">
        <f t="shared" si="13"/>
        <v>1</v>
      </c>
      <c r="N66" s="38">
        <f t="shared" si="14"/>
        <v>1</v>
      </c>
      <c r="O66" s="38">
        <f t="shared" ref="O66:O73" si="100">IF(I66&lt;7/24,1,0)+I66</f>
        <v>1</v>
      </c>
      <c r="P66" s="38">
        <f t="shared" ref="P66:P73" si="101">IF(J66&lt;=7/24,1,0)+J66</f>
        <v>1</v>
      </c>
      <c r="Q66" s="17"/>
      <c r="R66" s="139" t="str">
        <f t="shared" si="19"/>
        <v/>
      </c>
      <c r="S66" s="143" t="str">
        <f t="shared" si="20"/>
        <v/>
      </c>
      <c r="T66" s="139" t="str">
        <f t="shared" si="21"/>
        <v/>
      </c>
      <c r="U66" s="143" t="str">
        <f t="shared" si="22"/>
        <v/>
      </c>
      <c r="V66" s="142" t="str">
        <f t="shared" si="23"/>
        <v/>
      </c>
      <c r="W66" s="143" t="str">
        <f t="shared" si="24"/>
        <v/>
      </c>
      <c r="X66" s="139" t="str">
        <f t="shared" si="25"/>
        <v/>
      </c>
      <c r="Y66" s="141" t="str">
        <f t="shared" si="26"/>
        <v/>
      </c>
      <c r="Z66" s="142" t="str">
        <f t="shared" si="27"/>
        <v/>
      </c>
      <c r="AA66" s="143" t="str">
        <f t="shared" si="28"/>
        <v/>
      </c>
      <c r="AB66" s="142" t="str">
        <f t="shared" si="29"/>
        <v/>
      </c>
      <c r="AC66" s="143" t="str">
        <f t="shared" si="30"/>
        <v/>
      </c>
      <c r="AD66" s="142" t="str">
        <f t="shared" si="31"/>
        <v/>
      </c>
      <c r="AE66" s="143" t="str">
        <f t="shared" si="32"/>
        <v/>
      </c>
      <c r="AF66" s="142" t="str">
        <f t="shared" si="33"/>
        <v/>
      </c>
      <c r="AG66" s="143" t="str">
        <f t="shared" si="34"/>
        <v/>
      </c>
      <c r="AH66" s="142" t="str">
        <f t="shared" si="35"/>
        <v/>
      </c>
      <c r="AI66" s="143" t="str">
        <f t="shared" si="36"/>
        <v/>
      </c>
      <c r="AJ66" s="142" t="str">
        <f t="shared" si="37"/>
        <v/>
      </c>
      <c r="AK66" s="143" t="str">
        <f t="shared" si="38"/>
        <v/>
      </c>
      <c r="AL66" s="142" t="str">
        <f t="shared" si="39"/>
        <v/>
      </c>
      <c r="AM66" s="143" t="str">
        <f t="shared" si="40"/>
        <v/>
      </c>
      <c r="AN66" s="142" t="str">
        <f t="shared" si="41"/>
        <v/>
      </c>
      <c r="AO66" s="143" t="str">
        <f t="shared" si="42"/>
        <v/>
      </c>
      <c r="AP66" s="139" t="str">
        <f t="shared" si="43"/>
        <v/>
      </c>
      <c r="AQ66" s="144" t="str">
        <f t="shared" si="44"/>
        <v/>
      </c>
      <c r="AR66" s="139" t="str">
        <f t="shared" si="45"/>
        <v/>
      </c>
      <c r="AS66" s="144" t="str">
        <f t="shared" si="46"/>
        <v/>
      </c>
      <c r="AT66" s="142" t="str">
        <f t="shared" si="47"/>
        <v/>
      </c>
      <c r="AU66" s="143" t="str">
        <f t="shared" si="48"/>
        <v/>
      </c>
      <c r="AV66" s="142" t="str">
        <f t="shared" si="49"/>
        <v/>
      </c>
      <c r="AW66" s="143" t="str">
        <f t="shared" si="50"/>
        <v/>
      </c>
      <c r="AX66" s="139" t="str">
        <f t="shared" si="51"/>
        <v/>
      </c>
      <c r="AY66" s="141" t="str">
        <f t="shared" si="52"/>
        <v/>
      </c>
      <c r="AZ66" s="139" t="str">
        <f t="shared" si="53"/>
        <v/>
      </c>
      <c r="BA66" s="143" t="str">
        <f t="shared" si="54"/>
        <v/>
      </c>
      <c r="BB66" s="139" t="str">
        <f t="shared" si="55"/>
        <v/>
      </c>
      <c r="BC66" s="141" t="str">
        <f t="shared" si="56"/>
        <v/>
      </c>
      <c r="BD66" s="142" t="str">
        <f t="shared" si="57"/>
        <v/>
      </c>
      <c r="BE66" s="143" t="str">
        <f t="shared" si="58"/>
        <v/>
      </c>
      <c r="BF66" s="139" t="str">
        <f t="shared" si="59"/>
        <v/>
      </c>
      <c r="BG66" s="144" t="str">
        <f t="shared" si="60"/>
        <v/>
      </c>
      <c r="BH66" s="139" t="str">
        <f t="shared" si="61"/>
        <v/>
      </c>
      <c r="BI66" s="143" t="str">
        <f t="shared" si="62"/>
        <v/>
      </c>
      <c r="BJ66" s="142" t="str">
        <f t="shared" si="63"/>
        <v/>
      </c>
      <c r="BK66" s="143" t="str">
        <f t="shared" si="64"/>
        <v/>
      </c>
      <c r="BL66" s="142" t="str">
        <f t="shared" si="65"/>
        <v/>
      </c>
      <c r="BM66" s="145" t="str">
        <f t="shared" si="66"/>
        <v/>
      </c>
      <c r="BN66" s="75">
        <f t="shared" ref="BN66:BN73" si="102">COUNTIF(R66:AQ66,"x")/48+COUNTIF(AR66:BM66,"x")/48</f>
        <v>0</v>
      </c>
      <c r="BO66" s="153"/>
      <c r="BY66" s="7"/>
    </row>
    <row r="67" spans="1:77" ht="20.100000000000001" hidden="1" customHeight="1" thickBot="1">
      <c r="A67" s="169"/>
      <c r="B67" s="82"/>
      <c r="C67" s="19"/>
      <c r="D67" s="22"/>
      <c r="E67" s="32"/>
      <c r="F67" s="22"/>
      <c r="G67" s="85"/>
      <c r="H67" s="85"/>
      <c r="I67" s="85"/>
      <c r="J67" s="85"/>
      <c r="K67" s="39">
        <f t="shared" si="98"/>
        <v>1</v>
      </c>
      <c r="L67" s="39">
        <f t="shared" si="99"/>
        <v>1</v>
      </c>
      <c r="M67" s="38">
        <f t="shared" si="13"/>
        <v>1</v>
      </c>
      <c r="N67" s="38">
        <f t="shared" si="14"/>
        <v>1</v>
      </c>
      <c r="O67" s="39">
        <f t="shared" si="100"/>
        <v>1</v>
      </c>
      <c r="P67" s="39">
        <f t="shared" si="101"/>
        <v>1</v>
      </c>
      <c r="Q67" s="17"/>
      <c r="R67" s="139" t="str">
        <f t="shared" si="19"/>
        <v/>
      </c>
      <c r="S67" s="143" t="str">
        <f t="shared" si="20"/>
        <v/>
      </c>
      <c r="T67" s="139" t="str">
        <f t="shared" si="21"/>
        <v/>
      </c>
      <c r="U67" s="143" t="str">
        <f t="shared" si="22"/>
        <v/>
      </c>
      <c r="V67" s="142" t="str">
        <f t="shared" si="23"/>
        <v/>
      </c>
      <c r="W67" s="143" t="str">
        <f t="shared" si="24"/>
        <v/>
      </c>
      <c r="X67" s="139" t="str">
        <f t="shared" si="25"/>
        <v/>
      </c>
      <c r="Y67" s="141" t="str">
        <f t="shared" si="26"/>
        <v/>
      </c>
      <c r="Z67" s="142" t="str">
        <f t="shared" si="27"/>
        <v/>
      </c>
      <c r="AA67" s="143" t="str">
        <f t="shared" si="28"/>
        <v/>
      </c>
      <c r="AB67" s="142" t="str">
        <f t="shared" si="29"/>
        <v/>
      </c>
      <c r="AC67" s="143" t="str">
        <f t="shared" si="30"/>
        <v/>
      </c>
      <c r="AD67" s="142" t="str">
        <f t="shared" si="31"/>
        <v/>
      </c>
      <c r="AE67" s="143" t="str">
        <f t="shared" si="32"/>
        <v/>
      </c>
      <c r="AF67" s="142" t="str">
        <f t="shared" si="33"/>
        <v/>
      </c>
      <c r="AG67" s="143" t="str">
        <f t="shared" si="34"/>
        <v/>
      </c>
      <c r="AH67" s="142" t="str">
        <f t="shared" si="35"/>
        <v/>
      </c>
      <c r="AI67" s="143" t="str">
        <f t="shared" si="36"/>
        <v/>
      </c>
      <c r="AJ67" s="142" t="str">
        <f t="shared" si="37"/>
        <v/>
      </c>
      <c r="AK67" s="143" t="str">
        <f t="shared" si="38"/>
        <v/>
      </c>
      <c r="AL67" s="142" t="str">
        <f t="shared" si="39"/>
        <v/>
      </c>
      <c r="AM67" s="143" t="str">
        <f t="shared" si="40"/>
        <v/>
      </c>
      <c r="AN67" s="142" t="str">
        <f t="shared" si="41"/>
        <v/>
      </c>
      <c r="AO67" s="143" t="str">
        <f t="shared" si="42"/>
        <v/>
      </c>
      <c r="AP67" s="139" t="str">
        <f t="shared" si="43"/>
        <v/>
      </c>
      <c r="AQ67" s="144" t="str">
        <f t="shared" si="44"/>
        <v/>
      </c>
      <c r="AR67" s="139" t="str">
        <f t="shared" si="45"/>
        <v/>
      </c>
      <c r="AS67" s="144" t="str">
        <f t="shared" si="46"/>
        <v/>
      </c>
      <c r="AT67" s="142" t="str">
        <f t="shared" si="47"/>
        <v/>
      </c>
      <c r="AU67" s="143" t="str">
        <f t="shared" si="48"/>
        <v/>
      </c>
      <c r="AV67" s="142" t="str">
        <f t="shared" si="49"/>
        <v/>
      </c>
      <c r="AW67" s="143" t="str">
        <f t="shared" si="50"/>
        <v/>
      </c>
      <c r="AX67" s="139" t="str">
        <f t="shared" si="51"/>
        <v/>
      </c>
      <c r="AY67" s="141" t="str">
        <f t="shared" si="52"/>
        <v/>
      </c>
      <c r="AZ67" s="139" t="str">
        <f t="shared" si="53"/>
        <v/>
      </c>
      <c r="BA67" s="143" t="str">
        <f t="shared" si="54"/>
        <v/>
      </c>
      <c r="BB67" s="139" t="str">
        <f t="shared" si="55"/>
        <v/>
      </c>
      <c r="BC67" s="141" t="str">
        <f t="shared" si="56"/>
        <v/>
      </c>
      <c r="BD67" s="142" t="str">
        <f t="shared" si="57"/>
        <v/>
      </c>
      <c r="BE67" s="143" t="str">
        <f t="shared" si="58"/>
        <v/>
      </c>
      <c r="BF67" s="139" t="str">
        <f t="shared" si="59"/>
        <v/>
      </c>
      <c r="BG67" s="144" t="str">
        <f t="shared" si="60"/>
        <v/>
      </c>
      <c r="BH67" s="139" t="str">
        <f t="shared" si="61"/>
        <v/>
      </c>
      <c r="BI67" s="143" t="str">
        <f t="shared" si="62"/>
        <v/>
      </c>
      <c r="BJ67" s="142" t="str">
        <f t="shared" si="63"/>
        <v/>
      </c>
      <c r="BK67" s="143" t="str">
        <f t="shared" si="64"/>
        <v/>
      </c>
      <c r="BL67" s="142" t="str">
        <f t="shared" si="65"/>
        <v/>
      </c>
      <c r="BM67" s="145" t="str">
        <f t="shared" si="66"/>
        <v/>
      </c>
      <c r="BN67" s="75">
        <f t="shared" si="102"/>
        <v>0</v>
      </c>
      <c r="BO67" s="153"/>
    </row>
    <row r="68" spans="1:77" ht="20.100000000000001" customHeight="1" thickBot="1">
      <c r="A68" s="169"/>
      <c r="B68" s="126"/>
      <c r="C68" s="20"/>
      <c r="D68" s="23"/>
      <c r="E68" s="20"/>
      <c r="F68" s="23"/>
      <c r="G68" s="86"/>
      <c r="H68" s="86"/>
      <c r="I68" s="88"/>
      <c r="J68" s="88"/>
      <c r="K68" s="38">
        <f t="shared" si="98"/>
        <v>1</v>
      </c>
      <c r="L68" s="38">
        <f t="shared" si="99"/>
        <v>1</v>
      </c>
      <c r="M68" s="38">
        <f t="shared" si="13"/>
        <v>1</v>
      </c>
      <c r="N68" s="38">
        <f t="shared" si="14"/>
        <v>1</v>
      </c>
      <c r="O68" s="38">
        <f t="shared" si="100"/>
        <v>1</v>
      </c>
      <c r="P68" s="38">
        <f t="shared" si="101"/>
        <v>1</v>
      </c>
      <c r="Q68" s="17"/>
      <c r="R68" s="139" t="str">
        <f t="shared" si="19"/>
        <v/>
      </c>
      <c r="S68" s="143" t="str">
        <f t="shared" si="20"/>
        <v/>
      </c>
      <c r="T68" s="139" t="str">
        <f t="shared" si="21"/>
        <v/>
      </c>
      <c r="U68" s="143" t="str">
        <f t="shared" si="22"/>
        <v/>
      </c>
      <c r="V68" s="142" t="str">
        <f t="shared" si="23"/>
        <v/>
      </c>
      <c r="W68" s="143" t="str">
        <f t="shared" si="24"/>
        <v/>
      </c>
      <c r="X68" s="139" t="str">
        <f t="shared" si="25"/>
        <v/>
      </c>
      <c r="Y68" s="141" t="str">
        <f t="shared" si="26"/>
        <v/>
      </c>
      <c r="Z68" s="142" t="str">
        <f t="shared" si="27"/>
        <v/>
      </c>
      <c r="AA68" s="143" t="str">
        <f t="shared" si="28"/>
        <v/>
      </c>
      <c r="AB68" s="142" t="str">
        <f t="shared" si="29"/>
        <v/>
      </c>
      <c r="AC68" s="143" t="str">
        <f t="shared" si="30"/>
        <v/>
      </c>
      <c r="AD68" s="142" t="str">
        <f t="shared" si="31"/>
        <v/>
      </c>
      <c r="AE68" s="143" t="str">
        <f t="shared" si="32"/>
        <v/>
      </c>
      <c r="AF68" s="142" t="str">
        <f t="shared" si="33"/>
        <v/>
      </c>
      <c r="AG68" s="143" t="str">
        <f t="shared" si="34"/>
        <v/>
      </c>
      <c r="AH68" s="142" t="str">
        <f t="shared" si="35"/>
        <v/>
      </c>
      <c r="AI68" s="143" t="str">
        <f t="shared" si="36"/>
        <v/>
      </c>
      <c r="AJ68" s="142" t="str">
        <f t="shared" si="37"/>
        <v/>
      </c>
      <c r="AK68" s="143" t="str">
        <f t="shared" si="38"/>
        <v/>
      </c>
      <c r="AL68" s="142" t="str">
        <f t="shared" si="39"/>
        <v/>
      </c>
      <c r="AM68" s="143" t="str">
        <f t="shared" si="40"/>
        <v/>
      </c>
      <c r="AN68" s="142" t="str">
        <f t="shared" si="41"/>
        <v/>
      </c>
      <c r="AO68" s="143" t="str">
        <f t="shared" si="42"/>
        <v/>
      </c>
      <c r="AP68" s="139" t="str">
        <f t="shared" si="43"/>
        <v/>
      </c>
      <c r="AQ68" s="144" t="str">
        <f t="shared" si="44"/>
        <v/>
      </c>
      <c r="AR68" s="139" t="str">
        <f t="shared" si="45"/>
        <v/>
      </c>
      <c r="AS68" s="144" t="str">
        <f t="shared" si="46"/>
        <v/>
      </c>
      <c r="AT68" s="142" t="str">
        <f t="shared" si="47"/>
        <v/>
      </c>
      <c r="AU68" s="143" t="str">
        <f t="shared" si="48"/>
        <v/>
      </c>
      <c r="AV68" s="142" t="str">
        <f t="shared" si="49"/>
        <v/>
      </c>
      <c r="AW68" s="143" t="str">
        <f t="shared" si="50"/>
        <v/>
      </c>
      <c r="AX68" s="139" t="str">
        <f t="shared" si="51"/>
        <v/>
      </c>
      <c r="AY68" s="141" t="str">
        <f t="shared" si="52"/>
        <v/>
      </c>
      <c r="AZ68" s="139" t="str">
        <f t="shared" si="53"/>
        <v/>
      </c>
      <c r="BA68" s="143" t="str">
        <f t="shared" si="54"/>
        <v/>
      </c>
      <c r="BB68" s="139" t="str">
        <f t="shared" si="55"/>
        <v/>
      </c>
      <c r="BC68" s="141" t="str">
        <f t="shared" si="56"/>
        <v/>
      </c>
      <c r="BD68" s="142" t="str">
        <f t="shared" si="57"/>
        <v/>
      </c>
      <c r="BE68" s="143" t="str">
        <f t="shared" si="58"/>
        <v/>
      </c>
      <c r="BF68" s="139" t="str">
        <f t="shared" si="59"/>
        <v/>
      </c>
      <c r="BG68" s="144" t="str">
        <f t="shared" si="60"/>
        <v/>
      </c>
      <c r="BH68" s="139" t="str">
        <f t="shared" si="61"/>
        <v/>
      </c>
      <c r="BI68" s="143" t="str">
        <f t="shared" si="62"/>
        <v/>
      </c>
      <c r="BJ68" s="142" t="str">
        <f t="shared" si="63"/>
        <v/>
      </c>
      <c r="BK68" s="143" t="str">
        <f t="shared" si="64"/>
        <v/>
      </c>
      <c r="BL68" s="142" t="str">
        <f t="shared" si="65"/>
        <v/>
      </c>
      <c r="BM68" s="145" t="str">
        <f t="shared" si="66"/>
        <v/>
      </c>
      <c r="BN68" s="75">
        <f t="shared" si="102"/>
        <v>0</v>
      </c>
      <c r="BO68" s="153"/>
    </row>
    <row r="69" spans="1:77" ht="20.100000000000001" hidden="1" customHeight="1" thickBot="1">
      <c r="A69" s="169"/>
      <c r="B69" s="82"/>
      <c r="C69" s="19"/>
      <c r="D69" s="22"/>
      <c r="E69" s="19"/>
      <c r="F69" s="22"/>
      <c r="G69" s="85"/>
      <c r="H69" s="85"/>
      <c r="I69" s="87"/>
      <c r="J69" s="87"/>
      <c r="K69" s="39">
        <f t="shared" si="98"/>
        <v>1</v>
      </c>
      <c r="L69" s="39">
        <f t="shared" si="99"/>
        <v>1</v>
      </c>
      <c r="M69" s="38">
        <f t="shared" si="13"/>
        <v>1</v>
      </c>
      <c r="N69" s="38">
        <f t="shared" si="14"/>
        <v>1</v>
      </c>
      <c r="O69" s="39">
        <f t="shared" si="100"/>
        <v>1</v>
      </c>
      <c r="P69" s="39">
        <f t="shared" si="101"/>
        <v>1</v>
      </c>
      <c r="Q69" s="17"/>
      <c r="R69" s="139" t="str">
        <f t="shared" si="19"/>
        <v/>
      </c>
      <c r="S69" s="143" t="str">
        <f t="shared" si="20"/>
        <v/>
      </c>
      <c r="T69" s="139" t="str">
        <f t="shared" si="21"/>
        <v/>
      </c>
      <c r="U69" s="143" t="str">
        <f t="shared" si="22"/>
        <v/>
      </c>
      <c r="V69" s="142" t="str">
        <f t="shared" si="23"/>
        <v/>
      </c>
      <c r="W69" s="143" t="str">
        <f t="shared" si="24"/>
        <v/>
      </c>
      <c r="X69" s="139" t="str">
        <f t="shared" si="25"/>
        <v/>
      </c>
      <c r="Y69" s="141" t="str">
        <f t="shared" si="26"/>
        <v/>
      </c>
      <c r="Z69" s="142" t="str">
        <f t="shared" si="27"/>
        <v/>
      </c>
      <c r="AA69" s="143" t="str">
        <f t="shared" si="28"/>
        <v/>
      </c>
      <c r="AB69" s="142" t="str">
        <f t="shared" si="29"/>
        <v/>
      </c>
      <c r="AC69" s="143" t="str">
        <f t="shared" si="30"/>
        <v/>
      </c>
      <c r="AD69" s="142" t="str">
        <f t="shared" si="31"/>
        <v/>
      </c>
      <c r="AE69" s="143" t="str">
        <f t="shared" si="32"/>
        <v/>
      </c>
      <c r="AF69" s="142" t="str">
        <f t="shared" si="33"/>
        <v/>
      </c>
      <c r="AG69" s="143" t="str">
        <f t="shared" si="34"/>
        <v/>
      </c>
      <c r="AH69" s="142" t="str">
        <f t="shared" si="35"/>
        <v/>
      </c>
      <c r="AI69" s="143" t="str">
        <f t="shared" si="36"/>
        <v/>
      </c>
      <c r="AJ69" s="142" t="str">
        <f t="shared" si="37"/>
        <v/>
      </c>
      <c r="AK69" s="143" t="str">
        <f t="shared" si="38"/>
        <v/>
      </c>
      <c r="AL69" s="142" t="str">
        <f t="shared" si="39"/>
        <v/>
      </c>
      <c r="AM69" s="143" t="str">
        <f t="shared" si="40"/>
        <v/>
      </c>
      <c r="AN69" s="142" t="str">
        <f t="shared" si="41"/>
        <v/>
      </c>
      <c r="AO69" s="143" t="str">
        <f t="shared" si="42"/>
        <v/>
      </c>
      <c r="AP69" s="139" t="str">
        <f t="shared" si="43"/>
        <v/>
      </c>
      <c r="AQ69" s="144" t="str">
        <f t="shared" si="44"/>
        <v/>
      </c>
      <c r="AR69" s="139" t="str">
        <f t="shared" si="45"/>
        <v/>
      </c>
      <c r="AS69" s="144" t="str">
        <f t="shared" si="46"/>
        <v/>
      </c>
      <c r="AT69" s="142" t="str">
        <f t="shared" si="47"/>
        <v/>
      </c>
      <c r="AU69" s="143" t="str">
        <f t="shared" si="48"/>
        <v/>
      </c>
      <c r="AV69" s="142" t="str">
        <f t="shared" si="49"/>
        <v/>
      </c>
      <c r="AW69" s="143" t="str">
        <f t="shared" si="50"/>
        <v/>
      </c>
      <c r="AX69" s="139" t="str">
        <f t="shared" si="51"/>
        <v/>
      </c>
      <c r="AY69" s="141" t="str">
        <f t="shared" si="52"/>
        <v/>
      </c>
      <c r="AZ69" s="139" t="str">
        <f t="shared" si="53"/>
        <v/>
      </c>
      <c r="BA69" s="143" t="str">
        <f t="shared" si="54"/>
        <v/>
      </c>
      <c r="BB69" s="139" t="str">
        <f t="shared" si="55"/>
        <v/>
      </c>
      <c r="BC69" s="141" t="str">
        <f t="shared" si="56"/>
        <v/>
      </c>
      <c r="BD69" s="142" t="str">
        <f t="shared" si="57"/>
        <v/>
      </c>
      <c r="BE69" s="143" t="str">
        <f t="shared" si="58"/>
        <v/>
      </c>
      <c r="BF69" s="139" t="str">
        <f t="shared" si="59"/>
        <v/>
      </c>
      <c r="BG69" s="144" t="str">
        <f t="shared" si="60"/>
        <v/>
      </c>
      <c r="BH69" s="139" t="str">
        <f t="shared" si="61"/>
        <v/>
      </c>
      <c r="BI69" s="143" t="str">
        <f t="shared" si="62"/>
        <v/>
      </c>
      <c r="BJ69" s="142" t="str">
        <f t="shared" si="63"/>
        <v/>
      </c>
      <c r="BK69" s="143" t="str">
        <f t="shared" si="64"/>
        <v/>
      </c>
      <c r="BL69" s="142" t="str">
        <f t="shared" si="65"/>
        <v/>
      </c>
      <c r="BM69" s="145" t="str">
        <f t="shared" si="66"/>
        <v/>
      </c>
      <c r="BN69" s="75">
        <f t="shared" si="102"/>
        <v>0</v>
      </c>
      <c r="BO69" s="153"/>
      <c r="BY69" s="7"/>
    </row>
    <row r="70" spans="1:77" ht="20.100000000000001" customHeight="1" thickBot="1">
      <c r="A70" s="169"/>
      <c r="B70" s="126"/>
      <c r="C70" s="20"/>
      <c r="D70" s="23"/>
      <c r="E70" s="20"/>
      <c r="F70" s="23"/>
      <c r="G70" s="86"/>
      <c r="H70" s="86"/>
      <c r="I70" s="86"/>
      <c r="J70" s="86"/>
      <c r="K70" s="38">
        <f t="shared" si="98"/>
        <v>1</v>
      </c>
      <c r="L70" s="38">
        <f t="shared" si="99"/>
        <v>1</v>
      </c>
      <c r="M70" s="38">
        <f t="shared" si="13"/>
        <v>1</v>
      </c>
      <c r="N70" s="38">
        <f t="shared" si="14"/>
        <v>1</v>
      </c>
      <c r="O70" s="38">
        <f t="shared" si="100"/>
        <v>1</v>
      </c>
      <c r="P70" s="38">
        <f t="shared" si="101"/>
        <v>1</v>
      </c>
      <c r="Q70" s="17"/>
      <c r="R70" s="139" t="str">
        <f t="shared" si="19"/>
        <v/>
      </c>
      <c r="S70" s="143" t="str">
        <f t="shared" si="20"/>
        <v/>
      </c>
      <c r="T70" s="139" t="str">
        <f t="shared" si="21"/>
        <v/>
      </c>
      <c r="U70" s="143" t="str">
        <f t="shared" si="22"/>
        <v/>
      </c>
      <c r="V70" s="142" t="str">
        <f t="shared" si="23"/>
        <v/>
      </c>
      <c r="W70" s="143" t="str">
        <f t="shared" si="24"/>
        <v/>
      </c>
      <c r="X70" s="139" t="str">
        <f t="shared" si="25"/>
        <v/>
      </c>
      <c r="Y70" s="141" t="str">
        <f t="shared" si="26"/>
        <v/>
      </c>
      <c r="Z70" s="142" t="str">
        <f t="shared" si="27"/>
        <v/>
      </c>
      <c r="AA70" s="143" t="str">
        <f t="shared" si="28"/>
        <v/>
      </c>
      <c r="AB70" s="142" t="str">
        <f t="shared" si="29"/>
        <v/>
      </c>
      <c r="AC70" s="143" t="str">
        <f t="shared" si="30"/>
        <v/>
      </c>
      <c r="AD70" s="142" t="str">
        <f t="shared" si="31"/>
        <v/>
      </c>
      <c r="AE70" s="143" t="str">
        <f t="shared" si="32"/>
        <v/>
      </c>
      <c r="AF70" s="142" t="str">
        <f t="shared" si="33"/>
        <v/>
      </c>
      <c r="AG70" s="143" t="str">
        <f t="shared" si="34"/>
        <v/>
      </c>
      <c r="AH70" s="142" t="str">
        <f t="shared" si="35"/>
        <v/>
      </c>
      <c r="AI70" s="143" t="str">
        <f t="shared" si="36"/>
        <v/>
      </c>
      <c r="AJ70" s="142" t="str">
        <f t="shared" si="37"/>
        <v/>
      </c>
      <c r="AK70" s="143" t="str">
        <f t="shared" si="38"/>
        <v/>
      </c>
      <c r="AL70" s="142" t="str">
        <f t="shared" si="39"/>
        <v/>
      </c>
      <c r="AM70" s="143" t="str">
        <f t="shared" si="40"/>
        <v/>
      </c>
      <c r="AN70" s="142" t="str">
        <f t="shared" si="41"/>
        <v/>
      </c>
      <c r="AO70" s="143" t="str">
        <f t="shared" si="42"/>
        <v/>
      </c>
      <c r="AP70" s="139" t="str">
        <f t="shared" si="43"/>
        <v/>
      </c>
      <c r="AQ70" s="144" t="str">
        <f t="shared" si="44"/>
        <v/>
      </c>
      <c r="AR70" s="139" t="str">
        <f t="shared" si="45"/>
        <v/>
      </c>
      <c r="AS70" s="144" t="str">
        <f t="shared" si="46"/>
        <v/>
      </c>
      <c r="AT70" s="142" t="str">
        <f t="shared" si="47"/>
        <v/>
      </c>
      <c r="AU70" s="143" t="str">
        <f t="shared" si="48"/>
        <v/>
      </c>
      <c r="AV70" s="142" t="str">
        <f t="shared" si="49"/>
        <v/>
      </c>
      <c r="AW70" s="143" t="str">
        <f t="shared" si="50"/>
        <v/>
      </c>
      <c r="AX70" s="139" t="str">
        <f t="shared" si="51"/>
        <v/>
      </c>
      <c r="AY70" s="141" t="str">
        <f t="shared" si="52"/>
        <v/>
      </c>
      <c r="AZ70" s="139" t="str">
        <f t="shared" si="53"/>
        <v/>
      </c>
      <c r="BA70" s="143" t="str">
        <f t="shared" si="54"/>
        <v/>
      </c>
      <c r="BB70" s="139" t="str">
        <f t="shared" si="55"/>
        <v/>
      </c>
      <c r="BC70" s="141" t="str">
        <f t="shared" si="56"/>
        <v/>
      </c>
      <c r="BD70" s="142" t="str">
        <f t="shared" si="57"/>
        <v/>
      </c>
      <c r="BE70" s="143" t="str">
        <f t="shared" si="58"/>
        <v/>
      </c>
      <c r="BF70" s="139" t="str">
        <f t="shared" si="59"/>
        <v/>
      </c>
      <c r="BG70" s="144" t="str">
        <f t="shared" si="60"/>
        <v/>
      </c>
      <c r="BH70" s="139" t="str">
        <f t="shared" si="61"/>
        <v/>
      </c>
      <c r="BI70" s="143" t="str">
        <f t="shared" si="62"/>
        <v/>
      </c>
      <c r="BJ70" s="142" t="str">
        <f t="shared" si="63"/>
        <v/>
      </c>
      <c r="BK70" s="143" t="str">
        <f t="shared" si="64"/>
        <v/>
      </c>
      <c r="BL70" s="142" t="str">
        <f t="shared" si="65"/>
        <v/>
      </c>
      <c r="BM70" s="145" t="str">
        <f t="shared" si="66"/>
        <v/>
      </c>
      <c r="BN70" s="75">
        <f t="shared" si="102"/>
        <v>0</v>
      </c>
      <c r="BO70" s="153"/>
    </row>
    <row r="71" spans="1:77" ht="20.100000000000001" hidden="1" customHeight="1" thickBot="1">
      <c r="A71" s="169"/>
      <c r="B71" s="82"/>
      <c r="C71" s="19"/>
      <c r="D71" s="22"/>
      <c r="E71" s="19"/>
      <c r="F71" s="22"/>
      <c r="G71" s="85"/>
      <c r="H71" s="85"/>
      <c r="I71" s="85"/>
      <c r="J71" s="85"/>
      <c r="K71" s="38">
        <f t="shared" si="98"/>
        <v>1</v>
      </c>
      <c r="L71" s="38">
        <f t="shared" si="99"/>
        <v>1</v>
      </c>
      <c r="M71" s="38">
        <f t="shared" si="13"/>
        <v>1</v>
      </c>
      <c r="N71" s="38">
        <f t="shared" si="14"/>
        <v>1</v>
      </c>
      <c r="O71" s="38">
        <f t="shared" si="100"/>
        <v>1</v>
      </c>
      <c r="P71" s="38">
        <f t="shared" si="101"/>
        <v>1</v>
      </c>
      <c r="Q71" s="17"/>
      <c r="R71" s="139" t="str">
        <f t="shared" si="19"/>
        <v/>
      </c>
      <c r="S71" s="143" t="str">
        <f t="shared" si="20"/>
        <v/>
      </c>
      <c r="T71" s="139" t="str">
        <f t="shared" si="21"/>
        <v/>
      </c>
      <c r="U71" s="143" t="str">
        <f t="shared" si="22"/>
        <v/>
      </c>
      <c r="V71" s="142" t="str">
        <f t="shared" si="23"/>
        <v/>
      </c>
      <c r="W71" s="143" t="str">
        <f t="shared" si="24"/>
        <v/>
      </c>
      <c r="X71" s="139" t="str">
        <f t="shared" si="25"/>
        <v/>
      </c>
      <c r="Y71" s="141" t="str">
        <f t="shared" si="26"/>
        <v/>
      </c>
      <c r="Z71" s="142" t="str">
        <f t="shared" si="27"/>
        <v/>
      </c>
      <c r="AA71" s="143" t="str">
        <f t="shared" si="28"/>
        <v/>
      </c>
      <c r="AB71" s="142" t="str">
        <f t="shared" si="29"/>
        <v/>
      </c>
      <c r="AC71" s="143" t="str">
        <f t="shared" si="30"/>
        <v/>
      </c>
      <c r="AD71" s="142" t="str">
        <f t="shared" si="31"/>
        <v/>
      </c>
      <c r="AE71" s="143" t="str">
        <f t="shared" si="32"/>
        <v/>
      </c>
      <c r="AF71" s="142" t="str">
        <f t="shared" si="33"/>
        <v/>
      </c>
      <c r="AG71" s="143" t="str">
        <f t="shared" si="34"/>
        <v/>
      </c>
      <c r="AH71" s="142" t="str">
        <f t="shared" si="35"/>
        <v/>
      </c>
      <c r="AI71" s="143" t="str">
        <f t="shared" si="36"/>
        <v/>
      </c>
      <c r="AJ71" s="142" t="str">
        <f t="shared" si="37"/>
        <v/>
      </c>
      <c r="AK71" s="143" t="str">
        <f t="shared" si="38"/>
        <v/>
      </c>
      <c r="AL71" s="142" t="str">
        <f t="shared" si="39"/>
        <v/>
      </c>
      <c r="AM71" s="143" t="str">
        <f t="shared" si="40"/>
        <v/>
      </c>
      <c r="AN71" s="142" t="str">
        <f t="shared" si="41"/>
        <v/>
      </c>
      <c r="AO71" s="143" t="str">
        <f t="shared" si="42"/>
        <v/>
      </c>
      <c r="AP71" s="139" t="str">
        <f t="shared" si="43"/>
        <v/>
      </c>
      <c r="AQ71" s="144" t="str">
        <f t="shared" si="44"/>
        <v/>
      </c>
      <c r="AR71" s="139" t="str">
        <f t="shared" si="45"/>
        <v/>
      </c>
      <c r="AS71" s="144" t="str">
        <f t="shared" si="46"/>
        <v/>
      </c>
      <c r="AT71" s="142" t="str">
        <f t="shared" si="47"/>
        <v/>
      </c>
      <c r="AU71" s="143" t="str">
        <f t="shared" si="48"/>
        <v/>
      </c>
      <c r="AV71" s="142" t="str">
        <f t="shared" si="49"/>
        <v/>
      </c>
      <c r="AW71" s="143" t="str">
        <f t="shared" si="50"/>
        <v/>
      </c>
      <c r="AX71" s="139" t="str">
        <f t="shared" si="51"/>
        <v/>
      </c>
      <c r="AY71" s="141" t="str">
        <f t="shared" si="52"/>
        <v/>
      </c>
      <c r="AZ71" s="139" t="str">
        <f t="shared" si="53"/>
        <v/>
      </c>
      <c r="BA71" s="143" t="str">
        <f t="shared" si="54"/>
        <v/>
      </c>
      <c r="BB71" s="139" t="str">
        <f t="shared" si="55"/>
        <v/>
      </c>
      <c r="BC71" s="141" t="str">
        <f t="shared" si="56"/>
        <v/>
      </c>
      <c r="BD71" s="142" t="str">
        <f t="shared" si="57"/>
        <v/>
      </c>
      <c r="BE71" s="143" t="str">
        <f t="shared" si="58"/>
        <v/>
      </c>
      <c r="BF71" s="139" t="str">
        <f t="shared" si="59"/>
        <v/>
      </c>
      <c r="BG71" s="144" t="str">
        <f t="shared" si="60"/>
        <v/>
      </c>
      <c r="BH71" s="139" t="str">
        <f t="shared" si="61"/>
        <v/>
      </c>
      <c r="BI71" s="143" t="str">
        <f t="shared" si="62"/>
        <v/>
      </c>
      <c r="BJ71" s="142" t="str">
        <f t="shared" si="63"/>
        <v/>
      </c>
      <c r="BK71" s="143" t="str">
        <f t="shared" si="64"/>
        <v/>
      </c>
      <c r="BL71" s="142" t="str">
        <f t="shared" si="65"/>
        <v/>
      </c>
      <c r="BM71" s="145" t="str">
        <f t="shared" si="66"/>
        <v/>
      </c>
      <c r="BN71" s="75">
        <f t="shared" si="102"/>
        <v>0</v>
      </c>
      <c r="BO71" s="153"/>
    </row>
    <row r="72" spans="1:77" ht="20.100000000000001" customHeight="1" thickBot="1">
      <c r="A72" s="169"/>
      <c r="B72" s="126"/>
      <c r="C72" s="20"/>
      <c r="D72" s="23"/>
      <c r="E72" s="20"/>
      <c r="F72" s="23"/>
      <c r="G72" s="86"/>
      <c r="H72" s="35"/>
      <c r="I72" s="86"/>
      <c r="J72" s="86"/>
      <c r="K72" s="38">
        <f t="shared" si="98"/>
        <v>1</v>
      </c>
      <c r="L72" s="38">
        <f t="shared" si="99"/>
        <v>1</v>
      </c>
      <c r="M72" s="38">
        <f t="shared" si="13"/>
        <v>1</v>
      </c>
      <c r="N72" s="38">
        <f t="shared" si="14"/>
        <v>1</v>
      </c>
      <c r="O72" s="38">
        <f t="shared" si="100"/>
        <v>1</v>
      </c>
      <c r="P72" s="38">
        <f t="shared" si="101"/>
        <v>1</v>
      </c>
      <c r="Q72" s="17"/>
      <c r="R72" s="139" t="str">
        <f t="shared" si="19"/>
        <v/>
      </c>
      <c r="S72" s="143" t="str">
        <f t="shared" si="20"/>
        <v/>
      </c>
      <c r="T72" s="139" t="str">
        <f t="shared" si="21"/>
        <v/>
      </c>
      <c r="U72" s="143" t="str">
        <f t="shared" si="22"/>
        <v/>
      </c>
      <c r="V72" s="142" t="str">
        <f t="shared" si="23"/>
        <v/>
      </c>
      <c r="W72" s="143" t="str">
        <f t="shared" si="24"/>
        <v/>
      </c>
      <c r="X72" s="139" t="str">
        <f t="shared" si="25"/>
        <v/>
      </c>
      <c r="Y72" s="141" t="str">
        <f t="shared" si="26"/>
        <v/>
      </c>
      <c r="Z72" s="142" t="str">
        <f t="shared" si="27"/>
        <v/>
      </c>
      <c r="AA72" s="143" t="str">
        <f t="shared" si="28"/>
        <v/>
      </c>
      <c r="AB72" s="142" t="str">
        <f t="shared" si="29"/>
        <v/>
      </c>
      <c r="AC72" s="143" t="str">
        <f t="shared" si="30"/>
        <v/>
      </c>
      <c r="AD72" s="142" t="str">
        <f t="shared" si="31"/>
        <v/>
      </c>
      <c r="AE72" s="143" t="str">
        <f t="shared" si="32"/>
        <v/>
      </c>
      <c r="AF72" s="142" t="str">
        <f t="shared" si="33"/>
        <v/>
      </c>
      <c r="AG72" s="143" t="str">
        <f t="shared" si="34"/>
        <v/>
      </c>
      <c r="AH72" s="142" t="str">
        <f t="shared" si="35"/>
        <v/>
      </c>
      <c r="AI72" s="143" t="str">
        <f t="shared" si="36"/>
        <v/>
      </c>
      <c r="AJ72" s="142" t="str">
        <f t="shared" si="37"/>
        <v/>
      </c>
      <c r="AK72" s="143" t="str">
        <f t="shared" si="38"/>
        <v/>
      </c>
      <c r="AL72" s="142" t="str">
        <f t="shared" si="39"/>
        <v/>
      </c>
      <c r="AM72" s="143" t="str">
        <f t="shared" si="40"/>
        <v/>
      </c>
      <c r="AN72" s="142" t="str">
        <f t="shared" si="41"/>
        <v/>
      </c>
      <c r="AO72" s="143" t="str">
        <f t="shared" si="42"/>
        <v/>
      </c>
      <c r="AP72" s="139" t="str">
        <f t="shared" si="43"/>
        <v/>
      </c>
      <c r="AQ72" s="144" t="str">
        <f t="shared" si="44"/>
        <v/>
      </c>
      <c r="AR72" s="139" t="str">
        <f t="shared" si="45"/>
        <v/>
      </c>
      <c r="AS72" s="144" t="str">
        <f t="shared" si="46"/>
        <v/>
      </c>
      <c r="AT72" s="142" t="str">
        <f t="shared" si="47"/>
        <v/>
      </c>
      <c r="AU72" s="143" t="str">
        <f t="shared" si="48"/>
        <v/>
      </c>
      <c r="AV72" s="142" t="str">
        <f t="shared" si="49"/>
        <v/>
      </c>
      <c r="AW72" s="143" t="str">
        <f t="shared" si="50"/>
        <v/>
      </c>
      <c r="AX72" s="139" t="str">
        <f t="shared" si="51"/>
        <v/>
      </c>
      <c r="AY72" s="141" t="str">
        <f t="shared" si="52"/>
        <v/>
      </c>
      <c r="AZ72" s="139" t="str">
        <f t="shared" si="53"/>
        <v/>
      </c>
      <c r="BA72" s="143" t="str">
        <f t="shared" si="54"/>
        <v/>
      </c>
      <c r="BB72" s="139" t="str">
        <f t="shared" si="55"/>
        <v/>
      </c>
      <c r="BC72" s="141" t="str">
        <f t="shared" si="56"/>
        <v/>
      </c>
      <c r="BD72" s="142" t="str">
        <f t="shared" si="57"/>
        <v/>
      </c>
      <c r="BE72" s="143" t="str">
        <f t="shared" si="58"/>
        <v/>
      </c>
      <c r="BF72" s="139" t="str">
        <f t="shared" si="59"/>
        <v/>
      </c>
      <c r="BG72" s="144" t="str">
        <f t="shared" si="60"/>
        <v/>
      </c>
      <c r="BH72" s="139" t="str">
        <f t="shared" si="61"/>
        <v/>
      </c>
      <c r="BI72" s="143" t="str">
        <f t="shared" si="62"/>
        <v/>
      </c>
      <c r="BJ72" s="142" t="str">
        <f t="shared" si="63"/>
        <v/>
      </c>
      <c r="BK72" s="143" t="str">
        <f t="shared" si="64"/>
        <v/>
      </c>
      <c r="BL72" s="142" t="str">
        <f t="shared" si="65"/>
        <v/>
      </c>
      <c r="BM72" s="145" t="str">
        <f t="shared" si="66"/>
        <v/>
      </c>
      <c r="BN72" s="75">
        <f t="shared" si="102"/>
        <v>0</v>
      </c>
      <c r="BO72" s="153"/>
    </row>
    <row r="73" spans="1:77" ht="20.100000000000001" hidden="1" customHeight="1" thickBot="1">
      <c r="A73" s="169"/>
      <c r="B73" s="151"/>
      <c r="C73" s="147"/>
      <c r="D73" s="148"/>
      <c r="E73" s="147"/>
      <c r="F73" s="148"/>
      <c r="G73" s="149"/>
      <c r="H73" s="149"/>
      <c r="I73" s="150"/>
      <c r="J73" s="150"/>
      <c r="K73" s="99">
        <f t="shared" si="98"/>
        <v>1</v>
      </c>
      <c r="L73" s="99">
        <f t="shared" si="99"/>
        <v>1</v>
      </c>
      <c r="M73" s="38">
        <f t="shared" si="13"/>
        <v>1</v>
      </c>
      <c r="N73" s="38">
        <f t="shared" si="14"/>
        <v>1</v>
      </c>
      <c r="O73" s="99">
        <f t="shared" si="100"/>
        <v>1</v>
      </c>
      <c r="P73" s="99">
        <f t="shared" si="101"/>
        <v>1</v>
      </c>
      <c r="Q73" s="17"/>
      <c r="R73" s="139" t="str">
        <f t="shared" si="19"/>
        <v/>
      </c>
      <c r="S73" s="143" t="str">
        <f t="shared" si="20"/>
        <v/>
      </c>
      <c r="T73" s="139" t="str">
        <f t="shared" si="21"/>
        <v/>
      </c>
      <c r="U73" s="143" t="str">
        <f t="shared" si="22"/>
        <v/>
      </c>
      <c r="V73" s="142" t="str">
        <f t="shared" si="23"/>
        <v/>
      </c>
      <c r="W73" s="143" t="str">
        <f t="shared" si="24"/>
        <v/>
      </c>
      <c r="X73" s="139" t="str">
        <f t="shared" si="25"/>
        <v/>
      </c>
      <c r="Y73" s="141" t="str">
        <f t="shared" si="26"/>
        <v/>
      </c>
      <c r="Z73" s="142" t="str">
        <f t="shared" si="27"/>
        <v/>
      </c>
      <c r="AA73" s="143" t="str">
        <f t="shared" si="28"/>
        <v/>
      </c>
      <c r="AB73" s="142" t="str">
        <f t="shared" si="29"/>
        <v/>
      </c>
      <c r="AC73" s="143" t="str">
        <f t="shared" si="30"/>
        <v/>
      </c>
      <c r="AD73" s="142" t="str">
        <f t="shared" si="31"/>
        <v/>
      </c>
      <c r="AE73" s="143" t="str">
        <f t="shared" si="32"/>
        <v/>
      </c>
      <c r="AF73" s="142" t="str">
        <f t="shared" si="33"/>
        <v/>
      </c>
      <c r="AG73" s="143" t="str">
        <f t="shared" si="34"/>
        <v/>
      </c>
      <c r="AH73" s="142" t="str">
        <f t="shared" si="35"/>
        <v/>
      </c>
      <c r="AI73" s="143" t="str">
        <f t="shared" si="36"/>
        <v/>
      </c>
      <c r="AJ73" s="142" t="str">
        <f t="shared" si="37"/>
        <v/>
      </c>
      <c r="AK73" s="143" t="str">
        <f t="shared" si="38"/>
        <v/>
      </c>
      <c r="AL73" s="142" t="str">
        <f t="shared" si="39"/>
        <v/>
      </c>
      <c r="AM73" s="143" t="str">
        <f t="shared" si="40"/>
        <v/>
      </c>
      <c r="AN73" s="142" t="str">
        <f t="shared" si="41"/>
        <v/>
      </c>
      <c r="AO73" s="143" t="str">
        <f t="shared" si="42"/>
        <v/>
      </c>
      <c r="AP73" s="139" t="str">
        <f t="shared" si="43"/>
        <v/>
      </c>
      <c r="AQ73" s="144" t="str">
        <f t="shared" si="44"/>
        <v/>
      </c>
      <c r="AR73" s="139" t="str">
        <f t="shared" si="45"/>
        <v/>
      </c>
      <c r="AS73" s="144" t="str">
        <f t="shared" si="46"/>
        <v/>
      </c>
      <c r="AT73" s="142" t="str">
        <f t="shared" si="47"/>
        <v/>
      </c>
      <c r="AU73" s="143" t="str">
        <f t="shared" si="48"/>
        <v/>
      </c>
      <c r="AV73" s="142" t="str">
        <f t="shared" si="49"/>
        <v/>
      </c>
      <c r="AW73" s="143" t="str">
        <f t="shared" si="50"/>
        <v/>
      </c>
      <c r="AX73" s="139" t="str">
        <f t="shared" si="51"/>
        <v/>
      </c>
      <c r="AY73" s="141" t="str">
        <f t="shared" si="52"/>
        <v/>
      </c>
      <c r="AZ73" s="139" t="str">
        <f t="shared" si="53"/>
        <v/>
      </c>
      <c r="BA73" s="143" t="str">
        <f t="shared" si="54"/>
        <v/>
      </c>
      <c r="BB73" s="139" t="str">
        <f t="shared" si="55"/>
        <v/>
      </c>
      <c r="BC73" s="141" t="str">
        <f t="shared" si="56"/>
        <v/>
      </c>
      <c r="BD73" s="142" t="str">
        <f t="shared" si="57"/>
        <v/>
      </c>
      <c r="BE73" s="143" t="str">
        <f t="shared" si="58"/>
        <v/>
      </c>
      <c r="BF73" s="139" t="str">
        <f t="shared" si="59"/>
        <v/>
      </c>
      <c r="BG73" s="144" t="str">
        <f t="shared" si="60"/>
        <v/>
      </c>
      <c r="BH73" s="139" t="str">
        <f t="shared" si="61"/>
        <v/>
      </c>
      <c r="BI73" s="143" t="str">
        <f t="shared" si="62"/>
        <v/>
      </c>
      <c r="BJ73" s="142" t="str">
        <f t="shared" si="63"/>
        <v/>
      </c>
      <c r="BK73" s="143" t="str">
        <f t="shared" si="64"/>
        <v/>
      </c>
      <c r="BL73" s="142" t="str">
        <f t="shared" si="65"/>
        <v/>
      </c>
      <c r="BM73" s="145" t="str">
        <f t="shared" si="66"/>
        <v/>
      </c>
      <c r="BN73" s="76">
        <f t="shared" si="102"/>
        <v>0</v>
      </c>
      <c r="BO73" s="162"/>
    </row>
    <row r="74" spans="1:77" ht="20.100000000000001" customHeight="1" thickBot="1">
      <c r="A74" s="169"/>
      <c r="B74" s="126"/>
      <c r="C74" s="23"/>
      <c r="D74" s="23"/>
      <c r="E74" s="35"/>
      <c r="F74" s="35"/>
      <c r="G74" s="35"/>
      <c r="H74" s="35"/>
      <c r="I74" s="23"/>
      <c r="J74" s="35"/>
      <c r="K74" s="94">
        <f t="shared" ref="K74:K81" si="103">IF(E74&lt;7/24,1,0)+E74</f>
        <v>1</v>
      </c>
      <c r="L74" s="94">
        <f t="shared" ref="L74:L81" si="104">IF(F74&lt;=7/24,1,0)+F74</f>
        <v>1</v>
      </c>
      <c r="M74" s="94">
        <f t="shared" si="13"/>
        <v>1</v>
      </c>
      <c r="N74" s="94">
        <f t="shared" si="14"/>
        <v>1</v>
      </c>
      <c r="O74" s="94">
        <f t="shared" ref="O74:O81" si="105">IF(I74&lt;7/24,1,0)+I74</f>
        <v>1</v>
      </c>
      <c r="P74" s="94">
        <f t="shared" ref="P74:P81" si="106">IF(J74&lt;=7/24,1,0)+J74</f>
        <v>1</v>
      </c>
      <c r="Q74" s="194"/>
      <c r="R74" s="139" t="str">
        <f t="shared" si="19"/>
        <v/>
      </c>
      <c r="S74" s="143" t="str">
        <f t="shared" si="20"/>
        <v/>
      </c>
      <c r="T74" s="139" t="str">
        <f t="shared" si="21"/>
        <v/>
      </c>
      <c r="U74" s="143" t="str">
        <f t="shared" si="22"/>
        <v/>
      </c>
      <c r="V74" s="142" t="str">
        <f t="shared" si="23"/>
        <v/>
      </c>
      <c r="W74" s="143" t="str">
        <f t="shared" si="24"/>
        <v/>
      </c>
      <c r="X74" s="139" t="str">
        <f t="shared" si="25"/>
        <v/>
      </c>
      <c r="Y74" s="141" t="str">
        <f t="shared" si="26"/>
        <v/>
      </c>
      <c r="Z74" s="142" t="str">
        <f t="shared" si="27"/>
        <v/>
      </c>
      <c r="AA74" s="143" t="str">
        <f t="shared" si="28"/>
        <v/>
      </c>
      <c r="AB74" s="142" t="str">
        <f t="shared" si="29"/>
        <v/>
      </c>
      <c r="AC74" s="143" t="str">
        <f t="shared" si="30"/>
        <v/>
      </c>
      <c r="AD74" s="142" t="str">
        <f t="shared" si="31"/>
        <v/>
      </c>
      <c r="AE74" s="143" t="str">
        <f t="shared" si="32"/>
        <v/>
      </c>
      <c r="AF74" s="142" t="str">
        <f t="shared" si="33"/>
        <v/>
      </c>
      <c r="AG74" s="143" t="str">
        <f t="shared" si="34"/>
        <v/>
      </c>
      <c r="AH74" s="142" t="str">
        <f t="shared" si="35"/>
        <v/>
      </c>
      <c r="AI74" s="143" t="str">
        <f t="shared" si="36"/>
        <v/>
      </c>
      <c r="AJ74" s="142" t="str">
        <f t="shared" si="37"/>
        <v/>
      </c>
      <c r="AK74" s="143" t="str">
        <f t="shared" si="38"/>
        <v/>
      </c>
      <c r="AL74" s="142" t="str">
        <f t="shared" si="39"/>
        <v/>
      </c>
      <c r="AM74" s="143" t="str">
        <f t="shared" si="40"/>
        <v/>
      </c>
      <c r="AN74" s="142" t="str">
        <f t="shared" si="41"/>
        <v/>
      </c>
      <c r="AO74" s="143" t="str">
        <f t="shared" si="42"/>
        <v/>
      </c>
      <c r="AP74" s="139" t="str">
        <f t="shared" si="43"/>
        <v/>
      </c>
      <c r="AQ74" s="144" t="str">
        <f t="shared" si="44"/>
        <v/>
      </c>
      <c r="AR74" s="139" t="str">
        <f t="shared" si="45"/>
        <v/>
      </c>
      <c r="AS74" s="144" t="str">
        <f t="shared" si="46"/>
        <v/>
      </c>
      <c r="AT74" s="142" t="str">
        <f t="shared" si="47"/>
        <v/>
      </c>
      <c r="AU74" s="143" t="str">
        <f t="shared" si="48"/>
        <v/>
      </c>
      <c r="AV74" s="142" t="str">
        <f t="shared" si="49"/>
        <v/>
      </c>
      <c r="AW74" s="143" t="str">
        <f t="shared" si="50"/>
        <v/>
      </c>
      <c r="AX74" s="139" t="str">
        <f t="shared" si="51"/>
        <v/>
      </c>
      <c r="AY74" s="141" t="str">
        <f t="shared" si="52"/>
        <v/>
      </c>
      <c r="AZ74" s="139" t="str">
        <f t="shared" si="53"/>
        <v/>
      </c>
      <c r="BA74" s="143" t="str">
        <f t="shared" si="54"/>
        <v/>
      </c>
      <c r="BB74" s="139" t="str">
        <f t="shared" si="55"/>
        <v/>
      </c>
      <c r="BC74" s="141" t="str">
        <f t="shared" si="56"/>
        <v/>
      </c>
      <c r="BD74" s="142" t="str">
        <f t="shared" si="57"/>
        <v/>
      </c>
      <c r="BE74" s="143" t="str">
        <f t="shared" si="58"/>
        <v/>
      </c>
      <c r="BF74" s="139" t="str">
        <f t="shared" si="59"/>
        <v/>
      </c>
      <c r="BG74" s="144" t="str">
        <f t="shared" si="60"/>
        <v/>
      </c>
      <c r="BH74" s="139" t="str">
        <f t="shared" si="61"/>
        <v/>
      </c>
      <c r="BI74" s="143" t="str">
        <f t="shared" si="62"/>
        <v/>
      </c>
      <c r="BJ74" s="142" t="str">
        <f t="shared" si="63"/>
        <v/>
      </c>
      <c r="BK74" s="143" t="str">
        <f t="shared" si="64"/>
        <v/>
      </c>
      <c r="BL74" s="142" t="str">
        <f t="shared" si="65"/>
        <v/>
      </c>
      <c r="BM74" s="145" t="str">
        <f t="shared" si="66"/>
        <v/>
      </c>
      <c r="BN74" s="74">
        <f t="shared" ref="BN74:BN81" si="107">COUNTIF(R74:AQ74,"x")/48+COUNTIF(AR74:BM74,"x")/48</f>
        <v>0</v>
      </c>
      <c r="BO74" s="161">
        <f>SUM(BN74:BN88)*24</f>
        <v>0</v>
      </c>
    </row>
    <row r="75" spans="1:77" ht="20.100000000000001" hidden="1" customHeight="1" thickBot="1">
      <c r="A75" s="169"/>
      <c r="B75" s="82"/>
      <c r="C75" s="19"/>
      <c r="D75" s="22"/>
      <c r="E75" s="32"/>
      <c r="F75" s="22"/>
      <c r="G75" s="85"/>
      <c r="H75" s="85"/>
      <c r="I75" s="85"/>
      <c r="J75" s="85"/>
      <c r="K75" s="39">
        <f t="shared" si="103"/>
        <v>1</v>
      </c>
      <c r="L75" s="39">
        <f t="shared" si="104"/>
        <v>1</v>
      </c>
      <c r="M75" s="94">
        <f t="shared" si="13"/>
        <v>1</v>
      </c>
      <c r="N75" s="94">
        <f t="shared" si="14"/>
        <v>1</v>
      </c>
      <c r="O75" s="39">
        <f t="shared" si="105"/>
        <v>1</v>
      </c>
      <c r="P75" s="39">
        <f t="shared" si="106"/>
        <v>1</v>
      </c>
      <c r="Q75" s="17"/>
      <c r="R75" s="139" t="str">
        <f t="shared" si="19"/>
        <v/>
      </c>
      <c r="S75" s="143" t="str">
        <f t="shared" si="20"/>
        <v/>
      </c>
      <c r="T75" s="139" t="str">
        <f t="shared" si="21"/>
        <v/>
      </c>
      <c r="U75" s="143" t="str">
        <f t="shared" si="22"/>
        <v/>
      </c>
      <c r="V75" s="142" t="str">
        <f t="shared" si="23"/>
        <v/>
      </c>
      <c r="W75" s="143" t="str">
        <f t="shared" si="24"/>
        <v/>
      </c>
      <c r="X75" s="139" t="str">
        <f t="shared" si="25"/>
        <v/>
      </c>
      <c r="Y75" s="141" t="str">
        <f t="shared" si="26"/>
        <v/>
      </c>
      <c r="Z75" s="142" t="str">
        <f t="shared" si="27"/>
        <v/>
      </c>
      <c r="AA75" s="143" t="str">
        <f t="shared" si="28"/>
        <v/>
      </c>
      <c r="AB75" s="142" t="str">
        <f t="shared" si="29"/>
        <v/>
      </c>
      <c r="AC75" s="143" t="str">
        <f t="shared" si="30"/>
        <v/>
      </c>
      <c r="AD75" s="142" t="str">
        <f t="shared" si="31"/>
        <v/>
      </c>
      <c r="AE75" s="143" t="str">
        <f t="shared" si="32"/>
        <v/>
      </c>
      <c r="AF75" s="142" t="str">
        <f t="shared" si="33"/>
        <v/>
      </c>
      <c r="AG75" s="143" t="str">
        <f t="shared" si="34"/>
        <v/>
      </c>
      <c r="AH75" s="142" t="str">
        <f t="shared" si="35"/>
        <v/>
      </c>
      <c r="AI75" s="143" t="str">
        <f t="shared" si="36"/>
        <v/>
      </c>
      <c r="AJ75" s="142" t="str">
        <f t="shared" si="37"/>
        <v/>
      </c>
      <c r="AK75" s="143" t="str">
        <f t="shared" si="38"/>
        <v/>
      </c>
      <c r="AL75" s="142" t="str">
        <f t="shared" si="39"/>
        <v/>
      </c>
      <c r="AM75" s="143" t="str">
        <f t="shared" si="40"/>
        <v/>
      </c>
      <c r="AN75" s="142" t="str">
        <f t="shared" si="41"/>
        <v/>
      </c>
      <c r="AO75" s="143" t="str">
        <f t="shared" si="42"/>
        <v/>
      </c>
      <c r="AP75" s="139" t="str">
        <f t="shared" si="43"/>
        <v/>
      </c>
      <c r="AQ75" s="144" t="str">
        <f t="shared" si="44"/>
        <v/>
      </c>
      <c r="AR75" s="139" t="str">
        <f t="shared" si="45"/>
        <v/>
      </c>
      <c r="AS75" s="144" t="str">
        <f t="shared" si="46"/>
        <v/>
      </c>
      <c r="AT75" s="142" t="str">
        <f t="shared" si="47"/>
        <v/>
      </c>
      <c r="AU75" s="143" t="str">
        <f t="shared" si="48"/>
        <v/>
      </c>
      <c r="AV75" s="142" t="str">
        <f t="shared" si="49"/>
        <v/>
      </c>
      <c r="AW75" s="143" t="str">
        <f t="shared" si="50"/>
        <v/>
      </c>
      <c r="AX75" s="139" t="str">
        <f t="shared" si="51"/>
        <v/>
      </c>
      <c r="AY75" s="141" t="str">
        <f t="shared" si="52"/>
        <v/>
      </c>
      <c r="AZ75" s="139" t="str">
        <f t="shared" si="53"/>
        <v/>
      </c>
      <c r="BA75" s="143" t="str">
        <f t="shared" si="54"/>
        <v/>
      </c>
      <c r="BB75" s="139" t="str">
        <f t="shared" si="55"/>
        <v/>
      </c>
      <c r="BC75" s="141" t="str">
        <f t="shared" si="56"/>
        <v/>
      </c>
      <c r="BD75" s="142" t="str">
        <f t="shared" si="57"/>
        <v/>
      </c>
      <c r="BE75" s="143" t="str">
        <f t="shared" si="58"/>
        <v/>
      </c>
      <c r="BF75" s="139" t="str">
        <f t="shared" si="59"/>
        <v/>
      </c>
      <c r="BG75" s="144" t="str">
        <f t="shared" si="60"/>
        <v/>
      </c>
      <c r="BH75" s="139" t="str">
        <f t="shared" si="61"/>
        <v/>
      </c>
      <c r="BI75" s="143" t="str">
        <f t="shared" si="62"/>
        <v/>
      </c>
      <c r="BJ75" s="142" t="str">
        <f t="shared" si="63"/>
        <v/>
      </c>
      <c r="BK75" s="143" t="str">
        <f t="shared" si="64"/>
        <v/>
      </c>
      <c r="BL75" s="142" t="str">
        <f t="shared" si="65"/>
        <v/>
      </c>
      <c r="BM75" s="145" t="str">
        <f t="shared" si="66"/>
        <v/>
      </c>
      <c r="BN75" s="75">
        <f t="shared" si="107"/>
        <v>0</v>
      </c>
      <c r="BO75" s="153"/>
    </row>
    <row r="76" spans="1:77" ht="20.100000000000001" customHeight="1" thickBot="1">
      <c r="A76" s="169"/>
      <c r="B76" s="126"/>
      <c r="C76" s="20"/>
      <c r="D76" s="23"/>
      <c r="E76" s="20"/>
      <c r="F76" s="23"/>
      <c r="G76" s="86"/>
      <c r="H76" s="86"/>
      <c r="I76" s="88"/>
      <c r="J76" s="88"/>
      <c r="K76" s="38">
        <f t="shared" si="103"/>
        <v>1</v>
      </c>
      <c r="L76" s="38">
        <f t="shared" si="104"/>
        <v>1</v>
      </c>
      <c r="M76" s="38">
        <f t="shared" ref="M76:M139" si="108">IF(G76&lt;7/24,1,0)+G76</f>
        <v>1</v>
      </c>
      <c r="N76" s="38">
        <f t="shared" ref="N76:N139" si="109">IF(H76&lt;=7/24,1,0)+H76</f>
        <v>1</v>
      </c>
      <c r="O76" s="38">
        <f t="shared" si="105"/>
        <v>1</v>
      </c>
      <c r="P76" s="38">
        <f t="shared" si="106"/>
        <v>1</v>
      </c>
      <c r="Q76" s="17"/>
      <c r="R76" s="139" t="str">
        <f t="shared" si="19"/>
        <v/>
      </c>
      <c r="S76" s="143" t="str">
        <f t="shared" si="20"/>
        <v/>
      </c>
      <c r="T76" s="139" t="str">
        <f t="shared" si="21"/>
        <v/>
      </c>
      <c r="U76" s="143" t="str">
        <f t="shared" si="22"/>
        <v/>
      </c>
      <c r="V76" s="142" t="str">
        <f t="shared" si="23"/>
        <v/>
      </c>
      <c r="W76" s="143" t="str">
        <f t="shared" si="24"/>
        <v/>
      </c>
      <c r="X76" s="139" t="str">
        <f t="shared" si="25"/>
        <v/>
      </c>
      <c r="Y76" s="141" t="str">
        <f t="shared" si="26"/>
        <v/>
      </c>
      <c r="Z76" s="142" t="str">
        <f t="shared" si="27"/>
        <v/>
      </c>
      <c r="AA76" s="143" t="str">
        <f t="shared" si="28"/>
        <v/>
      </c>
      <c r="AB76" s="142" t="str">
        <f t="shared" si="29"/>
        <v/>
      </c>
      <c r="AC76" s="143" t="str">
        <f t="shared" si="30"/>
        <v/>
      </c>
      <c r="AD76" s="142" t="str">
        <f t="shared" si="31"/>
        <v/>
      </c>
      <c r="AE76" s="143" t="str">
        <f t="shared" si="32"/>
        <v/>
      </c>
      <c r="AF76" s="142" t="str">
        <f t="shared" si="33"/>
        <v/>
      </c>
      <c r="AG76" s="143" t="str">
        <f t="shared" si="34"/>
        <v/>
      </c>
      <c r="AH76" s="142" t="str">
        <f t="shared" si="35"/>
        <v/>
      </c>
      <c r="AI76" s="143" t="str">
        <f t="shared" si="36"/>
        <v/>
      </c>
      <c r="AJ76" s="142" t="str">
        <f t="shared" si="37"/>
        <v/>
      </c>
      <c r="AK76" s="143" t="str">
        <f t="shared" si="38"/>
        <v/>
      </c>
      <c r="AL76" s="142" t="str">
        <f t="shared" si="39"/>
        <v/>
      </c>
      <c r="AM76" s="143" t="str">
        <f t="shared" si="40"/>
        <v/>
      </c>
      <c r="AN76" s="142" t="str">
        <f t="shared" si="41"/>
        <v/>
      </c>
      <c r="AO76" s="143" t="str">
        <f t="shared" si="42"/>
        <v/>
      </c>
      <c r="AP76" s="139" t="str">
        <f t="shared" si="43"/>
        <v/>
      </c>
      <c r="AQ76" s="144" t="str">
        <f t="shared" si="44"/>
        <v/>
      </c>
      <c r="AR76" s="139" t="str">
        <f t="shared" si="45"/>
        <v/>
      </c>
      <c r="AS76" s="144" t="str">
        <f t="shared" si="46"/>
        <v/>
      </c>
      <c r="AT76" s="142" t="str">
        <f t="shared" si="47"/>
        <v/>
      </c>
      <c r="AU76" s="143" t="str">
        <f t="shared" si="48"/>
        <v/>
      </c>
      <c r="AV76" s="142" t="str">
        <f t="shared" si="49"/>
        <v/>
      </c>
      <c r="AW76" s="143" t="str">
        <f t="shared" si="50"/>
        <v/>
      </c>
      <c r="AX76" s="139" t="str">
        <f t="shared" si="51"/>
        <v/>
      </c>
      <c r="AY76" s="141" t="str">
        <f t="shared" si="52"/>
        <v/>
      </c>
      <c r="AZ76" s="139" t="str">
        <f t="shared" si="53"/>
        <v/>
      </c>
      <c r="BA76" s="143" t="str">
        <f t="shared" si="54"/>
        <v/>
      </c>
      <c r="BB76" s="139" t="str">
        <f t="shared" si="55"/>
        <v/>
      </c>
      <c r="BC76" s="141" t="str">
        <f t="shared" si="56"/>
        <v/>
      </c>
      <c r="BD76" s="142" t="str">
        <f t="shared" si="57"/>
        <v/>
      </c>
      <c r="BE76" s="143" t="str">
        <f t="shared" si="58"/>
        <v/>
      </c>
      <c r="BF76" s="139" t="str">
        <f t="shared" si="59"/>
        <v/>
      </c>
      <c r="BG76" s="144" t="str">
        <f t="shared" si="60"/>
        <v/>
      </c>
      <c r="BH76" s="139" t="str">
        <f t="shared" si="61"/>
        <v/>
      </c>
      <c r="BI76" s="143" t="str">
        <f t="shared" si="62"/>
        <v/>
      </c>
      <c r="BJ76" s="142" t="str">
        <f t="shared" si="63"/>
        <v/>
      </c>
      <c r="BK76" s="143" t="str">
        <f t="shared" si="64"/>
        <v/>
      </c>
      <c r="BL76" s="142" t="str">
        <f t="shared" si="65"/>
        <v/>
      </c>
      <c r="BM76" s="145" t="str">
        <f t="shared" si="66"/>
        <v/>
      </c>
      <c r="BN76" s="75">
        <f t="shared" si="107"/>
        <v>0</v>
      </c>
      <c r="BO76" s="153"/>
    </row>
    <row r="77" spans="1:77" ht="20.100000000000001" hidden="1" customHeight="1" thickBot="1">
      <c r="A77" s="169"/>
      <c r="B77" s="82"/>
      <c r="C77" s="19"/>
      <c r="D77" s="22"/>
      <c r="E77" s="19"/>
      <c r="F77" s="22"/>
      <c r="G77" s="85"/>
      <c r="H77" s="85"/>
      <c r="I77" s="87"/>
      <c r="J77" s="87"/>
      <c r="K77" s="39">
        <f t="shared" si="103"/>
        <v>1</v>
      </c>
      <c r="L77" s="39">
        <f t="shared" si="104"/>
        <v>1</v>
      </c>
      <c r="M77" s="38">
        <f t="shared" si="108"/>
        <v>1</v>
      </c>
      <c r="N77" s="38">
        <f t="shared" si="109"/>
        <v>1</v>
      </c>
      <c r="O77" s="39">
        <f t="shared" si="105"/>
        <v>1</v>
      </c>
      <c r="P77" s="39">
        <f t="shared" si="106"/>
        <v>1</v>
      </c>
      <c r="Q77" s="17"/>
      <c r="R77" s="139" t="str">
        <f t="shared" si="19"/>
        <v/>
      </c>
      <c r="S77" s="143" t="str">
        <f t="shared" si="20"/>
        <v/>
      </c>
      <c r="T77" s="139" t="str">
        <f t="shared" si="21"/>
        <v/>
      </c>
      <c r="U77" s="143" t="str">
        <f t="shared" si="22"/>
        <v/>
      </c>
      <c r="V77" s="142" t="str">
        <f t="shared" si="23"/>
        <v/>
      </c>
      <c r="W77" s="143" t="str">
        <f t="shared" si="24"/>
        <v/>
      </c>
      <c r="X77" s="139" t="str">
        <f t="shared" si="25"/>
        <v/>
      </c>
      <c r="Y77" s="141" t="str">
        <f t="shared" si="26"/>
        <v/>
      </c>
      <c r="Z77" s="142" t="str">
        <f t="shared" si="27"/>
        <v/>
      </c>
      <c r="AA77" s="143" t="str">
        <f t="shared" si="28"/>
        <v/>
      </c>
      <c r="AB77" s="142" t="str">
        <f t="shared" si="29"/>
        <v/>
      </c>
      <c r="AC77" s="143" t="str">
        <f t="shared" si="30"/>
        <v/>
      </c>
      <c r="AD77" s="142" t="str">
        <f t="shared" si="31"/>
        <v/>
      </c>
      <c r="AE77" s="143" t="str">
        <f t="shared" si="32"/>
        <v/>
      </c>
      <c r="AF77" s="142" t="str">
        <f t="shared" si="33"/>
        <v/>
      </c>
      <c r="AG77" s="143" t="str">
        <f t="shared" si="34"/>
        <v/>
      </c>
      <c r="AH77" s="142" t="str">
        <f t="shared" si="35"/>
        <v/>
      </c>
      <c r="AI77" s="143" t="str">
        <f t="shared" si="36"/>
        <v/>
      </c>
      <c r="AJ77" s="142" t="str">
        <f t="shared" si="37"/>
        <v/>
      </c>
      <c r="AK77" s="143" t="str">
        <f t="shared" si="38"/>
        <v/>
      </c>
      <c r="AL77" s="142" t="str">
        <f t="shared" si="39"/>
        <v/>
      </c>
      <c r="AM77" s="143" t="str">
        <f t="shared" si="40"/>
        <v/>
      </c>
      <c r="AN77" s="142" t="str">
        <f t="shared" si="41"/>
        <v/>
      </c>
      <c r="AO77" s="143" t="str">
        <f t="shared" si="42"/>
        <v/>
      </c>
      <c r="AP77" s="139" t="str">
        <f t="shared" si="43"/>
        <v/>
      </c>
      <c r="AQ77" s="144" t="str">
        <f t="shared" si="44"/>
        <v/>
      </c>
      <c r="AR77" s="139" t="str">
        <f t="shared" si="45"/>
        <v/>
      </c>
      <c r="AS77" s="144" t="str">
        <f t="shared" si="46"/>
        <v/>
      </c>
      <c r="AT77" s="142" t="str">
        <f t="shared" si="47"/>
        <v/>
      </c>
      <c r="AU77" s="143" t="str">
        <f t="shared" si="48"/>
        <v/>
      </c>
      <c r="AV77" s="142" t="str">
        <f t="shared" si="49"/>
        <v/>
      </c>
      <c r="AW77" s="143" t="str">
        <f t="shared" si="50"/>
        <v/>
      </c>
      <c r="AX77" s="139" t="str">
        <f t="shared" si="51"/>
        <v/>
      </c>
      <c r="AY77" s="141" t="str">
        <f t="shared" si="52"/>
        <v/>
      </c>
      <c r="AZ77" s="139" t="str">
        <f t="shared" si="53"/>
        <v/>
      </c>
      <c r="BA77" s="143" t="str">
        <f t="shared" si="54"/>
        <v/>
      </c>
      <c r="BB77" s="139" t="str">
        <f t="shared" si="55"/>
        <v/>
      </c>
      <c r="BC77" s="141" t="str">
        <f t="shared" si="56"/>
        <v/>
      </c>
      <c r="BD77" s="142" t="str">
        <f t="shared" si="57"/>
        <v/>
      </c>
      <c r="BE77" s="143" t="str">
        <f t="shared" si="58"/>
        <v/>
      </c>
      <c r="BF77" s="139" t="str">
        <f t="shared" si="59"/>
        <v/>
      </c>
      <c r="BG77" s="144" t="str">
        <f t="shared" si="60"/>
        <v/>
      </c>
      <c r="BH77" s="139" t="str">
        <f t="shared" si="61"/>
        <v/>
      </c>
      <c r="BI77" s="143" t="str">
        <f t="shared" si="62"/>
        <v/>
      </c>
      <c r="BJ77" s="142" t="str">
        <f t="shared" si="63"/>
        <v/>
      </c>
      <c r="BK77" s="143" t="str">
        <f t="shared" si="64"/>
        <v/>
      </c>
      <c r="BL77" s="142" t="str">
        <f t="shared" si="65"/>
        <v/>
      </c>
      <c r="BM77" s="145" t="str">
        <f t="shared" si="66"/>
        <v/>
      </c>
      <c r="BN77" s="75">
        <f t="shared" si="107"/>
        <v>0</v>
      </c>
      <c r="BO77" s="153"/>
    </row>
    <row r="78" spans="1:77" ht="20.100000000000001" customHeight="1" thickBot="1">
      <c r="A78" s="169"/>
      <c r="B78" s="126"/>
      <c r="C78" s="20"/>
      <c r="D78" s="23"/>
      <c r="E78" s="20"/>
      <c r="F78" s="23"/>
      <c r="G78" s="86"/>
      <c r="H78" s="86"/>
      <c r="I78" s="86"/>
      <c r="J78" s="86"/>
      <c r="K78" s="38">
        <f t="shared" si="103"/>
        <v>1</v>
      </c>
      <c r="L78" s="38">
        <f t="shared" si="104"/>
        <v>1</v>
      </c>
      <c r="M78" s="38">
        <f t="shared" si="108"/>
        <v>1</v>
      </c>
      <c r="N78" s="38">
        <f t="shared" si="109"/>
        <v>1</v>
      </c>
      <c r="O78" s="38">
        <f t="shared" si="105"/>
        <v>1</v>
      </c>
      <c r="P78" s="38">
        <f t="shared" si="106"/>
        <v>1</v>
      </c>
      <c r="Q78" s="17"/>
      <c r="R78" s="139" t="str">
        <f t="shared" ref="R78:R141" si="110">IF($C78="","",IF(OR(R79="r",R79="X"),"r",IF(AND($K78&lt;=R$7,$L78&gt;R$7),"X",IF(AND($M78&lt;=R$7,$N78&gt;R$7),"X",IF(AND($O78&lt;=R$7,$P78&gt;R$7),"X","")))))</f>
        <v/>
      </c>
      <c r="S78" s="143" t="str">
        <f t="shared" ref="S78:S141" si="111">IF($C78="","",IF(OR(S79="r",S79="X"),"r",IF(AND($K78&lt;=S$7,$L78&gt;S$7),"X",IF(AND($M78&lt;=S$7,$N78&gt;S$7),"X",IF(AND($O78&lt;=S$7,$P78&gt;S$7),"X","")))))</f>
        <v/>
      </c>
      <c r="T78" s="139" t="str">
        <f t="shared" ref="T78:T141" si="112">IF($C78="","",IF(OR(T79="r",T79="X"),"r",IF(AND($K78&lt;=T$7,$L78&gt;T$7),"X",IF(AND($M78&lt;=T$7,$N78&gt;T$7),"X",IF(AND($O78&lt;=T$7,$P78&gt;T$7),"X","")))))</f>
        <v/>
      </c>
      <c r="U78" s="143" t="str">
        <f t="shared" ref="U78:U141" si="113">IF($C78="","",IF(OR(U79="r",U79="X"),"r",IF(AND($K78&lt;=U$7,$L78&gt;U$7),"X",IF(AND($M78&lt;=U$7,$N78&gt;U$7),"X",IF(AND($O78&lt;=U$7,$P78&gt;U$7),"X","")))))</f>
        <v/>
      </c>
      <c r="V78" s="142" t="str">
        <f t="shared" ref="V78:V141" si="114">IF($C78="","",IF(OR(V79="r",V79="X"),"r",IF(AND($K78&lt;=V$7,$L78&gt;V$7),"X",IF(AND($M78&lt;=V$7,$N78&gt;V$7),"X",IF(AND($O78&lt;=V$7,$P78&gt;V$7),"X","")))))</f>
        <v/>
      </c>
      <c r="W78" s="143" t="str">
        <f t="shared" ref="W78:W141" si="115">IF($C78="","",IF(OR(W79="r",W79="X"),"r",IF(AND($K78&lt;=W$7,$L78&gt;W$7),"X",IF(AND($M78&lt;=W$7,$N78&gt;W$7),"X",IF(AND($O78&lt;=W$7,$P78&gt;W$7),"X","")))))</f>
        <v/>
      </c>
      <c r="X78" s="139" t="str">
        <f t="shared" ref="X78:X141" si="116">IF($C78="","",IF(OR(X79="r",X79="X"),"r",IF(AND($K78&lt;=X$7,$L78&gt;X$7),"X",IF(AND($M78&lt;=X$7,$N78&gt;X$7),"X",IF(AND($O78&lt;=X$7,$P78&gt;X$7),"X","")))))</f>
        <v/>
      </c>
      <c r="Y78" s="141" t="str">
        <f t="shared" ref="Y78:Y141" si="117">IF($C78="","",IF(OR(Y79="r",Y79="X"),"r",IF(AND($K78&lt;=Y$7,$L78&gt;Y$7),"X",IF(AND($M78&lt;=Y$7,$N78&gt;Y$7),"X",IF(AND($O78&lt;=Y$7,$P78&gt;Y$7),"X","")))))</f>
        <v/>
      </c>
      <c r="Z78" s="142" t="str">
        <f t="shared" ref="Z78:Z141" si="118">IF($C78="","",IF(OR(Z79="r",Z79="X"),"r",IF(AND($K78&lt;=Z$7,$L78&gt;Z$7),"X",IF(AND($M78&lt;=Z$7,$N78&gt;Z$7),"X",IF(AND($O78&lt;=Z$7,$P78&gt;Z$7),"X","")))))</f>
        <v/>
      </c>
      <c r="AA78" s="143" t="str">
        <f t="shared" ref="AA78:AA141" si="119">IF($C78="","",IF(OR(AA79="r",AA79="X"),"r",IF(AND($K78&lt;=AA$7,$L78&gt;AA$7),"X",IF(AND($M78&lt;=AA$7,$N78&gt;AA$7),"X",IF(AND($O78&lt;=AA$7,$P78&gt;AA$7),"X","")))))</f>
        <v/>
      </c>
      <c r="AB78" s="142" t="str">
        <f t="shared" ref="AB78:AB141" si="120">IF($C78="","",IF(OR(AB79="r",AB79="X"),"r",IF(AND($K78&lt;=AB$7,$L78&gt;AB$7),"X",IF(AND($M78&lt;=AB$7,$N78&gt;AB$7),"X",IF(AND($O78&lt;=AB$7,$P78&gt;AB$7),"X","")))))</f>
        <v/>
      </c>
      <c r="AC78" s="143" t="str">
        <f t="shared" ref="AC78:AC141" si="121">IF($C78="","",IF(OR(AC79="r",AC79="X"),"r",IF(AND($K78&lt;=AC$7,$L78&gt;AC$7),"X",IF(AND($M78&lt;=AC$7,$N78&gt;AC$7),"X",IF(AND($O78&lt;=AC$7,$P78&gt;AC$7),"X","")))))</f>
        <v/>
      </c>
      <c r="AD78" s="142" t="str">
        <f t="shared" ref="AD78:AD141" si="122">IF($C78="","",IF(OR(AD79="r",AD79="X"),"r",IF(AND($K78&lt;=AD$7,$L78&gt;AD$7),"X",IF(AND($M78&lt;=AD$7,$N78&gt;AD$7),"X",IF(AND($O78&lt;=AD$7,$P78&gt;AD$7),"X","")))))</f>
        <v/>
      </c>
      <c r="AE78" s="143" t="str">
        <f t="shared" ref="AE78:AE141" si="123">IF($C78="","",IF(OR(AE79="r",AE79="X"),"r",IF(AND($K78&lt;=AE$7,$L78&gt;AE$7),"X",IF(AND($M78&lt;=AE$7,$N78&gt;AE$7),"X",IF(AND($O78&lt;=AE$7,$P78&gt;AE$7),"X","")))))</f>
        <v/>
      </c>
      <c r="AF78" s="142" t="str">
        <f t="shared" ref="AF78:AF141" si="124">IF($C78="","",IF(OR(AF79="r",AF79="X"),"r",IF(AND($K78&lt;=AF$7,$L78&gt;AF$7),"X",IF(AND($M78&lt;=AF$7,$N78&gt;AF$7),"X",IF(AND($O78&lt;=AF$7,$P78&gt;AF$7),"X","")))))</f>
        <v/>
      </c>
      <c r="AG78" s="143" t="str">
        <f t="shared" ref="AG78:AG141" si="125">IF($C78="","",IF(OR(AG79="r",AG79="X"),"r",IF(AND($K78&lt;=AG$7,$L78&gt;AG$7),"X",IF(AND($M78&lt;=AG$7,$N78&gt;AG$7),"X",IF(AND($O78&lt;=AG$7,$P78&gt;AG$7),"X","")))))</f>
        <v/>
      </c>
      <c r="AH78" s="142" t="str">
        <f t="shared" ref="AH78:AH141" si="126">IF($C78="","",IF(OR(AH79="r",AH79="X"),"r",IF(AND($K78&lt;=AH$7,$L78&gt;AH$7),"X",IF(AND($M78&lt;=AH$7,$N78&gt;AH$7),"X",IF(AND($O78&lt;=AH$7,$P78&gt;AH$7),"X","")))))</f>
        <v/>
      </c>
      <c r="AI78" s="143" t="str">
        <f t="shared" ref="AI78:AI141" si="127">IF($C78="","",IF(OR(AI79="r",AI79="X"),"r",IF(AND($K78&lt;=AI$7,$L78&gt;AI$7),"X",IF(AND($M78&lt;=AI$7,$N78&gt;AI$7),"X",IF(AND($O78&lt;=AI$7,$P78&gt;AI$7),"X","")))))</f>
        <v/>
      </c>
      <c r="AJ78" s="142" t="str">
        <f t="shared" ref="AJ78:AJ141" si="128">IF($C78="","",IF(OR(AJ79="r",AJ79="X"),"r",IF(AND($K78&lt;=AJ$7,$L78&gt;AJ$7),"X",IF(AND($M78&lt;=AJ$7,$N78&gt;AJ$7),"X",IF(AND($O78&lt;=AJ$7,$P78&gt;AJ$7),"X","")))))</f>
        <v/>
      </c>
      <c r="AK78" s="143" t="str">
        <f t="shared" ref="AK78:AK141" si="129">IF($C78="","",IF(OR(AK79="r",AK79="X"),"r",IF(AND($K78&lt;=AK$7,$L78&gt;AK$7),"X",IF(AND($M78&lt;=AK$7,$N78&gt;AK$7),"X",IF(AND($O78&lt;=AK$7,$P78&gt;AK$7),"X","")))))</f>
        <v/>
      </c>
      <c r="AL78" s="142" t="str">
        <f t="shared" ref="AL78:AL141" si="130">IF($C78="","",IF(OR(AL79="r",AL79="X"),"r",IF(AND($K78&lt;=AL$7,$L78&gt;AL$7),"X",IF(AND($M78&lt;=AL$7,$N78&gt;AL$7),"X",IF(AND($O78&lt;=AL$7,$P78&gt;AL$7),"X","")))))</f>
        <v/>
      </c>
      <c r="AM78" s="143" t="str">
        <f t="shared" ref="AM78:AM141" si="131">IF($C78="","",IF(OR(AM79="r",AM79="X"),"r",IF(AND($K78&lt;=AM$7,$L78&gt;AM$7),"X",IF(AND($M78&lt;=AM$7,$N78&gt;AM$7),"X",IF(AND($O78&lt;=AM$7,$P78&gt;AM$7),"X","")))))</f>
        <v/>
      </c>
      <c r="AN78" s="142" t="str">
        <f t="shared" ref="AN78:AN141" si="132">IF($C78="","",IF(OR(AN79="r",AN79="X"),"r",IF(AND($K78&lt;=AN$7,$L78&gt;AN$7),"X",IF(AND($M78&lt;=AN$7,$N78&gt;AN$7),"X",IF(AND($O78&lt;=AN$7,$P78&gt;AN$7),"X","")))))</f>
        <v/>
      </c>
      <c r="AO78" s="143" t="str">
        <f t="shared" ref="AO78:AO141" si="133">IF($C78="","",IF(OR(AO79="r",AO79="X"),"r",IF(AND($K78&lt;=AO$7,$L78&gt;AO$7),"X",IF(AND($M78&lt;=AO$7,$N78&gt;AO$7),"X",IF(AND($O78&lt;=AO$7,$P78&gt;AO$7),"X","")))))</f>
        <v/>
      </c>
      <c r="AP78" s="139" t="str">
        <f t="shared" ref="AP78:AP141" si="134">IF($C78="","",IF(OR(AP79="r",AP79="X"),"r",IF(AND($K78&lt;=AP$7,$L78&gt;AP$7),"X",IF(AND($M78&lt;=AP$7,$N78&gt;AP$7),"X",IF(AND($O78&lt;=AP$7,$P78&gt;AP$7),"X","")))))</f>
        <v/>
      </c>
      <c r="AQ78" s="144" t="str">
        <f t="shared" ref="AQ78:AQ141" si="135">IF($C78="","",IF(OR(AQ79="r",AQ79="X"),"r",IF(AND($K78&lt;=AQ$7,$L78&gt;AQ$7),"X",IF(AND($M78&lt;=AQ$7,$N78&gt;AQ$7),"X",IF(AND($O78&lt;=AQ$7,$P78&gt;AQ$7),"X","")))))</f>
        <v/>
      </c>
      <c r="AR78" s="139" t="str">
        <f t="shared" ref="AR78:AR141" si="136">IF($C78="","",IF(OR(AR79="r",AR79="X"),"r",IF(AND($K78&lt;=AR$7,$L78&gt;AR$7),"X",IF(AND($M78&lt;=AR$7,$N78&gt;AR$7),"X",IF(AND($O78&lt;=AR$7,$P78&gt;AR$7),"X","")))))</f>
        <v/>
      </c>
      <c r="AS78" s="144" t="str">
        <f t="shared" ref="AS78:AS141" si="137">IF($C78="","",IF(OR(AS79="r",AS79="X"),"r",IF(AND($K78&lt;=AS$7,$L78&gt;AS$7),"X",IF(AND($M78&lt;=AS$7,$N78&gt;AS$7),"X",IF(AND($O78&lt;=AS$7,$P78&gt;AS$7),"X","")))))</f>
        <v/>
      </c>
      <c r="AT78" s="142" t="str">
        <f t="shared" ref="AT78:AT141" si="138">IF($C78="","",IF(OR(AT79="r",AT79="X"),"r",IF(AND($K78&lt;=AT$7,$L78&gt;AT$7),"X",IF(AND($M78&lt;=AT$7,$N78&gt;AT$7),"X",IF(AND($O78&lt;=AT$7,$P78&gt;AT$7),"X","")))))</f>
        <v/>
      </c>
      <c r="AU78" s="143" t="str">
        <f t="shared" ref="AU78:AU141" si="139">IF($C78="","",IF(OR(AU79="r",AU79="X"),"r",IF(AND($K78&lt;=AU$7,$L78&gt;AU$7),"X",IF(AND($M78&lt;=AU$7,$N78&gt;AU$7),"X",IF(AND($O78&lt;=AU$7,$P78&gt;AU$7),"X","")))))</f>
        <v/>
      </c>
      <c r="AV78" s="142" t="str">
        <f t="shared" ref="AV78:AV141" si="140">IF($C78="","",IF(OR(AV79="r",AV79="X"),"r",IF(AND($K78&lt;=AV$7,$L78&gt;AV$7),"X",IF(AND($M78&lt;=AV$7,$N78&gt;AV$7),"X",IF(AND($O78&lt;=AV$7,$P78&gt;AV$7),"X","")))))</f>
        <v/>
      </c>
      <c r="AW78" s="143" t="str">
        <f t="shared" ref="AW78:AW141" si="141">IF($C78="","",IF(OR(AW79="r",AW79="X"),"r",IF(AND($K78&lt;=AW$7,$L78&gt;AW$7),"X",IF(AND($M78&lt;=AW$7,$N78&gt;AW$7),"X",IF(AND($O78&lt;=AW$7,$P78&gt;AW$7),"X","")))))</f>
        <v/>
      </c>
      <c r="AX78" s="139" t="str">
        <f t="shared" ref="AX78:AX141" si="142">IF($C78="","",IF(OR(AX79="r",AX79="X"),"r",IF(AND($K78&lt;=AX$7,$L78&gt;AX$7),"X",IF(AND($M78&lt;=AX$7,$N78&gt;AX$7),"X",IF(AND($O78&lt;=AX$7,$P78&gt;AX$7),"X","")))))</f>
        <v/>
      </c>
      <c r="AY78" s="141" t="str">
        <f t="shared" ref="AY78:AY141" si="143">IF($C78="","",IF(OR(AY79="r",AY79="X"),"r",IF(AND($K78&lt;=AY$7,$L78&gt;AY$7),"X",IF(AND($M78&lt;=AY$7,$N78&gt;AY$7),"X",IF(AND($O78&lt;=AY$7,$P78&gt;AY$7),"X","")))))</f>
        <v/>
      </c>
      <c r="AZ78" s="139" t="str">
        <f t="shared" ref="AZ78:AZ141" si="144">IF($C78="","",IF(OR(AZ79="r",AZ79="X"),"r",IF(AND($K78&lt;=AZ$7,$L78&gt;AZ$7),"X",IF(AND($M78&lt;=AZ$7,$N78&gt;AZ$7),"X",IF(AND($O78&lt;=AZ$7,$P78&gt;AZ$7),"X","")))))</f>
        <v/>
      </c>
      <c r="BA78" s="143" t="str">
        <f t="shared" ref="BA78:BA141" si="145">IF($C78="","",IF(OR(BA79="r",BA79="X"),"r",IF(AND($K78&lt;=BA$7,$L78&gt;BA$7),"X",IF(AND($M78&lt;=BA$7,$N78&gt;BA$7),"X",IF(AND($O78&lt;=BA$7,$P78&gt;BA$7),"X","")))))</f>
        <v/>
      </c>
      <c r="BB78" s="139" t="str">
        <f t="shared" ref="BB78:BB141" si="146">IF($C78="","",IF(OR(BB79="r",BB79="X"),"r",IF(AND($K78&lt;=BB$7,$L78&gt;BB$7),"X",IF(AND($M78&lt;=BB$7,$N78&gt;BB$7),"X",IF(AND($O78&lt;=BB$7,$P78&gt;BB$7),"X","")))))</f>
        <v/>
      </c>
      <c r="BC78" s="141" t="str">
        <f t="shared" ref="BC78:BC141" si="147">IF($C78="","",IF(OR(BC79="r",BC79="X"),"r",IF(AND($K78&lt;=BC$7,$L78&gt;BC$7),"X",IF(AND($M78&lt;=BC$7,$N78&gt;BC$7),"X",IF(AND($O78&lt;=BC$7,$P78&gt;BC$7),"X","")))))</f>
        <v/>
      </c>
      <c r="BD78" s="142" t="str">
        <f t="shared" ref="BD78:BD141" si="148">IF($C78="","",IF(OR(BD79="r",BD79="X"),"r",IF(AND($K78&lt;=BD$7,$L78&gt;BD$7),"X",IF(AND($M78&lt;=BD$7,$N78&gt;BD$7),"X",IF(AND($O78&lt;=BD$7,$P78&gt;BD$7),"X","")))))</f>
        <v/>
      </c>
      <c r="BE78" s="143" t="str">
        <f t="shared" ref="BE78:BE141" si="149">IF($C78="","",IF(OR(BE79="r",BE79="X"),"r",IF(AND($K78&lt;=BE$7,$L78&gt;BE$7),"X",IF(AND($M78&lt;=BE$7,$N78&gt;BE$7),"X",IF(AND($O78&lt;=BE$7,$P78&gt;BE$7),"X","")))))</f>
        <v/>
      </c>
      <c r="BF78" s="139" t="str">
        <f t="shared" ref="BF78:BF141" si="150">IF($C78="","",IF(OR(BF79="r",BF79="X"),"r",IF(AND($K78&lt;=BF$7,$L78&gt;BF$7),"X",IF(AND($M78&lt;=BF$7,$N78&gt;BF$7),"X",IF(AND($O78&lt;=BF$7,$P78&gt;BF$7),"X","")))))</f>
        <v/>
      </c>
      <c r="BG78" s="144" t="str">
        <f t="shared" ref="BG78:BG141" si="151">IF($C78="","",IF(OR(BG79="r",BG79="X"),"r",IF(AND($K78&lt;=BG$7,$L78&gt;BG$7),"X",IF(AND($M78&lt;=BG$7,$N78&gt;BG$7),"X",IF(AND($O78&lt;=BG$7,$P78&gt;BG$7),"X","")))))</f>
        <v/>
      </c>
      <c r="BH78" s="139" t="str">
        <f t="shared" ref="BH78:BH141" si="152">IF($C78="","",IF(OR(BH79="r",BH79="X"),"r",IF(AND($K78&lt;=BH$7,$L78&gt;BH$7),"X",IF(AND($M78&lt;=BH$7,$N78&gt;BH$7),"X",IF(AND($O78&lt;=BH$7,$P78&gt;BH$7),"X","")))))</f>
        <v/>
      </c>
      <c r="BI78" s="143" t="str">
        <f t="shared" ref="BI78:BI141" si="153">IF($C78="","",IF(OR(BI79="r",BI79="X"),"r",IF(AND($K78&lt;=BI$7,$L78&gt;BI$7),"X",IF(AND($M78&lt;=BI$7,$N78&gt;BI$7),"X",IF(AND($O78&lt;=BI$7,$P78&gt;BI$7),"X","")))))</f>
        <v/>
      </c>
      <c r="BJ78" s="142" t="str">
        <f t="shared" ref="BJ78:BJ141" si="154">IF($C78="","",IF(OR(BJ79="r",BJ79="X"),"r",IF(AND($K78&lt;=BJ$7,$L78&gt;BJ$7),"X",IF(AND($M78&lt;=BJ$7,$N78&gt;BJ$7),"X",IF(AND($O78&lt;=BJ$7,$P78&gt;BJ$7),"X","")))))</f>
        <v/>
      </c>
      <c r="BK78" s="143" t="str">
        <f t="shared" ref="BK78:BK141" si="155">IF($C78="","",IF(OR(BK79="r",BK79="X"),"r",IF(AND($K78&lt;=BK$7,$L78&gt;BK$7),"X",IF(AND($M78&lt;=BK$7,$N78&gt;BK$7),"X",IF(AND($O78&lt;=BK$7,$P78&gt;BK$7),"X","")))))</f>
        <v/>
      </c>
      <c r="BL78" s="142" t="str">
        <f t="shared" ref="BL78:BL141" si="156">IF($C78="","",IF(OR(BL79="r",BL79="X"),"r",IF(AND($K78&lt;=BL$7,$L78&gt;BL$7),"X",IF(AND($M78&lt;=BL$7,$N78&gt;BL$7),"X",IF(AND($O78&lt;=BL$7,$P78&gt;BL$7),"X","")))))</f>
        <v/>
      </c>
      <c r="BM78" s="145" t="str">
        <f t="shared" ref="BM78:BM141" si="157">IF($C78="","",IF(OR(BM79="r",BM79="X"),"r",IF(AND($K78&lt;=BM$7,$L78&gt;BM$7),"X",IF(AND($M78&lt;=BM$7,$N78&gt;BM$7),"X",IF(AND($O78&lt;=BM$7,$P78&gt;BM$7),"X","")))))</f>
        <v/>
      </c>
      <c r="BN78" s="75">
        <f t="shared" si="107"/>
        <v>0</v>
      </c>
      <c r="BO78" s="153"/>
    </row>
    <row r="79" spans="1:77" ht="20.100000000000001" hidden="1" customHeight="1" thickBot="1">
      <c r="A79" s="169"/>
      <c r="B79" s="82"/>
      <c r="C79" s="19"/>
      <c r="D79" s="22"/>
      <c r="E79" s="19"/>
      <c r="F79" s="22"/>
      <c r="G79" s="85"/>
      <c r="H79" s="85"/>
      <c r="I79" s="85"/>
      <c r="J79" s="85"/>
      <c r="K79" s="38">
        <f t="shared" si="103"/>
        <v>1</v>
      </c>
      <c r="L79" s="38">
        <f t="shared" si="104"/>
        <v>1</v>
      </c>
      <c r="M79" s="38">
        <f t="shared" si="108"/>
        <v>1</v>
      </c>
      <c r="N79" s="38">
        <f t="shared" si="109"/>
        <v>1</v>
      </c>
      <c r="O79" s="38">
        <f t="shared" si="105"/>
        <v>1</v>
      </c>
      <c r="P79" s="38">
        <f t="shared" si="106"/>
        <v>1</v>
      </c>
      <c r="Q79" s="17"/>
      <c r="R79" s="139" t="str">
        <f t="shared" si="110"/>
        <v/>
      </c>
      <c r="S79" s="143" t="str">
        <f t="shared" si="111"/>
        <v/>
      </c>
      <c r="T79" s="139" t="str">
        <f t="shared" si="112"/>
        <v/>
      </c>
      <c r="U79" s="143" t="str">
        <f t="shared" si="113"/>
        <v/>
      </c>
      <c r="V79" s="142" t="str">
        <f t="shared" si="114"/>
        <v/>
      </c>
      <c r="W79" s="143" t="str">
        <f t="shared" si="115"/>
        <v/>
      </c>
      <c r="X79" s="139" t="str">
        <f t="shared" si="116"/>
        <v/>
      </c>
      <c r="Y79" s="141" t="str">
        <f t="shared" si="117"/>
        <v/>
      </c>
      <c r="Z79" s="142" t="str">
        <f t="shared" si="118"/>
        <v/>
      </c>
      <c r="AA79" s="143" t="str">
        <f t="shared" si="119"/>
        <v/>
      </c>
      <c r="AB79" s="142" t="str">
        <f t="shared" si="120"/>
        <v/>
      </c>
      <c r="AC79" s="143" t="str">
        <f t="shared" si="121"/>
        <v/>
      </c>
      <c r="AD79" s="142" t="str">
        <f t="shared" si="122"/>
        <v/>
      </c>
      <c r="AE79" s="143" t="str">
        <f t="shared" si="123"/>
        <v/>
      </c>
      <c r="AF79" s="142" t="str">
        <f t="shared" si="124"/>
        <v/>
      </c>
      <c r="AG79" s="143" t="str">
        <f t="shared" si="125"/>
        <v/>
      </c>
      <c r="AH79" s="142" t="str">
        <f t="shared" si="126"/>
        <v/>
      </c>
      <c r="AI79" s="143" t="str">
        <f t="shared" si="127"/>
        <v/>
      </c>
      <c r="AJ79" s="142" t="str">
        <f t="shared" si="128"/>
        <v/>
      </c>
      <c r="AK79" s="143" t="str">
        <f t="shared" si="129"/>
        <v/>
      </c>
      <c r="AL79" s="142" t="str">
        <f t="shared" si="130"/>
        <v/>
      </c>
      <c r="AM79" s="143" t="str">
        <f t="shared" si="131"/>
        <v/>
      </c>
      <c r="AN79" s="142" t="str">
        <f t="shared" si="132"/>
        <v/>
      </c>
      <c r="AO79" s="143" t="str">
        <f t="shared" si="133"/>
        <v/>
      </c>
      <c r="AP79" s="139" t="str">
        <f t="shared" si="134"/>
        <v/>
      </c>
      <c r="AQ79" s="144" t="str">
        <f t="shared" si="135"/>
        <v/>
      </c>
      <c r="AR79" s="139" t="str">
        <f t="shared" si="136"/>
        <v/>
      </c>
      <c r="AS79" s="144" t="str">
        <f t="shared" si="137"/>
        <v/>
      </c>
      <c r="AT79" s="142" t="str">
        <f t="shared" si="138"/>
        <v/>
      </c>
      <c r="AU79" s="143" t="str">
        <f t="shared" si="139"/>
        <v/>
      </c>
      <c r="AV79" s="142" t="str">
        <f t="shared" si="140"/>
        <v/>
      </c>
      <c r="AW79" s="143" t="str">
        <f t="shared" si="141"/>
        <v/>
      </c>
      <c r="AX79" s="139" t="str">
        <f t="shared" si="142"/>
        <v/>
      </c>
      <c r="AY79" s="141" t="str">
        <f t="shared" si="143"/>
        <v/>
      </c>
      <c r="AZ79" s="139" t="str">
        <f t="shared" si="144"/>
        <v/>
      </c>
      <c r="BA79" s="143" t="str">
        <f t="shared" si="145"/>
        <v/>
      </c>
      <c r="BB79" s="139" t="str">
        <f t="shared" si="146"/>
        <v/>
      </c>
      <c r="BC79" s="141" t="str">
        <f t="shared" si="147"/>
        <v/>
      </c>
      <c r="BD79" s="142" t="str">
        <f t="shared" si="148"/>
        <v/>
      </c>
      <c r="BE79" s="143" t="str">
        <f t="shared" si="149"/>
        <v/>
      </c>
      <c r="BF79" s="139" t="str">
        <f t="shared" si="150"/>
        <v/>
      </c>
      <c r="BG79" s="144" t="str">
        <f t="shared" si="151"/>
        <v/>
      </c>
      <c r="BH79" s="139" t="str">
        <f t="shared" si="152"/>
        <v/>
      </c>
      <c r="BI79" s="143" t="str">
        <f t="shared" si="153"/>
        <v/>
      </c>
      <c r="BJ79" s="142" t="str">
        <f t="shared" si="154"/>
        <v/>
      </c>
      <c r="BK79" s="143" t="str">
        <f t="shared" si="155"/>
        <v/>
      </c>
      <c r="BL79" s="142" t="str">
        <f t="shared" si="156"/>
        <v/>
      </c>
      <c r="BM79" s="145" t="str">
        <f t="shared" si="157"/>
        <v/>
      </c>
      <c r="BN79" s="75">
        <f t="shared" si="107"/>
        <v>0</v>
      </c>
      <c r="BO79" s="153"/>
    </row>
    <row r="80" spans="1:77" ht="20.100000000000001" customHeight="1" thickBot="1">
      <c r="A80" s="170"/>
      <c r="B80" s="127"/>
      <c r="C80" s="195"/>
      <c r="D80" s="196"/>
      <c r="E80" s="195"/>
      <c r="F80" s="196"/>
      <c r="G80" s="197"/>
      <c r="H80" s="197"/>
      <c r="I80" s="197"/>
      <c r="J80" s="197"/>
      <c r="K80" s="38">
        <f t="shared" si="103"/>
        <v>1</v>
      </c>
      <c r="L80" s="38">
        <f t="shared" si="104"/>
        <v>1</v>
      </c>
      <c r="M80" s="38">
        <f t="shared" si="108"/>
        <v>1</v>
      </c>
      <c r="N80" s="38">
        <f t="shared" si="109"/>
        <v>1</v>
      </c>
      <c r="O80" s="38">
        <f t="shared" si="105"/>
        <v>1</v>
      </c>
      <c r="P80" s="38">
        <f t="shared" si="106"/>
        <v>1</v>
      </c>
      <c r="Q80" s="17"/>
      <c r="R80" s="139" t="str">
        <f t="shared" si="110"/>
        <v/>
      </c>
      <c r="S80" s="143" t="str">
        <f t="shared" si="111"/>
        <v/>
      </c>
      <c r="T80" s="139" t="str">
        <f t="shared" si="112"/>
        <v/>
      </c>
      <c r="U80" s="143" t="str">
        <f t="shared" si="113"/>
        <v/>
      </c>
      <c r="V80" s="142" t="str">
        <f t="shared" si="114"/>
        <v/>
      </c>
      <c r="W80" s="143" t="str">
        <f t="shared" si="115"/>
        <v/>
      </c>
      <c r="X80" s="139" t="str">
        <f t="shared" si="116"/>
        <v/>
      </c>
      <c r="Y80" s="141" t="str">
        <f t="shared" si="117"/>
        <v/>
      </c>
      <c r="Z80" s="142" t="str">
        <f t="shared" si="118"/>
        <v/>
      </c>
      <c r="AA80" s="143" t="str">
        <f t="shared" si="119"/>
        <v/>
      </c>
      <c r="AB80" s="142" t="str">
        <f t="shared" si="120"/>
        <v/>
      </c>
      <c r="AC80" s="143" t="str">
        <f t="shared" si="121"/>
        <v/>
      </c>
      <c r="AD80" s="142" t="str">
        <f t="shared" si="122"/>
        <v/>
      </c>
      <c r="AE80" s="143" t="str">
        <f t="shared" si="123"/>
        <v/>
      </c>
      <c r="AF80" s="142" t="str">
        <f t="shared" si="124"/>
        <v/>
      </c>
      <c r="AG80" s="143" t="str">
        <f t="shared" si="125"/>
        <v/>
      </c>
      <c r="AH80" s="142" t="str">
        <f t="shared" si="126"/>
        <v/>
      </c>
      <c r="AI80" s="143" t="str">
        <f t="shared" si="127"/>
        <v/>
      </c>
      <c r="AJ80" s="142" t="str">
        <f t="shared" si="128"/>
        <v/>
      </c>
      <c r="AK80" s="143" t="str">
        <f t="shared" si="129"/>
        <v/>
      </c>
      <c r="AL80" s="142" t="str">
        <f t="shared" si="130"/>
        <v/>
      </c>
      <c r="AM80" s="143" t="str">
        <f t="shared" si="131"/>
        <v/>
      </c>
      <c r="AN80" s="142" t="str">
        <f t="shared" si="132"/>
        <v/>
      </c>
      <c r="AO80" s="143" t="str">
        <f t="shared" si="133"/>
        <v/>
      </c>
      <c r="AP80" s="139" t="str">
        <f t="shared" si="134"/>
        <v/>
      </c>
      <c r="AQ80" s="144" t="str">
        <f t="shared" si="135"/>
        <v/>
      </c>
      <c r="AR80" s="139" t="str">
        <f t="shared" si="136"/>
        <v/>
      </c>
      <c r="AS80" s="144" t="str">
        <f t="shared" si="137"/>
        <v/>
      </c>
      <c r="AT80" s="142" t="str">
        <f t="shared" si="138"/>
        <v/>
      </c>
      <c r="AU80" s="143" t="str">
        <f t="shared" si="139"/>
        <v/>
      </c>
      <c r="AV80" s="142" t="str">
        <f t="shared" si="140"/>
        <v/>
      </c>
      <c r="AW80" s="143" t="str">
        <f t="shared" si="141"/>
        <v/>
      </c>
      <c r="AX80" s="139" t="str">
        <f t="shared" si="142"/>
        <v/>
      </c>
      <c r="AY80" s="141" t="str">
        <f t="shared" si="143"/>
        <v/>
      </c>
      <c r="AZ80" s="139" t="str">
        <f t="shared" si="144"/>
        <v/>
      </c>
      <c r="BA80" s="143" t="str">
        <f t="shared" si="145"/>
        <v/>
      </c>
      <c r="BB80" s="139" t="str">
        <f t="shared" si="146"/>
        <v/>
      </c>
      <c r="BC80" s="141" t="str">
        <f t="shared" si="147"/>
        <v/>
      </c>
      <c r="BD80" s="142" t="str">
        <f t="shared" si="148"/>
        <v/>
      </c>
      <c r="BE80" s="143" t="str">
        <f t="shared" si="149"/>
        <v/>
      </c>
      <c r="BF80" s="139" t="str">
        <f t="shared" si="150"/>
        <v/>
      </c>
      <c r="BG80" s="144" t="str">
        <f t="shared" si="151"/>
        <v/>
      </c>
      <c r="BH80" s="139" t="str">
        <f t="shared" si="152"/>
        <v/>
      </c>
      <c r="BI80" s="143" t="str">
        <f t="shared" si="153"/>
        <v/>
      </c>
      <c r="BJ80" s="142" t="str">
        <f t="shared" si="154"/>
        <v/>
      </c>
      <c r="BK80" s="143" t="str">
        <f t="shared" si="155"/>
        <v/>
      </c>
      <c r="BL80" s="142" t="str">
        <f t="shared" si="156"/>
        <v/>
      </c>
      <c r="BM80" s="145" t="str">
        <f t="shared" si="157"/>
        <v/>
      </c>
      <c r="BN80" s="75">
        <f t="shared" si="107"/>
        <v>0</v>
      </c>
      <c r="BO80" s="153"/>
    </row>
    <row r="81" spans="1:67" ht="20.100000000000001" hidden="1" customHeight="1" thickBot="1">
      <c r="A81" s="199"/>
      <c r="B81" s="201"/>
      <c r="C81" s="202"/>
      <c r="D81" s="203"/>
      <c r="E81" s="202"/>
      <c r="F81" s="203"/>
      <c r="G81" s="204"/>
      <c r="H81" s="204"/>
      <c r="I81" s="205"/>
      <c r="J81" s="205"/>
      <c r="K81" s="39">
        <f t="shared" si="103"/>
        <v>1</v>
      </c>
      <c r="L81" s="39">
        <f t="shared" si="104"/>
        <v>1</v>
      </c>
      <c r="M81" s="38">
        <f t="shared" si="108"/>
        <v>1</v>
      </c>
      <c r="N81" s="38">
        <f t="shared" si="109"/>
        <v>1</v>
      </c>
      <c r="O81" s="39">
        <f t="shared" si="105"/>
        <v>1</v>
      </c>
      <c r="P81" s="39">
        <f t="shared" si="106"/>
        <v>1</v>
      </c>
      <c r="Q81" s="17"/>
      <c r="R81" s="139" t="str">
        <f t="shared" si="110"/>
        <v/>
      </c>
      <c r="S81" s="143" t="str">
        <f t="shared" si="111"/>
        <v/>
      </c>
      <c r="T81" s="139" t="str">
        <f t="shared" si="112"/>
        <v/>
      </c>
      <c r="U81" s="143" t="str">
        <f t="shared" si="113"/>
        <v/>
      </c>
      <c r="V81" s="142" t="str">
        <f t="shared" si="114"/>
        <v/>
      </c>
      <c r="W81" s="143" t="str">
        <f t="shared" si="115"/>
        <v/>
      </c>
      <c r="X81" s="139" t="str">
        <f t="shared" si="116"/>
        <v/>
      </c>
      <c r="Y81" s="141" t="str">
        <f t="shared" si="117"/>
        <v/>
      </c>
      <c r="Z81" s="142" t="str">
        <f t="shared" si="118"/>
        <v/>
      </c>
      <c r="AA81" s="143" t="str">
        <f t="shared" si="119"/>
        <v/>
      </c>
      <c r="AB81" s="142" t="str">
        <f t="shared" si="120"/>
        <v/>
      </c>
      <c r="AC81" s="143" t="str">
        <f t="shared" si="121"/>
        <v/>
      </c>
      <c r="AD81" s="142" t="str">
        <f t="shared" si="122"/>
        <v/>
      </c>
      <c r="AE81" s="143" t="str">
        <f t="shared" si="123"/>
        <v/>
      </c>
      <c r="AF81" s="142" t="str">
        <f t="shared" si="124"/>
        <v/>
      </c>
      <c r="AG81" s="143" t="str">
        <f t="shared" si="125"/>
        <v/>
      </c>
      <c r="AH81" s="142" t="str">
        <f t="shared" si="126"/>
        <v/>
      </c>
      <c r="AI81" s="143" t="str">
        <f t="shared" si="127"/>
        <v/>
      </c>
      <c r="AJ81" s="142" t="str">
        <f t="shared" si="128"/>
        <v/>
      </c>
      <c r="AK81" s="143" t="str">
        <f t="shared" si="129"/>
        <v/>
      </c>
      <c r="AL81" s="142" t="str">
        <f t="shared" si="130"/>
        <v/>
      </c>
      <c r="AM81" s="143" t="str">
        <f t="shared" si="131"/>
        <v/>
      </c>
      <c r="AN81" s="142" t="str">
        <f t="shared" si="132"/>
        <v/>
      </c>
      <c r="AO81" s="143" t="str">
        <f t="shared" si="133"/>
        <v/>
      </c>
      <c r="AP81" s="139" t="str">
        <f t="shared" si="134"/>
        <v/>
      </c>
      <c r="AQ81" s="144" t="str">
        <f t="shared" si="135"/>
        <v/>
      </c>
      <c r="AR81" s="139" t="str">
        <f t="shared" si="136"/>
        <v/>
      </c>
      <c r="AS81" s="144" t="str">
        <f t="shared" si="137"/>
        <v/>
      </c>
      <c r="AT81" s="142" t="str">
        <f t="shared" si="138"/>
        <v/>
      </c>
      <c r="AU81" s="143" t="str">
        <f t="shared" si="139"/>
        <v/>
      </c>
      <c r="AV81" s="142" t="str">
        <f t="shared" si="140"/>
        <v/>
      </c>
      <c r="AW81" s="143" t="str">
        <f t="shared" si="141"/>
        <v/>
      </c>
      <c r="AX81" s="139" t="str">
        <f t="shared" si="142"/>
        <v/>
      </c>
      <c r="AY81" s="141" t="str">
        <f t="shared" si="143"/>
        <v/>
      </c>
      <c r="AZ81" s="139" t="str">
        <f t="shared" si="144"/>
        <v/>
      </c>
      <c r="BA81" s="143" t="str">
        <f t="shared" si="145"/>
        <v/>
      </c>
      <c r="BB81" s="139" t="str">
        <f t="shared" si="146"/>
        <v/>
      </c>
      <c r="BC81" s="141" t="str">
        <f t="shared" si="147"/>
        <v/>
      </c>
      <c r="BD81" s="142" t="str">
        <f t="shared" si="148"/>
        <v/>
      </c>
      <c r="BE81" s="143" t="str">
        <f t="shared" si="149"/>
        <v/>
      </c>
      <c r="BF81" s="139" t="str">
        <f t="shared" si="150"/>
        <v/>
      </c>
      <c r="BG81" s="144" t="str">
        <f t="shared" si="151"/>
        <v/>
      </c>
      <c r="BH81" s="139" t="str">
        <f t="shared" si="152"/>
        <v/>
      </c>
      <c r="BI81" s="143" t="str">
        <f t="shared" si="153"/>
        <v/>
      </c>
      <c r="BJ81" s="142" t="str">
        <f t="shared" si="154"/>
        <v/>
      </c>
      <c r="BK81" s="143" t="str">
        <f t="shared" si="155"/>
        <v/>
      </c>
      <c r="BL81" s="142" t="str">
        <f t="shared" si="156"/>
        <v/>
      </c>
      <c r="BM81" s="145" t="str">
        <f t="shared" si="157"/>
        <v/>
      </c>
      <c r="BN81" s="76">
        <f t="shared" si="107"/>
        <v>0</v>
      </c>
      <c r="BO81" s="153"/>
    </row>
    <row r="82" spans="1:67" ht="20.100000000000001" customHeight="1" thickBot="1">
      <c r="A82" s="168" t="s">
        <v>116</v>
      </c>
      <c r="B82" s="125"/>
      <c r="C82" s="18"/>
      <c r="D82" s="21"/>
      <c r="E82" s="30"/>
      <c r="F82" s="31"/>
      <c r="G82" s="84"/>
      <c r="H82" s="84"/>
      <c r="I82" s="208"/>
      <c r="J82" s="84"/>
      <c r="K82" s="38">
        <f t="shared" ref="K82:K97" si="158">IF(E82&lt;7/24,1,0)+E82</f>
        <v>1</v>
      </c>
      <c r="L82" s="38">
        <f t="shared" ref="L82:L97" si="159">IF(F82&lt;=7/24,1,0)+F82</f>
        <v>1</v>
      </c>
      <c r="M82" s="38">
        <f t="shared" si="108"/>
        <v>1</v>
      </c>
      <c r="N82" s="38">
        <f t="shared" si="109"/>
        <v>1</v>
      </c>
      <c r="O82" s="38">
        <f t="shared" ref="O82:O97" si="160">IF(I82&lt;7/24,1,0)+I82</f>
        <v>1</v>
      </c>
      <c r="P82" s="38">
        <f t="shared" ref="P82:P97" si="161">IF(J82&lt;=7/24,1,0)+J82</f>
        <v>1</v>
      </c>
      <c r="Q82" s="17"/>
      <c r="R82" s="139" t="str">
        <f t="shared" si="110"/>
        <v/>
      </c>
      <c r="S82" s="143" t="str">
        <f t="shared" si="111"/>
        <v/>
      </c>
      <c r="T82" s="139" t="str">
        <f t="shared" si="112"/>
        <v/>
      </c>
      <c r="U82" s="143" t="str">
        <f t="shared" si="113"/>
        <v/>
      </c>
      <c r="V82" s="142" t="str">
        <f t="shared" si="114"/>
        <v/>
      </c>
      <c r="W82" s="143" t="str">
        <f t="shared" si="115"/>
        <v/>
      </c>
      <c r="X82" s="139" t="str">
        <f t="shared" si="116"/>
        <v/>
      </c>
      <c r="Y82" s="141" t="str">
        <f t="shared" si="117"/>
        <v/>
      </c>
      <c r="Z82" s="142" t="str">
        <f t="shared" si="118"/>
        <v/>
      </c>
      <c r="AA82" s="143" t="str">
        <f t="shared" si="119"/>
        <v/>
      </c>
      <c r="AB82" s="142" t="str">
        <f t="shared" si="120"/>
        <v/>
      </c>
      <c r="AC82" s="143" t="str">
        <f t="shared" si="121"/>
        <v/>
      </c>
      <c r="AD82" s="142" t="str">
        <f t="shared" si="122"/>
        <v/>
      </c>
      <c r="AE82" s="143" t="str">
        <f t="shared" si="123"/>
        <v/>
      </c>
      <c r="AF82" s="142" t="str">
        <f t="shared" si="124"/>
        <v/>
      </c>
      <c r="AG82" s="143" t="str">
        <f t="shared" si="125"/>
        <v/>
      </c>
      <c r="AH82" s="142" t="str">
        <f t="shared" si="126"/>
        <v/>
      </c>
      <c r="AI82" s="143" t="str">
        <f t="shared" si="127"/>
        <v/>
      </c>
      <c r="AJ82" s="142" t="str">
        <f t="shared" si="128"/>
        <v/>
      </c>
      <c r="AK82" s="143" t="str">
        <f t="shared" si="129"/>
        <v/>
      </c>
      <c r="AL82" s="142" t="str">
        <f t="shared" si="130"/>
        <v/>
      </c>
      <c r="AM82" s="143" t="str">
        <f t="shared" si="131"/>
        <v/>
      </c>
      <c r="AN82" s="142" t="str">
        <f t="shared" si="132"/>
        <v/>
      </c>
      <c r="AO82" s="143" t="str">
        <f t="shared" si="133"/>
        <v/>
      </c>
      <c r="AP82" s="139" t="str">
        <f t="shared" si="134"/>
        <v/>
      </c>
      <c r="AQ82" s="144" t="str">
        <f t="shared" si="135"/>
        <v/>
      </c>
      <c r="AR82" s="139" t="str">
        <f t="shared" si="136"/>
        <v/>
      </c>
      <c r="AS82" s="144" t="str">
        <f t="shared" si="137"/>
        <v/>
      </c>
      <c r="AT82" s="142" t="str">
        <f t="shared" si="138"/>
        <v/>
      </c>
      <c r="AU82" s="143" t="str">
        <f t="shared" si="139"/>
        <v/>
      </c>
      <c r="AV82" s="142" t="str">
        <f t="shared" si="140"/>
        <v/>
      </c>
      <c r="AW82" s="143" t="str">
        <f t="shared" si="141"/>
        <v/>
      </c>
      <c r="AX82" s="139" t="str">
        <f t="shared" si="142"/>
        <v/>
      </c>
      <c r="AY82" s="141" t="str">
        <f t="shared" si="143"/>
        <v/>
      </c>
      <c r="AZ82" s="139" t="str">
        <f t="shared" si="144"/>
        <v/>
      </c>
      <c r="BA82" s="143" t="str">
        <f t="shared" si="145"/>
        <v/>
      </c>
      <c r="BB82" s="139" t="str">
        <f t="shared" si="146"/>
        <v/>
      </c>
      <c r="BC82" s="141" t="str">
        <f t="shared" si="147"/>
        <v/>
      </c>
      <c r="BD82" s="142" t="str">
        <f t="shared" si="148"/>
        <v/>
      </c>
      <c r="BE82" s="143" t="str">
        <f t="shared" si="149"/>
        <v/>
      </c>
      <c r="BF82" s="139" t="str">
        <f t="shared" si="150"/>
        <v/>
      </c>
      <c r="BG82" s="144" t="str">
        <f t="shared" si="151"/>
        <v/>
      </c>
      <c r="BH82" s="139" t="str">
        <f t="shared" si="152"/>
        <v/>
      </c>
      <c r="BI82" s="143" t="str">
        <f t="shared" si="153"/>
        <v/>
      </c>
      <c r="BJ82" s="142" t="str">
        <f t="shared" si="154"/>
        <v/>
      </c>
      <c r="BK82" s="143" t="str">
        <f t="shared" si="155"/>
        <v/>
      </c>
      <c r="BL82" s="142" t="str">
        <f t="shared" si="156"/>
        <v/>
      </c>
      <c r="BM82" s="145" t="str">
        <f t="shared" si="157"/>
        <v/>
      </c>
      <c r="BN82" s="75">
        <f t="shared" ref="BN82:BN97" si="162">COUNTIF(R82:AQ82,"x")/48+COUNTIF(AR82:BM82,"x")/48</f>
        <v>0</v>
      </c>
      <c r="BO82" s="153"/>
    </row>
    <row r="83" spans="1:67" ht="20.100000000000001" hidden="1" customHeight="1" thickBot="1">
      <c r="A83" s="169"/>
      <c r="B83" s="82"/>
      <c r="C83" s="19"/>
      <c r="D83" s="22"/>
      <c r="E83" s="32"/>
      <c r="F83" s="22"/>
      <c r="G83" s="85"/>
      <c r="H83" s="85"/>
      <c r="I83" s="85"/>
      <c r="J83" s="85"/>
      <c r="K83" s="39">
        <f t="shared" si="158"/>
        <v>1</v>
      </c>
      <c r="L83" s="39">
        <f t="shared" si="159"/>
        <v>1</v>
      </c>
      <c r="M83" s="38">
        <f t="shared" si="108"/>
        <v>1</v>
      </c>
      <c r="N83" s="38">
        <f t="shared" si="109"/>
        <v>1</v>
      </c>
      <c r="O83" s="39">
        <f t="shared" si="160"/>
        <v>1</v>
      </c>
      <c r="P83" s="39">
        <f t="shared" si="161"/>
        <v>1</v>
      </c>
      <c r="Q83" s="17"/>
      <c r="R83" s="139" t="str">
        <f t="shared" si="110"/>
        <v/>
      </c>
      <c r="S83" s="143" t="str">
        <f t="shared" si="111"/>
        <v/>
      </c>
      <c r="T83" s="139" t="str">
        <f t="shared" si="112"/>
        <v/>
      </c>
      <c r="U83" s="143" t="str">
        <f t="shared" si="113"/>
        <v/>
      </c>
      <c r="V83" s="142" t="str">
        <f t="shared" si="114"/>
        <v/>
      </c>
      <c r="W83" s="143" t="str">
        <f t="shared" si="115"/>
        <v/>
      </c>
      <c r="X83" s="139" t="str">
        <f t="shared" si="116"/>
        <v/>
      </c>
      <c r="Y83" s="141" t="str">
        <f t="shared" si="117"/>
        <v/>
      </c>
      <c r="Z83" s="142" t="str">
        <f t="shared" si="118"/>
        <v/>
      </c>
      <c r="AA83" s="143" t="str">
        <f t="shared" si="119"/>
        <v/>
      </c>
      <c r="AB83" s="142" t="str">
        <f t="shared" si="120"/>
        <v/>
      </c>
      <c r="AC83" s="143" t="str">
        <f t="shared" si="121"/>
        <v/>
      </c>
      <c r="AD83" s="142" t="str">
        <f t="shared" si="122"/>
        <v/>
      </c>
      <c r="AE83" s="143" t="str">
        <f t="shared" si="123"/>
        <v/>
      </c>
      <c r="AF83" s="142" t="str">
        <f t="shared" si="124"/>
        <v/>
      </c>
      <c r="AG83" s="143" t="str">
        <f t="shared" si="125"/>
        <v/>
      </c>
      <c r="AH83" s="142" t="str">
        <f t="shared" si="126"/>
        <v/>
      </c>
      <c r="AI83" s="143" t="str">
        <f t="shared" si="127"/>
        <v/>
      </c>
      <c r="AJ83" s="142" t="str">
        <f t="shared" si="128"/>
        <v/>
      </c>
      <c r="AK83" s="143" t="str">
        <f t="shared" si="129"/>
        <v/>
      </c>
      <c r="AL83" s="142" t="str">
        <f t="shared" si="130"/>
        <v/>
      </c>
      <c r="AM83" s="143" t="str">
        <f t="shared" si="131"/>
        <v/>
      </c>
      <c r="AN83" s="142" t="str">
        <f t="shared" si="132"/>
        <v/>
      </c>
      <c r="AO83" s="143" t="str">
        <f t="shared" si="133"/>
        <v/>
      </c>
      <c r="AP83" s="139" t="str">
        <f t="shared" si="134"/>
        <v/>
      </c>
      <c r="AQ83" s="144" t="str">
        <f t="shared" si="135"/>
        <v/>
      </c>
      <c r="AR83" s="139" t="str">
        <f t="shared" si="136"/>
        <v/>
      </c>
      <c r="AS83" s="144" t="str">
        <f t="shared" si="137"/>
        <v/>
      </c>
      <c r="AT83" s="142" t="str">
        <f t="shared" si="138"/>
        <v/>
      </c>
      <c r="AU83" s="143" t="str">
        <f t="shared" si="139"/>
        <v/>
      </c>
      <c r="AV83" s="142" t="str">
        <f t="shared" si="140"/>
        <v/>
      </c>
      <c r="AW83" s="143" t="str">
        <f t="shared" si="141"/>
        <v/>
      </c>
      <c r="AX83" s="139" t="str">
        <f t="shared" si="142"/>
        <v/>
      </c>
      <c r="AY83" s="141" t="str">
        <f t="shared" si="143"/>
        <v/>
      </c>
      <c r="AZ83" s="139" t="str">
        <f t="shared" si="144"/>
        <v/>
      </c>
      <c r="BA83" s="143" t="str">
        <f t="shared" si="145"/>
        <v/>
      </c>
      <c r="BB83" s="139" t="str">
        <f t="shared" si="146"/>
        <v/>
      </c>
      <c r="BC83" s="141" t="str">
        <f t="shared" si="147"/>
        <v/>
      </c>
      <c r="BD83" s="142" t="str">
        <f t="shared" si="148"/>
        <v/>
      </c>
      <c r="BE83" s="143" t="str">
        <f t="shared" si="149"/>
        <v/>
      </c>
      <c r="BF83" s="139" t="str">
        <f t="shared" si="150"/>
        <v/>
      </c>
      <c r="BG83" s="144" t="str">
        <f t="shared" si="151"/>
        <v/>
      </c>
      <c r="BH83" s="139" t="str">
        <f t="shared" si="152"/>
        <v/>
      </c>
      <c r="BI83" s="143" t="str">
        <f t="shared" si="153"/>
        <v/>
      </c>
      <c r="BJ83" s="142" t="str">
        <f t="shared" si="154"/>
        <v/>
      </c>
      <c r="BK83" s="143" t="str">
        <f t="shared" si="155"/>
        <v/>
      </c>
      <c r="BL83" s="142" t="str">
        <f t="shared" si="156"/>
        <v/>
      </c>
      <c r="BM83" s="145" t="str">
        <f t="shared" si="157"/>
        <v/>
      </c>
      <c r="BN83" s="75">
        <f t="shared" si="162"/>
        <v>0</v>
      </c>
      <c r="BO83" s="153"/>
    </row>
    <row r="84" spans="1:67" ht="20.100000000000001" customHeight="1" thickBot="1">
      <c r="A84" s="169"/>
      <c r="B84" s="126"/>
      <c r="C84" s="20"/>
      <c r="D84" s="23"/>
      <c r="E84" s="20"/>
      <c r="F84" s="23"/>
      <c r="G84" s="86"/>
      <c r="H84" s="86"/>
      <c r="I84" s="88"/>
      <c r="J84" s="88"/>
      <c r="K84" s="38">
        <f t="shared" si="158"/>
        <v>1</v>
      </c>
      <c r="L84" s="38">
        <f t="shared" si="159"/>
        <v>1</v>
      </c>
      <c r="M84" s="38">
        <f t="shared" si="108"/>
        <v>1</v>
      </c>
      <c r="N84" s="38">
        <f t="shared" si="109"/>
        <v>1</v>
      </c>
      <c r="O84" s="38">
        <f t="shared" si="160"/>
        <v>1</v>
      </c>
      <c r="P84" s="38">
        <f t="shared" si="161"/>
        <v>1</v>
      </c>
      <c r="Q84" s="17"/>
      <c r="R84" s="139" t="str">
        <f t="shared" si="110"/>
        <v/>
      </c>
      <c r="S84" s="143" t="str">
        <f t="shared" si="111"/>
        <v/>
      </c>
      <c r="T84" s="139" t="str">
        <f t="shared" si="112"/>
        <v/>
      </c>
      <c r="U84" s="143" t="str">
        <f t="shared" si="113"/>
        <v/>
      </c>
      <c r="V84" s="142" t="str">
        <f t="shared" si="114"/>
        <v/>
      </c>
      <c r="W84" s="143" t="str">
        <f t="shared" si="115"/>
        <v/>
      </c>
      <c r="X84" s="139" t="str">
        <f t="shared" si="116"/>
        <v/>
      </c>
      <c r="Y84" s="141" t="str">
        <f t="shared" si="117"/>
        <v/>
      </c>
      <c r="Z84" s="142" t="str">
        <f t="shared" si="118"/>
        <v/>
      </c>
      <c r="AA84" s="143" t="str">
        <f t="shared" si="119"/>
        <v/>
      </c>
      <c r="AB84" s="142" t="str">
        <f t="shared" si="120"/>
        <v/>
      </c>
      <c r="AC84" s="143" t="str">
        <f t="shared" si="121"/>
        <v/>
      </c>
      <c r="AD84" s="142" t="str">
        <f t="shared" si="122"/>
        <v/>
      </c>
      <c r="AE84" s="143" t="str">
        <f t="shared" si="123"/>
        <v/>
      </c>
      <c r="AF84" s="142" t="str">
        <f t="shared" si="124"/>
        <v/>
      </c>
      <c r="AG84" s="143" t="str">
        <f t="shared" si="125"/>
        <v/>
      </c>
      <c r="AH84" s="142" t="str">
        <f t="shared" si="126"/>
        <v/>
      </c>
      <c r="AI84" s="143" t="str">
        <f t="shared" si="127"/>
        <v/>
      </c>
      <c r="AJ84" s="142" t="str">
        <f t="shared" si="128"/>
        <v/>
      </c>
      <c r="AK84" s="143" t="str">
        <f t="shared" si="129"/>
        <v/>
      </c>
      <c r="AL84" s="142" t="str">
        <f t="shared" si="130"/>
        <v/>
      </c>
      <c r="AM84" s="143" t="str">
        <f t="shared" si="131"/>
        <v/>
      </c>
      <c r="AN84" s="142" t="str">
        <f t="shared" si="132"/>
        <v/>
      </c>
      <c r="AO84" s="143" t="str">
        <f t="shared" si="133"/>
        <v/>
      </c>
      <c r="AP84" s="139" t="str">
        <f t="shared" si="134"/>
        <v/>
      </c>
      <c r="AQ84" s="144" t="str">
        <f t="shared" si="135"/>
        <v/>
      </c>
      <c r="AR84" s="139" t="str">
        <f t="shared" si="136"/>
        <v/>
      </c>
      <c r="AS84" s="144" t="str">
        <f t="shared" si="137"/>
        <v/>
      </c>
      <c r="AT84" s="142" t="str">
        <f t="shared" si="138"/>
        <v/>
      </c>
      <c r="AU84" s="143" t="str">
        <f t="shared" si="139"/>
        <v/>
      </c>
      <c r="AV84" s="142" t="str">
        <f t="shared" si="140"/>
        <v/>
      </c>
      <c r="AW84" s="143" t="str">
        <f t="shared" si="141"/>
        <v/>
      </c>
      <c r="AX84" s="139" t="str">
        <f t="shared" si="142"/>
        <v/>
      </c>
      <c r="AY84" s="141" t="str">
        <f t="shared" si="143"/>
        <v/>
      </c>
      <c r="AZ84" s="139" t="str">
        <f t="shared" si="144"/>
        <v/>
      </c>
      <c r="BA84" s="143" t="str">
        <f t="shared" si="145"/>
        <v/>
      </c>
      <c r="BB84" s="139" t="str">
        <f t="shared" si="146"/>
        <v/>
      </c>
      <c r="BC84" s="141" t="str">
        <f t="shared" si="147"/>
        <v/>
      </c>
      <c r="BD84" s="142" t="str">
        <f t="shared" si="148"/>
        <v/>
      </c>
      <c r="BE84" s="143" t="str">
        <f t="shared" si="149"/>
        <v/>
      </c>
      <c r="BF84" s="139" t="str">
        <f t="shared" si="150"/>
        <v/>
      </c>
      <c r="BG84" s="144" t="str">
        <f t="shared" si="151"/>
        <v/>
      </c>
      <c r="BH84" s="139" t="str">
        <f t="shared" si="152"/>
        <v/>
      </c>
      <c r="BI84" s="143" t="str">
        <f t="shared" si="153"/>
        <v/>
      </c>
      <c r="BJ84" s="142" t="str">
        <f t="shared" si="154"/>
        <v/>
      </c>
      <c r="BK84" s="143" t="str">
        <f t="shared" si="155"/>
        <v/>
      </c>
      <c r="BL84" s="142" t="str">
        <f t="shared" si="156"/>
        <v/>
      </c>
      <c r="BM84" s="145" t="str">
        <f t="shared" si="157"/>
        <v/>
      </c>
      <c r="BN84" s="75">
        <f t="shared" si="162"/>
        <v>0</v>
      </c>
      <c r="BO84" s="153"/>
    </row>
    <row r="85" spans="1:67" ht="20.100000000000001" hidden="1" customHeight="1" thickBot="1">
      <c r="A85" s="169"/>
      <c r="B85" s="82"/>
      <c r="C85" s="19"/>
      <c r="D85" s="22"/>
      <c r="E85" s="19"/>
      <c r="F85" s="22"/>
      <c r="G85" s="85"/>
      <c r="H85" s="85"/>
      <c r="I85" s="87"/>
      <c r="J85" s="87"/>
      <c r="K85" s="39">
        <f t="shared" si="158"/>
        <v>1</v>
      </c>
      <c r="L85" s="39">
        <f t="shared" si="159"/>
        <v>1</v>
      </c>
      <c r="M85" s="38">
        <f t="shared" si="108"/>
        <v>1</v>
      </c>
      <c r="N85" s="38">
        <f t="shared" si="109"/>
        <v>1</v>
      </c>
      <c r="O85" s="39">
        <f t="shared" si="160"/>
        <v>1</v>
      </c>
      <c r="P85" s="39">
        <f t="shared" si="161"/>
        <v>1</v>
      </c>
      <c r="Q85" s="17"/>
      <c r="R85" s="139" t="str">
        <f t="shared" si="110"/>
        <v/>
      </c>
      <c r="S85" s="143" t="str">
        <f t="shared" si="111"/>
        <v/>
      </c>
      <c r="T85" s="139" t="str">
        <f t="shared" si="112"/>
        <v/>
      </c>
      <c r="U85" s="143" t="str">
        <f t="shared" si="113"/>
        <v/>
      </c>
      <c r="V85" s="142" t="str">
        <f t="shared" si="114"/>
        <v/>
      </c>
      <c r="W85" s="143" t="str">
        <f t="shared" si="115"/>
        <v/>
      </c>
      <c r="X85" s="139" t="str">
        <f t="shared" si="116"/>
        <v/>
      </c>
      <c r="Y85" s="141" t="str">
        <f t="shared" si="117"/>
        <v/>
      </c>
      <c r="Z85" s="142" t="str">
        <f t="shared" si="118"/>
        <v/>
      </c>
      <c r="AA85" s="143" t="str">
        <f t="shared" si="119"/>
        <v/>
      </c>
      <c r="AB85" s="142" t="str">
        <f t="shared" si="120"/>
        <v/>
      </c>
      <c r="AC85" s="143" t="str">
        <f t="shared" si="121"/>
        <v/>
      </c>
      <c r="AD85" s="142" t="str">
        <f t="shared" si="122"/>
        <v/>
      </c>
      <c r="AE85" s="143" t="str">
        <f t="shared" si="123"/>
        <v/>
      </c>
      <c r="AF85" s="142" t="str">
        <f t="shared" si="124"/>
        <v/>
      </c>
      <c r="AG85" s="143" t="str">
        <f t="shared" si="125"/>
        <v/>
      </c>
      <c r="AH85" s="142" t="str">
        <f t="shared" si="126"/>
        <v/>
      </c>
      <c r="AI85" s="143" t="str">
        <f t="shared" si="127"/>
        <v/>
      </c>
      <c r="AJ85" s="142" t="str">
        <f t="shared" si="128"/>
        <v/>
      </c>
      <c r="AK85" s="143" t="str">
        <f t="shared" si="129"/>
        <v/>
      </c>
      <c r="AL85" s="142" t="str">
        <f t="shared" si="130"/>
        <v/>
      </c>
      <c r="AM85" s="143" t="str">
        <f t="shared" si="131"/>
        <v/>
      </c>
      <c r="AN85" s="142" t="str">
        <f t="shared" si="132"/>
        <v/>
      </c>
      <c r="AO85" s="143" t="str">
        <f t="shared" si="133"/>
        <v/>
      </c>
      <c r="AP85" s="139" t="str">
        <f t="shared" si="134"/>
        <v/>
      </c>
      <c r="AQ85" s="144" t="str">
        <f t="shared" si="135"/>
        <v/>
      </c>
      <c r="AR85" s="139" t="str">
        <f t="shared" si="136"/>
        <v/>
      </c>
      <c r="AS85" s="144" t="str">
        <f t="shared" si="137"/>
        <v/>
      </c>
      <c r="AT85" s="142" t="str">
        <f t="shared" si="138"/>
        <v/>
      </c>
      <c r="AU85" s="143" t="str">
        <f t="shared" si="139"/>
        <v/>
      </c>
      <c r="AV85" s="142" t="str">
        <f t="shared" si="140"/>
        <v/>
      </c>
      <c r="AW85" s="143" t="str">
        <f t="shared" si="141"/>
        <v/>
      </c>
      <c r="AX85" s="139" t="str">
        <f t="shared" si="142"/>
        <v/>
      </c>
      <c r="AY85" s="141" t="str">
        <f t="shared" si="143"/>
        <v/>
      </c>
      <c r="AZ85" s="139" t="str">
        <f t="shared" si="144"/>
        <v/>
      </c>
      <c r="BA85" s="143" t="str">
        <f t="shared" si="145"/>
        <v/>
      </c>
      <c r="BB85" s="139" t="str">
        <f t="shared" si="146"/>
        <v/>
      </c>
      <c r="BC85" s="141" t="str">
        <f t="shared" si="147"/>
        <v/>
      </c>
      <c r="BD85" s="142" t="str">
        <f t="shared" si="148"/>
        <v/>
      </c>
      <c r="BE85" s="143" t="str">
        <f t="shared" si="149"/>
        <v/>
      </c>
      <c r="BF85" s="139" t="str">
        <f t="shared" si="150"/>
        <v/>
      </c>
      <c r="BG85" s="144" t="str">
        <f t="shared" si="151"/>
        <v/>
      </c>
      <c r="BH85" s="139" t="str">
        <f t="shared" si="152"/>
        <v/>
      </c>
      <c r="BI85" s="143" t="str">
        <f t="shared" si="153"/>
        <v/>
      </c>
      <c r="BJ85" s="142" t="str">
        <f t="shared" si="154"/>
        <v/>
      </c>
      <c r="BK85" s="143" t="str">
        <f t="shared" si="155"/>
        <v/>
      </c>
      <c r="BL85" s="142" t="str">
        <f t="shared" si="156"/>
        <v/>
      </c>
      <c r="BM85" s="145" t="str">
        <f t="shared" si="157"/>
        <v/>
      </c>
      <c r="BN85" s="75">
        <f t="shared" si="162"/>
        <v>0</v>
      </c>
      <c r="BO85" s="153"/>
    </row>
    <row r="86" spans="1:67" ht="20.100000000000001" customHeight="1" thickBot="1">
      <c r="A86" s="169"/>
      <c r="B86" s="126"/>
      <c r="C86" s="20"/>
      <c r="D86" s="23"/>
      <c r="E86" s="20"/>
      <c r="F86" s="23"/>
      <c r="G86" s="86"/>
      <c r="H86" s="86"/>
      <c r="I86" s="86"/>
      <c r="J86" s="86"/>
      <c r="K86" s="38">
        <f t="shared" si="158"/>
        <v>1</v>
      </c>
      <c r="L86" s="38">
        <f t="shared" si="159"/>
        <v>1</v>
      </c>
      <c r="M86" s="38">
        <f t="shared" si="108"/>
        <v>1</v>
      </c>
      <c r="N86" s="38">
        <f t="shared" si="109"/>
        <v>1</v>
      </c>
      <c r="O86" s="38">
        <f t="shared" si="160"/>
        <v>1</v>
      </c>
      <c r="P86" s="38">
        <f t="shared" si="161"/>
        <v>1</v>
      </c>
      <c r="Q86" s="17"/>
      <c r="R86" s="139" t="str">
        <f t="shared" si="110"/>
        <v/>
      </c>
      <c r="S86" s="143" t="str">
        <f t="shared" si="111"/>
        <v/>
      </c>
      <c r="T86" s="139" t="str">
        <f t="shared" si="112"/>
        <v/>
      </c>
      <c r="U86" s="143" t="str">
        <f t="shared" si="113"/>
        <v/>
      </c>
      <c r="V86" s="142" t="str">
        <f t="shared" si="114"/>
        <v/>
      </c>
      <c r="W86" s="143" t="str">
        <f t="shared" si="115"/>
        <v/>
      </c>
      <c r="X86" s="139" t="str">
        <f t="shared" si="116"/>
        <v/>
      </c>
      <c r="Y86" s="141" t="str">
        <f t="shared" si="117"/>
        <v/>
      </c>
      <c r="Z86" s="142" t="str">
        <f t="shared" si="118"/>
        <v/>
      </c>
      <c r="AA86" s="143" t="str">
        <f t="shared" si="119"/>
        <v/>
      </c>
      <c r="AB86" s="142" t="str">
        <f t="shared" si="120"/>
        <v/>
      </c>
      <c r="AC86" s="143" t="str">
        <f t="shared" si="121"/>
        <v/>
      </c>
      <c r="AD86" s="142" t="str">
        <f t="shared" si="122"/>
        <v/>
      </c>
      <c r="AE86" s="143" t="str">
        <f t="shared" si="123"/>
        <v/>
      </c>
      <c r="AF86" s="142" t="str">
        <f t="shared" si="124"/>
        <v/>
      </c>
      <c r="AG86" s="143" t="str">
        <f t="shared" si="125"/>
        <v/>
      </c>
      <c r="AH86" s="142" t="str">
        <f t="shared" si="126"/>
        <v/>
      </c>
      <c r="AI86" s="143" t="str">
        <f t="shared" si="127"/>
        <v/>
      </c>
      <c r="AJ86" s="142" t="str">
        <f t="shared" si="128"/>
        <v/>
      </c>
      <c r="AK86" s="143" t="str">
        <f t="shared" si="129"/>
        <v/>
      </c>
      <c r="AL86" s="142" t="str">
        <f t="shared" si="130"/>
        <v/>
      </c>
      <c r="AM86" s="143" t="str">
        <f t="shared" si="131"/>
        <v/>
      </c>
      <c r="AN86" s="142" t="str">
        <f t="shared" si="132"/>
        <v/>
      </c>
      <c r="AO86" s="143" t="str">
        <f t="shared" si="133"/>
        <v/>
      </c>
      <c r="AP86" s="139" t="str">
        <f t="shared" si="134"/>
        <v/>
      </c>
      <c r="AQ86" s="144" t="str">
        <f t="shared" si="135"/>
        <v/>
      </c>
      <c r="AR86" s="139" t="str">
        <f t="shared" si="136"/>
        <v/>
      </c>
      <c r="AS86" s="144" t="str">
        <f t="shared" si="137"/>
        <v/>
      </c>
      <c r="AT86" s="142" t="str">
        <f t="shared" si="138"/>
        <v/>
      </c>
      <c r="AU86" s="143" t="str">
        <f t="shared" si="139"/>
        <v/>
      </c>
      <c r="AV86" s="142" t="str">
        <f t="shared" si="140"/>
        <v/>
      </c>
      <c r="AW86" s="143" t="str">
        <f t="shared" si="141"/>
        <v/>
      </c>
      <c r="AX86" s="139" t="str">
        <f t="shared" si="142"/>
        <v/>
      </c>
      <c r="AY86" s="141" t="str">
        <f t="shared" si="143"/>
        <v/>
      </c>
      <c r="AZ86" s="139" t="str">
        <f t="shared" si="144"/>
        <v/>
      </c>
      <c r="BA86" s="143" t="str">
        <f t="shared" si="145"/>
        <v/>
      </c>
      <c r="BB86" s="139" t="str">
        <f t="shared" si="146"/>
        <v/>
      </c>
      <c r="BC86" s="141" t="str">
        <f t="shared" si="147"/>
        <v/>
      </c>
      <c r="BD86" s="142" t="str">
        <f t="shared" si="148"/>
        <v/>
      </c>
      <c r="BE86" s="143" t="str">
        <f t="shared" si="149"/>
        <v/>
      </c>
      <c r="BF86" s="139" t="str">
        <f t="shared" si="150"/>
        <v/>
      </c>
      <c r="BG86" s="144" t="str">
        <f t="shared" si="151"/>
        <v/>
      </c>
      <c r="BH86" s="139" t="str">
        <f t="shared" si="152"/>
        <v/>
      </c>
      <c r="BI86" s="143" t="str">
        <f t="shared" si="153"/>
        <v/>
      </c>
      <c r="BJ86" s="142" t="str">
        <f t="shared" si="154"/>
        <v/>
      </c>
      <c r="BK86" s="143" t="str">
        <f t="shared" si="155"/>
        <v/>
      </c>
      <c r="BL86" s="142" t="str">
        <f t="shared" si="156"/>
        <v/>
      </c>
      <c r="BM86" s="145" t="str">
        <f t="shared" si="157"/>
        <v/>
      </c>
      <c r="BN86" s="75">
        <f t="shared" si="162"/>
        <v>0</v>
      </c>
      <c r="BO86" s="153"/>
    </row>
    <row r="87" spans="1:67" ht="20.100000000000001" hidden="1" customHeight="1" thickBot="1">
      <c r="A87" s="169"/>
      <c r="B87" s="82"/>
      <c r="C87" s="19"/>
      <c r="D87" s="22"/>
      <c r="E87" s="19"/>
      <c r="F87" s="22"/>
      <c r="G87" s="85"/>
      <c r="H87" s="85"/>
      <c r="I87" s="85"/>
      <c r="J87" s="85"/>
      <c r="K87" s="38">
        <f t="shared" si="158"/>
        <v>1</v>
      </c>
      <c r="L87" s="38">
        <f t="shared" si="159"/>
        <v>1</v>
      </c>
      <c r="M87" s="38">
        <f t="shared" si="108"/>
        <v>1</v>
      </c>
      <c r="N87" s="38">
        <f t="shared" si="109"/>
        <v>1</v>
      </c>
      <c r="O87" s="38">
        <f t="shared" si="160"/>
        <v>1</v>
      </c>
      <c r="P87" s="38">
        <f t="shared" si="161"/>
        <v>1</v>
      </c>
      <c r="Q87" s="17"/>
      <c r="R87" s="139" t="str">
        <f t="shared" si="110"/>
        <v/>
      </c>
      <c r="S87" s="143" t="str">
        <f t="shared" si="111"/>
        <v/>
      </c>
      <c r="T87" s="139" t="str">
        <f t="shared" si="112"/>
        <v/>
      </c>
      <c r="U87" s="143" t="str">
        <f t="shared" si="113"/>
        <v/>
      </c>
      <c r="V87" s="142" t="str">
        <f t="shared" si="114"/>
        <v/>
      </c>
      <c r="W87" s="143" t="str">
        <f t="shared" si="115"/>
        <v/>
      </c>
      <c r="X87" s="139" t="str">
        <f t="shared" si="116"/>
        <v/>
      </c>
      <c r="Y87" s="141" t="str">
        <f t="shared" si="117"/>
        <v/>
      </c>
      <c r="Z87" s="142" t="str">
        <f t="shared" si="118"/>
        <v/>
      </c>
      <c r="AA87" s="143" t="str">
        <f t="shared" si="119"/>
        <v/>
      </c>
      <c r="AB87" s="142" t="str">
        <f t="shared" si="120"/>
        <v/>
      </c>
      <c r="AC87" s="143" t="str">
        <f t="shared" si="121"/>
        <v/>
      </c>
      <c r="AD87" s="142" t="str">
        <f t="shared" si="122"/>
        <v/>
      </c>
      <c r="AE87" s="143" t="str">
        <f t="shared" si="123"/>
        <v/>
      </c>
      <c r="AF87" s="142" t="str">
        <f t="shared" si="124"/>
        <v/>
      </c>
      <c r="AG87" s="143" t="str">
        <f t="shared" si="125"/>
        <v/>
      </c>
      <c r="AH87" s="142" t="str">
        <f t="shared" si="126"/>
        <v/>
      </c>
      <c r="AI87" s="143" t="str">
        <f t="shared" si="127"/>
        <v/>
      </c>
      <c r="AJ87" s="142" t="str">
        <f t="shared" si="128"/>
        <v/>
      </c>
      <c r="AK87" s="143" t="str">
        <f t="shared" si="129"/>
        <v/>
      </c>
      <c r="AL87" s="142" t="str">
        <f t="shared" si="130"/>
        <v/>
      </c>
      <c r="AM87" s="143" t="str">
        <f t="shared" si="131"/>
        <v/>
      </c>
      <c r="AN87" s="142" t="str">
        <f t="shared" si="132"/>
        <v/>
      </c>
      <c r="AO87" s="143" t="str">
        <f t="shared" si="133"/>
        <v/>
      </c>
      <c r="AP87" s="139" t="str">
        <f t="shared" si="134"/>
        <v/>
      </c>
      <c r="AQ87" s="144" t="str">
        <f t="shared" si="135"/>
        <v/>
      </c>
      <c r="AR87" s="139" t="str">
        <f t="shared" si="136"/>
        <v/>
      </c>
      <c r="AS87" s="144" t="str">
        <f t="shared" si="137"/>
        <v/>
      </c>
      <c r="AT87" s="142" t="str">
        <f t="shared" si="138"/>
        <v/>
      </c>
      <c r="AU87" s="143" t="str">
        <f t="shared" si="139"/>
        <v/>
      </c>
      <c r="AV87" s="142" t="str">
        <f t="shared" si="140"/>
        <v/>
      </c>
      <c r="AW87" s="143" t="str">
        <f t="shared" si="141"/>
        <v/>
      </c>
      <c r="AX87" s="139" t="str">
        <f t="shared" si="142"/>
        <v/>
      </c>
      <c r="AY87" s="141" t="str">
        <f t="shared" si="143"/>
        <v/>
      </c>
      <c r="AZ87" s="139" t="str">
        <f t="shared" si="144"/>
        <v/>
      </c>
      <c r="BA87" s="143" t="str">
        <f t="shared" si="145"/>
        <v/>
      </c>
      <c r="BB87" s="139" t="str">
        <f t="shared" si="146"/>
        <v/>
      </c>
      <c r="BC87" s="141" t="str">
        <f t="shared" si="147"/>
        <v/>
      </c>
      <c r="BD87" s="142" t="str">
        <f t="shared" si="148"/>
        <v/>
      </c>
      <c r="BE87" s="143" t="str">
        <f t="shared" si="149"/>
        <v/>
      </c>
      <c r="BF87" s="139" t="str">
        <f t="shared" si="150"/>
        <v/>
      </c>
      <c r="BG87" s="144" t="str">
        <f t="shared" si="151"/>
        <v/>
      </c>
      <c r="BH87" s="139" t="str">
        <f t="shared" si="152"/>
        <v/>
      </c>
      <c r="BI87" s="143" t="str">
        <f t="shared" si="153"/>
        <v/>
      </c>
      <c r="BJ87" s="142" t="str">
        <f t="shared" si="154"/>
        <v/>
      </c>
      <c r="BK87" s="143" t="str">
        <f t="shared" si="155"/>
        <v/>
      </c>
      <c r="BL87" s="142" t="str">
        <f t="shared" si="156"/>
        <v/>
      </c>
      <c r="BM87" s="145" t="str">
        <f t="shared" si="157"/>
        <v/>
      </c>
      <c r="BN87" s="75">
        <f t="shared" si="162"/>
        <v>0</v>
      </c>
      <c r="BO87" s="153"/>
    </row>
    <row r="88" spans="1:67" ht="20.100000000000001" customHeight="1" thickBot="1">
      <c r="A88" s="169"/>
      <c r="B88" s="126"/>
      <c r="C88" s="20"/>
      <c r="D88" s="23"/>
      <c r="E88" s="20"/>
      <c r="F88" s="23"/>
      <c r="G88" s="35"/>
      <c r="H88" s="86"/>
      <c r="I88" s="35"/>
      <c r="J88" s="86"/>
      <c r="K88" s="38">
        <f t="shared" si="158"/>
        <v>1</v>
      </c>
      <c r="L88" s="38">
        <f t="shared" si="159"/>
        <v>1</v>
      </c>
      <c r="M88" s="38">
        <f t="shared" si="108"/>
        <v>1</v>
      </c>
      <c r="N88" s="38">
        <f t="shared" si="109"/>
        <v>1</v>
      </c>
      <c r="O88" s="38">
        <f t="shared" si="160"/>
        <v>1</v>
      </c>
      <c r="P88" s="38">
        <f t="shared" si="161"/>
        <v>1</v>
      </c>
      <c r="Q88" s="17"/>
      <c r="R88" s="139" t="str">
        <f t="shared" si="110"/>
        <v/>
      </c>
      <c r="S88" s="143" t="str">
        <f t="shared" si="111"/>
        <v/>
      </c>
      <c r="T88" s="139" t="str">
        <f t="shared" si="112"/>
        <v/>
      </c>
      <c r="U88" s="143" t="str">
        <f t="shared" si="113"/>
        <v/>
      </c>
      <c r="V88" s="142" t="str">
        <f t="shared" si="114"/>
        <v/>
      </c>
      <c r="W88" s="143" t="str">
        <f t="shared" si="115"/>
        <v/>
      </c>
      <c r="X88" s="139" t="str">
        <f t="shared" si="116"/>
        <v/>
      </c>
      <c r="Y88" s="141" t="str">
        <f t="shared" si="117"/>
        <v/>
      </c>
      <c r="Z88" s="142" t="str">
        <f t="shared" si="118"/>
        <v/>
      </c>
      <c r="AA88" s="143" t="str">
        <f t="shared" si="119"/>
        <v/>
      </c>
      <c r="AB88" s="142" t="str">
        <f t="shared" si="120"/>
        <v/>
      </c>
      <c r="AC88" s="143" t="str">
        <f t="shared" si="121"/>
        <v/>
      </c>
      <c r="AD88" s="142" t="str">
        <f t="shared" si="122"/>
        <v/>
      </c>
      <c r="AE88" s="143" t="str">
        <f t="shared" si="123"/>
        <v/>
      </c>
      <c r="AF88" s="142" t="str">
        <f t="shared" si="124"/>
        <v/>
      </c>
      <c r="AG88" s="143" t="str">
        <f t="shared" si="125"/>
        <v/>
      </c>
      <c r="AH88" s="142" t="str">
        <f t="shared" si="126"/>
        <v/>
      </c>
      <c r="AI88" s="143" t="str">
        <f t="shared" si="127"/>
        <v/>
      </c>
      <c r="AJ88" s="142" t="str">
        <f t="shared" si="128"/>
        <v/>
      </c>
      <c r="AK88" s="143" t="str">
        <f t="shared" si="129"/>
        <v/>
      </c>
      <c r="AL88" s="142" t="str">
        <f t="shared" si="130"/>
        <v/>
      </c>
      <c r="AM88" s="143" t="str">
        <f t="shared" si="131"/>
        <v/>
      </c>
      <c r="AN88" s="142" t="str">
        <f t="shared" si="132"/>
        <v/>
      </c>
      <c r="AO88" s="143" t="str">
        <f t="shared" si="133"/>
        <v/>
      </c>
      <c r="AP88" s="139" t="str">
        <f t="shared" si="134"/>
        <v/>
      </c>
      <c r="AQ88" s="144" t="str">
        <f t="shared" si="135"/>
        <v/>
      </c>
      <c r="AR88" s="139" t="str">
        <f t="shared" si="136"/>
        <v/>
      </c>
      <c r="AS88" s="144" t="str">
        <f t="shared" si="137"/>
        <v/>
      </c>
      <c r="AT88" s="142" t="str">
        <f t="shared" si="138"/>
        <v/>
      </c>
      <c r="AU88" s="143" t="str">
        <f t="shared" si="139"/>
        <v/>
      </c>
      <c r="AV88" s="142" t="str">
        <f t="shared" si="140"/>
        <v/>
      </c>
      <c r="AW88" s="143" t="str">
        <f t="shared" si="141"/>
        <v/>
      </c>
      <c r="AX88" s="139" t="str">
        <f t="shared" si="142"/>
        <v/>
      </c>
      <c r="AY88" s="141" t="str">
        <f t="shared" si="143"/>
        <v/>
      </c>
      <c r="AZ88" s="139" t="str">
        <f t="shared" si="144"/>
        <v/>
      </c>
      <c r="BA88" s="143" t="str">
        <f t="shared" si="145"/>
        <v/>
      </c>
      <c r="BB88" s="139" t="str">
        <f t="shared" si="146"/>
        <v/>
      </c>
      <c r="BC88" s="141" t="str">
        <f t="shared" si="147"/>
        <v/>
      </c>
      <c r="BD88" s="142" t="str">
        <f t="shared" si="148"/>
        <v/>
      </c>
      <c r="BE88" s="143" t="str">
        <f t="shared" si="149"/>
        <v/>
      </c>
      <c r="BF88" s="139" t="str">
        <f t="shared" si="150"/>
        <v/>
      </c>
      <c r="BG88" s="144" t="str">
        <f t="shared" si="151"/>
        <v/>
      </c>
      <c r="BH88" s="139" t="str">
        <f t="shared" si="152"/>
        <v/>
      </c>
      <c r="BI88" s="143" t="str">
        <f t="shared" si="153"/>
        <v/>
      </c>
      <c r="BJ88" s="142" t="str">
        <f t="shared" si="154"/>
        <v/>
      </c>
      <c r="BK88" s="143" t="str">
        <f t="shared" si="155"/>
        <v/>
      </c>
      <c r="BL88" s="142" t="str">
        <f t="shared" si="156"/>
        <v/>
      </c>
      <c r="BM88" s="145" t="str">
        <f t="shared" si="157"/>
        <v/>
      </c>
      <c r="BN88" s="75">
        <f t="shared" si="162"/>
        <v>0</v>
      </c>
      <c r="BO88" s="153"/>
    </row>
    <row r="89" spans="1:67" ht="20.100000000000001" hidden="1" customHeight="1" thickBot="1">
      <c r="A89" s="169"/>
      <c r="B89" s="151"/>
      <c r="C89" s="147"/>
      <c r="D89" s="148"/>
      <c r="E89" s="147"/>
      <c r="F89" s="148"/>
      <c r="G89" s="149"/>
      <c r="H89" s="149"/>
      <c r="I89" s="150"/>
      <c r="J89" s="150"/>
      <c r="K89" s="99">
        <f t="shared" si="158"/>
        <v>1</v>
      </c>
      <c r="L89" s="99">
        <f t="shared" si="159"/>
        <v>1</v>
      </c>
      <c r="M89" s="38">
        <f t="shared" si="108"/>
        <v>1</v>
      </c>
      <c r="N89" s="38">
        <f t="shared" si="109"/>
        <v>1</v>
      </c>
      <c r="O89" s="99">
        <f t="shared" si="160"/>
        <v>1</v>
      </c>
      <c r="P89" s="99">
        <f t="shared" si="161"/>
        <v>1</v>
      </c>
      <c r="Q89" s="17"/>
      <c r="R89" s="139" t="str">
        <f t="shared" si="110"/>
        <v/>
      </c>
      <c r="S89" s="143" t="str">
        <f t="shared" si="111"/>
        <v/>
      </c>
      <c r="T89" s="139" t="str">
        <f t="shared" si="112"/>
        <v/>
      </c>
      <c r="U89" s="143" t="str">
        <f t="shared" si="113"/>
        <v/>
      </c>
      <c r="V89" s="142" t="str">
        <f t="shared" si="114"/>
        <v/>
      </c>
      <c r="W89" s="143" t="str">
        <f t="shared" si="115"/>
        <v/>
      </c>
      <c r="X89" s="139" t="str">
        <f t="shared" si="116"/>
        <v/>
      </c>
      <c r="Y89" s="141" t="str">
        <f t="shared" si="117"/>
        <v/>
      </c>
      <c r="Z89" s="142" t="str">
        <f t="shared" si="118"/>
        <v/>
      </c>
      <c r="AA89" s="143" t="str">
        <f t="shared" si="119"/>
        <v/>
      </c>
      <c r="AB89" s="142" t="str">
        <f t="shared" si="120"/>
        <v/>
      </c>
      <c r="AC89" s="143" t="str">
        <f t="shared" si="121"/>
        <v/>
      </c>
      <c r="AD89" s="142" t="str">
        <f t="shared" si="122"/>
        <v/>
      </c>
      <c r="AE89" s="143" t="str">
        <f t="shared" si="123"/>
        <v/>
      </c>
      <c r="AF89" s="142" t="str">
        <f t="shared" si="124"/>
        <v/>
      </c>
      <c r="AG89" s="143" t="str">
        <f t="shared" si="125"/>
        <v/>
      </c>
      <c r="AH89" s="142" t="str">
        <f t="shared" si="126"/>
        <v/>
      </c>
      <c r="AI89" s="143" t="str">
        <f t="shared" si="127"/>
        <v/>
      </c>
      <c r="AJ89" s="142" t="str">
        <f t="shared" si="128"/>
        <v/>
      </c>
      <c r="AK89" s="143" t="str">
        <f t="shared" si="129"/>
        <v/>
      </c>
      <c r="AL89" s="142" t="str">
        <f t="shared" si="130"/>
        <v/>
      </c>
      <c r="AM89" s="143" t="str">
        <f t="shared" si="131"/>
        <v/>
      </c>
      <c r="AN89" s="142" t="str">
        <f t="shared" si="132"/>
        <v/>
      </c>
      <c r="AO89" s="143" t="str">
        <f t="shared" si="133"/>
        <v/>
      </c>
      <c r="AP89" s="139" t="str">
        <f t="shared" si="134"/>
        <v/>
      </c>
      <c r="AQ89" s="144" t="str">
        <f t="shared" si="135"/>
        <v/>
      </c>
      <c r="AR89" s="139" t="str">
        <f t="shared" si="136"/>
        <v/>
      </c>
      <c r="AS89" s="144" t="str">
        <f t="shared" si="137"/>
        <v/>
      </c>
      <c r="AT89" s="142" t="str">
        <f t="shared" si="138"/>
        <v/>
      </c>
      <c r="AU89" s="143" t="str">
        <f t="shared" si="139"/>
        <v/>
      </c>
      <c r="AV89" s="142" t="str">
        <f t="shared" si="140"/>
        <v/>
      </c>
      <c r="AW89" s="143" t="str">
        <f t="shared" si="141"/>
        <v/>
      </c>
      <c r="AX89" s="139" t="str">
        <f t="shared" si="142"/>
        <v/>
      </c>
      <c r="AY89" s="141" t="str">
        <f t="shared" si="143"/>
        <v/>
      </c>
      <c r="AZ89" s="139" t="str">
        <f t="shared" si="144"/>
        <v/>
      </c>
      <c r="BA89" s="143" t="str">
        <f t="shared" si="145"/>
        <v/>
      </c>
      <c r="BB89" s="139" t="str">
        <f t="shared" si="146"/>
        <v/>
      </c>
      <c r="BC89" s="141" t="str">
        <f t="shared" si="147"/>
        <v/>
      </c>
      <c r="BD89" s="142" t="str">
        <f t="shared" si="148"/>
        <v/>
      </c>
      <c r="BE89" s="143" t="str">
        <f t="shared" si="149"/>
        <v/>
      </c>
      <c r="BF89" s="139" t="str">
        <f t="shared" si="150"/>
        <v/>
      </c>
      <c r="BG89" s="144" t="str">
        <f t="shared" si="151"/>
        <v/>
      </c>
      <c r="BH89" s="139" t="str">
        <f t="shared" si="152"/>
        <v/>
      </c>
      <c r="BI89" s="143" t="str">
        <f t="shared" si="153"/>
        <v/>
      </c>
      <c r="BJ89" s="142" t="str">
        <f t="shared" si="154"/>
        <v/>
      </c>
      <c r="BK89" s="143" t="str">
        <f t="shared" si="155"/>
        <v/>
      </c>
      <c r="BL89" s="142" t="str">
        <f t="shared" si="156"/>
        <v/>
      </c>
      <c r="BM89" s="145" t="str">
        <f t="shared" si="157"/>
        <v/>
      </c>
      <c r="BN89" s="76">
        <f t="shared" si="162"/>
        <v>0</v>
      </c>
      <c r="BO89" s="162"/>
    </row>
    <row r="90" spans="1:67" ht="20.100000000000001" customHeight="1" thickBot="1">
      <c r="A90" s="169"/>
      <c r="B90" s="126"/>
      <c r="C90" s="23"/>
      <c r="D90" s="23"/>
      <c r="E90" s="35"/>
      <c r="F90" s="35"/>
      <c r="G90" s="35"/>
      <c r="H90" s="35"/>
      <c r="I90" s="23"/>
      <c r="J90" s="35"/>
      <c r="K90" s="94">
        <f t="shared" si="158"/>
        <v>1</v>
      </c>
      <c r="L90" s="94">
        <f t="shared" si="159"/>
        <v>1</v>
      </c>
      <c r="M90" s="94">
        <f t="shared" si="108"/>
        <v>1</v>
      </c>
      <c r="N90" s="94">
        <f t="shared" si="109"/>
        <v>1</v>
      </c>
      <c r="O90" s="94">
        <f t="shared" si="160"/>
        <v>1</v>
      </c>
      <c r="P90" s="94">
        <f t="shared" si="161"/>
        <v>1</v>
      </c>
      <c r="Q90" s="194"/>
      <c r="R90" s="139" t="str">
        <f t="shared" si="110"/>
        <v/>
      </c>
      <c r="S90" s="143" t="str">
        <f t="shared" si="111"/>
        <v/>
      </c>
      <c r="T90" s="139" t="str">
        <f t="shared" si="112"/>
        <v/>
      </c>
      <c r="U90" s="143" t="str">
        <f t="shared" si="113"/>
        <v/>
      </c>
      <c r="V90" s="142" t="str">
        <f t="shared" si="114"/>
        <v/>
      </c>
      <c r="W90" s="143" t="str">
        <f t="shared" si="115"/>
        <v/>
      </c>
      <c r="X90" s="139" t="str">
        <f t="shared" si="116"/>
        <v/>
      </c>
      <c r="Y90" s="141" t="str">
        <f t="shared" si="117"/>
        <v/>
      </c>
      <c r="Z90" s="142" t="str">
        <f t="shared" si="118"/>
        <v/>
      </c>
      <c r="AA90" s="143" t="str">
        <f t="shared" si="119"/>
        <v/>
      </c>
      <c r="AB90" s="142" t="str">
        <f t="shared" si="120"/>
        <v/>
      </c>
      <c r="AC90" s="143" t="str">
        <f t="shared" si="121"/>
        <v/>
      </c>
      <c r="AD90" s="142" t="str">
        <f t="shared" si="122"/>
        <v/>
      </c>
      <c r="AE90" s="143" t="str">
        <f t="shared" si="123"/>
        <v/>
      </c>
      <c r="AF90" s="142" t="str">
        <f t="shared" si="124"/>
        <v/>
      </c>
      <c r="AG90" s="143" t="str">
        <f t="shared" si="125"/>
        <v/>
      </c>
      <c r="AH90" s="142" t="str">
        <f t="shared" si="126"/>
        <v/>
      </c>
      <c r="AI90" s="143" t="str">
        <f t="shared" si="127"/>
        <v/>
      </c>
      <c r="AJ90" s="142" t="str">
        <f t="shared" si="128"/>
        <v/>
      </c>
      <c r="AK90" s="143" t="str">
        <f t="shared" si="129"/>
        <v/>
      </c>
      <c r="AL90" s="142" t="str">
        <f t="shared" si="130"/>
        <v/>
      </c>
      <c r="AM90" s="143" t="str">
        <f t="shared" si="131"/>
        <v/>
      </c>
      <c r="AN90" s="142" t="str">
        <f t="shared" si="132"/>
        <v/>
      </c>
      <c r="AO90" s="143" t="str">
        <f t="shared" si="133"/>
        <v/>
      </c>
      <c r="AP90" s="139" t="str">
        <f t="shared" si="134"/>
        <v/>
      </c>
      <c r="AQ90" s="144" t="str">
        <f t="shared" si="135"/>
        <v/>
      </c>
      <c r="AR90" s="139" t="str">
        <f t="shared" si="136"/>
        <v/>
      </c>
      <c r="AS90" s="144" t="str">
        <f t="shared" si="137"/>
        <v/>
      </c>
      <c r="AT90" s="142" t="str">
        <f t="shared" si="138"/>
        <v/>
      </c>
      <c r="AU90" s="143" t="str">
        <f t="shared" si="139"/>
        <v/>
      </c>
      <c r="AV90" s="142" t="str">
        <f t="shared" si="140"/>
        <v/>
      </c>
      <c r="AW90" s="143" t="str">
        <f t="shared" si="141"/>
        <v/>
      </c>
      <c r="AX90" s="139" t="str">
        <f t="shared" si="142"/>
        <v/>
      </c>
      <c r="AY90" s="141" t="str">
        <f t="shared" si="143"/>
        <v/>
      </c>
      <c r="AZ90" s="139" t="str">
        <f t="shared" si="144"/>
        <v/>
      </c>
      <c r="BA90" s="143" t="str">
        <f t="shared" si="145"/>
        <v/>
      </c>
      <c r="BB90" s="139" t="str">
        <f t="shared" si="146"/>
        <v/>
      </c>
      <c r="BC90" s="141" t="str">
        <f t="shared" si="147"/>
        <v/>
      </c>
      <c r="BD90" s="142" t="str">
        <f t="shared" si="148"/>
        <v/>
      </c>
      <c r="BE90" s="143" t="str">
        <f t="shared" si="149"/>
        <v/>
      </c>
      <c r="BF90" s="139" t="str">
        <f t="shared" si="150"/>
        <v/>
      </c>
      <c r="BG90" s="144" t="str">
        <f t="shared" si="151"/>
        <v/>
      </c>
      <c r="BH90" s="139" t="str">
        <f t="shared" si="152"/>
        <v/>
      </c>
      <c r="BI90" s="143" t="str">
        <f t="shared" si="153"/>
        <v/>
      </c>
      <c r="BJ90" s="142" t="str">
        <f t="shared" si="154"/>
        <v/>
      </c>
      <c r="BK90" s="143" t="str">
        <f t="shared" si="155"/>
        <v/>
      </c>
      <c r="BL90" s="142" t="str">
        <f t="shared" si="156"/>
        <v/>
      </c>
      <c r="BM90" s="145" t="str">
        <f t="shared" si="157"/>
        <v/>
      </c>
      <c r="BN90" s="74">
        <f t="shared" si="162"/>
        <v>0</v>
      </c>
      <c r="BO90" s="161">
        <f>SUM(BN90:BN104)*24</f>
        <v>0</v>
      </c>
    </row>
    <row r="91" spans="1:67" ht="20.100000000000001" hidden="1" customHeight="1" thickBot="1">
      <c r="A91" s="169"/>
      <c r="B91" s="82"/>
      <c r="C91" s="19"/>
      <c r="D91" s="22"/>
      <c r="E91" s="32"/>
      <c r="F91" s="22"/>
      <c r="G91" s="85"/>
      <c r="H91" s="85"/>
      <c r="I91" s="85"/>
      <c r="J91" s="85"/>
      <c r="K91" s="39">
        <f t="shared" si="158"/>
        <v>1</v>
      </c>
      <c r="L91" s="39">
        <f t="shared" si="159"/>
        <v>1</v>
      </c>
      <c r="M91" s="94">
        <f t="shared" si="108"/>
        <v>1</v>
      </c>
      <c r="N91" s="94">
        <f t="shared" si="109"/>
        <v>1</v>
      </c>
      <c r="O91" s="39">
        <f t="shared" si="160"/>
        <v>1</v>
      </c>
      <c r="P91" s="39">
        <f t="shared" si="161"/>
        <v>1</v>
      </c>
      <c r="Q91" s="17"/>
      <c r="R91" s="139" t="str">
        <f t="shared" si="110"/>
        <v/>
      </c>
      <c r="S91" s="143" t="str">
        <f t="shared" si="111"/>
        <v/>
      </c>
      <c r="T91" s="139" t="str">
        <f t="shared" si="112"/>
        <v/>
      </c>
      <c r="U91" s="143" t="str">
        <f t="shared" si="113"/>
        <v/>
      </c>
      <c r="V91" s="142" t="str">
        <f t="shared" si="114"/>
        <v/>
      </c>
      <c r="W91" s="143" t="str">
        <f t="shared" si="115"/>
        <v/>
      </c>
      <c r="X91" s="139" t="str">
        <f t="shared" si="116"/>
        <v/>
      </c>
      <c r="Y91" s="141" t="str">
        <f t="shared" si="117"/>
        <v/>
      </c>
      <c r="Z91" s="142" t="str">
        <f t="shared" si="118"/>
        <v/>
      </c>
      <c r="AA91" s="143" t="str">
        <f t="shared" si="119"/>
        <v/>
      </c>
      <c r="AB91" s="142" t="str">
        <f t="shared" si="120"/>
        <v/>
      </c>
      <c r="AC91" s="143" t="str">
        <f t="shared" si="121"/>
        <v/>
      </c>
      <c r="AD91" s="142" t="str">
        <f t="shared" si="122"/>
        <v/>
      </c>
      <c r="AE91" s="143" t="str">
        <f t="shared" si="123"/>
        <v/>
      </c>
      <c r="AF91" s="142" t="str">
        <f t="shared" si="124"/>
        <v/>
      </c>
      <c r="AG91" s="143" t="str">
        <f t="shared" si="125"/>
        <v/>
      </c>
      <c r="AH91" s="142" t="str">
        <f t="shared" si="126"/>
        <v/>
      </c>
      <c r="AI91" s="143" t="str">
        <f t="shared" si="127"/>
        <v/>
      </c>
      <c r="AJ91" s="142" t="str">
        <f t="shared" si="128"/>
        <v/>
      </c>
      <c r="AK91" s="143" t="str">
        <f t="shared" si="129"/>
        <v/>
      </c>
      <c r="AL91" s="142" t="str">
        <f t="shared" si="130"/>
        <v/>
      </c>
      <c r="AM91" s="143" t="str">
        <f t="shared" si="131"/>
        <v/>
      </c>
      <c r="AN91" s="142" t="str">
        <f t="shared" si="132"/>
        <v/>
      </c>
      <c r="AO91" s="143" t="str">
        <f t="shared" si="133"/>
        <v/>
      </c>
      <c r="AP91" s="139" t="str">
        <f t="shared" si="134"/>
        <v/>
      </c>
      <c r="AQ91" s="144" t="str">
        <f t="shared" si="135"/>
        <v/>
      </c>
      <c r="AR91" s="139" t="str">
        <f t="shared" si="136"/>
        <v/>
      </c>
      <c r="AS91" s="144" t="str">
        <f t="shared" si="137"/>
        <v/>
      </c>
      <c r="AT91" s="142" t="str">
        <f t="shared" si="138"/>
        <v/>
      </c>
      <c r="AU91" s="143" t="str">
        <f t="shared" si="139"/>
        <v/>
      </c>
      <c r="AV91" s="142" t="str">
        <f t="shared" si="140"/>
        <v/>
      </c>
      <c r="AW91" s="143" t="str">
        <f t="shared" si="141"/>
        <v/>
      </c>
      <c r="AX91" s="139" t="str">
        <f t="shared" si="142"/>
        <v/>
      </c>
      <c r="AY91" s="141" t="str">
        <f t="shared" si="143"/>
        <v/>
      </c>
      <c r="AZ91" s="139" t="str">
        <f t="shared" si="144"/>
        <v/>
      </c>
      <c r="BA91" s="143" t="str">
        <f t="shared" si="145"/>
        <v/>
      </c>
      <c r="BB91" s="139" t="str">
        <f t="shared" si="146"/>
        <v/>
      </c>
      <c r="BC91" s="141" t="str">
        <f t="shared" si="147"/>
        <v/>
      </c>
      <c r="BD91" s="142" t="str">
        <f t="shared" si="148"/>
        <v/>
      </c>
      <c r="BE91" s="143" t="str">
        <f t="shared" si="149"/>
        <v/>
      </c>
      <c r="BF91" s="139" t="str">
        <f t="shared" si="150"/>
        <v/>
      </c>
      <c r="BG91" s="144" t="str">
        <f t="shared" si="151"/>
        <v/>
      </c>
      <c r="BH91" s="139" t="str">
        <f t="shared" si="152"/>
        <v/>
      </c>
      <c r="BI91" s="143" t="str">
        <f t="shared" si="153"/>
        <v/>
      </c>
      <c r="BJ91" s="142" t="str">
        <f t="shared" si="154"/>
        <v/>
      </c>
      <c r="BK91" s="143" t="str">
        <f t="shared" si="155"/>
        <v/>
      </c>
      <c r="BL91" s="142" t="str">
        <f t="shared" si="156"/>
        <v/>
      </c>
      <c r="BM91" s="145" t="str">
        <f t="shared" si="157"/>
        <v/>
      </c>
      <c r="BN91" s="75">
        <f t="shared" si="162"/>
        <v>0</v>
      </c>
      <c r="BO91" s="153"/>
    </row>
    <row r="92" spans="1:67" ht="20.100000000000001" customHeight="1" thickBot="1">
      <c r="A92" s="169"/>
      <c r="B92" s="126"/>
      <c r="C92" s="20"/>
      <c r="D92" s="23"/>
      <c r="E92" s="20"/>
      <c r="F92" s="23"/>
      <c r="G92" s="86"/>
      <c r="H92" s="86"/>
      <c r="I92" s="88"/>
      <c r="J92" s="88"/>
      <c r="K92" s="38">
        <f t="shared" si="158"/>
        <v>1</v>
      </c>
      <c r="L92" s="38">
        <f t="shared" si="159"/>
        <v>1</v>
      </c>
      <c r="M92" s="38">
        <f t="shared" si="108"/>
        <v>1</v>
      </c>
      <c r="N92" s="38">
        <f t="shared" si="109"/>
        <v>1</v>
      </c>
      <c r="O92" s="38">
        <f t="shared" si="160"/>
        <v>1</v>
      </c>
      <c r="P92" s="38">
        <f t="shared" si="161"/>
        <v>1</v>
      </c>
      <c r="Q92" s="17"/>
      <c r="R92" s="139" t="str">
        <f t="shared" si="110"/>
        <v/>
      </c>
      <c r="S92" s="143" t="str">
        <f t="shared" si="111"/>
        <v/>
      </c>
      <c r="T92" s="139" t="str">
        <f t="shared" si="112"/>
        <v/>
      </c>
      <c r="U92" s="143" t="str">
        <f t="shared" si="113"/>
        <v/>
      </c>
      <c r="V92" s="142" t="str">
        <f t="shared" si="114"/>
        <v/>
      </c>
      <c r="W92" s="143" t="str">
        <f t="shared" si="115"/>
        <v/>
      </c>
      <c r="X92" s="139" t="str">
        <f t="shared" si="116"/>
        <v/>
      </c>
      <c r="Y92" s="141" t="str">
        <f t="shared" si="117"/>
        <v/>
      </c>
      <c r="Z92" s="142" t="str">
        <f t="shared" si="118"/>
        <v/>
      </c>
      <c r="AA92" s="143" t="str">
        <f t="shared" si="119"/>
        <v/>
      </c>
      <c r="AB92" s="142" t="str">
        <f t="shared" si="120"/>
        <v/>
      </c>
      <c r="AC92" s="143" t="str">
        <f t="shared" si="121"/>
        <v/>
      </c>
      <c r="AD92" s="142" t="str">
        <f t="shared" si="122"/>
        <v/>
      </c>
      <c r="AE92" s="143" t="str">
        <f t="shared" si="123"/>
        <v/>
      </c>
      <c r="AF92" s="142" t="str">
        <f t="shared" si="124"/>
        <v/>
      </c>
      <c r="AG92" s="143" t="str">
        <f t="shared" si="125"/>
        <v/>
      </c>
      <c r="AH92" s="142" t="str">
        <f t="shared" si="126"/>
        <v/>
      </c>
      <c r="AI92" s="143" t="str">
        <f t="shared" si="127"/>
        <v/>
      </c>
      <c r="AJ92" s="142" t="str">
        <f t="shared" si="128"/>
        <v/>
      </c>
      <c r="AK92" s="143" t="str">
        <f t="shared" si="129"/>
        <v/>
      </c>
      <c r="AL92" s="142" t="str">
        <f t="shared" si="130"/>
        <v/>
      </c>
      <c r="AM92" s="143" t="str">
        <f t="shared" si="131"/>
        <v/>
      </c>
      <c r="AN92" s="142" t="str">
        <f t="shared" si="132"/>
        <v/>
      </c>
      <c r="AO92" s="143" t="str">
        <f t="shared" si="133"/>
        <v/>
      </c>
      <c r="AP92" s="139" t="str">
        <f t="shared" si="134"/>
        <v/>
      </c>
      <c r="AQ92" s="144" t="str">
        <f t="shared" si="135"/>
        <v/>
      </c>
      <c r="AR92" s="139" t="str">
        <f t="shared" si="136"/>
        <v/>
      </c>
      <c r="AS92" s="144" t="str">
        <f t="shared" si="137"/>
        <v/>
      </c>
      <c r="AT92" s="142" t="str">
        <f t="shared" si="138"/>
        <v/>
      </c>
      <c r="AU92" s="143" t="str">
        <f t="shared" si="139"/>
        <v/>
      </c>
      <c r="AV92" s="142" t="str">
        <f t="shared" si="140"/>
        <v/>
      </c>
      <c r="AW92" s="143" t="str">
        <f t="shared" si="141"/>
        <v/>
      </c>
      <c r="AX92" s="139" t="str">
        <f t="shared" si="142"/>
        <v/>
      </c>
      <c r="AY92" s="141" t="str">
        <f t="shared" si="143"/>
        <v/>
      </c>
      <c r="AZ92" s="139" t="str">
        <f t="shared" si="144"/>
        <v/>
      </c>
      <c r="BA92" s="143" t="str">
        <f t="shared" si="145"/>
        <v/>
      </c>
      <c r="BB92" s="139" t="str">
        <f t="shared" si="146"/>
        <v/>
      </c>
      <c r="BC92" s="141" t="str">
        <f t="shared" si="147"/>
        <v/>
      </c>
      <c r="BD92" s="142" t="str">
        <f t="shared" si="148"/>
        <v/>
      </c>
      <c r="BE92" s="143" t="str">
        <f t="shared" si="149"/>
        <v/>
      </c>
      <c r="BF92" s="139" t="str">
        <f t="shared" si="150"/>
        <v/>
      </c>
      <c r="BG92" s="144" t="str">
        <f t="shared" si="151"/>
        <v/>
      </c>
      <c r="BH92" s="139" t="str">
        <f t="shared" si="152"/>
        <v/>
      </c>
      <c r="BI92" s="143" t="str">
        <f t="shared" si="153"/>
        <v/>
      </c>
      <c r="BJ92" s="142" t="str">
        <f t="shared" si="154"/>
        <v/>
      </c>
      <c r="BK92" s="143" t="str">
        <f t="shared" si="155"/>
        <v/>
      </c>
      <c r="BL92" s="142" t="str">
        <f t="shared" si="156"/>
        <v/>
      </c>
      <c r="BM92" s="145" t="str">
        <f t="shared" si="157"/>
        <v/>
      </c>
      <c r="BN92" s="75">
        <f t="shared" si="162"/>
        <v>0</v>
      </c>
      <c r="BO92" s="153"/>
    </row>
    <row r="93" spans="1:67" ht="20.100000000000001" hidden="1" customHeight="1" thickBot="1">
      <c r="A93" s="169"/>
      <c r="B93" s="82"/>
      <c r="C93" s="19"/>
      <c r="D93" s="22"/>
      <c r="E93" s="19"/>
      <c r="F93" s="22"/>
      <c r="G93" s="85"/>
      <c r="H93" s="85"/>
      <c r="I93" s="87"/>
      <c r="J93" s="87"/>
      <c r="K93" s="39">
        <f t="shared" si="158"/>
        <v>1</v>
      </c>
      <c r="L93" s="39">
        <f t="shared" si="159"/>
        <v>1</v>
      </c>
      <c r="M93" s="38">
        <f t="shared" si="108"/>
        <v>1</v>
      </c>
      <c r="N93" s="38">
        <f t="shared" si="109"/>
        <v>1</v>
      </c>
      <c r="O93" s="39">
        <f t="shared" si="160"/>
        <v>1</v>
      </c>
      <c r="P93" s="39">
        <f t="shared" si="161"/>
        <v>1</v>
      </c>
      <c r="Q93" s="17"/>
      <c r="R93" s="139" t="str">
        <f t="shared" si="110"/>
        <v/>
      </c>
      <c r="S93" s="143" t="str">
        <f t="shared" si="111"/>
        <v/>
      </c>
      <c r="T93" s="139" t="str">
        <f t="shared" si="112"/>
        <v/>
      </c>
      <c r="U93" s="143" t="str">
        <f t="shared" si="113"/>
        <v/>
      </c>
      <c r="V93" s="142" t="str">
        <f t="shared" si="114"/>
        <v/>
      </c>
      <c r="W93" s="143" t="str">
        <f t="shared" si="115"/>
        <v/>
      </c>
      <c r="X93" s="139" t="str">
        <f t="shared" si="116"/>
        <v/>
      </c>
      <c r="Y93" s="141" t="str">
        <f t="shared" si="117"/>
        <v/>
      </c>
      <c r="Z93" s="142" t="str">
        <f t="shared" si="118"/>
        <v/>
      </c>
      <c r="AA93" s="143" t="str">
        <f t="shared" si="119"/>
        <v/>
      </c>
      <c r="AB93" s="142" t="str">
        <f t="shared" si="120"/>
        <v/>
      </c>
      <c r="AC93" s="143" t="str">
        <f t="shared" si="121"/>
        <v/>
      </c>
      <c r="AD93" s="142" t="str">
        <f t="shared" si="122"/>
        <v/>
      </c>
      <c r="AE93" s="143" t="str">
        <f t="shared" si="123"/>
        <v/>
      </c>
      <c r="AF93" s="142" t="str">
        <f t="shared" si="124"/>
        <v/>
      </c>
      <c r="AG93" s="143" t="str">
        <f t="shared" si="125"/>
        <v/>
      </c>
      <c r="AH93" s="142" t="str">
        <f t="shared" si="126"/>
        <v/>
      </c>
      <c r="AI93" s="143" t="str">
        <f t="shared" si="127"/>
        <v/>
      </c>
      <c r="AJ93" s="142" t="str">
        <f t="shared" si="128"/>
        <v/>
      </c>
      <c r="AK93" s="143" t="str">
        <f t="shared" si="129"/>
        <v/>
      </c>
      <c r="AL93" s="142" t="str">
        <f t="shared" si="130"/>
        <v/>
      </c>
      <c r="AM93" s="143" t="str">
        <f t="shared" si="131"/>
        <v/>
      </c>
      <c r="AN93" s="142" t="str">
        <f t="shared" si="132"/>
        <v/>
      </c>
      <c r="AO93" s="143" t="str">
        <f t="shared" si="133"/>
        <v/>
      </c>
      <c r="AP93" s="139" t="str">
        <f t="shared" si="134"/>
        <v/>
      </c>
      <c r="AQ93" s="144" t="str">
        <f t="shared" si="135"/>
        <v/>
      </c>
      <c r="AR93" s="139" t="str">
        <f t="shared" si="136"/>
        <v/>
      </c>
      <c r="AS93" s="144" t="str">
        <f t="shared" si="137"/>
        <v/>
      </c>
      <c r="AT93" s="142" t="str">
        <f t="shared" si="138"/>
        <v/>
      </c>
      <c r="AU93" s="143" t="str">
        <f t="shared" si="139"/>
        <v/>
      </c>
      <c r="AV93" s="142" t="str">
        <f t="shared" si="140"/>
        <v/>
      </c>
      <c r="AW93" s="143" t="str">
        <f t="shared" si="141"/>
        <v/>
      </c>
      <c r="AX93" s="139" t="str">
        <f t="shared" si="142"/>
        <v/>
      </c>
      <c r="AY93" s="141" t="str">
        <f t="shared" si="143"/>
        <v/>
      </c>
      <c r="AZ93" s="139" t="str">
        <f t="shared" si="144"/>
        <v/>
      </c>
      <c r="BA93" s="143" t="str">
        <f t="shared" si="145"/>
        <v/>
      </c>
      <c r="BB93" s="139" t="str">
        <f t="shared" si="146"/>
        <v/>
      </c>
      <c r="BC93" s="141" t="str">
        <f t="shared" si="147"/>
        <v/>
      </c>
      <c r="BD93" s="142" t="str">
        <f t="shared" si="148"/>
        <v/>
      </c>
      <c r="BE93" s="143" t="str">
        <f t="shared" si="149"/>
        <v/>
      </c>
      <c r="BF93" s="139" t="str">
        <f t="shared" si="150"/>
        <v/>
      </c>
      <c r="BG93" s="144" t="str">
        <f t="shared" si="151"/>
        <v/>
      </c>
      <c r="BH93" s="139" t="str">
        <f t="shared" si="152"/>
        <v/>
      </c>
      <c r="BI93" s="143" t="str">
        <f t="shared" si="153"/>
        <v/>
      </c>
      <c r="BJ93" s="142" t="str">
        <f t="shared" si="154"/>
        <v/>
      </c>
      <c r="BK93" s="143" t="str">
        <f t="shared" si="155"/>
        <v/>
      </c>
      <c r="BL93" s="142" t="str">
        <f t="shared" si="156"/>
        <v/>
      </c>
      <c r="BM93" s="145" t="str">
        <f t="shared" si="157"/>
        <v/>
      </c>
      <c r="BN93" s="75">
        <f t="shared" si="162"/>
        <v>0</v>
      </c>
      <c r="BO93" s="153"/>
    </row>
    <row r="94" spans="1:67" ht="20.100000000000001" customHeight="1" thickBot="1">
      <c r="A94" s="169"/>
      <c r="B94" s="126"/>
      <c r="C94" s="20"/>
      <c r="D94" s="23"/>
      <c r="E94" s="20"/>
      <c r="F94" s="23"/>
      <c r="G94" s="86"/>
      <c r="H94" s="86"/>
      <c r="I94" s="86"/>
      <c r="J94" s="86"/>
      <c r="K94" s="38">
        <f t="shared" si="158"/>
        <v>1</v>
      </c>
      <c r="L94" s="38">
        <f t="shared" si="159"/>
        <v>1</v>
      </c>
      <c r="M94" s="38">
        <f t="shared" si="108"/>
        <v>1</v>
      </c>
      <c r="N94" s="38">
        <f t="shared" si="109"/>
        <v>1</v>
      </c>
      <c r="O94" s="38">
        <f t="shared" si="160"/>
        <v>1</v>
      </c>
      <c r="P94" s="38">
        <f t="shared" si="161"/>
        <v>1</v>
      </c>
      <c r="Q94" s="17"/>
      <c r="R94" s="139" t="str">
        <f t="shared" si="110"/>
        <v/>
      </c>
      <c r="S94" s="143" t="str">
        <f t="shared" si="111"/>
        <v/>
      </c>
      <c r="T94" s="139" t="str">
        <f t="shared" si="112"/>
        <v/>
      </c>
      <c r="U94" s="143" t="str">
        <f t="shared" si="113"/>
        <v/>
      </c>
      <c r="V94" s="142" t="str">
        <f t="shared" si="114"/>
        <v/>
      </c>
      <c r="W94" s="143" t="str">
        <f t="shared" si="115"/>
        <v/>
      </c>
      <c r="X94" s="139" t="str">
        <f t="shared" si="116"/>
        <v/>
      </c>
      <c r="Y94" s="141" t="str">
        <f t="shared" si="117"/>
        <v/>
      </c>
      <c r="Z94" s="142" t="str">
        <f t="shared" si="118"/>
        <v/>
      </c>
      <c r="AA94" s="143" t="str">
        <f t="shared" si="119"/>
        <v/>
      </c>
      <c r="AB94" s="142" t="str">
        <f t="shared" si="120"/>
        <v/>
      </c>
      <c r="AC94" s="143" t="str">
        <f t="shared" si="121"/>
        <v/>
      </c>
      <c r="AD94" s="142" t="str">
        <f t="shared" si="122"/>
        <v/>
      </c>
      <c r="AE94" s="143" t="str">
        <f t="shared" si="123"/>
        <v/>
      </c>
      <c r="AF94" s="142" t="str">
        <f t="shared" si="124"/>
        <v/>
      </c>
      <c r="AG94" s="143" t="str">
        <f t="shared" si="125"/>
        <v/>
      </c>
      <c r="AH94" s="142" t="str">
        <f t="shared" si="126"/>
        <v/>
      </c>
      <c r="AI94" s="143" t="str">
        <f t="shared" si="127"/>
        <v/>
      </c>
      <c r="AJ94" s="142" t="str">
        <f t="shared" si="128"/>
        <v/>
      </c>
      <c r="AK94" s="143" t="str">
        <f t="shared" si="129"/>
        <v/>
      </c>
      <c r="AL94" s="142" t="str">
        <f t="shared" si="130"/>
        <v/>
      </c>
      <c r="AM94" s="143" t="str">
        <f t="shared" si="131"/>
        <v/>
      </c>
      <c r="AN94" s="142" t="str">
        <f t="shared" si="132"/>
        <v/>
      </c>
      <c r="AO94" s="143" t="str">
        <f t="shared" si="133"/>
        <v/>
      </c>
      <c r="AP94" s="139" t="str">
        <f t="shared" si="134"/>
        <v/>
      </c>
      <c r="AQ94" s="144" t="str">
        <f t="shared" si="135"/>
        <v/>
      </c>
      <c r="AR94" s="139" t="str">
        <f t="shared" si="136"/>
        <v/>
      </c>
      <c r="AS94" s="144" t="str">
        <f t="shared" si="137"/>
        <v/>
      </c>
      <c r="AT94" s="142" t="str">
        <f t="shared" si="138"/>
        <v/>
      </c>
      <c r="AU94" s="143" t="str">
        <f t="shared" si="139"/>
        <v/>
      </c>
      <c r="AV94" s="142" t="str">
        <f t="shared" si="140"/>
        <v/>
      </c>
      <c r="AW94" s="143" t="str">
        <f t="shared" si="141"/>
        <v/>
      </c>
      <c r="AX94" s="139" t="str">
        <f t="shared" si="142"/>
        <v/>
      </c>
      <c r="AY94" s="141" t="str">
        <f t="shared" si="143"/>
        <v/>
      </c>
      <c r="AZ94" s="139" t="str">
        <f t="shared" si="144"/>
        <v/>
      </c>
      <c r="BA94" s="143" t="str">
        <f t="shared" si="145"/>
        <v/>
      </c>
      <c r="BB94" s="139" t="str">
        <f t="shared" si="146"/>
        <v/>
      </c>
      <c r="BC94" s="141" t="str">
        <f t="shared" si="147"/>
        <v/>
      </c>
      <c r="BD94" s="142" t="str">
        <f t="shared" si="148"/>
        <v/>
      </c>
      <c r="BE94" s="143" t="str">
        <f t="shared" si="149"/>
        <v/>
      </c>
      <c r="BF94" s="139" t="str">
        <f t="shared" si="150"/>
        <v/>
      </c>
      <c r="BG94" s="144" t="str">
        <f t="shared" si="151"/>
        <v/>
      </c>
      <c r="BH94" s="139" t="str">
        <f t="shared" si="152"/>
        <v/>
      </c>
      <c r="BI94" s="143" t="str">
        <f t="shared" si="153"/>
        <v/>
      </c>
      <c r="BJ94" s="142" t="str">
        <f t="shared" si="154"/>
        <v/>
      </c>
      <c r="BK94" s="143" t="str">
        <f t="shared" si="155"/>
        <v/>
      </c>
      <c r="BL94" s="142" t="str">
        <f t="shared" si="156"/>
        <v/>
      </c>
      <c r="BM94" s="145" t="str">
        <f t="shared" si="157"/>
        <v/>
      </c>
      <c r="BN94" s="75">
        <f t="shared" si="162"/>
        <v>0</v>
      </c>
      <c r="BO94" s="153"/>
    </row>
    <row r="95" spans="1:67" ht="20.100000000000001" hidden="1" customHeight="1" thickBot="1">
      <c r="A95" s="169"/>
      <c r="B95" s="82"/>
      <c r="C95" s="19"/>
      <c r="D95" s="22"/>
      <c r="E95" s="19"/>
      <c r="F95" s="22"/>
      <c r="G95" s="85"/>
      <c r="H95" s="85"/>
      <c r="I95" s="85"/>
      <c r="J95" s="85"/>
      <c r="K95" s="38">
        <f t="shared" si="158"/>
        <v>1</v>
      </c>
      <c r="L95" s="38">
        <f t="shared" si="159"/>
        <v>1</v>
      </c>
      <c r="M95" s="38">
        <f t="shared" si="108"/>
        <v>1</v>
      </c>
      <c r="N95" s="38">
        <f t="shared" si="109"/>
        <v>1</v>
      </c>
      <c r="O95" s="38">
        <f t="shared" si="160"/>
        <v>1</v>
      </c>
      <c r="P95" s="38">
        <f t="shared" si="161"/>
        <v>1</v>
      </c>
      <c r="Q95" s="17"/>
      <c r="R95" s="139" t="str">
        <f t="shared" si="110"/>
        <v/>
      </c>
      <c r="S95" s="143" t="str">
        <f t="shared" si="111"/>
        <v/>
      </c>
      <c r="T95" s="139" t="str">
        <f t="shared" si="112"/>
        <v/>
      </c>
      <c r="U95" s="143" t="str">
        <f t="shared" si="113"/>
        <v/>
      </c>
      <c r="V95" s="142" t="str">
        <f t="shared" si="114"/>
        <v/>
      </c>
      <c r="W95" s="143" t="str">
        <f t="shared" si="115"/>
        <v/>
      </c>
      <c r="X95" s="139" t="str">
        <f t="shared" si="116"/>
        <v/>
      </c>
      <c r="Y95" s="141" t="str">
        <f t="shared" si="117"/>
        <v/>
      </c>
      <c r="Z95" s="142" t="str">
        <f t="shared" si="118"/>
        <v/>
      </c>
      <c r="AA95" s="143" t="str">
        <f t="shared" si="119"/>
        <v/>
      </c>
      <c r="AB95" s="142" t="str">
        <f t="shared" si="120"/>
        <v/>
      </c>
      <c r="AC95" s="143" t="str">
        <f t="shared" si="121"/>
        <v/>
      </c>
      <c r="AD95" s="142" t="str">
        <f t="shared" si="122"/>
        <v/>
      </c>
      <c r="AE95" s="143" t="str">
        <f t="shared" si="123"/>
        <v/>
      </c>
      <c r="AF95" s="142" t="str">
        <f t="shared" si="124"/>
        <v/>
      </c>
      <c r="AG95" s="143" t="str">
        <f t="shared" si="125"/>
        <v/>
      </c>
      <c r="AH95" s="142" t="str">
        <f t="shared" si="126"/>
        <v/>
      </c>
      <c r="AI95" s="143" t="str">
        <f t="shared" si="127"/>
        <v/>
      </c>
      <c r="AJ95" s="142" t="str">
        <f t="shared" si="128"/>
        <v/>
      </c>
      <c r="AK95" s="143" t="str">
        <f t="shared" si="129"/>
        <v/>
      </c>
      <c r="AL95" s="142" t="str">
        <f t="shared" si="130"/>
        <v/>
      </c>
      <c r="AM95" s="143" t="str">
        <f t="shared" si="131"/>
        <v/>
      </c>
      <c r="AN95" s="142" t="str">
        <f t="shared" si="132"/>
        <v/>
      </c>
      <c r="AO95" s="143" t="str">
        <f t="shared" si="133"/>
        <v/>
      </c>
      <c r="AP95" s="139" t="str">
        <f t="shared" si="134"/>
        <v/>
      </c>
      <c r="AQ95" s="144" t="str">
        <f t="shared" si="135"/>
        <v/>
      </c>
      <c r="AR95" s="139" t="str">
        <f t="shared" si="136"/>
        <v/>
      </c>
      <c r="AS95" s="144" t="str">
        <f t="shared" si="137"/>
        <v/>
      </c>
      <c r="AT95" s="142" t="str">
        <f t="shared" si="138"/>
        <v/>
      </c>
      <c r="AU95" s="143" t="str">
        <f t="shared" si="139"/>
        <v/>
      </c>
      <c r="AV95" s="142" t="str">
        <f t="shared" si="140"/>
        <v/>
      </c>
      <c r="AW95" s="143" t="str">
        <f t="shared" si="141"/>
        <v/>
      </c>
      <c r="AX95" s="139" t="str">
        <f t="shared" si="142"/>
        <v/>
      </c>
      <c r="AY95" s="141" t="str">
        <f t="shared" si="143"/>
        <v/>
      </c>
      <c r="AZ95" s="139" t="str">
        <f t="shared" si="144"/>
        <v/>
      </c>
      <c r="BA95" s="143" t="str">
        <f t="shared" si="145"/>
        <v/>
      </c>
      <c r="BB95" s="139" t="str">
        <f t="shared" si="146"/>
        <v/>
      </c>
      <c r="BC95" s="141" t="str">
        <f t="shared" si="147"/>
        <v/>
      </c>
      <c r="BD95" s="142" t="str">
        <f t="shared" si="148"/>
        <v/>
      </c>
      <c r="BE95" s="143" t="str">
        <f t="shared" si="149"/>
        <v/>
      </c>
      <c r="BF95" s="139" t="str">
        <f t="shared" si="150"/>
        <v/>
      </c>
      <c r="BG95" s="144" t="str">
        <f t="shared" si="151"/>
        <v/>
      </c>
      <c r="BH95" s="139" t="str">
        <f t="shared" si="152"/>
        <v/>
      </c>
      <c r="BI95" s="143" t="str">
        <f t="shared" si="153"/>
        <v/>
      </c>
      <c r="BJ95" s="142" t="str">
        <f t="shared" si="154"/>
        <v/>
      </c>
      <c r="BK95" s="143" t="str">
        <f t="shared" si="155"/>
        <v/>
      </c>
      <c r="BL95" s="142" t="str">
        <f t="shared" si="156"/>
        <v/>
      </c>
      <c r="BM95" s="145" t="str">
        <f t="shared" si="157"/>
        <v/>
      </c>
      <c r="BN95" s="75">
        <f t="shared" si="162"/>
        <v>0</v>
      </c>
      <c r="BO95" s="153"/>
    </row>
    <row r="96" spans="1:67" ht="20.100000000000001" customHeight="1" thickBot="1">
      <c r="A96" s="169"/>
      <c r="B96" s="126"/>
      <c r="C96" s="20"/>
      <c r="D96" s="23"/>
      <c r="E96" s="20"/>
      <c r="F96" s="23"/>
      <c r="G96" s="86"/>
      <c r="H96" s="86"/>
      <c r="I96" s="86"/>
      <c r="J96" s="86"/>
      <c r="K96" s="38">
        <f t="shared" si="158"/>
        <v>1</v>
      </c>
      <c r="L96" s="38">
        <f t="shared" si="159"/>
        <v>1</v>
      </c>
      <c r="M96" s="38">
        <f t="shared" si="108"/>
        <v>1</v>
      </c>
      <c r="N96" s="38">
        <f t="shared" si="109"/>
        <v>1</v>
      </c>
      <c r="O96" s="38">
        <f t="shared" si="160"/>
        <v>1</v>
      </c>
      <c r="P96" s="38">
        <f t="shared" si="161"/>
        <v>1</v>
      </c>
      <c r="Q96" s="17"/>
      <c r="R96" s="139" t="str">
        <f t="shared" si="110"/>
        <v/>
      </c>
      <c r="S96" s="143" t="str">
        <f t="shared" si="111"/>
        <v/>
      </c>
      <c r="T96" s="139" t="str">
        <f t="shared" si="112"/>
        <v/>
      </c>
      <c r="U96" s="143" t="str">
        <f t="shared" si="113"/>
        <v/>
      </c>
      <c r="V96" s="142" t="str">
        <f t="shared" si="114"/>
        <v/>
      </c>
      <c r="W96" s="143" t="str">
        <f t="shared" si="115"/>
        <v/>
      </c>
      <c r="X96" s="139" t="str">
        <f t="shared" si="116"/>
        <v/>
      </c>
      <c r="Y96" s="141" t="str">
        <f t="shared" si="117"/>
        <v/>
      </c>
      <c r="Z96" s="142" t="str">
        <f t="shared" si="118"/>
        <v/>
      </c>
      <c r="AA96" s="143" t="str">
        <f t="shared" si="119"/>
        <v/>
      </c>
      <c r="AB96" s="142" t="str">
        <f t="shared" si="120"/>
        <v/>
      </c>
      <c r="AC96" s="143" t="str">
        <f t="shared" si="121"/>
        <v/>
      </c>
      <c r="AD96" s="142" t="str">
        <f t="shared" si="122"/>
        <v/>
      </c>
      <c r="AE96" s="143" t="str">
        <f t="shared" si="123"/>
        <v/>
      </c>
      <c r="AF96" s="142" t="str">
        <f t="shared" si="124"/>
        <v/>
      </c>
      <c r="AG96" s="143" t="str">
        <f t="shared" si="125"/>
        <v/>
      </c>
      <c r="AH96" s="142" t="str">
        <f t="shared" si="126"/>
        <v/>
      </c>
      <c r="AI96" s="143" t="str">
        <f t="shared" si="127"/>
        <v/>
      </c>
      <c r="AJ96" s="142" t="str">
        <f t="shared" si="128"/>
        <v/>
      </c>
      <c r="AK96" s="143" t="str">
        <f t="shared" si="129"/>
        <v/>
      </c>
      <c r="AL96" s="142" t="str">
        <f t="shared" si="130"/>
        <v/>
      </c>
      <c r="AM96" s="143" t="str">
        <f t="shared" si="131"/>
        <v/>
      </c>
      <c r="AN96" s="142" t="str">
        <f t="shared" si="132"/>
        <v/>
      </c>
      <c r="AO96" s="143" t="str">
        <f t="shared" si="133"/>
        <v/>
      </c>
      <c r="AP96" s="139" t="str">
        <f t="shared" si="134"/>
        <v/>
      </c>
      <c r="AQ96" s="144" t="str">
        <f t="shared" si="135"/>
        <v/>
      </c>
      <c r="AR96" s="139" t="str">
        <f t="shared" si="136"/>
        <v/>
      </c>
      <c r="AS96" s="144" t="str">
        <f t="shared" si="137"/>
        <v/>
      </c>
      <c r="AT96" s="142" t="str">
        <f t="shared" si="138"/>
        <v/>
      </c>
      <c r="AU96" s="143" t="str">
        <f t="shared" si="139"/>
        <v/>
      </c>
      <c r="AV96" s="142" t="str">
        <f t="shared" si="140"/>
        <v/>
      </c>
      <c r="AW96" s="143" t="str">
        <f t="shared" si="141"/>
        <v/>
      </c>
      <c r="AX96" s="139" t="str">
        <f t="shared" si="142"/>
        <v/>
      </c>
      <c r="AY96" s="141" t="str">
        <f t="shared" si="143"/>
        <v/>
      </c>
      <c r="AZ96" s="139" t="str">
        <f t="shared" si="144"/>
        <v/>
      </c>
      <c r="BA96" s="143" t="str">
        <f t="shared" si="145"/>
        <v/>
      </c>
      <c r="BB96" s="139" t="str">
        <f t="shared" si="146"/>
        <v/>
      </c>
      <c r="BC96" s="141" t="str">
        <f t="shared" si="147"/>
        <v/>
      </c>
      <c r="BD96" s="142" t="str">
        <f t="shared" si="148"/>
        <v/>
      </c>
      <c r="BE96" s="143" t="str">
        <f t="shared" si="149"/>
        <v/>
      </c>
      <c r="BF96" s="139" t="str">
        <f t="shared" si="150"/>
        <v/>
      </c>
      <c r="BG96" s="144" t="str">
        <f t="shared" si="151"/>
        <v/>
      </c>
      <c r="BH96" s="139" t="str">
        <f t="shared" si="152"/>
        <v/>
      </c>
      <c r="BI96" s="143" t="str">
        <f t="shared" si="153"/>
        <v/>
      </c>
      <c r="BJ96" s="142" t="str">
        <f t="shared" si="154"/>
        <v/>
      </c>
      <c r="BK96" s="143" t="str">
        <f t="shared" si="155"/>
        <v/>
      </c>
      <c r="BL96" s="142" t="str">
        <f t="shared" si="156"/>
        <v/>
      </c>
      <c r="BM96" s="145" t="str">
        <f t="shared" si="157"/>
        <v/>
      </c>
      <c r="BN96" s="75">
        <f t="shared" si="162"/>
        <v>0</v>
      </c>
      <c r="BO96" s="153"/>
    </row>
    <row r="97" spans="1:67" ht="20.100000000000001" hidden="1" customHeight="1" thickBot="1">
      <c r="A97" s="169"/>
      <c r="B97" s="82"/>
      <c r="C97" s="19"/>
      <c r="D97" s="22"/>
      <c r="E97" s="19"/>
      <c r="F97" s="22"/>
      <c r="G97" s="85"/>
      <c r="H97" s="85"/>
      <c r="I97" s="87"/>
      <c r="J97" s="87"/>
      <c r="K97" s="39">
        <f t="shared" si="158"/>
        <v>1</v>
      </c>
      <c r="L97" s="39">
        <f t="shared" si="159"/>
        <v>1</v>
      </c>
      <c r="M97" s="38">
        <f t="shared" si="108"/>
        <v>1</v>
      </c>
      <c r="N97" s="38">
        <f t="shared" si="109"/>
        <v>1</v>
      </c>
      <c r="O97" s="39">
        <f t="shared" si="160"/>
        <v>1</v>
      </c>
      <c r="P97" s="39">
        <f t="shared" si="161"/>
        <v>1</v>
      </c>
      <c r="Q97" s="17"/>
      <c r="R97" s="139" t="str">
        <f t="shared" si="110"/>
        <v/>
      </c>
      <c r="S97" s="143" t="str">
        <f t="shared" si="111"/>
        <v/>
      </c>
      <c r="T97" s="139" t="str">
        <f t="shared" si="112"/>
        <v/>
      </c>
      <c r="U97" s="143" t="str">
        <f t="shared" si="113"/>
        <v/>
      </c>
      <c r="V97" s="142" t="str">
        <f t="shared" si="114"/>
        <v/>
      </c>
      <c r="W97" s="143" t="str">
        <f t="shared" si="115"/>
        <v/>
      </c>
      <c r="X97" s="139" t="str">
        <f t="shared" si="116"/>
        <v/>
      </c>
      <c r="Y97" s="141" t="str">
        <f t="shared" si="117"/>
        <v/>
      </c>
      <c r="Z97" s="142" t="str">
        <f t="shared" si="118"/>
        <v/>
      </c>
      <c r="AA97" s="143" t="str">
        <f t="shared" si="119"/>
        <v/>
      </c>
      <c r="AB97" s="142" t="str">
        <f t="shared" si="120"/>
        <v/>
      </c>
      <c r="AC97" s="143" t="str">
        <f t="shared" si="121"/>
        <v/>
      </c>
      <c r="AD97" s="142" t="str">
        <f t="shared" si="122"/>
        <v/>
      </c>
      <c r="AE97" s="143" t="str">
        <f t="shared" si="123"/>
        <v/>
      </c>
      <c r="AF97" s="142" t="str">
        <f t="shared" si="124"/>
        <v/>
      </c>
      <c r="AG97" s="143" t="str">
        <f t="shared" si="125"/>
        <v/>
      </c>
      <c r="AH97" s="142" t="str">
        <f t="shared" si="126"/>
        <v/>
      </c>
      <c r="AI97" s="143" t="str">
        <f t="shared" si="127"/>
        <v/>
      </c>
      <c r="AJ97" s="142" t="str">
        <f t="shared" si="128"/>
        <v/>
      </c>
      <c r="AK97" s="143" t="str">
        <f t="shared" si="129"/>
        <v/>
      </c>
      <c r="AL97" s="142" t="str">
        <f t="shared" si="130"/>
        <v/>
      </c>
      <c r="AM97" s="143" t="str">
        <f t="shared" si="131"/>
        <v/>
      </c>
      <c r="AN97" s="142" t="str">
        <f t="shared" si="132"/>
        <v/>
      </c>
      <c r="AO97" s="143" t="str">
        <f t="shared" si="133"/>
        <v/>
      </c>
      <c r="AP97" s="139" t="str">
        <f t="shared" si="134"/>
        <v/>
      </c>
      <c r="AQ97" s="144" t="str">
        <f t="shared" si="135"/>
        <v/>
      </c>
      <c r="AR97" s="139" t="str">
        <f t="shared" si="136"/>
        <v/>
      </c>
      <c r="AS97" s="144" t="str">
        <f t="shared" si="137"/>
        <v/>
      </c>
      <c r="AT97" s="142" t="str">
        <f t="shared" si="138"/>
        <v/>
      </c>
      <c r="AU97" s="143" t="str">
        <f t="shared" si="139"/>
        <v/>
      </c>
      <c r="AV97" s="142" t="str">
        <f t="shared" si="140"/>
        <v/>
      </c>
      <c r="AW97" s="143" t="str">
        <f t="shared" si="141"/>
        <v/>
      </c>
      <c r="AX97" s="139" t="str">
        <f t="shared" si="142"/>
        <v/>
      </c>
      <c r="AY97" s="141" t="str">
        <f t="shared" si="143"/>
        <v/>
      </c>
      <c r="AZ97" s="139" t="str">
        <f t="shared" si="144"/>
        <v/>
      </c>
      <c r="BA97" s="143" t="str">
        <f t="shared" si="145"/>
        <v/>
      </c>
      <c r="BB97" s="139" t="str">
        <f t="shared" si="146"/>
        <v/>
      </c>
      <c r="BC97" s="141" t="str">
        <f t="shared" si="147"/>
        <v/>
      </c>
      <c r="BD97" s="142" t="str">
        <f t="shared" si="148"/>
        <v/>
      </c>
      <c r="BE97" s="143" t="str">
        <f t="shared" si="149"/>
        <v/>
      </c>
      <c r="BF97" s="139" t="str">
        <f t="shared" si="150"/>
        <v/>
      </c>
      <c r="BG97" s="144" t="str">
        <f t="shared" si="151"/>
        <v/>
      </c>
      <c r="BH97" s="139" t="str">
        <f t="shared" si="152"/>
        <v/>
      </c>
      <c r="BI97" s="143" t="str">
        <f t="shared" si="153"/>
        <v/>
      </c>
      <c r="BJ97" s="142" t="str">
        <f t="shared" si="154"/>
        <v/>
      </c>
      <c r="BK97" s="143" t="str">
        <f t="shared" si="155"/>
        <v/>
      </c>
      <c r="BL97" s="142" t="str">
        <f t="shared" si="156"/>
        <v/>
      </c>
      <c r="BM97" s="145" t="str">
        <f t="shared" si="157"/>
        <v/>
      </c>
      <c r="BN97" s="71">
        <f t="shared" si="162"/>
        <v>0</v>
      </c>
      <c r="BO97" s="153"/>
    </row>
    <row r="98" spans="1:67" ht="20.100000000000001" customHeight="1" thickBot="1">
      <c r="A98" s="169"/>
      <c r="B98" s="126"/>
      <c r="C98" s="20"/>
      <c r="D98" s="23"/>
      <c r="E98" s="34"/>
      <c r="F98" s="35"/>
      <c r="G98" s="86"/>
      <c r="H98" s="86"/>
      <c r="I98" s="88"/>
      <c r="J98" s="86"/>
      <c r="K98" s="38">
        <f t="shared" ref="K98:K129" si="163">IF(E98&lt;7/24,1,0)+E98</f>
        <v>1</v>
      </c>
      <c r="L98" s="38">
        <f t="shared" ref="L98:L129" si="164">IF(F98&lt;=7/24,1,0)+F98</f>
        <v>1</v>
      </c>
      <c r="M98" s="38">
        <f t="shared" si="108"/>
        <v>1</v>
      </c>
      <c r="N98" s="38">
        <f t="shared" si="109"/>
        <v>1</v>
      </c>
      <c r="O98" s="38">
        <f t="shared" ref="O98:O129" si="165">IF(I98&lt;7/24,1,0)+I98</f>
        <v>1</v>
      </c>
      <c r="P98" s="38">
        <f t="shared" ref="P98:P129" si="166">IF(J98&lt;=7/24,1,0)+J98</f>
        <v>1</v>
      </c>
      <c r="Q98" s="17"/>
      <c r="R98" s="139" t="str">
        <f t="shared" si="110"/>
        <v/>
      </c>
      <c r="S98" s="143" t="str">
        <f t="shared" si="111"/>
        <v/>
      </c>
      <c r="T98" s="139" t="str">
        <f t="shared" si="112"/>
        <v/>
      </c>
      <c r="U98" s="143" t="str">
        <f t="shared" si="113"/>
        <v/>
      </c>
      <c r="V98" s="142" t="str">
        <f t="shared" si="114"/>
        <v/>
      </c>
      <c r="W98" s="143" t="str">
        <f t="shared" si="115"/>
        <v/>
      </c>
      <c r="X98" s="139" t="str">
        <f t="shared" si="116"/>
        <v/>
      </c>
      <c r="Y98" s="141" t="str">
        <f t="shared" si="117"/>
        <v/>
      </c>
      <c r="Z98" s="142" t="str">
        <f t="shared" si="118"/>
        <v/>
      </c>
      <c r="AA98" s="143" t="str">
        <f t="shared" si="119"/>
        <v/>
      </c>
      <c r="AB98" s="142" t="str">
        <f t="shared" si="120"/>
        <v/>
      </c>
      <c r="AC98" s="143" t="str">
        <f t="shared" si="121"/>
        <v/>
      </c>
      <c r="AD98" s="142" t="str">
        <f t="shared" si="122"/>
        <v/>
      </c>
      <c r="AE98" s="143" t="str">
        <f t="shared" si="123"/>
        <v/>
      </c>
      <c r="AF98" s="142" t="str">
        <f t="shared" si="124"/>
        <v/>
      </c>
      <c r="AG98" s="143" t="str">
        <f t="shared" si="125"/>
        <v/>
      </c>
      <c r="AH98" s="142" t="str">
        <f t="shared" si="126"/>
        <v/>
      </c>
      <c r="AI98" s="143" t="str">
        <f t="shared" si="127"/>
        <v/>
      </c>
      <c r="AJ98" s="142" t="str">
        <f t="shared" si="128"/>
        <v/>
      </c>
      <c r="AK98" s="143" t="str">
        <f t="shared" si="129"/>
        <v/>
      </c>
      <c r="AL98" s="142" t="str">
        <f t="shared" si="130"/>
        <v/>
      </c>
      <c r="AM98" s="143" t="str">
        <f t="shared" si="131"/>
        <v/>
      </c>
      <c r="AN98" s="142" t="str">
        <f t="shared" si="132"/>
        <v/>
      </c>
      <c r="AO98" s="143" t="str">
        <f t="shared" si="133"/>
        <v/>
      </c>
      <c r="AP98" s="139" t="str">
        <f t="shared" si="134"/>
        <v/>
      </c>
      <c r="AQ98" s="144" t="str">
        <f t="shared" si="135"/>
        <v/>
      </c>
      <c r="AR98" s="139" t="str">
        <f t="shared" si="136"/>
        <v/>
      </c>
      <c r="AS98" s="144" t="str">
        <f t="shared" si="137"/>
        <v/>
      </c>
      <c r="AT98" s="142" t="str">
        <f t="shared" si="138"/>
        <v/>
      </c>
      <c r="AU98" s="143" t="str">
        <f t="shared" si="139"/>
        <v/>
      </c>
      <c r="AV98" s="142" t="str">
        <f t="shared" si="140"/>
        <v/>
      </c>
      <c r="AW98" s="143" t="str">
        <f t="shared" si="141"/>
        <v/>
      </c>
      <c r="AX98" s="139" t="str">
        <f t="shared" si="142"/>
        <v/>
      </c>
      <c r="AY98" s="141" t="str">
        <f t="shared" si="143"/>
        <v/>
      </c>
      <c r="AZ98" s="139" t="str">
        <f t="shared" si="144"/>
        <v/>
      </c>
      <c r="BA98" s="143" t="str">
        <f t="shared" si="145"/>
        <v/>
      </c>
      <c r="BB98" s="139" t="str">
        <f t="shared" si="146"/>
        <v/>
      </c>
      <c r="BC98" s="141" t="str">
        <f t="shared" si="147"/>
        <v/>
      </c>
      <c r="BD98" s="142" t="str">
        <f t="shared" si="148"/>
        <v/>
      </c>
      <c r="BE98" s="143" t="str">
        <f t="shared" si="149"/>
        <v/>
      </c>
      <c r="BF98" s="139" t="str">
        <f t="shared" si="150"/>
        <v/>
      </c>
      <c r="BG98" s="144" t="str">
        <f t="shared" si="151"/>
        <v/>
      </c>
      <c r="BH98" s="139" t="str">
        <f t="shared" si="152"/>
        <v/>
      </c>
      <c r="BI98" s="143" t="str">
        <f t="shared" si="153"/>
        <v/>
      </c>
      <c r="BJ98" s="142" t="str">
        <f t="shared" si="154"/>
        <v/>
      </c>
      <c r="BK98" s="143" t="str">
        <f t="shared" si="155"/>
        <v/>
      </c>
      <c r="BL98" s="142" t="str">
        <f t="shared" si="156"/>
        <v/>
      </c>
      <c r="BM98" s="145" t="str">
        <f t="shared" si="157"/>
        <v/>
      </c>
      <c r="BN98" s="75">
        <f t="shared" ref="BN98:BN129" si="167">COUNTIF(R98:AQ98,"x")/48+COUNTIF(AR98:BM98,"x")/48</f>
        <v>0</v>
      </c>
      <c r="BO98" s="153"/>
    </row>
    <row r="99" spans="1:67" ht="20.100000000000001" hidden="1" customHeight="1" thickBot="1">
      <c r="A99" s="169"/>
      <c r="B99" s="82"/>
      <c r="C99" s="19"/>
      <c r="D99" s="22"/>
      <c r="E99" s="32"/>
      <c r="F99" s="22"/>
      <c r="G99" s="85"/>
      <c r="H99" s="85"/>
      <c r="I99" s="85"/>
      <c r="J99" s="85"/>
      <c r="K99" s="39">
        <f t="shared" si="163"/>
        <v>1</v>
      </c>
      <c r="L99" s="39">
        <f t="shared" si="164"/>
        <v>1</v>
      </c>
      <c r="M99" s="38">
        <f t="shared" si="108"/>
        <v>1</v>
      </c>
      <c r="N99" s="38">
        <f t="shared" si="109"/>
        <v>1</v>
      </c>
      <c r="O99" s="39">
        <f t="shared" si="165"/>
        <v>1</v>
      </c>
      <c r="P99" s="39">
        <f t="shared" si="166"/>
        <v>1</v>
      </c>
      <c r="Q99" s="17"/>
      <c r="R99" s="139" t="str">
        <f t="shared" si="110"/>
        <v/>
      </c>
      <c r="S99" s="143" t="str">
        <f t="shared" si="111"/>
        <v/>
      </c>
      <c r="T99" s="139" t="str">
        <f t="shared" si="112"/>
        <v/>
      </c>
      <c r="U99" s="143" t="str">
        <f t="shared" si="113"/>
        <v/>
      </c>
      <c r="V99" s="142" t="str">
        <f t="shared" si="114"/>
        <v/>
      </c>
      <c r="W99" s="143" t="str">
        <f t="shared" si="115"/>
        <v/>
      </c>
      <c r="X99" s="139" t="str">
        <f t="shared" si="116"/>
        <v/>
      </c>
      <c r="Y99" s="141" t="str">
        <f t="shared" si="117"/>
        <v/>
      </c>
      <c r="Z99" s="142" t="str">
        <f t="shared" si="118"/>
        <v/>
      </c>
      <c r="AA99" s="143" t="str">
        <f t="shared" si="119"/>
        <v/>
      </c>
      <c r="AB99" s="142" t="str">
        <f t="shared" si="120"/>
        <v/>
      </c>
      <c r="AC99" s="143" t="str">
        <f t="shared" si="121"/>
        <v/>
      </c>
      <c r="AD99" s="142" t="str">
        <f t="shared" si="122"/>
        <v/>
      </c>
      <c r="AE99" s="143" t="str">
        <f t="shared" si="123"/>
        <v/>
      </c>
      <c r="AF99" s="142" t="str">
        <f t="shared" si="124"/>
        <v/>
      </c>
      <c r="AG99" s="143" t="str">
        <f t="shared" si="125"/>
        <v/>
      </c>
      <c r="AH99" s="142" t="str">
        <f t="shared" si="126"/>
        <v/>
      </c>
      <c r="AI99" s="143" t="str">
        <f t="shared" si="127"/>
        <v/>
      </c>
      <c r="AJ99" s="142" t="str">
        <f t="shared" si="128"/>
        <v/>
      </c>
      <c r="AK99" s="143" t="str">
        <f t="shared" si="129"/>
        <v/>
      </c>
      <c r="AL99" s="142" t="str">
        <f t="shared" si="130"/>
        <v/>
      </c>
      <c r="AM99" s="143" t="str">
        <f t="shared" si="131"/>
        <v/>
      </c>
      <c r="AN99" s="142" t="str">
        <f t="shared" si="132"/>
        <v/>
      </c>
      <c r="AO99" s="143" t="str">
        <f t="shared" si="133"/>
        <v/>
      </c>
      <c r="AP99" s="139" t="str">
        <f t="shared" si="134"/>
        <v/>
      </c>
      <c r="AQ99" s="144" t="str">
        <f t="shared" si="135"/>
        <v/>
      </c>
      <c r="AR99" s="139" t="str">
        <f t="shared" si="136"/>
        <v/>
      </c>
      <c r="AS99" s="144" t="str">
        <f t="shared" si="137"/>
        <v/>
      </c>
      <c r="AT99" s="142" t="str">
        <f t="shared" si="138"/>
        <v/>
      </c>
      <c r="AU99" s="143" t="str">
        <f t="shared" si="139"/>
        <v/>
      </c>
      <c r="AV99" s="142" t="str">
        <f t="shared" si="140"/>
        <v/>
      </c>
      <c r="AW99" s="143" t="str">
        <f t="shared" si="141"/>
        <v/>
      </c>
      <c r="AX99" s="139" t="str">
        <f t="shared" si="142"/>
        <v/>
      </c>
      <c r="AY99" s="141" t="str">
        <f t="shared" si="143"/>
        <v/>
      </c>
      <c r="AZ99" s="139" t="str">
        <f t="shared" si="144"/>
        <v/>
      </c>
      <c r="BA99" s="143" t="str">
        <f t="shared" si="145"/>
        <v/>
      </c>
      <c r="BB99" s="139" t="str">
        <f t="shared" si="146"/>
        <v/>
      </c>
      <c r="BC99" s="141" t="str">
        <f t="shared" si="147"/>
        <v/>
      </c>
      <c r="BD99" s="142" t="str">
        <f t="shared" si="148"/>
        <v/>
      </c>
      <c r="BE99" s="143" t="str">
        <f t="shared" si="149"/>
        <v/>
      </c>
      <c r="BF99" s="139" t="str">
        <f t="shared" si="150"/>
        <v/>
      </c>
      <c r="BG99" s="144" t="str">
        <f t="shared" si="151"/>
        <v/>
      </c>
      <c r="BH99" s="139" t="str">
        <f t="shared" si="152"/>
        <v/>
      </c>
      <c r="BI99" s="143" t="str">
        <f t="shared" si="153"/>
        <v/>
      </c>
      <c r="BJ99" s="142" t="str">
        <f t="shared" si="154"/>
        <v/>
      </c>
      <c r="BK99" s="143" t="str">
        <f t="shared" si="155"/>
        <v/>
      </c>
      <c r="BL99" s="142" t="str">
        <f t="shared" si="156"/>
        <v/>
      </c>
      <c r="BM99" s="145" t="str">
        <f t="shared" si="157"/>
        <v/>
      </c>
      <c r="BN99" s="75">
        <f t="shared" si="167"/>
        <v>0</v>
      </c>
      <c r="BO99" s="153"/>
    </row>
    <row r="100" spans="1:67" ht="20.100000000000001" customHeight="1" thickBot="1">
      <c r="A100" s="169"/>
      <c r="B100" s="126"/>
      <c r="C100" s="20"/>
      <c r="D100" s="23"/>
      <c r="E100" s="34"/>
      <c r="F100" s="35"/>
      <c r="G100" s="86"/>
      <c r="H100" s="86"/>
      <c r="I100" s="88"/>
      <c r="J100" s="88"/>
      <c r="K100" s="38">
        <f t="shared" si="163"/>
        <v>1</v>
      </c>
      <c r="L100" s="38">
        <f t="shared" si="164"/>
        <v>1</v>
      </c>
      <c r="M100" s="38">
        <f t="shared" si="108"/>
        <v>1</v>
      </c>
      <c r="N100" s="38">
        <f t="shared" si="109"/>
        <v>1</v>
      </c>
      <c r="O100" s="38">
        <f t="shared" si="165"/>
        <v>1</v>
      </c>
      <c r="P100" s="38">
        <f t="shared" si="166"/>
        <v>1</v>
      </c>
      <c r="Q100" s="17"/>
      <c r="R100" s="139" t="str">
        <f t="shared" si="110"/>
        <v/>
      </c>
      <c r="S100" s="143" t="str">
        <f t="shared" si="111"/>
        <v/>
      </c>
      <c r="T100" s="139" t="str">
        <f t="shared" si="112"/>
        <v/>
      </c>
      <c r="U100" s="143" t="str">
        <f t="shared" si="113"/>
        <v/>
      </c>
      <c r="V100" s="142" t="str">
        <f t="shared" si="114"/>
        <v/>
      </c>
      <c r="W100" s="143" t="str">
        <f t="shared" si="115"/>
        <v/>
      </c>
      <c r="X100" s="139" t="str">
        <f t="shared" si="116"/>
        <v/>
      </c>
      <c r="Y100" s="141" t="str">
        <f t="shared" si="117"/>
        <v/>
      </c>
      <c r="Z100" s="142" t="str">
        <f t="shared" si="118"/>
        <v/>
      </c>
      <c r="AA100" s="143" t="str">
        <f t="shared" si="119"/>
        <v/>
      </c>
      <c r="AB100" s="142" t="str">
        <f t="shared" si="120"/>
        <v/>
      </c>
      <c r="AC100" s="143" t="str">
        <f t="shared" si="121"/>
        <v/>
      </c>
      <c r="AD100" s="142" t="str">
        <f t="shared" si="122"/>
        <v/>
      </c>
      <c r="AE100" s="143" t="str">
        <f t="shared" si="123"/>
        <v/>
      </c>
      <c r="AF100" s="142" t="str">
        <f t="shared" si="124"/>
        <v/>
      </c>
      <c r="AG100" s="143" t="str">
        <f t="shared" si="125"/>
        <v/>
      </c>
      <c r="AH100" s="142" t="str">
        <f t="shared" si="126"/>
        <v/>
      </c>
      <c r="AI100" s="143" t="str">
        <f t="shared" si="127"/>
        <v/>
      </c>
      <c r="AJ100" s="142" t="str">
        <f t="shared" si="128"/>
        <v/>
      </c>
      <c r="AK100" s="143" t="str">
        <f t="shared" si="129"/>
        <v/>
      </c>
      <c r="AL100" s="142" t="str">
        <f t="shared" si="130"/>
        <v/>
      </c>
      <c r="AM100" s="143" t="str">
        <f t="shared" si="131"/>
        <v/>
      </c>
      <c r="AN100" s="142" t="str">
        <f t="shared" si="132"/>
        <v/>
      </c>
      <c r="AO100" s="143" t="str">
        <f t="shared" si="133"/>
        <v/>
      </c>
      <c r="AP100" s="139" t="str">
        <f t="shared" si="134"/>
        <v/>
      </c>
      <c r="AQ100" s="144" t="str">
        <f t="shared" si="135"/>
        <v/>
      </c>
      <c r="AR100" s="139" t="str">
        <f t="shared" si="136"/>
        <v/>
      </c>
      <c r="AS100" s="144" t="str">
        <f t="shared" si="137"/>
        <v/>
      </c>
      <c r="AT100" s="142" t="str">
        <f t="shared" si="138"/>
        <v/>
      </c>
      <c r="AU100" s="143" t="str">
        <f t="shared" si="139"/>
        <v/>
      </c>
      <c r="AV100" s="142" t="str">
        <f t="shared" si="140"/>
        <v/>
      </c>
      <c r="AW100" s="143" t="str">
        <f t="shared" si="141"/>
        <v/>
      </c>
      <c r="AX100" s="139" t="str">
        <f t="shared" si="142"/>
        <v/>
      </c>
      <c r="AY100" s="141" t="str">
        <f t="shared" si="143"/>
        <v/>
      </c>
      <c r="AZ100" s="139" t="str">
        <f t="shared" si="144"/>
        <v/>
      </c>
      <c r="BA100" s="143" t="str">
        <f t="shared" si="145"/>
        <v/>
      </c>
      <c r="BB100" s="139" t="str">
        <f t="shared" si="146"/>
        <v/>
      </c>
      <c r="BC100" s="141" t="str">
        <f t="shared" si="147"/>
        <v/>
      </c>
      <c r="BD100" s="142" t="str">
        <f t="shared" si="148"/>
        <v/>
      </c>
      <c r="BE100" s="143" t="str">
        <f t="shared" si="149"/>
        <v/>
      </c>
      <c r="BF100" s="139" t="str">
        <f t="shared" si="150"/>
        <v/>
      </c>
      <c r="BG100" s="144" t="str">
        <f t="shared" si="151"/>
        <v/>
      </c>
      <c r="BH100" s="139" t="str">
        <f t="shared" si="152"/>
        <v/>
      </c>
      <c r="BI100" s="143" t="str">
        <f t="shared" si="153"/>
        <v/>
      </c>
      <c r="BJ100" s="142" t="str">
        <f t="shared" si="154"/>
        <v/>
      </c>
      <c r="BK100" s="143" t="str">
        <f t="shared" si="155"/>
        <v/>
      </c>
      <c r="BL100" s="142" t="str">
        <f t="shared" si="156"/>
        <v/>
      </c>
      <c r="BM100" s="145" t="str">
        <f t="shared" si="157"/>
        <v/>
      </c>
      <c r="BN100" s="75">
        <f t="shared" si="167"/>
        <v>0</v>
      </c>
      <c r="BO100" s="153"/>
    </row>
    <row r="101" spans="1:67" ht="20.100000000000001" hidden="1" customHeight="1" thickBot="1">
      <c r="A101" s="169"/>
      <c r="B101" s="82"/>
      <c r="C101" s="19"/>
      <c r="D101" s="22"/>
      <c r="E101" s="19"/>
      <c r="F101" s="22"/>
      <c r="G101" s="85"/>
      <c r="H101" s="85"/>
      <c r="I101" s="87"/>
      <c r="J101" s="87"/>
      <c r="K101" s="39">
        <f t="shared" si="163"/>
        <v>1</v>
      </c>
      <c r="L101" s="39">
        <f t="shared" si="164"/>
        <v>1</v>
      </c>
      <c r="M101" s="38">
        <f t="shared" si="108"/>
        <v>1</v>
      </c>
      <c r="N101" s="38">
        <f t="shared" si="109"/>
        <v>1</v>
      </c>
      <c r="O101" s="39">
        <f t="shared" si="165"/>
        <v>1</v>
      </c>
      <c r="P101" s="39">
        <f t="shared" si="166"/>
        <v>1</v>
      </c>
      <c r="Q101" s="17"/>
      <c r="R101" s="139" t="str">
        <f t="shared" si="110"/>
        <v/>
      </c>
      <c r="S101" s="143" t="str">
        <f t="shared" si="111"/>
        <v/>
      </c>
      <c r="T101" s="139" t="str">
        <f t="shared" si="112"/>
        <v/>
      </c>
      <c r="U101" s="143" t="str">
        <f t="shared" si="113"/>
        <v/>
      </c>
      <c r="V101" s="142" t="str">
        <f t="shared" si="114"/>
        <v/>
      </c>
      <c r="W101" s="143" t="str">
        <f t="shared" si="115"/>
        <v/>
      </c>
      <c r="X101" s="139" t="str">
        <f t="shared" si="116"/>
        <v/>
      </c>
      <c r="Y101" s="141" t="str">
        <f t="shared" si="117"/>
        <v/>
      </c>
      <c r="Z101" s="142" t="str">
        <f t="shared" si="118"/>
        <v/>
      </c>
      <c r="AA101" s="143" t="str">
        <f t="shared" si="119"/>
        <v/>
      </c>
      <c r="AB101" s="142" t="str">
        <f t="shared" si="120"/>
        <v/>
      </c>
      <c r="AC101" s="143" t="str">
        <f t="shared" si="121"/>
        <v/>
      </c>
      <c r="AD101" s="142" t="str">
        <f t="shared" si="122"/>
        <v/>
      </c>
      <c r="AE101" s="143" t="str">
        <f t="shared" si="123"/>
        <v/>
      </c>
      <c r="AF101" s="142" t="str">
        <f t="shared" si="124"/>
        <v/>
      </c>
      <c r="AG101" s="143" t="str">
        <f t="shared" si="125"/>
        <v/>
      </c>
      <c r="AH101" s="142" t="str">
        <f t="shared" si="126"/>
        <v/>
      </c>
      <c r="AI101" s="143" t="str">
        <f t="shared" si="127"/>
        <v/>
      </c>
      <c r="AJ101" s="142" t="str">
        <f t="shared" si="128"/>
        <v/>
      </c>
      <c r="AK101" s="143" t="str">
        <f t="shared" si="129"/>
        <v/>
      </c>
      <c r="AL101" s="142" t="str">
        <f t="shared" si="130"/>
        <v/>
      </c>
      <c r="AM101" s="143" t="str">
        <f t="shared" si="131"/>
        <v/>
      </c>
      <c r="AN101" s="142" t="str">
        <f t="shared" si="132"/>
        <v/>
      </c>
      <c r="AO101" s="143" t="str">
        <f t="shared" si="133"/>
        <v/>
      </c>
      <c r="AP101" s="139" t="str">
        <f t="shared" si="134"/>
        <v/>
      </c>
      <c r="AQ101" s="144" t="str">
        <f t="shared" si="135"/>
        <v/>
      </c>
      <c r="AR101" s="139" t="str">
        <f t="shared" si="136"/>
        <v/>
      </c>
      <c r="AS101" s="144" t="str">
        <f t="shared" si="137"/>
        <v/>
      </c>
      <c r="AT101" s="142" t="str">
        <f t="shared" si="138"/>
        <v/>
      </c>
      <c r="AU101" s="143" t="str">
        <f t="shared" si="139"/>
        <v/>
      </c>
      <c r="AV101" s="142" t="str">
        <f t="shared" si="140"/>
        <v/>
      </c>
      <c r="AW101" s="143" t="str">
        <f t="shared" si="141"/>
        <v/>
      </c>
      <c r="AX101" s="139" t="str">
        <f t="shared" si="142"/>
        <v/>
      </c>
      <c r="AY101" s="141" t="str">
        <f t="shared" si="143"/>
        <v/>
      </c>
      <c r="AZ101" s="139" t="str">
        <f t="shared" si="144"/>
        <v/>
      </c>
      <c r="BA101" s="143" t="str">
        <f t="shared" si="145"/>
        <v/>
      </c>
      <c r="BB101" s="139" t="str">
        <f t="shared" si="146"/>
        <v/>
      </c>
      <c r="BC101" s="141" t="str">
        <f t="shared" si="147"/>
        <v/>
      </c>
      <c r="BD101" s="142" t="str">
        <f t="shared" si="148"/>
        <v/>
      </c>
      <c r="BE101" s="143" t="str">
        <f t="shared" si="149"/>
        <v/>
      </c>
      <c r="BF101" s="139" t="str">
        <f t="shared" si="150"/>
        <v/>
      </c>
      <c r="BG101" s="144" t="str">
        <f t="shared" si="151"/>
        <v/>
      </c>
      <c r="BH101" s="139" t="str">
        <f t="shared" si="152"/>
        <v/>
      </c>
      <c r="BI101" s="143" t="str">
        <f t="shared" si="153"/>
        <v/>
      </c>
      <c r="BJ101" s="142" t="str">
        <f t="shared" si="154"/>
        <v/>
      </c>
      <c r="BK101" s="143" t="str">
        <f t="shared" si="155"/>
        <v/>
      </c>
      <c r="BL101" s="142" t="str">
        <f t="shared" si="156"/>
        <v/>
      </c>
      <c r="BM101" s="145" t="str">
        <f t="shared" si="157"/>
        <v/>
      </c>
      <c r="BN101" s="75">
        <f t="shared" si="167"/>
        <v>0</v>
      </c>
      <c r="BO101" s="153"/>
    </row>
    <row r="102" spans="1:67" ht="20.100000000000001" customHeight="1" thickBot="1">
      <c r="A102" s="169"/>
      <c r="B102" s="126"/>
      <c r="C102" s="20"/>
      <c r="D102" s="23"/>
      <c r="E102" s="20"/>
      <c r="F102" s="23"/>
      <c r="G102" s="86"/>
      <c r="H102" s="86"/>
      <c r="I102" s="86"/>
      <c r="J102" s="86"/>
      <c r="K102" s="38">
        <f t="shared" si="163"/>
        <v>1</v>
      </c>
      <c r="L102" s="38">
        <f t="shared" si="164"/>
        <v>1</v>
      </c>
      <c r="M102" s="38">
        <f t="shared" si="108"/>
        <v>1</v>
      </c>
      <c r="N102" s="38">
        <f t="shared" si="109"/>
        <v>1</v>
      </c>
      <c r="O102" s="38">
        <f t="shared" si="165"/>
        <v>1</v>
      </c>
      <c r="P102" s="38">
        <f t="shared" si="166"/>
        <v>1</v>
      </c>
      <c r="Q102" s="17"/>
      <c r="R102" s="139" t="str">
        <f t="shared" si="110"/>
        <v/>
      </c>
      <c r="S102" s="143" t="str">
        <f t="shared" si="111"/>
        <v/>
      </c>
      <c r="T102" s="139" t="str">
        <f t="shared" si="112"/>
        <v/>
      </c>
      <c r="U102" s="143" t="str">
        <f t="shared" si="113"/>
        <v/>
      </c>
      <c r="V102" s="142" t="str">
        <f t="shared" si="114"/>
        <v/>
      </c>
      <c r="W102" s="143" t="str">
        <f t="shared" si="115"/>
        <v/>
      </c>
      <c r="X102" s="139" t="str">
        <f t="shared" si="116"/>
        <v/>
      </c>
      <c r="Y102" s="141" t="str">
        <f t="shared" si="117"/>
        <v/>
      </c>
      <c r="Z102" s="142" t="str">
        <f t="shared" si="118"/>
        <v/>
      </c>
      <c r="AA102" s="143" t="str">
        <f t="shared" si="119"/>
        <v/>
      </c>
      <c r="AB102" s="142" t="str">
        <f t="shared" si="120"/>
        <v/>
      </c>
      <c r="AC102" s="143" t="str">
        <f t="shared" si="121"/>
        <v/>
      </c>
      <c r="AD102" s="142" t="str">
        <f t="shared" si="122"/>
        <v/>
      </c>
      <c r="AE102" s="143" t="str">
        <f t="shared" si="123"/>
        <v/>
      </c>
      <c r="AF102" s="142" t="str">
        <f t="shared" si="124"/>
        <v/>
      </c>
      <c r="AG102" s="143" t="str">
        <f t="shared" si="125"/>
        <v/>
      </c>
      <c r="AH102" s="142" t="str">
        <f t="shared" si="126"/>
        <v/>
      </c>
      <c r="AI102" s="143" t="str">
        <f t="shared" si="127"/>
        <v/>
      </c>
      <c r="AJ102" s="142" t="str">
        <f t="shared" si="128"/>
        <v/>
      </c>
      <c r="AK102" s="143" t="str">
        <f t="shared" si="129"/>
        <v/>
      </c>
      <c r="AL102" s="142" t="str">
        <f t="shared" si="130"/>
        <v/>
      </c>
      <c r="AM102" s="143" t="str">
        <f t="shared" si="131"/>
        <v/>
      </c>
      <c r="AN102" s="142" t="str">
        <f t="shared" si="132"/>
        <v/>
      </c>
      <c r="AO102" s="143" t="str">
        <f t="shared" si="133"/>
        <v/>
      </c>
      <c r="AP102" s="139" t="str">
        <f t="shared" si="134"/>
        <v/>
      </c>
      <c r="AQ102" s="144" t="str">
        <f t="shared" si="135"/>
        <v/>
      </c>
      <c r="AR102" s="139" t="str">
        <f t="shared" si="136"/>
        <v/>
      </c>
      <c r="AS102" s="144" t="str">
        <f t="shared" si="137"/>
        <v/>
      </c>
      <c r="AT102" s="142" t="str">
        <f t="shared" si="138"/>
        <v/>
      </c>
      <c r="AU102" s="143" t="str">
        <f t="shared" si="139"/>
        <v/>
      </c>
      <c r="AV102" s="142" t="str">
        <f t="shared" si="140"/>
        <v/>
      </c>
      <c r="AW102" s="143" t="str">
        <f t="shared" si="141"/>
        <v/>
      </c>
      <c r="AX102" s="139" t="str">
        <f t="shared" si="142"/>
        <v/>
      </c>
      <c r="AY102" s="141" t="str">
        <f t="shared" si="143"/>
        <v/>
      </c>
      <c r="AZ102" s="139" t="str">
        <f t="shared" si="144"/>
        <v/>
      </c>
      <c r="BA102" s="143" t="str">
        <f t="shared" si="145"/>
        <v/>
      </c>
      <c r="BB102" s="139" t="str">
        <f t="shared" si="146"/>
        <v/>
      </c>
      <c r="BC102" s="141" t="str">
        <f t="shared" si="147"/>
        <v/>
      </c>
      <c r="BD102" s="142" t="str">
        <f t="shared" si="148"/>
        <v/>
      </c>
      <c r="BE102" s="143" t="str">
        <f t="shared" si="149"/>
        <v/>
      </c>
      <c r="BF102" s="139" t="str">
        <f t="shared" si="150"/>
        <v/>
      </c>
      <c r="BG102" s="144" t="str">
        <f t="shared" si="151"/>
        <v/>
      </c>
      <c r="BH102" s="139" t="str">
        <f t="shared" si="152"/>
        <v/>
      </c>
      <c r="BI102" s="143" t="str">
        <f t="shared" si="153"/>
        <v/>
      </c>
      <c r="BJ102" s="142" t="str">
        <f t="shared" si="154"/>
        <v/>
      </c>
      <c r="BK102" s="143" t="str">
        <f t="shared" si="155"/>
        <v/>
      </c>
      <c r="BL102" s="142" t="str">
        <f t="shared" si="156"/>
        <v/>
      </c>
      <c r="BM102" s="145" t="str">
        <f t="shared" si="157"/>
        <v/>
      </c>
      <c r="BN102" s="75">
        <f t="shared" si="167"/>
        <v>0</v>
      </c>
      <c r="BO102" s="153"/>
    </row>
    <row r="103" spans="1:67" ht="20.100000000000001" hidden="1" customHeight="1" thickBot="1">
      <c r="A103" s="169"/>
      <c r="B103" s="82"/>
      <c r="C103" s="19"/>
      <c r="D103" s="22"/>
      <c r="E103" s="19"/>
      <c r="F103" s="22"/>
      <c r="G103" s="85"/>
      <c r="H103" s="85"/>
      <c r="I103" s="85"/>
      <c r="J103" s="85"/>
      <c r="K103" s="38">
        <f t="shared" si="163"/>
        <v>1</v>
      </c>
      <c r="L103" s="38">
        <f t="shared" si="164"/>
        <v>1</v>
      </c>
      <c r="M103" s="38">
        <f t="shared" si="108"/>
        <v>1</v>
      </c>
      <c r="N103" s="38">
        <f t="shared" si="109"/>
        <v>1</v>
      </c>
      <c r="O103" s="38">
        <f t="shared" si="165"/>
        <v>1</v>
      </c>
      <c r="P103" s="38">
        <f t="shared" si="166"/>
        <v>1</v>
      </c>
      <c r="Q103" s="17"/>
      <c r="R103" s="139" t="str">
        <f t="shared" si="110"/>
        <v/>
      </c>
      <c r="S103" s="143" t="str">
        <f t="shared" si="111"/>
        <v/>
      </c>
      <c r="T103" s="139" t="str">
        <f t="shared" si="112"/>
        <v/>
      </c>
      <c r="U103" s="143" t="str">
        <f t="shared" si="113"/>
        <v/>
      </c>
      <c r="V103" s="142" t="str">
        <f t="shared" si="114"/>
        <v/>
      </c>
      <c r="W103" s="143" t="str">
        <f t="shared" si="115"/>
        <v/>
      </c>
      <c r="X103" s="139" t="str">
        <f t="shared" si="116"/>
        <v/>
      </c>
      <c r="Y103" s="141" t="str">
        <f t="shared" si="117"/>
        <v/>
      </c>
      <c r="Z103" s="142" t="str">
        <f t="shared" si="118"/>
        <v/>
      </c>
      <c r="AA103" s="143" t="str">
        <f t="shared" si="119"/>
        <v/>
      </c>
      <c r="AB103" s="142" t="str">
        <f t="shared" si="120"/>
        <v/>
      </c>
      <c r="AC103" s="143" t="str">
        <f t="shared" si="121"/>
        <v/>
      </c>
      <c r="AD103" s="142" t="str">
        <f t="shared" si="122"/>
        <v/>
      </c>
      <c r="AE103" s="143" t="str">
        <f t="shared" si="123"/>
        <v/>
      </c>
      <c r="AF103" s="142" t="str">
        <f t="shared" si="124"/>
        <v/>
      </c>
      <c r="AG103" s="143" t="str">
        <f t="shared" si="125"/>
        <v/>
      </c>
      <c r="AH103" s="142" t="str">
        <f t="shared" si="126"/>
        <v/>
      </c>
      <c r="AI103" s="143" t="str">
        <f t="shared" si="127"/>
        <v/>
      </c>
      <c r="AJ103" s="142" t="str">
        <f t="shared" si="128"/>
        <v/>
      </c>
      <c r="AK103" s="143" t="str">
        <f t="shared" si="129"/>
        <v/>
      </c>
      <c r="AL103" s="142" t="str">
        <f t="shared" si="130"/>
        <v/>
      </c>
      <c r="AM103" s="143" t="str">
        <f t="shared" si="131"/>
        <v/>
      </c>
      <c r="AN103" s="142" t="str">
        <f t="shared" si="132"/>
        <v/>
      </c>
      <c r="AO103" s="143" t="str">
        <f t="shared" si="133"/>
        <v/>
      </c>
      <c r="AP103" s="139" t="str">
        <f t="shared" si="134"/>
        <v/>
      </c>
      <c r="AQ103" s="144" t="str">
        <f t="shared" si="135"/>
        <v/>
      </c>
      <c r="AR103" s="139" t="str">
        <f t="shared" si="136"/>
        <v/>
      </c>
      <c r="AS103" s="144" t="str">
        <f t="shared" si="137"/>
        <v/>
      </c>
      <c r="AT103" s="142" t="str">
        <f t="shared" si="138"/>
        <v/>
      </c>
      <c r="AU103" s="143" t="str">
        <f t="shared" si="139"/>
        <v/>
      </c>
      <c r="AV103" s="142" t="str">
        <f t="shared" si="140"/>
        <v/>
      </c>
      <c r="AW103" s="143" t="str">
        <f t="shared" si="141"/>
        <v/>
      </c>
      <c r="AX103" s="139" t="str">
        <f t="shared" si="142"/>
        <v/>
      </c>
      <c r="AY103" s="141" t="str">
        <f t="shared" si="143"/>
        <v/>
      </c>
      <c r="AZ103" s="139" t="str">
        <f t="shared" si="144"/>
        <v/>
      </c>
      <c r="BA103" s="143" t="str">
        <f t="shared" si="145"/>
        <v/>
      </c>
      <c r="BB103" s="139" t="str">
        <f t="shared" si="146"/>
        <v/>
      </c>
      <c r="BC103" s="141" t="str">
        <f t="shared" si="147"/>
        <v/>
      </c>
      <c r="BD103" s="142" t="str">
        <f t="shared" si="148"/>
        <v/>
      </c>
      <c r="BE103" s="143" t="str">
        <f t="shared" si="149"/>
        <v/>
      </c>
      <c r="BF103" s="139" t="str">
        <f t="shared" si="150"/>
        <v/>
      </c>
      <c r="BG103" s="144" t="str">
        <f t="shared" si="151"/>
        <v/>
      </c>
      <c r="BH103" s="139" t="str">
        <f t="shared" si="152"/>
        <v/>
      </c>
      <c r="BI103" s="143" t="str">
        <f t="shared" si="153"/>
        <v/>
      </c>
      <c r="BJ103" s="142" t="str">
        <f t="shared" si="154"/>
        <v/>
      </c>
      <c r="BK103" s="143" t="str">
        <f t="shared" si="155"/>
        <v/>
      </c>
      <c r="BL103" s="142" t="str">
        <f t="shared" si="156"/>
        <v/>
      </c>
      <c r="BM103" s="145" t="str">
        <f t="shared" si="157"/>
        <v/>
      </c>
      <c r="BN103" s="75">
        <f t="shared" si="167"/>
        <v>0</v>
      </c>
      <c r="BO103" s="153"/>
    </row>
    <row r="104" spans="1:67" ht="20.100000000000001" customHeight="1" thickBot="1">
      <c r="A104" s="169"/>
      <c r="B104" s="126"/>
      <c r="C104" s="23"/>
      <c r="D104" s="23"/>
      <c r="E104" s="20"/>
      <c r="F104" s="23"/>
      <c r="G104" s="86"/>
      <c r="H104" s="86"/>
      <c r="I104" s="86"/>
      <c r="J104" s="86"/>
      <c r="K104" s="38">
        <f t="shared" si="163"/>
        <v>1</v>
      </c>
      <c r="L104" s="38">
        <f t="shared" si="164"/>
        <v>1</v>
      </c>
      <c r="M104" s="38">
        <f t="shared" si="108"/>
        <v>1</v>
      </c>
      <c r="N104" s="38">
        <f t="shared" si="109"/>
        <v>1</v>
      </c>
      <c r="O104" s="38">
        <f t="shared" si="165"/>
        <v>1</v>
      </c>
      <c r="P104" s="38">
        <f t="shared" si="166"/>
        <v>1</v>
      </c>
      <c r="Q104" s="17"/>
      <c r="R104" s="139" t="str">
        <f t="shared" si="110"/>
        <v/>
      </c>
      <c r="S104" s="143" t="str">
        <f t="shared" si="111"/>
        <v/>
      </c>
      <c r="T104" s="139" t="str">
        <f t="shared" si="112"/>
        <v/>
      </c>
      <c r="U104" s="143" t="str">
        <f t="shared" si="113"/>
        <v/>
      </c>
      <c r="V104" s="142" t="str">
        <f t="shared" si="114"/>
        <v/>
      </c>
      <c r="W104" s="143" t="str">
        <f t="shared" si="115"/>
        <v/>
      </c>
      <c r="X104" s="139" t="str">
        <f t="shared" si="116"/>
        <v/>
      </c>
      <c r="Y104" s="141" t="str">
        <f t="shared" si="117"/>
        <v/>
      </c>
      <c r="Z104" s="142" t="str">
        <f t="shared" si="118"/>
        <v/>
      </c>
      <c r="AA104" s="143" t="str">
        <f t="shared" si="119"/>
        <v/>
      </c>
      <c r="AB104" s="142" t="str">
        <f t="shared" si="120"/>
        <v/>
      </c>
      <c r="AC104" s="143" t="str">
        <f t="shared" si="121"/>
        <v/>
      </c>
      <c r="AD104" s="142" t="str">
        <f t="shared" si="122"/>
        <v/>
      </c>
      <c r="AE104" s="143" t="str">
        <f t="shared" si="123"/>
        <v/>
      </c>
      <c r="AF104" s="142" t="str">
        <f t="shared" si="124"/>
        <v/>
      </c>
      <c r="AG104" s="143" t="str">
        <f t="shared" si="125"/>
        <v/>
      </c>
      <c r="AH104" s="142" t="str">
        <f t="shared" si="126"/>
        <v/>
      </c>
      <c r="AI104" s="143" t="str">
        <f t="shared" si="127"/>
        <v/>
      </c>
      <c r="AJ104" s="142" t="str">
        <f t="shared" si="128"/>
        <v/>
      </c>
      <c r="AK104" s="143" t="str">
        <f t="shared" si="129"/>
        <v/>
      </c>
      <c r="AL104" s="142" t="str">
        <f t="shared" si="130"/>
        <v/>
      </c>
      <c r="AM104" s="143" t="str">
        <f t="shared" si="131"/>
        <v/>
      </c>
      <c r="AN104" s="142" t="str">
        <f t="shared" si="132"/>
        <v/>
      </c>
      <c r="AO104" s="143" t="str">
        <f t="shared" si="133"/>
        <v/>
      </c>
      <c r="AP104" s="139" t="str">
        <f t="shared" si="134"/>
        <v/>
      </c>
      <c r="AQ104" s="144" t="str">
        <f t="shared" si="135"/>
        <v/>
      </c>
      <c r="AR104" s="139" t="str">
        <f t="shared" si="136"/>
        <v/>
      </c>
      <c r="AS104" s="144" t="str">
        <f t="shared" si="137"/>
        <v/>
      </c>
      <c r="AT104" s="142" t="str">
        <f t="shared" si="138"/>
        <v/>
      </c>
      <c r="AU104" s="143" t="str">
        <f t="shared" si="139"/>
        <v/>
      </c>
      <c r="AV104" s="142" t="str">
        <f t="shared" si="140"/>
        <v/>
      </c>
      <c r="AW104" s="143" t="str">
        <f t="shared" si="141"/>
        <v/>
      </c>
      <c r="AX104" s="139" t="str">
        <f t="shared" si="142"/>
        <v/>
      </c>
      <c r="AY104" s="141" t="str">
        <f t="shared" si="143"/>
        <v/>
      </c>
      <c r="AZ104" s="139" t="str">
        <f t="shared" si="144"/>
        <v/>
      </c>
      <c r="BA104" s="143" t="str">
        <f t="shared" si="145"/>
        <v/>
      </c>
      <c r="BB104" s="139" t="str">
        <f t="shared" si="146"/>
        <v/>
      </c>
      <c r="BC104" s="141" t="str">
        <f t="shared" si="147"/>
        <v/>
      </c>
      <c r="BD104" s="142" t="str">
        <f t="shared" si="148"/>
        <v/>
      </c>
      <c r="BE104" s="143" t="str">
        <f t="shared" si="149"/>
        <v/>
      </c>
      <c r="BF104" s="139" t="str">
        <f t="shared" si="150"/>
        <v/>
      </c>
      <c r="BG104" s="144" t="str">
        <f t="shared" si="151"/>
        <v/>
      </c>
      <c r="BH104" s="139" t="str">
        <f t="shared" si="152"/>
        <v/>
      </c>
      <c r="BI104" s="143" t="str">
        <f t="shared" si="153"/>
        <v/>
      </c>
      <c r="BJ104" s="142" t="str">
        <f t="shared" si="154"/>
        <v/>
      </c>
      <c r="BK104" s="143" t="str">
        <f t="shared" si="155"/>
        <v/>
      </c>
      <c r="BL104" s="142" t="str">
        <f t="shared" si="156"/>
        <v/>
      </c>
      <c r="BM104" s="145" t="str">
        <f t="shared" si="157"/>
        <v/>
      </c>
      <c r="BN104" s="75">
        <f t="shared" si="167"/>
        <v>0</v>
      </c>
      <c r="BO104" s="153"/>
    </row>
    <row r="105" spans="1:67" ht="20.100000000000001" hidden="1" customHeight="1" thickBot="1">
      <c r="A105" s="170"/>
      <c r="B105" s="209"/>
      <c r="C105" s="210"/>
      <c r="D105" s="211"/>
      <c r="E105" s="210"/>
      <c r="F105" s="211"/>
      <c r="G105" s="212"/>
      <c r="H105" s="212"/>
      <c r="I105" s="213"/>
      <c r="J105" s="213"/>
      <c r="K105" s="99">
        <f t="shared" si="163"/>
        <v>1</v>
      </c>
      <c r="L105" s="99">
        <f t="shared" si="164"/>
        <v>1</v>
      </c>
      <c r="M105" s="38">
        <f t="shared" si="108"/>
        <v>1</v>
      </c>
      <c r="N105" s="38">
        <f t="shared" si="109"/>
        <v>1</v>
      </c>
      <c r="O105" s="99">
        <f t="shared" si="165"/>
        <v>1</v>
      </c>
      <c r="P105" s="99">
        <f t="shared" si="166"/>
        <v>1</v>
      </c>
      <c r="Q105" s="17"/>
      <c r="R105" s="139" t="str">
        <f t="shared" si="110"/>
        <v/>
      </c>
      <c r="S105" s="143" t="str">
        <f t="shared" si="111"/>
        <v/>
      </c>
      <c r="T105" s="139" t="str">
        <f t="shared" si="112"/>
        <v/>
      </c>
      <c r="U105" s="143" t="str">
        <f t="shared" si="113"/>
        <v/>
      </c>
      <c r="V105" s="142" t="str">
        <f t="shared" si="114"/>
        <v/>
      </c>
      <c r="W105" s="143" t="str">
        <f t="shared" si="115"/>
        <v/>
      </c>
      <c r="X105" s="139" t="str">
        <f t="shared" si="116"/>
        <v/>
      </c>
      <c r="Y105" s="141" t="str">
        <f t="shared" si="117"/>
        <v/>
      </c>
      <c r="Z105" s="142" t="str">
        <f t="shared" si="118"/>
        <v/>
      </c>
      <c r="AA105" s="143" t="str">
        <f t="shared" si="119"/>
        <v/>
      </c>
      <c r="AB105" s="142" t="str">
        <f t="shared" si="120"/>
        <v/>
      </c>
      <c r="AC105" s="143" t="str">
        <f t="shared" si="121"/>
        <v/>
      </c>
      <c r="AD105" s="142" t="str">
        <f t="shared" si="122"/>
        <v/>
      </c>
      <c r="AE105" s="143" t="str">
        <f t="shared" si="123"/>
        <v/>
      </c>
      <c r="AF105" s="142" t="str">
        <f t="shared" si="124"/>
        <v/>
      </c>
      <c r="AG105" s="143" t="str">
        <f t="shared" si="125"/>
        <v/>
      </c>
      <c r="AH105" s="142" t="str">
        <f t="shared" si="126"/>
        <v/>
      </c>
      <c r="AI105" s="143" t="str">
        <f t="shared" si="127"/>
        <v/>
      </c>
      <c r="AJ105" s="142" t="str">
        <f t="shared" si="128"/>
        <v/>
      </c>
      <c r="AK105" s="143" t="str">
        <f t="shared" si="129"/>
        <v/>
      </c>
      <c r="AL105" s="142" t="str">
        <f t="shared" si="130"/>
        <v/>
      </c>
      <c r="AM105" s="143" t="str">
        <f t="shared" si="131"/>
        <v/>
      </c>
      <c r="AN105" s="142" t="str">
        <f t="shared" si="132"/>
        <v/>
      </c>
      <c r="AO105" s="143" t="str">
        <f t="shared" si="133"/>
        <v/>
      </c>
      <c r="AP105" s="139" t="str">
        <f t="shared" si="134"/>
        <v/>
      </c>
      <c r="AQ105" s="144" t="str">
        <f t="shared" si="135"/>
        <v/>
      </c>
      <c r="AR105" s="139" t="str">
        <f t="shared" si="136"/>
        <v/>
      </c>
      <c r="AS105" s="144" t="str">
        <f t="shared" si="137"/>
        <v/>
      </c>
      <c r="AT105" s="142" t="str">
        <f t="shared" si="138"/>
        <v/>
      </c>
      <c r="AU105" s="143" t="str">
        <f t="shared" si="139"/>
        <v/>
      </c>
      <c r="AV105" s="142" t="str">
        <f t="shared" si="140"/>
        <v/>
      </c>
      <c r="AW105" s="143" t="str">
        <f t="shared" si="141"/>
        <v/>
      </c>
      <c r="AX105" s="139" t="str">
        <f t="shared" si="142"/>
        <v/>
      </c>
      <c r="AY105" s="141" t="str">
        <f t="shared" si="143"/>
        <v/>
      </c>
      <c r="AZ105" s="139" t="str">
        <f t="shared" si="144"/>
        <v/>
      </c>
      <c r="BA105" s="143" t="str">
        <f t="shared" si="145"/>
        <v/>
      </c>
      <c r="BB105" s="139" t="str">
        <f t="shared" si="146"/>
        <v/>
      </c>
      <c r="BC105" s="141" t="str">
        <f t="shared" si="147"/>
        <v/>
      </c>
      <c r="BD105" s="142" t="str">
        <f t="shared" si="148"/>
        <v/>
      </c>
      <c r="BE105" s="143" t="str">
        <f t="shared" si="149"/>
        <v/>
      </c>
      <c r="BF105" s="139" t="str">
        <f t="shared" si="150"/>
        <v/>
      </c>
      <c r="BG105" s="144" t="str">
        <f t="shared" si="151"/>
        <v/>
      </c>
      <c r="BH105" s="139" t="str">
        <f t="shared" si="152"/>
        <v/>
      </c>
      <c r="BI105" s="143" t="str">
        <f t="shared" si="153"/>
        <v/>
      </c>
      <c r="BJ105" s="142" t="str">
        <f t="shared" si="154"/>
        <v/>
      </c>
      <c r="BK105" s="143" t="str">
        <f t="shared" si="155"/>
        <v/>
      </c>
      <c r="BL105" s="142" t="str">
        <f t="shared" si="156"/>
        <v/>
      </c>
      <c r="BM105" s="145" t="str">
        <f t="shared" si="157"/>
        <v/>
      </c>
      <c r="BN105" s="71">
        <f t="shared" si="167"/>
        <v>0</v>
      </c>
      <c r="BO105" s="162"/>
    </row>
    <row r="106" spans="1:67" ht="20.100000000000001" customHeight="1" thickBot="1">
      <c r="A106" s="168" t="s">
        <v>82</v>
      </c>
      <c r="B106" s="218"/>
      <c r="C106" s="21"/>
      <c r="D106" s="21"/>
      <c r="E106" s="230"/>
      <c r="F106" s="31"/>
      <c r="G106" s="230"/>
      <c r="H106" s="31"/>
      <c r="I106" s="245"/>
      <c r="J106" s="31"/>
      <c r="K106" s="94">
        <f t="shared" si="163"/>
        <v>1</v>
      </c>
      <c r="L106" s="94">
        <f t="shared" si="164"/>
        <v>1</v>
      </c>
      <c r="M106" s="94">
        <f t="shared" si="108"/>
        <v>1</v>
      </c>
      <c r="N106" s="94">
        <f t="shared" si="109"/>
        <v>1</v>
      </c>
      <c r="O106" s="94">
        <f t="shared" si="165"/>
        <v>1</v>
      </c>
      <c r="P106" s="94">
        <f t="shared" si="166"/>
        <v>1</v>
      </c>
      <c r="Q106" s="194"/>
      <c r="R106" s="139" t="str">
        <f t="shared" si="110"/>
        <v/>
      </c>
      <c r="S106" s="143" t="str">
        <f t="shared" si="111"/>
        <v/>
      </c>
      <c r="T106" s="139" t="str">
        <f t="shared" si="112"/>
        <v/>
      </c>
      <c r="U106" s="143" t="str">
        <f t="shared" si="113"/>
        <v/>
      </c>
      <c r="V106" s="142" t="str">
        <f t="shared" si="114"/>
        <v/>
      </c>
      <c r="W106" s="143" t="str">
        <f t="shared" si="115"/>
        <v/>
      </c>
      <c r="X106" s="139" t="str">
        <f t="shared" si="116"/>
        <v/>
      </c>
      <c r="Y106" s="141" t="str">
        <f t="shared" si="117"/>
        <v/>
      </c>
      <c r="Z106" s="142" t="str">
        <f t="shared" si="118"/>
        <v/>
      </c>
      <c r="AA106" s="143" t="str">
        <f t="shared" si="119"/>
        <v/>
      </c>
      <c r="AB106" s="142" t="str">
        <f t="shared" si="120"/>
        <v/>
      </c>
      <c r="AC106" s="143" t="str">
        <f t="shared" si="121"/>
        <v/>
      </c>
      <c r="AD106" s="142" t="str">
        <f t="shared" si="122"/>
        <v/>
      </c>
      <c r="AE106" s="143" t="str">
        <f t="shared" si="123"/>
        <v/>
      </c>
      <c r="AF106" s="142" t="str">
        <f t="shared" si="124"/>
        <v/>
      </c>
      <c r="AG106" s="143" t="str">
        <f t="shared" si="125"/>
        <v/>
      </c>
      <c r="AH106" s="142" t="str">
        <f t="shared" si="126"/>
        <v/>
      </c>
      <c r="AI106" s="143" t="str">
        <f t="shared" si="127"/>
        <v/>
      </c>
      <c r="AJ106" s="142" t="str">
        <f t="shared" si="128"/>
        <v/>
      </c>
      <c r="AK106" s="143" t="str">
        <f t="shared" si="129"/>
        <v/>
      </c>
      <c r="AL106" s="142" t="str">
        <f t="shared" si="130"/>
        <v/>
      </c>
      <c r="AM106" s="143" t="str">
        <f t="shared" si="131"/>
        <v/>
      </c>
      <c r="AN106" s="142" t="str">
        <f t="shared" si="132"/>
        <v/>
      </c>
      <c r="AO106" s="143" t="str">
        <f t="shared" si="133"/>
        <v/>
      </c>
      <c r="AP106" s="139" t="str">
        <f t="shared" si="134"/>
        <v/>
      </c>
      <c r="AQ106" s="144" t="str">
        <f t="shared" si="135"/>
        <v/>
      </c>
      <c r="AR106" s="139" t="str">
        <f t="shared" si="136"/>
        <v/>
      </c>
      <c r="AS106" s="144" t="str">
        <f t="shared" si="137"/>
        <v/>
      </c>
      <c r="AT106" s="142" t="str">
        <f t="shared" si="138"/>
        <v/>
      </c>
      <c r="AU106" s="143" t="str">
        <f t="shared" si="139"/>
        <v/>
      </c>
      <c r="AV106" s="142" t="str">
        <f t="shared" si="140"/>
        <v/>
      </c>
      <c r="AW106" s="143" t="str">
        <f t="shared" si="141"/>
        <v/>
      </c>
      <c r="AX106" s="139" t="str">
        <f t="shared" si="142"/>
        <v/>
      </c>
      <c r="AY106" s="141" t="str">
        <f t="shared" si="143"/>
        <v/>
      </c>
      <c r="AZ106" s="139" t="str">
        <f t="shared" si="144"/>
        <v/>
      </c>
      <c r="BA106" s="143" t="str">
        <f t="shared" si="145"/>
        <v/>
      </c>
      <c r="BB106" s="139" t="str">
        <f t="shared" si="146"/>
        <v/>
      </c>
      <c r="BC106" s="141" t="str">
        <f t="shared" si="147"/>
        <v/>
      </c>
      <c r="BD106" s="142" t="str">
        <f t="shared" si="148"/>
        <v/>
      </c>
      <c r="BE106" s="143" t="str">
        <f t="shared" si="149"/>
        <v/>
      </c>
      <c r="BF106" s="139" t="str">
        <f t="shared" si="150"/>
        <v/>
      </c>
      <c r="BG106" s="144" t="str">
        <f t="shared" si="151"/>
        <v/>
      </c>
      <c r="BH106" s="139" t="str">
        <f t="shared" si="152"/>
        <v/>
      </c>
      <c r="BI106" s="143" t="str">
        <f t="shared" si="153"/>
        <v/>
      </c>
      <c r="BJ106" s="142" t="str">
        <f t="shared" si="154"/>
        <v/>
      </c>
      <c r="BK106" s="143" t="str">
        <f t="shared" si="155"/>
        <v/>
      </c>
      <c r="BL106" s="142" t="str">
        <f t="shared" si="156"/>
        <v/>
      </c>
      <c r="BM106" s="145" t="str">
        <f t="shared" si="157"/>
        <v/>
      </c>
      <c r="BN106" s="74">
        <f t="shared" si="167"/>
        <v>0</v>
      </c>
      <c r="BO106" s="161">
        <f>SUM(BN106:BN120)*24</f>
        <v>0</v>
      </c>
    </row>
    <row r="107" spans="1:67" ht="20.100000000000001" hidden="1" customHeight="1" thickBot="1">
      <c r="A107" s="169"/>
      <c r="B107" s="219"/>
      <c r="C107" s="22"/>
      <c r="D107" s="22"/>
      <c r="E107" s="226"/>
      <c r="F107" s="22"/>
      <c r="G107" s="226"/>
      <c r="H107" s="33"/>
      <c r="I107" s="226"/>
      <c r="J107" s="33"/>
      <c r="K107" s="39">
        <f t="shared" si="163"/>
        <v>1</v>
      </c>
      <c r="L107" s="39">
        <f t="shared" si="164"/>
        <v>1</v>
      </c>
      <c r="M107" s="94">
        <f t="shared" si="108"/>
        <v>1</v>
      </c>
      <c r="N107" s="94">
        <f t="shared" si="109"/>
        <v>1</v>
      </c>
      <c r="O107" s="39">
        <f t="shared" si="165"/>
        <v>1</v>
      </c>
      <c r="P107" s="39">
        <f t="shared" si="166"/>
        <v>1</v>
      </c>
      <c r="Q107" s="17"/>
      <c r="R107" s="139" t="str">
        <f t="shared" si="110"/>
        <v/>
      </c>
      <c r="S107" s="143" t="str">
        <f t="shared" si="111"/>
        <v/>
      </c>
      <c r="T107" s="139" t="str">
        <f t="shared" si="112"/>
        <v/>
      </c>
      <c r="U107" s="143" t="str">
        <f t="shared" si="113"/>
        <v/>
      </c>
      <c r="V107" s="142" t="str">
        <f t="shared" si="114"/>
        <v/>
      </c>
      <c r="W107" s="143" t="str">
        <f t="shared" si="115"/>
        <v/>
      </c>
      <c r="X107" s="139" t="str">
        <f t="shared" si="116"/>
        <v/>
      </c>
      <c r="Y107" s="141" t="str">
        <f t="shared" si="117"/>
        <v/>
      </c>
      <c r="Z107" s="142" t="str">
        <f t="shared" si="118"/>
        <v/>
      </c>
      <c r="AA107" s="143" t="str">
        <f t="shared" si="119"/>
        <v/>
      </c>
      <c r="AB107" s="142" t="str">
        <f t="shared" si="120"/>
        <v/>
      </c>
      <c r="AC107" s="143" t="str">
        <f t="shared" si="121"/>
        <v/>
      </c>
      <c r="AD107" s="142" t="str">
        <f t="shared" si="122"/>
        <v/>
      </c>
      <c r="AE107" s="143" t="str">
        <f t="shared" si="123"/>
        <v/>
      </c>
      <c r="AF107" s="142" t="str">
        <f t="shared" si="124"/>
        <v/>
      </c>
      <c r="AG107" s="143" t="str">
        <f t="shared" si="125"/>
        <v/>
      </c>
      <c r="AH107" s="142" t="str">
        <f t="shared" si="126"/>
        <v/>
      </c>
      <c r="AI107" s="143" t="str">
        <f t="shared" si="127"/>
        <v/>
      </c>
      <c r="AJ107" s="142" t="str">
        <f t="shared" si="128"/>
        <v/>
      </c>
      <c r="AK107" s="143" t="str">
        <f t="shared" si="129"/>
        <v/>
      </c>
      <c r="AL107" s="142" t="str">
        <f t="shared" si="130"/>
        <v/>
      </c>
      <c r="AM107" s="143" t="str">
        <f t="shared" si="131"/>
        <v/>
      </c>
      <c r="AN107" s="142" t="str">
        <f t="shared" si="132"/>
        <v/>
      </c>
      <c r="AO107" s="143" t="str">
        <f t="shared" si="133"/>
        <v/>
      </c>
      <c r="AP107" s="139" t="str">
        <f t="shared" si="134"/>
        <v/>
      </c>
      <c r="AQ107" s="144" t="str">
        <f t="shared" si="135"/>
        <v/>
      </c>
      <c r="AR107" s="139" t="str">
        <f t="shared" si="136"/>
        <v/>
      </c>
      <c r="AS107" s="144" t="str">
        <f t="shared" si="137"/>
        <v/>
      </c>
      <c r="AT107" s="142" t="str">
        <f t="shared" si="138"/>
        <v/>
      </c>
      <c r="AU107" s="143" t="str">
        <f t="shared" si="139"/>
        <v/>
      </c>
      <c r="AV107" s="142" t="str">
        <f t="shared" si="140"/>
        <v/>
      </c>
      <c r="AW107" s="143" t="str">
        <f t="shared" si="141"/>
        <v/>
      </c>
      <c r="AX107" s="139" t="str">
        <f t="shared" si="142"/>
        <v/>
      </c>
      <c r="AY107" s="141" t="str">
        <f t="shared" si="143"/>
        <v/>
      </c>
      <c r="AZ107" s="139" t="str">
        <f t="shared" si="144"/>
        <v/>
      </c>
      <c r="BA107" s="143" t="str">
        <f t="shared" si="145"/>
        <v/>
      </c>
      <c r="BB107" s="139" t="str">
        <f t="shared" si="146"/>
        <v/>
      </c>
      <c r="BC107" s="141" t="str">
        <f t="shared" si="147"/>
        <v/>
      </c>
      <c r="BD107" s="142" t="str">
        <f t="shared" si="148"/>
        <v/>
      </c>
      <c r="BE107" s="143" t="str">
        <f t="shared" si="149"/>
        <v/>
      </c>
      <c r="BF107" s="139" t="str">
        <f t="shared" si="150"/>
        <v/>
      </c>
      <c r="BG107" s="144" t="str">
        <f t="shared" si="151"/>
        <v/>
      </c>
      <c r="BH107" s="139" t="str">
        <f t="shared" si="152"/>
        <v/>
      </c>
      <c r="BI107" s="143" t="str">
        <f t="shared" si="153"/>
        <v/>
      </c>
      <c r="BJ107" s="142" t="str">
        <f t="shared" si="154"/>
        <v/>
      </c>
      <c r="BK107" s="143" t="str">
        <f t="shared" si="155"/>
        <v/>
      </c>
      <c r="BL107" s="142" t="str">
        <f t="shared" si="156"/>
        <v/>
      </c>
      <c r="BM107" s="145" t="str">
        <f t="shared" si="157"/>
        <v/>
      </c>
      <c r="BN107" s="75">
        <f t="shared" si="167"/>
        <v>0</v>
      </c>
      <c r="BO107" s="153"/>
    </row>
    <row r="108" spans="1:67" ht="20.100000000000001" customHeight="1" thickBot="1">
      <c r="A108" s="169"/>
      <c r="B108" s="220"/>
      <c r="C108" s="23"/>
      <c r="D108" s="23"/>
      <c r="E108" s="227"/>
      <c r="F108" s="23"/>
      <c r="G108" s="229"/>
      <c r="H108" s="35"/>
      <c r="I108" s="227"/>
      <c r="J108" s="23"/>
      <c r="K108" s="38">
        <f t="shared" si="163"/>
        <v>1</v>
      </c>
      <c r="L108" s="38">
        <f t="shared" si="164"/>
        <v>1</v>
      </c>
      <c r="M108" s="38">
        <f t="shared" si="108"/>
        <v>1</v>
      </c>
      <c r="N108" s="38">
        <f t="shared" si="109"/>
        <v>1</v>
      </c>
      <c r="O108" s="38">
        <f t="shared" si="165"/>
        <v>1</v>
      </c>
      <c r="P108" s="38">
        <f t="shared" si="166"/>
        <v>1</v>
      </c>
      <c r="Q108" s="17"/>
      <c r="R108" s="139" t="str">
        <f t="shared" si="110"/>
        <v/>
      </c>
      <c r="S108" s="143" t="str">
        <f t="shared" si="111"/>
        <v/>
      </c>
      <c r="T108" s="139" t="str">
        <f t="shared" si="112"/>
        <v/>
      </c>
      <c r="U108" s="143" t="str">
        <f t="shared" si="113"/>
        <v/>
      </c>
      <c r="V108" s="142" t="str">
        <f t="shared" si="114"/>
        <v/>
      </c>
      <c r="W108" s="143" t="str">
        <f t="shared" si="115"/>
        <v/>
      </c>
      <c r="X108" s="139" t="str">
        <f t="shared" si="116"/>
        <v/>
      </c>
      <c r="Y108" s="141" t="str">
        <f t="shared" si="117"/>
        <v/>
      </c>
      <c r="Z108" s="142" t="str">
        <f t="shared" si="118"/>
        <v/>
      </c>
      <c r="AA108" s="143" t="str">
        <f t="shared" si="119"/>
        <v/>
      </c>
      <c r="AB108" s="142" t="str">
        <f t="shared" si="120"/>
        <v/>
      </c>
      <c r="AC108" s="143" t="str">
        <f t="shared" si="121"/>
        <v/>
      </c>
      <c r="AD108" s="142" t="str">
        <f t="shared" si="122"/>
        <v/>
      </c>
      <c r="AE108" s="143" t="str">
        <f t="shared" si="123"/>
        <v/>
      </c>
      <c r="AF108" s="142" t="str">
        <f t="shared" si="124"/>
        <v/>
      </c>
      <c r="AG108" s="143" t="str">
        <f t="shared" si="125"/>
        <v/>
      </c>
      <c r="AH108" s="142" t="str">
        <f t="shared" si="126"/>
        <v/>
      </c>
      <c r="AI108" s="143" t="str">
        <f t="shared" si="127"/>
        <v/>
      </c>
      <c r="AJ108" s="142" t="str">
        <f t="shared" si="128"/>
        <v/>
      </c>
      <c r="AK108" s="143" t="str">
        <f t="shared" si="129"/>
        <v/>
      </c>
      <c r="AL108" s="142" t="str">
        <f t="shared" si="130"/>
        <v/>
      </c>
      <c r="AM108" s="143" t="str">
        <f t="shared" si="131"/>
        <v/>
      </c>
      <c r="AN108" s="142" t="str">
        <f t="shared" si="132"/>
        <v/>
      </c>
      <c r="AO108" s="143" t="str">
        <f t="shared" si="133"/>
        <v/>
      </c>
      <c r="AP108" s="139" t="str">
        <f t="shared" si="134"/>
        <v/>
      </c>
      <c r="AQ108" s="144" t="str">
        <f t="shared" si="135"/>
        <v/>
      </c>
      <c r="AR108" s="139" t="str">
        <f t="shared" si="136"/>
        <v/>
      </c>
      <c r="AS108" s="144" t="str">
        <f t="shared" si="137"/>
        <v/>
      </c>
      <c r="AT108" s="142" t="str">
        <f t="shared" si="138"/>
        <v/>
      </c>
      <c r="AU108" s="143" t="str">
        <f t="shared" si="139"/>
        <v/>
      </c>
      <c r="AV108" s="142" t="str">
        <f t="shared" si="140"/>
        <v/>
      </c>
      <c r="AW108" s="143" t="str">
        <f t="shared" si="141"/>
        <v/>
      </c>
      <c r="AX108" s="139" t="str">
        <f t="shared" si="142"/>
        <v/>
      </c>
      <c r="AY108" s="141" t="str">
        <f t="shared" si="143"/>
        <v/>
      </c>
      <c r="AZ108" s="139" t="str">
        <f t="shared" si="144"/>
        <v/>
      </c>
      <c r="BA108" s="143" t="str">
        <f t="shared" si="145"/>
        <v/>
      </c>
      <c r="BB108" s="139" t="str">
        <f t="shared" si="146"/>
        <v/>
      </c>
      <c r="BC108" s="141" t="str">
        <f t="shared" si="147"/>
        <v/>
      </c>
      <c r="BD108" s="142" t="str">
        <f t="shared" si="148"/>
        <v/>
      </c>
      <c r="BE108" s="143" t="str">
        <f t="shared" si="149"/>
        <v/>
      </c>
      <c r="BF108" s="139" t="str">
        <f t="shared" si="150"/>
        <v/>
      </c>
      <c r="BG108" s="144" t="str">
        <f t="shared" si="151"/>
        <v/>
      </c>
      <c r="BH108" s="139" t="str">
        <f t="shared" si="152"/>
        <v/>
      </c>
      <c r="BI108" s="143" t="str">
        <f t="shared" si="153"/>
        <v/>
      </c>
      <c r="BJ108" s="142" t="str">
        <f t="shared" si="154"/>
        <v/>
      </c>
      <c r="BK108" s="143" t="str">
        <f t="shared" si="155"/>
        <v/>
      </c>
      <c r="BL108" s="142" t="str">
        <f t="shared" si="156"/>
        <v/>
      </c>
      <c r="BM108" s="145" t="str">
        <f t="shared" si="157"/>
        <v/>
      </c>
      <c r="BN108" s="75">
        <f t="shared" si="167"/>
        <v>0</v>
      </c>
      <c r="BO108" s="153"/>
    </row>
    <row r="109" spans="1:67" ht="20.100000000000001" hidden="1" customHeight="1" thickBot="1">
      <c r="A109" s="169"/>
      <c r="B109" s="219"/>
      <c r="C109" s="22"/>
      <c r="D109" s="22"/>
      <c r="E109" s="228"/>
      <c r="F109" s="22"/>
      <c r="G109" s="226"/>
      <c r="H109" s="33"/>
      <c r="I109" s="228"/>
      <c r="J109" s="22"/>
      <c r="K109" s="39">
        <f t="shared" si="163"/>
        <v>1</v>
      </c>
      <c r="L109" s="39">
        <f t="shared" si="164"/>
        <v>1</v>
      </c>
      <c r="M109" s="38">
        <f t="shared" si="108"/>
        <v>1</v>
      </c>
      <c r="N109" s="38">
        <f t="shared" si="109"/>
        <v>1</v>
      </c>
      <c r="O109" s="39">
        <f t="shared" si="165"/>
        <v>1</v>
      </c>
      <c r="P109" s="39">
        <f t="shared" si="166"/>
        <v>1</v>
      </c>
      <c r="Q109" s="17"/>
      <c r="R109" s="139" t="str">
        <f t="shared" si="110"/>
        <v/>
      </c>
      <c r="S109" s="143" t="str">
        <f t="shared" si="111"/>
        <v/>
      </c>
      <c r="T109" s="139" t="str">
        <f t="shared" si="112"/>
        <v/>
      </c>
      <c r="U109" s="143" t="str">
        <f t="shared" si="113"/>
        <v/>
      </c>
      <c r="V109" s="142" t="str">
        <f t="shared" si="114"/>
        <v/>
      </c>
      <c r="W109" s="143" t="str">
        <f t="shared" si="115"/>
        <v/>
      </c>
      <c r="X109" s="139" t="str">
        <f t="shared" si="116"/>
        <v/>
      </c>
      <c r="Y109" s="141" t="str">
        <f t="shared" si="117"/>
        <v/>
      </c>
      <c r="Z109" s="142" t="str">
        <f t="shared" si="118"/>
        <v/>
      </c>
      <c r="AA109" s="143" t="str">
        <f t="shared" si="119"/>
        <v/>
      </c>
      <c r="AB109" s="142" t="str">
        <f t="shared" si="120"/>
        <v/>
      </c>
      <c r="AC109" s="143" t="str">
        <f t="shared" si="121"/>
        <v/>
      </c>
      <c r="AD109" s="142" t="str">
        <f t="shared" si="122"/>
        <v/>
      </c>
      <c r="AE109" s="143" t="str">
        <f t="shared" si="123"/>
        <v/>
      </c>
      <c r="AF109" s="142" t="str">
        <f t="shared" si="124"/>
        <v/>
      </c>
      <c r="AG109" s="143" t="str">
        <f t="shared" si="125"/>
        <v/>
      </c>
      <c r="AH109" s="142" t="str">
        <f t="shared" si="126"/>
        <v/>
      </c>
      <c r="AI109" s="143" t="str">
        <f t="shared" si="127"/>
        <v/>
      </c>
      <c r="AJ109" s="142" t="str">
        <f t="shared" si="128"/>
        <v/>
      </c>
      <c r="AK109" s="143" t="str">
        <f t="shared" si="129"/>
        <v/>
      </c>
      <c r="AL109" s="142" t="str">
        <f t="shared" si="130"/>
        <v/>
      </c>
      <c r="AM109" s="143" t="str">
        <f t="shared" si="131"/>
        <v/>
      </c>
      <c r="AN109" s="142" t="str">
        <f t="shared" si="132"/>
        <v/>
      </c>
      <c r="AO109" s="143" t="str">
        <f t="shared" si="133"/>
        <v/>
      </c>
      <c r="AP109" s="139" t="str">
        <f t="shared" si="134"/>
        <v/>
      </c>
      <c r="AQ109" s="144" t="str">
        <f t="shared" si="135"/>
        <v/>
      </c>
      <c r="AR109" s="139" t="str">
        <f t="shared" si="136"/>
        <v/>
      </c>
      <c r="AS109" s="144" t="str">
        <f t="shared" si="137"/>
        <v/>
      </c>
      <c r="AT109" s="142" t="str">
        <f t="shared" si="138"/>
        <v/>
      </c>
      <c r="AU109" s="143" t="str">
        <f t="shared" si="139"/>
        <v/>
      </c>
      <c r="AV109" s="142" t="str">
        <f t="shared" si="140"/>
        <v/>
      </c>
      <c r="AW109" s="143" t="str">
        <f t="shared" si="141"/>
        <v/>
      </c>
      <c r="AX109" s="139" t="str">
        <f t="shared" si="142"/>
        <v/>
      </c>
      <c r="AY109" s="141" t="str">
        <f t="shared" si="143"/>
        <v/>
      </c>
      <c r="AZ109" s="139" t="str">
        <f t="shared" si="144"/>
        <v/>
      </c>
      <c r="BA109" s="143" t="str">
        <f t="shared" si="145"/>
        <v/>
      </c>
      <c r="BB109" s="139" t="str">
        <f t="shared" si="146"/>
        <v/>
      </c>
      <c r="BC109" s="141" t="str">
        <f t="shared" si="147"/>
        <v/>
      </c>
      <c r="BD109" s="142" t="str">
        <f t="shared" si="148"/>
        <v/>
      </c>
      <c r="BE109" s="143" t="str">
        <f t="shared" si="149"/>
        <v/>
      </c>
      <c r="BF109" s="139" t="str">
        <f t="shared" si="150"/>
        <v/>
      </c>
      <c r="BG109" s="144" t="str">
        <f t="shared" si="151"/>
        <v/>
      </c>
      <c r="BH109" s="139" t="str">
        <f t="shared" si="152"/>
        <v/>
      </c>
      <c r="BI109" s="143" t="str">
        <f t="shared" si="153"/>
        <v/>
      </c>
      <c r="BJ109" s="142" t="str">
        <f t="shared" si="154"/>
        <v/>
      </c>
      <c r="BK109" s="143" t="str">
        <f t="shared" si="155"/>
        <v/>
      </c>
      <c r="BL109" s="142" t="str">
        <f t="shared" si="156"/>
        <v/>
      </c>
      <c r="BM109" s="145" t="str">
        <f t="shared" si="157"/>
        <v/>
      </c>
      <c r="BN109" s="75">
        <f t="shared" si="167"/>
        <v>0</v>
      </c>
      <c r="BO109" s="153"/>
    </row>
    <row r="110" spans="1:67" ht="20.100000000000001" customHeight="1" thickBot="1">
      <c r="A110" s="169"/>
      <c r="B110" s="220"/>
      <c r="C110" s="23"/>
      <c r="D110" s="23"/>
      <c r="E110" s="227"/>
      <c r="F110" s="23"/>
      <c r="G110" s="229"/>
      <c r="H110" s="35"/>
      <c r="I110" s="229"/>
      <c r="J110" s="35"/>
      <c r="K110" s="38">
        <f t="shared" si="163"/>
        <v>1</v>
      </c>
      <c r="L110" s="38">
        <f t="shared" si="164"/>
        <v>1</v>
      </c>
      <c r="M110" s="38">
        <f t="shared" si="108"/>
        <v>1</v>
      </c>
      <c r="N110" s="38">
        <f t="shared" si="109"/>
        <v>1</v>
      </c>
      <c r="O110" s="38">
        <f t="shared" si="165"/>
        <v>1</v>
      </c>
      <c r="P110" s="38">
        <f t="shared" si="166"/>
        <v>1</v>
      </c>
      <c r="Q110" s="17"/>
      <c r="R110" s="139" t="str">
        <f t="shared" si="110"/>
        <v/>
      </c>
      <c r="S110" s="143" t="str">
        <f t="shared" si="111"/>
        <v/>
      </c>
      <c r="T110" s="139" t="str">
        <f t="shared" si="112"/>
        <v/>
      </c>
      <c r="U110" s="143" t="str">
        <f t="shared" si="113"/>
        <v/>
      </c>
      <c r="V110" s="142" t="str">
        <f t="shared" si="114"/>
        <v/>
      </c>
      <c r="W110" s="143" t="str">
        <f t="shared" si="115"/>
        <v/>
      </c>
      <c r="X110" s="139" t="str">
        <f t="shared" si="116"/>
        <v/>
      </c>
      <c r="Y110" s="141" t="str">
        <f t="shared" si="117"/>
        <v/>
      </c>
      <c r="Z110" s="142" t="str">
        <f t="shared" si="118"/>
        <v/>
      </c>
      <c r="AA110" s="143" t="str">
        <f t="shared" si="119"/>
        <v/>
      </c>
      <c r="AB110" s="142" t="str">
        <f t="shared" si="120"/>
        <v/>
      </c>
      <c r="AC110" s="143" t="str">
        <f t="shared" si="121"/>
        <v/>
      </c>
      <c r="AD110" s="142" t="str">
        <f t="shared" si="122"/>
        <v/>
      </c>
      <c r="AE110" s="143" t="str">
        <f t="shared" si="123"/>
        <v/>
      </c>
      <c r="AF110" s="142" t="str">
        <f t="shared" si="124"/>
        <v/>
      </c>
      <c r="AG110" s="143" t="str">
        <f t="shared" si="125"/>
        <v/>
      </c>
      <c r="AH110" s="142" t="str">
        <f t="shared" si="126"/>
        <v/>
      </c>
      <c r="AI110" s="143" t="str">
        <f t="shared" si="127"/>
        <v/>
      </c>
      <c r="AJ110" s="142" t="str">
        <f t="shared" si="128"/>
        <v/>
      </c>
      <c r="AK110" s="143" t="str">
        <f t="shared" si="129"/>
        <v/>
      </c>
      <c r="AL110" s="142" t="str">
        <f t="shared" si="130"/>
        <v/>
      </c>
      <c r="AM110" s="143" t="str">
        <f t="shared" si="131"/>
        <v/>
      </c>
      <c r="AN110" s="142" t="str">
        <f t="shared" si="132"/>
        <v/>
      </c>
      <c r="AO110" s="143" t="str">
        <f t="shared" si="133"/>
        <v/>
      </c>
      <c r="AP110" s="139" t="str">
        <f t="shared" si="134"/>
        <v/>
      </c>
      <c r="AQ110" s="144" t="str">
        <f t="shared" si="135"/>
        <v/>
      </c>
      <c r="AR110" s="139" t="str">
        <f t="shared" si="136"/>
        <v/>
      </c>
      <c r="AS110" s="144" t="str">
        <f t="shared" si="137"/>
        <v/>
      </c>
      <c r="AT110" s="142" t="str">
        <f t="shared" si="138"/>
        <v/>
      </c>
      <c r="AU110" s="143" t="str">
        <f t="shared" si="139"/>
        <v/>
      </c>
      <c r="AV110" s="142" t="str">
        <f t="shared" si="140"/>
        <v/>
      </c>
      <c r="AW110" s="143" t="str">
        <f t="shared" si="141"/>
        <v/>
      </c>
      <c r="AX110" s="139" t="str">
        <f t="shared" si="142"/>
        <v/>
      </c>
      <c r="AY110" s="141" t="str">
        <f t="shared" si="143"/>
        <v/>
      </c>
      <c r="AZ110" s="139" t="str">
        <f t="shared" si="144"/>
        <v/>
      </c>
      <c r="BA110" s="143" t="str">
        <f t="shared" si="145"/>
        <v/>
      </c>
      <c r="BB110" s="139" t="str">
        <f t="shared" si="146"/>
        <v/>
      </c>
      <c r="BC110" s="141" t="str">
        <f t="shared" si="147"/>
        <v/>
      </c>
      <c r="BD110" s="142" t="str">
        <f t="shared" si="148"/>
        <v/>
      </c>
      <c r="BE110" s="143" t="str">
        <f t="shared" si="149"/>
        <v/>
      </c>
      <c r="BF110" s="139" t="str">
        <f t="shared" si="150"/>
        <v/>
      </c>
      <c r="BG110" s="144" t="str">
        <f t="shared" si="151"/>
        <v/>
      </c>
      <c r="BH110" s="139" t="str">
        <f t="shared" si="152"/>
        <v/>
      </c>
      <c r="BI110" s="143" t="str">
        <f t="shared" si="153"/>
        <v/>
      </c>
      <c r="BJ110" s="142" t="str">
        <f t="shared" si="154"/>
        <v/>
      </c>
      <c r="BK110" s="143" t="str">
        <f t="shared" si="155"/>
        <v/>
      </c>
      <c r="BL110" s="142" t="str">
        <f t="shared" si="156"/>
        <v/>
      </c>
      <c r="BM110" s="145" t="str">
        <f t="shared" si="157"/>
        <v/>
      </c>
      <c r="BN110" s="75">
        <f t="shared" si="167"/>
        <v>0</v>
      </c>
      <c r="BO110" s="153"/>
    </row>
    <row r="111" spans="1:67" ht="20.100000000000001" hidden="1" customHeight="1" thickBot="1">
      <c r="A111" s="169"/>
      <c r="B111" s="219"/>
      <c r="C111" s="22"/>
      <c r="D111" s="22"/>
      <c r="E111" s="228"/>
      <c r="F111" s="22"/>
      <c r="G111" s="226"/>
      <c r="H111" s="33"/>
      <c r="I111" s="226"/>
      <c r="J111" s="33"/>
      <c r="K111" s="38">
        <f t="shared" si="163"/>
        <v>1</v>
      </c>
      <c r="L111" s="38">
        <f t="shared" si="164"/>
        <v>1</v>
      </c>
      <c r="M111" s="38">
        <f t="shared" si="108"/>
        <v>1</v>
      </c>
      <c r="N111" s="38">
        <f t="shared" si="109"/>
        <v>1</v>
      </c>
      <c r="O111" s="38">
        <f t="shared" si="165"/>
        <v>1</v>
      </c>
      <c r="P111" s="38">
        <f t="shared" si="166"/>
        <v>1</v>
      </c>
      <c r="Q111" s="17"/>
      <c r="R111" s="139" t="str">
        <f t="shared" si="110"/>
        <v/>
      </c>
      <c r="S111" s="143" t="str">
        <f t="shared" si="111"/>
        <v/>
      </c>
      <c r="T111" s="139" t="str">
        <f t="shared" si="112"/>
        <v/>
      </c>
      <c r="U111" s="143" t="str">
        <f t="shared" si="113"/>
        <v/>
      </c>
      <c r="V111" s="142" t="str">
        <f t="shared" si="114"/>
        <v/>
      </c>
      <c r="W111" s="143" t="str">
        <f t="shared" si="115"/>
        <v/>
      </c>
      <c r="X111" s="139" t="str">
        <f t="shared" si="116"/>
        <v/>
      </c>
      <c r="Y111" s="141" t="str">
        <f t="shared" si="117"/>
        <v/>
      </c>
      <c r="Z111" s="142" t="str">
        <f t="shared" si="118"/>
        <v/>
      </c>
      <c r="AA111" s="143" t="str">
        <f t="shared" si="119"/>
        <v/>
      </c>
      <c r="AB111" s="142" t="str">
        <f t="shared" si="120"/>
        <v/>
      </c>
      <c r="AC111" s="143" t="str">
        <f t="shared" si="121"/>
        <v/>
      </c>
      <c r="AD111" s="142" t="str">
        <f t="shared" si="122"/>
        <v/>
      </c>
      <c r="AE111" s="143" t="str">
        <f t="shared" si="123"/>
        <v/>
      </c>
      <c r="AF111" s="142" t="str">
        <f t="shared" si="124"/>
        <v/>
      </c>
      <c r="AG111" s="143" t="str">
        <f t="shared" si="125"/>
        <v/>
      </c>
      <c r="AH111" s="142" t="str">
        <f t="shared" si="126"/>
        <v/>
      </c>
      <c r="AI111" s="143" t="str">
        <f t="shared" si="127"/>
        <v/>
      </c>
      <c r="AJ111" s="142" t="str">
        <f t="shared" si="128"/>
        <v/>
      </c>
      <c r="AK111" s="143" t="str">
        <f t="shared" si="129"/>
        <v/>
      </c>
      <c r="AL111" s="142" t="str">
        <f t="shared" si="130"/>
        <v/>
      </c>
      <c r="AM111" s="143" t="str">
        <f t="shared" si="131"/>
        <v/>
      </c>
      <c r="AN111" s="142" t="str">
        <f t="shared" si="132"/>
        <v/>
      </c>
      <c r="AO111" s="143" t="str">
        <f t="shared" si="133"/>
        <v/>
      </c>
      <c r="AP111" s="139" t="str">
        <f t="shared" si="134"/>
        <v/>
      </c>
      <c r="AQ111" s="144" t="str">
        <f t="shared" si="135"/>
        <v/>
      </c>
      <c r="AR111" s="139" t="str">
        <f t="shared" si="136"/>
        <v/>
      </c>
      <c r="AS111" s="144" t="str">
        <f t="shared" si="137"/>
        <v/>
      </c>
      <c r="AT111" s="142" t="str">
        <f t="shared" si="138"/>
        <v/>
      </c>
      <c r="AU111" s="143" t="str">
        <f t="shared" si="139"/>
        <v/>
      </c>
      <c r="AV111" s="142" t="str">
        <f t="shared" si="140"/>
        <v/>
      </c>
      <c r="AW111" s="143" t="str">
        <f t="shared" si="141"/>
        <v/>
      </c>
      <c r="AX111" s="139" t="str">
        <f t="shared" si="142"/>
        <v/>
      </c>
      <c r="AY111" s="141" t="str">
        <f t="shared" si="143"/>
        <v/>
      </c>
      <c r="AZ111" s="139" t="str">
        <f t="shared" si="144"/>
        <v/>
      </c>
      <c r="BA111" s="143" t="str">
        <f t="shared" si="145"/>
        <v/>
      </c>
      <c r="BB111" s="139" t="str">
        <f t="shared" si="146"/>
        <v/>
      </c>
      <c r="BC111" s="141" t="str">
        <f t="shared" si="147"/>
        <v/>
      </c>
      <c r="BD111" s="142" t="str">
        <f t="shared" si="148"/>
        <v/>
      </c>
      <c r="BE111" s="143" t="str">
        <f t="shared" si="149"/>
        <v/>
      </c>
      <c r="BF111" s="139" t="str">
        <f t="shared" si="150"/>
        <v/>
      </c>
      <c r="BG111" s="144" t="str">
        <f t="shared" si="151"/>
        <v/>
      </c>
      <c r="BH111" s="139" t="str">
        <f t="shared" si="152"/>
        <v/>
      </c>
      <c r="BI111" s="143" t="str">
        <f t="shared" si="153"/>
        <v/>
      </c>
      <c r="BJ111" s="142" t="str">
        <f t="shared" si="154"/>
        <v/>
      </c>
      <c r="BK111" s="143" t="str">
        <f t="shared" si="155"/>
        <v/>
      </c>
      <c r="BL111" s="142" t="str">
        <f t="shared" si="156"/>
        <v/>
      </c>
      <c r="BM111" s="145" t="str">
        <f t="shared" si="157"/>
        <v/>
      </c>
      <c r="BN111" s="75">
        <f t="shared" si="167"/>
        <v>0</v>
      </c>
      <c r="BO111" s="153"/>
    </row>
    <row r="112" spans="1:67" ht="20.100000000000001" customHeight="1" thickBot="1">
      <c r="A112" s="169"/>
      <c r="B112" s="220"/>
      <c r="C112" s="23"/>
      <c r="D112" s="23"/>
      <c r="E112" s="227"/>
      <c r="F112" s="23"/>
      <c r="G112" s="229"/>
      <c r="H112" s="35"/>
      <c r="I112" s="229"/>
      <c r="J112" s="35"/>
      <c r="K112" s="38">
        <f t="shared" si="163"/>
        <v>1</v>
      </c>
      <c r="L112" s="38">
        <f t="shared" si="164"/>
        <v>1</v>
      </c>
      <c r="M112" s="38">
        <f t="shared" si="108"/>
        <v>1</v>
      </c>
      <c r="N112" s="38">
        <f t="shared" si="109"/>
        <v>1</v>
      </c>
      <c r="O112" s="38">
        <f t="shared" si="165"/>
        <v>1</v>
      </c>
      <c r="P112" s="38">
        <f t="shared" si="166"/>
        <v>1</v>
      </c>
      <c r="Q112" s="17"/>
      <c r="R112" s="139" t="str">
        <f t="shared" si="110"/>
        <v/>
      </c>
      <c r="S112" s="143" t="str">
        <f t="shared" si="111"/>
        <v/>
      </c>
      <c r="T112" s="139" t="str">
        <f t="shared" si="112"/>
        <v/>
      </c>
      <c r="U112" s="143" t="str">
        <f t="shared" si="113"/>
        <v/>
      </c>
      <c r="V112" s="142" t="str">
        <f t="shared" si="114"/>
        <v/>
      </c>
      <c r="W112" s="143" t="str">
        <f t="shared" si="115"/>
        <v/>
      </c>
      <c r="X112" s="139" t="str">
        <f t="shared" si="116"/>
        <v/>
      </c>
      <c r="Y112" s="141" t="str">
        <f t="shared" si="117"/>
        <v/>
      </c>
      <c r="Z112" s="142" t="str">
        <f t="shared" si="118"/>
        <v/>
      </c>
      <c r="AA112" s="143" t="str">
        <f t="shared" si="119"/>
        <v/>
      </c>
      <c r="AB112" s="142" t="str">
        <f t="shared" si="120"/>
        <v/>
      </c>
      <c r="AC112" s="143" t="str">
        <f t="shared" si="121"/>
        <v/>
      </c>
      <c r="AD112" s="142" t="str">
        <f t="shared" si="122"/>
        <v/>
      </c>
      <c r="AE112" s="143" t="str">
        <f t="shared" si="123"/>
        <v/>
      </c>
      <c r="AF112" s="142" t="str">
        <f t="shared" si="124"/>
        <v/>
      </c>
      <c r="AG112" s="143" t="str">
        <f t="shared" si="125"/>
        <v/>
      </c>
      <c r="AH112" s="142" t="str">
        <f t="shared" si="126"/>
        <v/>
      </c>
      <c r="AI112" s="143" t="str">
        <f t="shared" si="127"/>
        <v/>
      </c>
      <c r="AJ112" s="142" t="str">
        <f t="shared" si="128"/>
        <v/>
      </c>
      <c r="AK112" s="143" t="str">
        <f t="shared" si="129"/>
        <v/>
      </c>
      <c r="AL112" s="142" t="str">
        <f t="shared" si="130"/>
        <v/>
      </c>
      <c r="AM112" s="143" t="str">
        <f t="shared" si="131"/>
        <v/>
      </c>
      <c r="AN112" s="142" t="str">
        <f t="shared" si="132"/>
        <v/>
      </c>
      <c r="AO112" s="143" t="str">
        <f t="shared" si="133"/>
        <v/>
      </c>
      <c r="AP112" s="139" t="str">
        <f t="shared" si="134"/>
        <v/>
      </c>
      <c r="AQ112" s="144" t="str">
        <f t="shared" si="135"/>
        <v/>
      </c>
      <c r="AR112" s="139" t="str">
        <f t="shared" si="136"/>
        <v/>
      </c>
      <c r="AS112" s="144" t="str">
        <f t="shared" si="137"/>
        <v/>
      </c>
      <c r="AT112" s="142" t="str">
        <f t="shared" si="138"/>
        <v/>
      </c>
      <c r="AU112" s="143" t="str">
        <f t="shared" si="139"/>
        <v/>
      </c>
      <c r="AV112" s="142" t="str">
        <f t="shared" si="140"/>
        <v/>
      </c>
      <c r="AW112" s="143" t="str">
        <f t="shared" si="141"/>
        <v/>
      </c>
      <c r="AX112" s="139" t="str">
        <f t="shared" si="142"/>
        <v/>
      </c>
      <c r="AY112" s="141" t="str">
        <f t="shared" si="143"/>
        <v/>
      </c>
      <c r="AZ112" s="139" t="str">
        <f t="shared" si="144"/>
        <v/>
      </c>
      <c r="BA112" s="143" t="str">
        <f t="shared" si="145"/>
        <v/>
      </c>
      <c r="BB112" s="139" t="str">
        <f t="shared" si="146"/>
        <v/>
      </c>
      <c r="BC112" s="141" t="str">
        <f t="shared" si="147"/>
        <v/>
      </c>
      <c r="BD112" s="142" t="str">
        <f t="shared" si="148"/>
        <v/>
      </c>
      <c r="BE112" s="143" t="str">
        <f t="shared" si="149"/>
        <v/>
      </c>
      <c r="BF112" s="139" t="str">
        <f t="shared" si="150"/>
        <v/>
      </c>
      <c r="BG112" s="144" t="str">
        <f t="shared" si="151"/>
        <v/>
      </c>
      <c r="BH112" s="139" t="str">
        <f t="shared" si="152"/>
        <v/>
      </c>
      <c r="BI112" s="143" t="str">
        <f t="shared" si="153"/>
        <v/>
      </c>
      <c r="BJ112" s="142" t="str">
        <f t="shared" si="154"/>
        <v/>
      </c>
      <c r="BK112" s="143" t="str">
        <f t="shared" si="155"/>
        <v/>
      </c>
      <c r="BL112" s="142" t="str">
        <f t="shared" si="156"/>
        <v/>
      </c>
      <c r="BM112" s="145" t="str">
        <f t="shared" si="157"/>
        <v/>
      </c>
      <c r="BN112" s="75">
        <f t="shared" si="167"/>
        <v>0</v>
      </c>
      <c r="BO112" s="153"/>
    </row>
    <row r="113" spans="1:67" ht="20.100000000000001" hidden="1" customHeight="1" thickBot="1">
      <c r="A113" s="169"/>
      <c r="B113" s="219"/>
      <c r="C113" s="22"/>
      <c r="D113" s="22"/>
      <c r="E113" s="228"/>
      <c r="F113" s="22"/>
      <c r="G113" s="226"/>
      <c r="H113" s="33"/>
      <c r="I113" s="228"/>
      <c r="J113" s="22"/>
      <c r="K113" s="39">
        <f t="shared" si="163"/>
        <v>1</v>
      </c>
      <c r="L113" s="39">
        <f t="shared" si="164"/>
        <v>1</v>
      </c>
      <c r="M113" s="38">
        <f t="shared" si="108"/>
        <v>1</v>
      </c>
      <c r="N113" s="38">
        <f t="shared" si="109"/>
        <v>1</v>
      </c>
      <c r="O113" s="39">
        <f t="shared" si="165"/>
        <v>1</v>
      </c>
      <c r="P113" s="39">
        <f t="shared" si="166"/>
        <v>1</v>
      </c>
      <c r="Q113" s="17"/>
      <c r="R113" s="139" t="str">
        <f t="shared" si="110"/>
        <v/>
      </c>
      <c r="S113" s="143" t="str">
        <f t="shared" si="111"/>
        <v/>
      </c>
      <c r="T113" s="139" t="str">
        <f t="shared" si="112"/>
        <v/>
      </c>
      <c r="U113" s="143" t="str">
        <f t="shared" si="113"/>
        <v/>
      </c>
      <c r="V113" s="142" t="str">
        <f t="shared" si="114"/>
        <v/>
      </c>
      <c r="W113" s="143" t="str">
        <f t="shared" si="115"/>
        <v/>
      </c>
      <c r="X113" s="139" t="str">
        <f t="shared" si="116"/>
        <v/>
      </c>
      <c r="Y113" s="141" t="str">
        <f t="shared" si="117"/>
        <v/>
      </c>
      <c r="Z113" s="142" t="str">
        <f t="shared" si="118"/>
        <v/>
      </c>
      <c r="AA113" s="143" t="str">
        <f t="shared" si="119"/>
        <v/>
      </c>
      <c r="AB113" s="142" t="str">
        <f t="shared" si="120"/>
        <v/>
      </c>
      <c r="AC113" s="143" t="str">
        <f t="shared" si="121"/>
        <v/>
      </c>
      <c r="AD113" s="142" t="str">
        <f t="shared" si="122"/>
        <v/>
      </c>
      <c r="AE113" s="143" t="str">
        <f t="shared" si="123"/>
        <v/>
      </c>
      <c r="AF113" s="142" t="str">
        <f t="shared" si="124"/>
        <v/>
      </c>
      <c r="AG113" s="143" t="str">
        <f t="shared" si="125"/>
        <v/>
      </c>
      <c r="AH113" s="142" t="str">
        <f t="shared" si="126"/>
        <v/>
      </c>
      <c r="AI113" s="143" t="str">
        <f t="shared" si="127"/>
        <v/>
      </c>
      <c r="AJ113" s="142" t="str">
        <f t="shared" si="128"/>
        <v/>
      </c>
      <c r="AK113" s="143" t="str">
        <f t="shared" si="129"/>
        <v/>
      </c>
      <c r="AL113" s="142" t="str">
        <f t="shared" si="130"/>
        <v/>
      </c>
      <c r="AM113" s="143" t="str">
        <f t="shared" si="131"/>
        <v/>
      </c>
      <c r="AN113" s="142" t="str">
        <f t="shared" si="132"/>
        <v/>
      </c>
      <c r="AO113" s="143" t="str">
        <f t="shared" si="133"/>
        <v/>
      </c>
      <c r="AP113" s="139" t="str">
        <f t="shared" si="134"/>
        <v/>
      </c>
      <c r="AQ113" s="144" t="str">
        <f t="shared" si="135"/>
        <v/>
      </c>
      <c r="AR113" s="139" t="str">
        <f t="shared" si="136"/>
        <v/>
      </c>
      <c r="AS113" s="144" t="str">
        <f t="shared" si="137"/>
        <v/>
      </c>
      <c r="AT113" s="142" t="str">
        <f t="shared" si="138"/>
        <v/>
      </c>
      <c r="AU113" s="143" t="str">
        <f t="shared" si="139"/>
        <v/>
      </c>
      <c r="AV113" s="142" t="str">
        <f t="shared" si="140"/>
        <v/>
      </c>
      <c r="AW113" s="143" t="str">
        <f t="shared" si="141"/>
        <v/>
      </c>
      <c r="AX113" s="139" t="str">
        <f t="shared" si="142"/>
        <v/>
      </c>
      <c r="AY113" s="141" t="str">
        <f t="shared" si="143"/>
        <v/>
      </c>
      <c r="AZ113" s="139" t="str">
        <f t="shared" si="144"/>
        <v/>
      </c>
      <c r="BA113" s="143" t="str">
        <f t="shared" si="145"/>
        <v/>
      </c>
      <c r="BB113" s="139" t="str">
        <f t="shared" si="146"/>
        <v/>
      </c>
      <c r="BC113" s="141" t="str">
        <f t="shared" si="147"/>
        <v/>
      </c>
      <c r="BD113" s="142" t="str">
        <f t="shared" si="148"/>
        <v/>
      </c>
      <c r="BE113" s="143" t="str">
        <f t="shared" si="149"/>
        <v/>
      </c>
      <c r="BF113" s="139" t="str">
        <f t="shared" si="150"/>
        <v/>
      </c>
      <c r="BG113" s="144" t="str">
        <f t="shared" si="151"/>
        <v/>
      </c>
      <c r="BH113" s="139" t="str">
        <f t="shared" si="152"/>
        <v/>
      </c>
      <c r="BI113" s="143" t="str">
        <f t="shared" si="153"/>
        <v/>
      </c>
      <c r="BJ113" s="142" t="str">
        <f t="shared" si="154"/>
        <v/>
      </c>
      <c r="BK113" s="143" t="str">
        <f t="shared" si="155"/>
        <v/>
      </c>
      <c r="BL113" s="142" t="str">
        <f t="shared" si="156"/>
        <v/>
      </c>
      <c r="BM113" s="145" t="str">
        <f t="shared" si="157"/>
        <v/>
      </c>
      <c r="BN113" s="71">
        <f t="shared" si="167"/>
        <v>0</v>
      </c>
      <c r="BO113" s="153"/>
    </row>
    <row r="114" spans="1:67" ht="20.100000000000001" customHeight="1" thickBot="1">
      <c r="A114" s="169"/>
      <c r="B114" s="220"/>
      <c r="C114" s="23"/>
      <c r="D114" s="23"/>
      <c r="E114" s="229"/>
      <c r="F114" s="35"/>
      <c r="G114" s="229"/>
      <c r="H114" s="35"/>
      <c r="I114" s="227"/>
      <c r="J114" s="35"/>
      <c r="K114" s="38">
        <f t="shared" si="163"/>
        <v>1</v>
      </c>
      <c r="L114" s="38">
        <f t="shared" si="164"/>
        <v>1</v>
      </c>
      <c r="M114" s="38">
        <f t="shared" si="108"/>
        <v>1</v>
      </c>
      <c r="N114" s="38">
        <f t="shared" si="109"/>
        <v>1</v>
      </c>
      <c r="O114" s="38">
        <f t="shared" si="165"/>
        <v>1</v>
      </c>
      <c r="P114" s="38">
        <f t="shared" si="166"/>
        <v>1</v>
      </c>
      <c r="Q114" s="17"/>
      <c r="R114" s="139" t="str">
        <f t="shared" si="110"/>
        <v/>
      </c>
      <c r="S114" s="143" t="str">
        <f t="shared" si="111"/>
        <v/>
      </c>
      <c r="T114" s="139" t="str">
        <f t="shared" si="112"/>
        <v/>
      </c>
      <c r="U114" s="143" t="str">
        <f t="shared" si="113"/>
        <v/>
      </c>
      <c r="V114" s="142" t="str">
        <f t="shared" si="114"/>
        <v/>
      </c>
      <c r="W114" s="143" t="str">
        <f t="shared" si="115"/>
        <v/>
      </c>
      <c r="X114" s="139" t="str">
        <f t="shared" si="116"/>
        <v/>
      </c>
      <c r="Y114" s="141" t="str">
        <f t="shared" si="117"/>
        <v/>
      </c>
      <c r="Z114" s="142" t="str">
        <f t="shared" si="118"/>
        <v/>
      </c>
      <c r="AA114" s="143" t="str">
        <f t="shared" si="119"/>
        <v/>
      </c>
      <c r="AB114" s="142" t="str">
        <f t="shared" si="120"/>
        <v/>
      </c>
      <c r="AC114" s="143" t="str">
        <f t="shared" si="121"/>
        <v/>
      </c>
      <c r="AD114" s="142" t="str">
        <f t="shared" si="122"/>
        <v/>
      </c>
      <c r="AE114" s="143" t="str">
        <f t="shared" si="123"/>
        <v/>
      </c>
      <c r="AF114" s="142" t="str">
        <f t="shared" si="124"/>
        <v/>
      </c>
      <c r="AG114" s="143" t="str">
        <f t="shared" si="125"/>
        <v/>
      </c>
      <c r="AH114" s="142" t="str">
        <f t="shared" si="126"/>
        <v/>
      </c>
      <c r="AI114" s="143" t="str">
        <f t="shared" si="127"/>
        <v/>
      </c>
      <c r="AJ114" s="142" t="str">
        <f t="shared" si="128"/>
        <v/>
      </c>
      <c r="AK114" s="143" t="str">
        <f t="shared" si="129"/>
        <v/>
      </c>
      <c r="AL114" s="142" t="str">
        <f t="shared" si="130"/>
        <v/>
      </c>
      <c r="AM114" s="143" t="str">
        <f t="shared" si="131"/>
        <v/>
      </c>
      <c r="AN114" s="142" t="str">
        <f t="shared" si="132"/>
        <v/>
      </c>
      <c r="AO114" s="143" t="str">
        <f t="shared" si="133"/>
        <v/>
      </c>
      <c r="AP114" s="139" t="str">
        <f t="shared" si="134"/>
        <v/>
      </c>
      <c r="AQ114" s="144" t="str">
        <f t="shared" si="135"/>
        <v/>
      </c>
      <c r="AR114" s="139" t="str">
        <f t="shared" si="136"/>
        <v/>
      </c>
      <c r="AS114" s="144" t="str">
        <f t="shared" si="137"/>
        <v/>
      </c>
      <c r="AT114" s="142" t="str">
        <f t="shared" si="138"/>
        <v/>
      </c>
      <c r="AU114" s="143" t="str">
        <f t="shared" si="139"/>
        <v/>
      </c>
      <c r="AV114" s="142" t="str">
        <f t="shared" si="140"/>
        <v/>
      </c>
      <c r="AW114" s="143" t="str">
        <f t="shared" si="141"/>
        <v/>
      </c>
      <c r="AX114" s="139" t="str">
        <f t="shared" si="142"/>
        <v/>
      </c>
      <c r="AY114" s="141" t="str">
        <f t="shared" si="143"/>
        <v/>
      </c>
      <c r="AZ114" s="139" t="str">
        <f t="shared" si="144"/>
        <v/>
      </c>
      <c r="BA114" s="143" t="str">
        <f t="shared" si="145"/>
        <v/>
      </c>
      <c r="BB114" s="139" t="str">
        <f t="shared" si="146"/>
        <v/>
      </c>
      <c r="BC114" s="141" t="str">
        <f t="shared" si="147"/>
        <v/>
      </c>
      <c r="BD114" s="142" t="str">
        <f t="shared" si="148"/>
        <v/>
      </c>
      <c r="BE114" s="143" t="str">
        <f t="shared" si="149"/>
        <v/>
      </c>
      <c r="BF114" s="139" t="str">
        <f t="shared" si="150"/>
        <v/>
      </c>
      <c r="BG114" s="144" t="str">
        <f t="shared" si="151"/>
        <v/>
      </c>
      <c r="BH114" s="139" t="str">
        <f t="shared" si="152"/>
        <v/>
      </c>
      <c r="BI114" s="143" t="str">
        <f t="shared" si="153"/>
        <v/>
      </c>
      <c r="BJ114" s="142" t="str">
        <f t="shared" si="154"/>
        <v/>
      </c>
      <c r="BK114" s="143" t="str">
        <f t="shared" si="155"/>
        <v/>
      </c>
      <c r="BL114" s="142" t="str">
        <f t="shared" si="156"/>
        <v/>
      </c>
      <c r="BM114" s="145" t="str">
        <f t="shared" si="157"/>
        <v/>
      </c>
      <c r="BN114" s="75">
        <f t="shared" si="167"/>
        <v>0</v>
      </c>
      <c r="BO114" s="153"/>
    </row>
    <row r="115" spans="1:67" ht="20.100000000000001" hidden="1" customHeight="1" thickBot="1">
      <c r="A115" s="169"/>
      <c r="B115" s="219"/>
      <c r="C115" s="22"/>
      <c r="D115" s="22"/>
      <c r="E115" s="226"/>
      <c r="F115" s="22"/>
      <c r="G115" s="226"/>
      <c r="H115" s="33"/>
      <c r="I115" s="226"/>
      <c r="J115" s="33"/>
      <c r="K115" s="39">
        <f t="shared" si="163"/>
        <v>1</v>
      </c>
      <c r="L115" s="39">
        <f t="shared" si="164"/>
        <v>1</v>
      </c>
      <c r="M115" s="38">
        <f t="shared" si="108"/>
        <v>1</v>
      </c>
      <c r="N115" s="38">
        <f t="shared" si="109"/>
        <v>1</v>
      </c>
      <c r="O115" s="39">
        <f t="shared" si="165"/>
        <v>1</v>
      </c>
      <c r="P115" s="39">
        <f t="shared" si="166"/>
        <v>1</v>
      </c>
      <c r="Q115" s="17"/>
      <c r="R115" s="139" t="str">
        <f t="shared" si="110"/>
        <v/>
      </c>
      <c r="S115" s="143" t="str">
        <f t="shared" si="111"/>
        <v/>
      </c>
      <c r="T115" s="139" t="str">
        <f t="shared" si="112"/>
        <v/>
      </c>
      <c r="U115" s="143" t="str">
        <f t="shared" si="113"/>
        <v/>
      </c>
      <c r="V115" s="142" t="str">
        <f t="shared" si="114"/>
        <v/>
      </c>
      <c r="W115" s="143" t="str">
        <f t="shared" si="115"/>
        <v/>
      </c>
      <c r="X115" s="139" t="str">
        <f t="shared" si="116"/>
        <v/>
      </c>
      <c r="Y115" s="141" t="str">
        <f t="shared" si="117"/>
        <v/>
      </c>
      <c r="Z115" s="142" t="str">
        <f t="shared" si="118"/>
        <v/>
      </c>
      <c r="AA115" s="143" t="str">
        <f t="shared" si="119"/>
        <v/>
      </c>
      <c r="AB115" s="142" t="str">
        <f t="shared" si="120"/>
        <v/>
      </c>
      <c r="AC115" s="143" t="str">
        <f t="shared" si="121"/>
        <v/>
      </c>
      <c r="AD115" s="142" t="str">
        <f t="shared" si="122"/>
        <v/>
      </c>
      <c r="AE115" s="143" t="str">
        <f t="shared" si="123"/>
        <v/>
      </c>
      <c r="AF115" s="142" t="str">
        <f t="shared" si="124"/>
        <v/>
      </c>
      <c r="AG115" s="143" t="str">
        <f t="shared" si="125"/>
        <v/>
      </c>
      <c r="AH115" s="142" t="str">
        <f t="shared" si="126"/>
        <v/>
      </c>
      <c r="AI115" s="143" t="str">
        <f t="shared" si="127"/>
        <v/>
      </c>
      <c r="AJ115" s="142" t="str">
        <f t="shared" si="128"/>
        <v/>
      </c>
      <c r="AK115" s="143" t="str">
        <f t="shared" si="129"/>
        <v/>
      </c>
      <c r="AL115" s="142" t="str">
        <f t="shared" si="130"/>
        <v/>
      </c>
      <c r="AM115" s="143" t="str">
        <f t="shared" si="131"/>
        <v/>
      </c>
      <c r="AN115" s="142" t="str">
        <f t="shared" si="132"/>
        <v/>
      </c>
      <c r="AO115" s="143" t="str">
        <f t="shared" si="133"/>
        <v/>
      </c>
      <c r="AP115" s="139" t="str">
        <f t="shared" si="134"/>
        <v/>
      </c>
      <c r="AQ115" s="144" t="str">
        <f t="shared" si="135"/>
        <v/>
      </c>
      <c r="AR115" s="139" t="str">
        <f t="shared" si="136"/>
        <v/>
      </c>
      <c r="AS115" s="144" t="str">
        <f t="shared" si="137"/>
        <v/>
      </c>
      <c r="AT115" s="142" t="str">
        <f t="shared" si="138"/>
        <v/>
      </c>
      <c r="AU115" s="143" t="str">
        <f t="shared" si="139"/>
        <v/>
      </c>
      <c r="AV115" s="142" t="str">
        <f t="shared" si="140"/>
        <v/>
      </c>
      <c r="AW115" s="143" t="str">
        <f t="shared" si="141"/>
        <v/>
      </c>
      <c r="AX115" s="139" t="str">
        <f t="shared" si="142"/>
        <v/>
      </c>
      <c r="AY115" s="141" t="str">
        <f t="shared" si="143"/>
        <v/>
      </c>
      <c r="AZ115" s="139" t="str">
        <f t="shared" si="144"/>
        <v/>
      </c>
      <c r="BA115" s="143" t="str">
        <f t="shared" si="145"/>
        <v/>
      </c>
      <c r="BB115" s="139" t="str">
        <f t="shared" si="146"/>
        <v/>
      </c>
      <c r="BC115" s="141" t="str">
        <f t="shared" si="147"/>
        <v/>
      </c>
      <c r="BD115" s="142" t="str">
        <f t="shared" si="148"/>
        <v/>
      </c>
      <c r="BE115" s="143" t="str">
        <f t="shared" si="149"/>
        <v/>
      </c>
      <c r="BF115" s="139" t="str">
        <f t="shared" si="150"/>
        <v/>
      </c>
      <c r="BG115" s="144" t="str">
        <f t="shared" si="151"/>
        <v/>
      </c>
      <c r="BH115" s="139" t="str">
        <f t="shared" si="152"/>
        <v/>
      </c>
      <c r="BI115" s="143" t="str">
        <f t="shared" si="153"/>
        <v/>
      </c>
      <c r="BJ115" s="142" t="str">
        <f t="shared" si="154"/>
        <v/>
      </c>
      <c r="BK115" s="143" t="str">
        <f t="shared" si="155"/>
        <v/>
      </c>
      <c r="BL115" s="142" t="str">
        <f t="shared" si="156"/>
        <v/>
      </c>
      <c r="BM115" s="145" t="str">
        <f t="shared" si="157"/>
        <v/>
      </c>
      <c r="BN115" s="75">
        <f t="shared" si="167"/>
        <v>0</v>
      </c>
      <c r="BO115" s="153"/>
    </row>
    <row r="116" spans="1:67" ht="20.100000000000001" customHeight="1" thickBot="1">
      <c r="A116" s="169"/>
      <c r="B116" s="220"/>
      <c r="C116" s="23"/>
      <c r="D116" s="23"/>
      <c r="E116" s="227"/>
      <c r="F116" s="23"/>
      <c r="G116" s="229"/>
      <c r="H116" s="35"/>
      <c r="I116" s="227"/>
      <c r="J116" s="23"/>
      <c r="K116" s="38">
        <f t="shared" si="163"/>
        <v>1</v>
      </c>
      <c r="L116" s="38">
        <f t="shared" si="164"/>
        <v>1</v>
      </c>
      <c r="M116" s="38">
        <f t="shared" si="108"/>
        <v>1</v>
      </c>
      <c r="N116" s="38">
        <f t="shared" si="109"/>
        <v>1</v>
      </c>
      <c r="O116" s="38">
        <f t="shared" si="165"/>
        <v>1</v>
      </c>
      <c r="P116" s="38">
        <f t="shared" si="166"/>
        <v>1</v>
      </c>
      <c r="Q116" s="17"/>
      <c r="R116" s="139" t="str">
        <f t="shared" si="110"/>
        <v/>
      </c>
      <c r="S116" s="143" t="str">
        <f t="shared" si="111"/>
        <v/>
      </c>
      <c r="T116" s="139" t="str">
        <f t="shared" si="112"/>
        <v/>
      </c>
      <c r="U116" s="143" t="str">
        <f t="shared" si="113"/>
        <v/>
      </c>
      <c r="V116" s="142" t="str">
        <f t="shared" si="114"/>
        <v/>
      </c>
      <c r="W116" s="143" t="str">
        <f t="shared" si="115"/>
        <v/>
      </c>
      <c r="X116" s="139" t="str">
        <f t="shared" si="116"/>
        <v/>
      </c>
      <c r="Y116" s="141" t="str">
        <f t="shared" si="117"/>
        <v/>
      </c>
      <c r="Z116" s="142" t="str">
        <f t="shared" si="118"/>
        <v/>
      </c>
      <c r="AA116" s="143" t="str">
        <f t="shared" si="119"/>
        <v/>
      </c>
      <c r="AB116" s="142" t="str">
        <f t="shared" si="120"/>
        <v/>
      </c>
      <c r="AC116" s="143" t="str">
        <f t="shared" si="121"/>
        <v/>
      </c>
      <c r="AD116" s="142" t="str">
        <f t="shared" si="122"/>
        <v/>
      </c>
      <c r="AE116" s="143" t="str">
        <f t="shared" si="123"/>
        <v/>
      </c>
      <c r="AF116" s="142" t="str">
        <f t="shared" si="124"/>
        <v/>
      </c>
      <c r="AG116" s="143" t="str">
        <f t="shared" si="125"/>
        <v/>
      </c>
      <c r="AH116" s="142" t="str">
        <f t="shared" si="126"/>
        <v/>
      </c>
      <c r="AI116" s="143" t="str">
        <f t="shared" si="127"/>
        <v/>
      </c>
      <c r="AJ116" s="142" t="str">
        <f t="shared" si="128"/>
        <v/>
      </c>
      <c r="AK116" s="143" t="str">
        <f t="shared" si="129"/>
        <v/>
      </c>
      <c r="AL116" s="142" t="str">
        <f t="shared" si="130"/>
        <v/>
      </c>
      <c r="AM116" s="143" t="str">
        <f t="shared" si="131"/>
        <v/>
      </c>
      <c r="AN116" s="142" t="str">
        <f t="shared" si="132"/>
        <v/>
      </c>
      <c r="AO116" s="143" t="str">
        <f t="shared" si="133"/>
        <v/>
      </c>
      <c r="AP116" s="139" t="str">
        <f t="shared" si="134"/>
        <v/>
      </c>
      <c r="AQ116" s="144" t="str">
        <f t="shared" si="135"/>
        <v/>
      </c>
      <c r="AR116" s="139" t="str">
        <f t="shared" si="136"/>
        <v/>
      </c>
      <c r="AS116" s="144" t="str">
        <f t="shared" si="137"/>
        <v/>
      </c>
      <c r="AT116" s="142" t="str">
        <f t="shared" si="138"/>
        <v/>
      </c>
      <c r="AU116" s="143" t="str">
        <f t="shared" si="139"/>
        <v/>
      </c>
      <c r="AV116" s="142" t="str">
        <f t="shared" si="140"/>
        <v/>
      </c>
      <c r="AW116" s="143" t="str">
        <f t="shared" si="141"/>
        <v/>
      </c>
      <c r="AX116" s="139" t="str">
        <f t="shared" si="142"/>
        <v/>
      </c>
      <c r="AY116" s="141" t="str">
        <f t="shared" si="143"/>
        <v/>
      </c>
      <c r="AZ116" s="139" t="str">
        <f t="shared" si="144"/>
        <v/>
      </c>
      <c r="BA116" s="143" t="str">
        <f t="shared" si="145"/>
        <v/>
      </c>
      <c r="BB116" s="139" t="str">
        <f t="shared" si="146"/>
        <v/>
      </c>
      <c r="BC116" s="141" t="str">
        <f t="shared" si="147"/>
        <v/>
      </c>
      <c r="BD116" s="142" t="str">
        <f t="shared" si="148"/>
        <v/>
      </c>
      <c r="BE116" s="143" t="str">
        <f t="shared" si="149"/>
        <v/>
      </c>
      <c r="BF116" s="139" t="str">
        <f t="shared" si="150"/>
        <v/>
      </c>
      <c r="BG116" s="144" t="str">
        <f t="shared" si="151"/>
        <v/>
      </c>
      <c r="BH116" s="139" t="str">
        <f t="shared" si="152"/>
        <v/>
      </c>
      <c r="BI116" s="143" t="str">
        <f t="shared" si="153"/>
        <v/>
      </c>
      <c r="BJ116" s="142" t="str">
        <f t="shared" si="154"/>
        <v/>
      </c>
      <c r="BK116" s="143" t="str">
        <f t="shared" si="155"/>
        <v/>
      </c>
      <c r="BL116" s="142" t="str">
        <f t="shared" si="156"/>
        <v/>
      </c>
      <c r="BM116" s="145" t="str">
        <f t="shared" si="157"/>
        <v/>
      </c>
      <c r="BN116" s="75">
        <f t="shared" si="167"/>
        <v>0</v>
      </c>
      <c r="BO116" s="153"/>
    </row>
    <row r="117" spans="1:67" ht="20.100000000000001" hidden="1" customHeight="1" thickBot="1">
      <c r="A117" s="169"/>
      <c r="B117" s="219"/>
      <c r="C117" s="22"/>
      <c r="D117" s="22"/>
      <c r="E117" s="228"/>
      <c r="F117" s="22"/>
      <c r="G117" s="226"/>
      <c r="H117" s="33"/>
      <c r="I117" s="228"/>
      <c r="J117" s="22"/>
      <c r="K117" s="39">
        <f t="shared" si="163"/>
        <v>1</v>
      </c>
      <c r="L117" s="39">
        <f t="shared" si="164"/>
        <v>1</v>
      </c>
      <c r="M117" s="38">
        <f t="shared" si="108"/>
        <v>1</v>
      </c>
      <c r="N117" s="38">
        <f t="shared" si="109"/>
        <v>1</v>
      </c>
      <c r="O117" s="39">
        <f t="shared" si="165"/>
        <v>1</v>
      </c>
      <c r="P117" s="39">
        <f t="shared" si="166"/>
        <v>1</v>
      </c>
      <c r="Q117" s="17"/>
      <c r="R117" s="139" t="str">
        <f t="shared" si="110"/>
        <v/>
      </c>
      <c r="S117" s="143" t="str">
        <f t="shared" si="111"/>
        <v/>
      </c>
      <c r="T117" s="139" t="str">
        <f t="shared" si="112"/>
        <v/>
      </c>
      <c r="U117" s="143" t="str">
        <f t="shared" si="113"/>
        <v/>
      </c>
      <c r="V117" s="142" t="str">
        <f t="shared" si="114"/>
        <v/>
      </c>
      <c r="W117" s="143" t="str">
        <f t="shared" si="115"/>
        <v/>
      </c>
      <c r="X117" s="139" t="str">
        <f t="shared" si="116"/>
        <v/>
      </c>
      <c r="Y117" s="141" t="str">
        <f t="shared" si="117"/>
        <v/>
      </c>
      <c r="Z117" s="142" t="str">
        <f t="shared" si="118"/>
        <v/>
      </c>
      <c r="AA117" s="143" t="str">
        <f t="shared" si="119"/>
        <v/>
      </c>
      <c r="AB117" s="142" t="str">
        <f t="shared" si="120"/>
        <v/>
      </c>
      <c r="AC117" s="143" t="str">
        <f t="shared" si="121"/>
        <v/>
      </c>
      <c r="AD117" s="142" t="str">
        <f t="shared" si="122"/>
        <v/>
      </c>
      <c r="AE117" s="143" t="str">
        <f t="shared" si="123"/>
        <v/>
      </c>
      <c r="AF117" s="142" t="str">
        <f t="shared" si="124"/>
        <v/>
      </c>
      <c r="AG117" s="143" t="str">
        <f t="shared" si="125"/>
        <v/>
      </c>
      <c r="AH117" s="142" t="str">
        <f t="shared" si="126"/>
        <v/>
      </c>
      <c r="AI117" s="143" t="str">
        <f t="shared" si="127"/>
        <v/>
      </c>
      <c r="AJ117" s="142" t="str">
        <f t="shared" si="128"/>
        <v/>
      </c>
      <c r="AK117" s="143" t="str">
        <f t="shared" si="129"/>
        <v/>
      </c>
      <c r="AL117" s="142" t="str">
        <f t="shared" si="130"/>
        <v/>
      </c>
      <c r="AM117" s="143" t="str">
        <f t="shared" si="131"/>
        <v/>
      </c>
      <c r="AN117" s="142" t="str">
        <f t="shared" si="132"/>
        <v/>
      </c>
      <c r="AO117" s="143" t="str">
        <f t="shared" si="133"/>
        <v/>
      </c>
      <c r="AP117" s="139" t="str">
        <f t="shared" si="134"/>
        <v/>
      </c>
      <c r="AQ117" s="144" t="str">
        <f t="shared" si="135"/>
        <v/>
      </c>
      <c r="AR117" s="139" t="str">
        <f t="shared" si="136"/>
        <v/>
      </c>
      <c r="AS117" s="144" t="str">
        <f t="shared" si="137"/>
        <v/>
      </c>
      <c r="AT117" s="142" t="str">
        <f t="shared" si="138"/>
        <v/>
      </c>
      <c r="AU117" s="143" t="str">
        <f t="shared" si="139"/>
        <v/>
      </c>
      <c r="AV117" s="142" t="str">
        <f t="shared" si="140"/>
        <v/>
      </c>
      <c r="AW117" s="143" t="str">
        <f t="shared" si="141"/>
        <v/>
      </c>
      <c r="AX117" s="139" t="str">
        <f t="shared" si="142"/>
        <v/>
      </c>
      <c r="AY117" s="141" t="str">
        <f t="shared" si="143"/>
        <v/>
      </c>
      <c r="AZ117" s="139" t="str">
        <f t="shared" si="144"/>
        <v/>
      </c>
      <c r="BA117" s="143" t="str">
        <f t="shared" si="145"/>
        <v/>
      </c>
      <c r="BB117" s="139" t="str">
        <f t="shared" si="146"/>
        <v/>
      </c>
      <c r="BC117" s="141" t="str">
        <f t="shared" si="147"/>
        <v/>
      </c>
      <c r="BD117" s="142" t="str">
        <f t="shared" si="148"/>
        <v/>
      </c>
      <c r="BE117" s="143" t="str">
        <f t="shared" si="149"/>
        <v/>
      </c>
      <c r="BF117" s="139" t="str">
        <f t="shared" si="150"/>
        <v/>
      </c>
      <c r="BG117" s="144" t="str">
        <f t="shared" si="151"/>
        <v/>
      </c>
      <c r="BH117" s="139" t="str">
        <f t="shared" si="152"/>
        <v/>
      </c>
      <c r="BI117" s="143" t="str">
        <f t="shared" si="153"/>
        <v/>
      </c>
      <c r="BJ117" s="142" t="str">
        <f t="shared" si="154"/>
        <v/>
      </c>
      <c r="BK117" s="143" t="str">
        <f t="shared" si="155"/>
        <v/>
      </c>
      <c r="BL117" s="142" t="str">
        <f t="shared" si="156"/>
        <v/>
      </c>
      <c r="BM117" s="145" t="str">
        <f t="shared" si="157"/>
        <v/>
      </c>
      <c r="BN117" s="75">
        <f t="shared" si="167"/>
        <v>0</v>
      </c>
      <c r="BO117" s="153"/>
    </row>
    <row r="118" spans="1:67" ht="20.100000000000001" customHeight="1" thickBot="1">
      <c r="A118" s="169"/>
      <c r="B118" s="220"/>
      <c r="C118" s="23"/>
      <c r="D118" s="23"/>
      <c r="E118" s="227"/>
      <c r="F118" s="23"/>
      <c r="G118" s="229"/>
      <c r="H118" s="35"/>
      <c r="I118" s="229"/>
      <c r="J118" s="35"/>
      <c r="K118" s="38">
        <f t="shared" si="163"/>
        <v>1</v>
      </c>
      <c r="L118" s="38">
        <f t="shared" si="164"/>
        <v>1</v>
      </c>
      <c r="M118" s="38">
        <f t="shared" si="108"/>
        <v>1</v>
      </c>
      <c r="N118" s="38">
        <f t="shared" si="109"/>
        <v>1</v>
      </c>
      <c r="O118" s="38">
        <f t="shared" si="165"/>
        <v>1</v>
      </c>
      <c r="P118" s="38">
        <f t="shared" si="166"/>
        <v>1</v>
      </c>
      <c r="Q118" s="17"/>
      <c r="R118" s="139" t="str">
        <f t="shared" si="110"/>
        <v/>
      </c>
      <c r="S118" s="143" t="str">
        <f t="shared" si="111"/>
        <v/>
      </c>
      <c r="T118" s="139" t="str">
        <f t="shared" si="112"/>
        <v/>
      </c>
      <c r="U118" s="143" t="str">
        <f t="shared" si="113"/>
        <v/>
      </c>
      <c r="V118" s="142" t="str">
        <f t="shared" si="114"/>
        <v/>
      </c>
      <c r="W118" s="143" t="str">
        <f t="shared" si="115"/>
        <v/>
      </c>
      <c r="X118" s="139" t="str">
        <f t="shared" si="116"/>
        <v/>
      </c>
      <c r="Y118" s="141" t="str">
        <f t="shared" si="117"/>
        <v/>
      </c>
      <c r="Z118" s="142" t="str">
        <f t="shared" si="118"/>
        <v/>
      </c>
      <c r="AA118" s="143" t="str">
        <f t="shared" si="119"/>
        <v/>
      </c>
      <c r="AB118" s="142" t="str">
        <f t="shared" si="120"/>
        <v/>
      </c>
      <c r="AC118" s="143" t="str">
        <f t="shared" si="121"/>
        <v/>
      </c>
      <c r="AD118" s="142" t="str">
        <f t="shared" si="122"/>
        <v/>
      </c>
      <c r="AE118" s="143" t="str">
        <f t="shared" si="123"/>
        <v/>
      </c>
      <c r="AF118" s="142" t="str">
        <f t="shared" si="124"/>
        <v/>
      </c>
      <c r="AG118" s="143" t="str">
        <f t="shared" si="125"/>
        <v/>
      </c>
      <c r="AH118" s="142" t="str">
        <f t="shared" si="126"/>
        <v/>
      </c>
      <c r="AI118" s="143" t="str">
        <f t="shared" si="127"/>
        <v/>
      </c>
      <c r="AJ118" s="142" t="str">
        <f t="shared" si="128"/>
        <v/>
      </c>
      <c r="AK118" s="143" t="str">
        <f t="shared" si="129"/>
        <v/>
      </c>
      <c r="AL118" s="142" t="str">
        <f t="shared" si="130"/>
        <v/>
      </c>
      <c r="AM118" s="143" t="str">
        <f t="shared" si="131"/>
        <v/>
      </c>
      <c r="AN118" s="142" t="str">
        <f t="shared" si="132"/>
        <v/>
      </c>
      <c r="AO118" s="143" t="str">
        <f t="shared" si="133"/>
        <v/>
      </c>
      <c r="AP118" s="139" t="str">
        <f t="shared" si="134"/>
        <v/>
      </c>
      <c r="AQ118" s="144" t="str">
        <f t="shared" si="135"/>
        <v/>
      </c>
      <c r="AR118" s="139" t="str">
        <f t="shared" si="136"/>
        <v/>
      </c>
      <c r="AS118" s="144" t="str">
        <f t="shared" si="137"/>
        <v/>
      </c>
      <c r="AT118" s="142" t="str">
        <f t="shared" si="138"/>
        <v/>
      </c>
      <c r="AU118" s="143" t="str">
        <f t="shared" si="139"/>
        <v/>
      </c>
      <c r="AV118" s="142" t="str">
        <f t="shared" si="140"/>
        <v/>
      </c>
      <c r="AW118" s="143" t="str">
        <f t="shared" si="141"/>
        <v/>
      </c>
      <c r="AX118" s="139" t="str">
        <f t="shared" si="142"/>
        <v/>
      </c>
      <c r="AY118" s="141" t="str">
        <f t="shared" si="143"/>
        <v/>
      </c>
      <c r="AZ118" s="139" t="str">
        <f t="shared" si="144"/>
        <v/>
      </c>
      <c r="BA118" s="143" t="str">
        <f t="shared" si="145"/>
        <v/>
      </c>
      <c r="BB118" s="139" t="str">
        <f t="shared" si="146"/>
        <v/>
      </c>
      <c r="BC118" s="141" t="str">
        <f t="shared" si="147"/>
        <v/>
      </c>
      <c r="BD118" s="142" t="str">
        <f t="shared" si="148"/>
        <v/>
      </c>
      <c r="BE118" s="143" t="str">
        <f t="shared" si="149"/>
        <v/>
      </c>
      <c r="BF118" s="139" t="str">
        <f t="shared" si="150"/>
        <v/>
      </c>
      <c r="BG118" s="144" t="str">
        <f t="shared" si="151"/>
        <v/>
      </c>
      <c r="BH118" s="139" t="str">
        <f t="shared" si="152"/>
        <v/>
      </c>
      <c r="BI118" s="143" t="str">
        <f t="shared" si="153"/>
        <v/>
      </c>
      <c r="BJ118" s="142" t="str">
        <f t="shared" si="154"/>
        <v/>
      </c>
      <c r="BK118" s="143" t="str">
        <f t="shared" si="155"/>
        <v/>
      </c>
      <c r="BL118" s="142" t="str">
        <f t="shared" si="156"/>
        <v/>
      </c>
      <c r="BM118" s="145" t="str">
        <f t="shared" si="157"/>
        <v/>
      </c>
      <c r="BN118" s="75">
        <f t="shared" si="167"/>
        <v>0</v>
      </c>
      <c r="BO118" s="153"/>
    </row>
    <row r="119" spans="1:67" ht="20.100000000000001" hidden="1" customHeight="1" thickBot="1">
      <c r="A119" s="169"/>
      <c r="B119" s="219"/>
      <c r="C119" s="22"/>
      <c r="D119" s="22"/>
      <c r="E119" s="228"/>
      <c r="F119" s="22"/>
      <c r="G119" s="226"/>
      <c r="H119" s="33"/>
      <c r="I119" s="226"/>
      <c r="J119" s="33"/>
      <c r="K119" s="38">
        <f t="shared" si="163"/>
        <v>1</v>
      </c>
      <c r="L119" s="38">
        <f t="shared" si="164"/>
        <v>1</v>
      </c>
      <c r="M119" s="38">
        <f t="shared" si="108"/>
        <v>1</v>
      </c>
      <c r="N119" s="38">
        <f t="shared" si="109"/>
        <v>1</v>
      </c>
      <c r="O119" s="38">
        <f t="shared" si="165"/>
        <v>1</v>
      </c>
      <c r="P119" s="38">
        <f t="shared" si="166"/>
        <v>1</v>
      </c>
      <c r="Q119" s="17"/>
      <c r="R119" s="139" t="str">
        <f t="shared" si="110"/>
        <v/>
      </c>
      <c r="S119" s="143" t="str">
        <f t="shared" si="111"/>
        <v/>
      </c>
      <c r="T119" s="139" t="str">
        <f t="shared" si="112"/>
        <v/>
      </c>
      <c r="U119" s="143" t="str">
        <f t="shared" si="113"/>
        <v/>
      </c>
      <c r="V119" s="142" t="str">
        <f t="shared" si="114"/>
        <v/>
      </c>
      <c r="W119" s="143" t="str">
        <f t="shared" si="115"/>
        <v/>
      </c>
      <c r="X119" s="139" t="str">
        <f t="shared" si="116"/>
        <v/>
      </c>
      <c r="Y119" s="141" t="str">
        <f t="shared" si="117"/>
        <v/>
      </c>
      <c r="Z119" s="142" t="str">
        <f t="shared" si="118"/>
        <v/>
      </c>
      <c r="AA119" s="143" t="str">
        <f t="shared" si="119"/>
        <v/>
      </c>
      <c r="AB119" s="142" t="str">
        <f t="shared" si="120"/>
        <v/>
      </c>
      <c r="AC119" s="143" t="str">
        <f t="shared" si="121"/>
        <v/>
      </c>
      <c r="AD119" s="142" t="str">
        <f t="shared" si="122"/>
        <v/>
      </c>
      <c r="AE119" s="143" t="str">
        <f t="shared" si="123"/>
        <v/>
      </c>
      <c r="AF119" s="142" t="str">
        <f t="shared" si="124"/>
        <v/>
      </c>
      <c r="AG119" s="143" t="str">
        <f t="shared" si="125"/>
        <v/>
      </c>
      <c r="AH119" s="142" t="str">
        <f t="shared" si="126"/>
        <v/>
      </c>
      <c r="AI119" s="143" t="str">
        <f t="shared" si="127"/>
        <v/>
      </c>
      <c r="AJ119" s="142" t="str">
        <f t="shared" si="128"/>
        <v/>
      </c>
      <c r="AK119" s="143" t="str">
        <f t="shared" si="129"/>
        <v/>
      </c>
      <c r="AL119" s="142" t="str">
        <f t="shared" si="130"/>
        <v/>
      </c>
      <c r="AM119" s="143" t="str">
        <f t="shared" si="131"/>
        <v/>
      </c>
      <c r="AN119" s="142" t="str">
        <f t="shared" si="132"/>
        <v/>
      </c>
      <c r="AO119" s="143" t="str">
        <f t="shared" si="133"/>
        <v/>
      </c>
      <c r="AP119" s="139" t="str">
        <f t="shared" si="134"/>
        <v/>
      </c>
      <c r="AQ119" s="144" t="str">
        <f t="shared" si="135"/>
        <v/>
      </c>
      <c r="AR119" s="139" t="str">
        <f t="shared" si="136"/>
        <v/>
      </c>
      <c r="AS119" s="144" t="str">
        <f t="shared" si="137"/>
        <v/>
      </c>
      <c r="AT119" s="142" t="str">
        <f t="shared" si="138"/>
        <v/>
      </c>
      <c r="AU119" s="143" t="str">
        <f t="shared" si="139"/>
        <v/>
      </c>
      <c r="AV119" s="142" t="str">
        <f t="shared" si="140"/>
        <v/>
      </c>
      <c r="AW119" s="143" t="str">
        <f t="shared" si="141"/>
        <v/>
      </c>
      <c r="AX119" s="139" t="str">
        <f t="shared" si="142"/>
        <v/>
      </c>
      <c r="AY119" s="141" t="str">
        <f t="shared" si="143"/>
        <v/>
      </c>
      <c r="AZ119" s="139" t="str">
        <f t="shared" si="144"/>
        <v/>
      </c>
      <c r="BA119" s="143" t="str">
        <f t="shared" si="145"/>
        <v/>
      </c>
      <c r="BB119" s="139" t="str">
        <f t="shared" si="146"/>
        <v/>
      </c>
      <c r="BC119" s="141" t="str">
        <f t="shared" si="147"/>
        <v/>
      </c>
      <c r="BD119" s="142" t="str">
        <f t="shared" si="148"/>
        <v/>
      </c>
      <c r="BE119" s="143" t="str">
        <f t="shared" si="149"/>
        <v/>
      </c>
      <c r="BF119" s="139" t="str">
        <f t="shared" si="150"/>
        <v/>
      </c>
      <c r="BG119" s="144" t="str">
        <f t="shared" si="151"/>
        <v/>
      </c>
      <c r="BH119" s="139" t="str">
        <f t="shared" si="152"/>
        <v/>
      </c>
      <c r="BI119" s="143" t="str">
        <f t="shared" si="153"/>
        <v/>
      </c>
      <c r="BJ119" s="142" t="str">
        <f t="shared" si="154"/>
        <v/>
      </c>
      <c r="BK119" s="143" t="str">
        <f t="shared" si="155"/>
        <v/>
      </c>
      <c r="BL119" s="142" t="str">
        <f t="shared" si="156"/>
        <v/>
      </c>
      <c r="BM119" s="145" t="str">
        <f t="shared" si="157"/>
        <v/>
      </c>
      <c r="BN119" s="75">
        <f t="shared" si="167"/>
        <v>0</v>
      </c>
      <c r="BO119" s="153"/>
    </row>
    <row r="120" spans="1:67" ht="20.100000000000001" customHeight="1" thickBot="1">
      <c r="A120" s="169"/>
      <c r="B120" s="221"/>
      <c r="C120" s="23"/>
      <c r="D120" s="23"/>
      <c r="E120" s="227"/>
      <c r="F120" s="23"/>
      <c r="G120" s="229"/>
      <c r="H120" s="35"/>
      <c r="I120" s="229"/>
      <c r="J120" s="35"/>
      <c r="K120" s="38">
        <f t="shared" si="163"/>
        <v>1</v>
      </c>
      <c r="L120" s="38">
        <f t="shared" si="164"/>
        <v>1</v>
      </c>
      <c r="M120" s="38">
        <f t="shared" si="108"/>
        <v>1</v>
      </c>
      <c r="N120" s="38">
        <f t="shared" si="109"/>
        <v>1</v>
      </c>
      <c r="O120" s="38">
        <f t="shared" si="165"/>
        <v>1</v>
      </c>
      <c r="P120" s="38">
        <f t="shared" si="166"/>
        <v>1</v>
      </c>
      <c r="Q120" s="17"/>
      <c r="R120" s="139" t="str">
        <f t="shared" si="110"/>
        <v/>
      </c>
      <c r="S120" s="143" t="str">
        <f t="shared" si="111"/>
        <v/>
      </c>
      <c r="T120" s="139" t="str">
        <f t="shared" si="112"/>
        <v/>
      </c>
      <c r="U120" s="143" t="str">
        <f t="shared" si="113"/>
        <v/>
      </c>
      <c r="V120" s="142" t="str">
        <f t="shared" si="114"/>
        <v/>
      </c>
      <c r="W120" s="143" t="str">
        <f t="shared" si="115"/>
        <v/>
      </c>
      <c r="X120" s="139" t="str">
        <f t="shared" si="116"/>
        <v/>
      </c>
      <c r="Y120" s="141" t="str">
        <f t="shared" si="117"/>
        <v/>
      </c>
      <c r="Z120" s="142" t="str">
        <f t="shared" si="118"/>
        <v/>
      </c>
      <c r="AA120" s="143" t="str">
        <f t="shared" si="119"/>
        <v/>
      </c>
      <c r="AB120" s="142" t="str">
        <f t="shared" si="120"/>
        <v/>
      </c>
      <c r="AC120" s="143" t="str">
        <f t="shared" si="121"/>
        <v/>
      </c>
      <c r="AD120" s="142" t="str">
        <f t="shared" si="122"/>
        <v/>
      </c>
      <c r="AE120" s="143" t="str">
        <f t="shared" si="123"/>
        <v/>
      </c>
      <c r="AF120" s="142" t="str">
        <f t="shared" si="124"/>
        <v/>
      </c>
      <c r="AG120" s="143" t="str">
        <f t="shared" si="125"/>
        <v/>
      </c>
      <c r="AH120" s="142" t="str">
        <f t="shared" si="126"/>
        <v/>
      </c>
      <c r="AI120" s="143" t="str">
        <f t="shared" si="127"/>
        <v/>
      </c>
      <c r="AJ120" s="142" t="str">
        <f t="shared" si="128"/>
        <v/>
      </c>
      <c r="AK120" s="143" t="str">
        <f t="shared" si="129"/>
        <v/>
      </c>
      <c r="AL120" s="142" t="str">
        <f t="shared" si="130"/>
        <v/>
      </c>
      <c r="AM120" s="143" t="str">
        <f t="shared" si="131"/>
        <v/>
      </c>
      <c r="AN120" s="142" t="str">
        <f t="shared" si="132"/>
        <v/>
      </c>
      <c r="AO120" s="143" t="str">
        <f t="shared" si="133"/>
        <v/>
      </c>
      <c r="AP120" s="139" t="str">
        <f t="shared" si="134"/>
        <v/>
      </c>
      <c r="AQ120" s="144" t="str">
        <f t="shared" si="135"/>
        <v/>
      </c>
      <c r="AR120" s="139" t="str">
        <f t="shared" si="136"/>
        <v/>
      </c>
      <c r="AS120" s="144" t="str">
        <f t="shared" si="137"/>
        <v/>
      </c>
      <c r="AT120" s="142" t="str">
        <f t="shared" si="138"/>
        <v/>
      </c>
      <c r="AU120" s="143" t="str">
        <f t="shared" si="139"/>
        <v/>
      </c>
      <c r="AV120" s="142" t="str">
        <f t="shared" si="140"/>
        <v/>
      </c>
      <c r="AW120" s="143" t="str">
        <f t="shared" si="141"/>
        <v/>
      </c>
      <c r="AX120" s="139" t="str">
        <f t="shared" si="142"/>
        <v/>
      </c>
      <c r="AY120" s="141" t="str">
        <f t="shared" si="143"/>
        <v/>
      </c>
      <c r="AZ120" s="139" t="str">
        <f t="shared" si="144"/>
        <v/>
      </c>
      <c r="BA120" s="143" t="str">
        <f t="shared" si="145"/>
        <v/>
      </c>
      <c r="BB120" s="139" t="str">
        <f t="shared" si="146"/>
        <v/>
      </c>
      <c r="BC120" s="141" t="str">
        <f t="shared" si="147"/>
        <v/>
      </c>
      <c r="BD120" s="142" t="str">
        <f t="shared" si="148"/>
        <v/>
      </c>
      <c r="BE120" s="143" t="str">
        <f t="shared" si="149"/>
        <v/>
      </c>
      <c r="BF120" s="139" t="str">
        <f t="shared" si="150"/>
        <v/>
      </c>
      <c r="BG120" s="144" t="str">
        <f t="shared" si="151"/>
        <v/>
      </c>
      <c r="BH120" s="139" t="str">
        <f t="shared" si="152"/>
        <v/>
      </c>
      <c r="BI120" s="143" t="str">
        <f t="shared" si="153"/>
        <v/>
      </c>
      <c r="BJ120" s="142" t="str">
        <f t="shared" si="154"/>
        <v/>
      </c>
      <c r="BK120" s="143" t="str">
        <f t="shared" si="155"/>
        <v/>
      </c>
      <c r="BL120" s="142" t="str">
        <f t="shared" si="156"/>
        <v/>
      </c>
      <c r="BM120" s="145" t="str">
        <f t="shared" si="157"/>
        <v/>
      </c>
      <c r="BN120" s="75">
        <f t="shared" si="167"/>
        <v>0</v>
      </c>
      <c r="BO120" s="153"/>
    </row>
    <row r="121" spans="1:67" ht="20.100000000000001" hidden="1" customHeight="1" thickBot="1">
      <c r="A121" s="169"/>
      <c r="B121" s="222"/>
      <c r="C121" s="225"/>
      <c r="D121" s="225"/>
      <c r="E121" s="231"/>
      <c r="F121" s="225"/>
      <c r="G121" s="242"/>
      <c r="H121" s="244"/>
      <c r="I121" s="231"/>
      <c r="J121" s="225"/>
      <c r="K121" s="99">
        <f t="shared" si="163"/>
        <v>1</v>
      </c>
      <c r="L121" s="99">
        <f t="shared" si="164"/>
        <v>1</v>
      </c>
      <c r="M121" s="38">
        <f t="shared" si="108"/>
        <v>1</v>
      </c>
      <c r="N121" s="38">
        <f t="shared" si="109"/>
        <v>1</v>
      </c>
      <c r="O121" s="99">
        <f t="shared" si="165"/>
        <v>1</v>
      </c>
      <c r="P121" s="99">
        <f t="shared" si="166"/>
        <v>1</v>
      </c>
      <c r="Q121" s="100"/>
      <c r="R121" s="139" t="str">
        <f t="shared" si="110"/>
        <v/>
      </c>
      <c r="S121" s="143" t="str">
        <f t="shared" si="111"/>
        <v/>
      </c>
      <c r="T121" s="139" t="str">
        <f t="shared" si="112"/>
        <v/>
      </c>
      <c r="U121" s="143" t="str">
        <f t="shared" si="113"/>
        <v/>
      </c>
      <c r="V121" s="142" t="str">
        <f t="shared" si="114"/>
        <v/>
      </c>
      <c r="W121" s="143" t="str">
        <f t="shared" si="115"/>
        <v/>
      </c>
      <c r="X121" s="139" t="str">
        <f t="shared" si="116"/>
        <v/>
      </c>
      <c r="Y121" s="141" t="str">
        <f t="shared" si="117"/>
        <v/>
      </c>
      <c r="Z121" s="142" t="str">
        <f t="shared" si="118"/>
        <v/>
      </c>
      <c r="AA121" s="143" t="str">
        <f t="shared" si="119"/>
        <v/>
      </c>
      <c r="AB121" s="142" t="str">
        <f t="shared" si="120"/>
        <v/>
      </c>
      <c r="AC121" s="143" t="str">
        <f t="shared" si="121"/>
        <v/>
      </c>
      <c r="AD121" s="142" t="str">
        <f t="shared" si="122"/>
        <v/>
      </c>
      <c r="AE121" s="143" t="str">
        <f t="shared" si="123"/>
        <v/>
      </c>
      <c r="AF121" s="142" t="str">
        <f t="shared" si="124"/>
        <v/>
      </c>
      <c r="AG121" s="143" t="str">
        <f t="shared" si="125"/>
        <v/>
      </c>
      <c r="AH121" s="142" t="str">
        <f t="shared" si="126"/>
        <v/>
      </c>
      <c r="AI121" s="143" t="str">
        <f t="shared" si="127"/>
        <v/>
      </c>
      <c r="AJ121" s="142" t="str">
        <f t="shared" si="128"/>
        <v/>
      </c>
      <c r="AK121" s="143" t="str">
        <f t="shared" si="129"/>
        <v/>
      </c>
      <c r="AL121" s="142" t="str">
        <f t="shared" si="130"/>
        <v/>
      </c>
      <c r="AM121" s="143" t="str">
        <f t="shared" si="131"/>
        <v/>
      </c>
      <c r="AN121" s="142" t="str">
        <f t="shared" si="132"/>
        <v/>
      </c>
      <c r="AO121" s="143" t="str">
        <f t="shared" si="133"/>
        <v/>
      </c>
      <c r="AP121" s="139" t="str">
        <f t="shared" si="134"/>
        <v/>
      </c>
      <c r="AQ121" s="144" t="str">
        <f t="shared" si="135"/>
        <v/>
      </c>
      <c r="AR121" s="139" t="str">
        <f t="shared" si="136"/>
        <v/>
      </c>
      <c r="AS121" s="144" t="str">
        <f t="shared" si="137"/>
        <v/>
      </c>
      <c r="AT121" s="142" t="str">
        <f t="shared" si="138"/>
        <v/>
      </c>
      <c r="AU121" s="143" t="str">
        <f t="shared" si="139"/>
        <v/>
      </c>
      <c r="AV121" s="142" t="str">
        <f t="shared" si="140"/>
        <v/>
      </c>
      <c r="AW121" s="143" t="str">
        <f t="shared" si="141"/>
        <v/>
      </c>
      <c r="AX121" s="139" t="str">
        <f t="shared" si="142"/>
        <v/>
      </c>
      <c r="AY121" s="141" t="str">
        <f t="shared" si="143"/>
        <v/>
      </c>
      <c r="AZ121" s="139" t="str">
        <f t="shared" si="144"/>
        <v/>
      </c>
      <c r="BA121" s="143" t="str">
        <f t="shared" si="145"/>
        <v/>
      </c>
      <c r="BB121" s="139" t="str">
        <f t="shared" si="146"/>
        <v/>
      </c>
      <c r="BC121" s="141" t="str">
        <f t="shared" si="147"/>
        <v/>
      </c>
      <c r="BD121" s="142" t="str">
        <f t="shared" si="148"/>
        <v/>
      </c>
      <c r="BE121" s="143" t="str">
        <f t="shared" si="149"/>
        <v/>
      </c>
      <c r="BF121" s="139" t="str">
        <f t="shared" si="150"/>
        <v/>
      </c>
      <c r="BG121" s="144" t="str">
        <f t="shared" si="151"/>
        <v/>
      </c>
      <c r="BH121" s="139" t="str">
        <f t="shared" si="152"/>
        <v/>
      </c>
      <c r="BI121" s="143" t="str">
        <f t="shared" si="153"/>
        <v/>
      </c>
      <c r="BJ121" s="142" t="str">
        <f t="shared" si="154"/>
        <v/>
      </c>
      <c r="BK121" s="143" t="str">
        <f t="shared" si="155"/>
        <v/>
      </c>
      <c r="BL121" s="142" t="str">
        <f t="shared" si="156"/>
        <v/>
      </c>
      <c r="BM121" s="145" t="str">
        <f t="shared" si="157"/>
        <v/>
      </c>
      <c r="BN121" s="71">
        <f t="shared" si="167"/>
        <v>0</v>
      </c>
      <c r="BO121" s="162"/>
    </row>
    <row r="122" spans="1:67" ht="20.100000000000001" customHeight="1" thickBot="1">
      <c r="A122" s="169"/>
      <c r="B122" s="220"/>
      <c r="C122" s="206"/>
      <c r="D122" s="206"/>
      <c r="E122" s="232"/>
      <c r="F122" s="207"/>
      <c r="G122" s="232"/>
      <c r="H122" s="207"/>
      <c r="I122" s="246"/>
      <c r="J122" s="207"/>
      <c r="K122" s="38">
        <f t="shared" si="163"/>
        <v>1</v>
      </c>
      <c r="L122" s="38">
        <f t="shared" si="164"/>
        <v>1</v>
      </c>
      <c r="M122" s="38">
        <f t="shared" si="108"/>
        <v>1</v>
      </c>
      <c r="N122" s="38">
        <f t="shared" si="109"/>
        <v>1</v>
      </c>
      <c r="O122" s="38">
        <f t="shared" si="165"/>
        <v>1</v>
      </c>
      <c r="P122" s="38">
        <f t="shared" si="166"/>
        <v>1</v>
      </c>
      <c r="Q122" s="17"/>
      <c r="R122" s="139" t="str">
        <f t="shared" si="110"/>
        <v/>
      </c>
      <c r="S122" s="143" t="str">
        <f t="shared" si="111"/>
        <v/>
      </c>
      <c r="T122" s="139" t="str">
        <f t="shared" si="112"/>
        <v/>
      </c>
      <c r="U122" s="143" t="str">
        <f t="shared" si="113"/>
        <v/>
      </c>
      <c r="V122" s="142" t="str">
        <f t="shared" si="114"/>
        <v/>
      </c>
      <c r="W122" s="143" t="str">
        <f t="shared" si="115"/>
        <v/>
      </c>
      <c r="X122" s="139" t="str">
        <f t="shared" si="116"/>
        <v/>
      </c>
      <c r="Y122" s="141" t="str">
        <f t="shared" si="117"/>
        <v/>
      </c>
      <c r="Z122" s="142" t="str">
        <f t="shared" si="118"/>
        <v/>
      </c>
      <c r="AA122" s="143" t="str">
        <f t="shared" si="119"/>
        <v/>
      </c>
      <c r="AB122" s="142" t="str">
        <f t="shared" si="120"/>
        <v/>
      </c>
      <c r="AC122" s="143" t="str">
        <f t="shared" si="121"/>
        <v/>
      </c>
      <c r="AD122" s="142" t="str">
        <f t="shared" si="122"/>
        <v/>
      </c>
      <c r="AE122" s="143" t="str">
        <f t="shared" si="123"/>
        <v/>
      </c>
      <c r="AF122" s="142" t="str">
        <f t="shared" si="124"/>
        <v/>
      </c>
      <c r="AG122" s="143" t="str">
        <f t="shared" si="125"/>
        <v/>
      </c>
      <c r="AH122" s="142" t="str">
        <f t="shared" si="126"/>
        <v/>
      </c>
      <c r="AI122" s="143" t="str">
        <f t="shared" si="127"/>
        <v/>
      </c>
      <c r="AJ122" s="142" t="str">
        <f t="shared" si="128"/>
        <v/>
      </c>
      <c r="AK122" s="143" t="str">
        <f t="shared" si="129"/>
        <v/>
      </c>
      <c r="AL122" s="142" t="str">
        <f t="shared" si="130"/>
        <v/>
      </c>
      <c r="AM122" s="143" t="str">
        <f t="shared" si="131"/>
        <v/>
      </c>
      <c r="AN122" s="142" t="str">
        <f t="shared" si="132"/>
        <v/>
      </c>
      <c r="AO122" s="143" t="str">
        <f t="shared" si="133"/>
        <v/>
      </c>
      <c r="AP122" s="139" t="str">
        <f t="shared" si="134"/>
        <v/>
      </c>
      <c r="AQ122" s="144" t="str">
        <f t="shared" si="135"/>
        <v/>
      </c>
      <c r="AR122" s="139" t="str">
        <f t="shared" si="136"/>
        <v/>
      </c>
      <c r="AS122" s="144" t="str">
        <f t="shared" si="137"/>
        <v/>
      </c>
      <c r="AT122" s="142" t="str">
        <f t="shared" si="138"/>
        <v/>
      </c>
      <c r="AU122" s="143" t="str">
        <f t="shared" si="139"/>
        <v/>
      </c>
      <c r="AV122" s="142" t="str">
        <f t="shared" si="140"/>
        <v/>
      </c>
      <c r="AW122" s="143" t="str">
        <f t="shared" si="141"/>
        <v/>
      </c>
      <c r="AX122" s="139" t="str">
        <f t="shared" si="142"/>
        <v/>
      </c>
      <c r="AY122" s="141" t="str">
        <f t="shared" si="143"/>
        <v/>
      </c>
      <c r="AZ122" s="139" t="str">
        <f t="shared" si="144"/>
        <v/>
      </c>
      <c r="BA122" s="143" t="str">
        <f t="shared" si="145"/>
        <v/>
      </c>
      <c r="BB122" s="139" t="str">
        <f t="shared" si="146"/>
        <v/>
      </c>
      <c r="BC122" s="141" t="str">
        <f t="shared" si="147"/>
        <v/>
      </c>
      <c r="BD122" s="142" t="str">
        <f t="shared" si="148"/>
        <v/>
      </c>
      <c r="BE122" s="143" t="str">
        <f t="shared" si="149"/>
        <v/>
      </c>
      <c r="BF122" s="139" t="str">
        <f t="shared" si="150"/>
        <v/>
      </c>
      <c r="BG122" s="144" t="str">
        <f t="shared" si="151"/>
        <v/>
      </c>
      <c r="BH122" s="139" t="str">
        <f t="shared" si="152"/>
        <v/>
      </c>
      <c r="BI122" s="143" t="str">
        <f t="shared" si="153"/>
        <v/>
      </c>
      <c r="BJ122" s="142" t="str">
        <f t="shared" si="154"/>
        <v/>
      </c>
      <c r="BK122" s="143" t="str">
        <f t="shared" si="155"/>
        <v/>
      </c>
      <c r="BL122" s="142" t="str">
        <f t="shared" si="156"/>
        <v/>
      </c>
      <c r="BM122" s="145" t="str">
        <f t="shared" si="157"/>
        <v/>
      </c>
      <c r="BN122" s="93">
        <f t="shared" si="167"/>
        <v>0</v>
      </c>
      <c r="BO122" s="153">
        <f t="shared" ref="BO122" si="168">SUM(BN122:BN129)*24</f>
        <v>0</v>
      </c>
    </row>
    <row r="123" spans="1:67" ht="20.100000000000001" hidden="1" customHeight="1" thickBot="1">
      <c r="A123" s="169"/>
      <c r="B123" s="223"/>
      <c r="C123" s="22"/>
      <c r="D123" s="22"/>
      <c r="E123" s="226"/>
      <c r="F123" s="22"/>
      <c r="G123" s="226"/>
      <c r="H123" s="33"/>
      <c r="I123" s="226"/>
      <c r="J123" s="33"/>
      <c r="K123" s="39">
        <f t="shared" si="163"/>
        <v>1</v>
      </c>
      <c r="L123" s="39">
        <f t="shared" si="164"/>
        <v>1</v>
      </c>
      <c r="M123" s="38">
        <f t="shared" si="108"/>
        <v>1</v>
      </c>
      <c r="N123" s="38">
        <f t="shared" si="109"/>
        <v>1</v>
      </c>
      <c r="O123" s="39">
        <f t="shared" si="165"/>
        <v>1</v>
      </c>
      <c r="P123" s="39">
        <f t="shared" si="166"/>
        <v>1</v>
      </c>
      <c r="Q123" s="17"/>
      <c r="R123" s="139" t="str">
        <f t="shared" si="110"/>
        <v/>
      </c>
      <c r="S123" s="143" t="str">
        <f t="shared" si="111"/>
        <v/>
      </c>
      <c r="T123" s="139" t="str">
        <f t="shared" si="112"/>
        <v/>
      </c>
      <c r="U123" s="143" t="str">
        <f t="shared" si="113"/>
        <v/>
      </c>
      <c r="V123" s="142" t="str">
        <f t="shared" si="114"/>
        <v/>
      </c>
      <c r="W123" s="143" t="str">
        <f t="shared" si="115"/>
        <v/>
      </c>
      <c r="X123" s="139" t="str">
        <f t="shared" si="116"/>
        <v/>
      </c>
      <c r="Y123" s="141" t="str">
        <f t="shared" si="117"/>
        <v/>
      </c>
      <c r="Z123" s="142" t="str">
        <f t="shared" si="118"/>
        <v/>
      </c>
      <c r="AA123" s="143" t="str">
        <f t="shared" si="119"/>
        <v/>
      </c>
      <c r="AB123" s="142" t="str">
        <f t="shared" si="120"/>
        <v/>
      </c>
      <c r="AC123" s="143" t="str">
        <f t="shared" si="121"/>
        <v/>
      </c>
      <c r="AD123" s="142" t="str">
        <f t="shared" si="122"/>
        <v/>
      </c>
      <c r="AE123" s="143" t="str">
        <f t="shared" si="123"/>
        <v/>
      </c>
      <c r="AF123" s="142" t="str">
        <f t="shared" si="124"/>
        <v/>
      </c>
      <c r="AG123" s="143" t="str">
        <f t="shared" si="125"/>
        <v/>
      </c>
      <c r="AH123" s="142" t="str">
        <f t="shared" si="126"/>
        <v/>
      </c>
      <c r="AI123" s="143" t="str">
        <f t="shared" si="127"/>
        <v/>
      </c>
      <c r="AJ123" s="142" t="str">
        <f t="shared" si="128"/>
        <v/>
      </c>
      <c r="AK123" s="143" t="str">
        <f t="shared" si="129"/>
        <v/>
      </c>
      <c r="AL123" s="142" t="str">
        <f t="shared" si="130"/>
        <v/>
      </c>
      <c r="AM123" s="143" t="str">
        <f t="shared" si="131"/>
        <v/>
      </c>
      <c r="AN123" s="142" t="str">
        <f t="shared" si="132"/>
        <v/>
      </c>
      <c r="AO123" s="143" t="str">
        <f t="shared" si="133"/>
        <v/>
      </c>
      <c r="AP123" s="139" t="str">
        <f t="shared" si="134"/>
        <v/>
      </c>
      <c r="AQ123" s="144" t="str">
        <f t="shared" si="135"/>
        <v/>
      </c>
      <c r="AR123" s="139" t="str">
        <f t="shared" si="136"/>
        <v/>
      </c>
      <c r="AS123" s="144" t="str">
        <f t="shared" si="137"/>
        <v/>
      </c>
      <c r="AT123" s="142" t="str">
        <f t="shared" si="138"/>
        <v/>
      </c>
      <c r="AU123" s="143" t="str">
        <f t="shared" si="139"/>
        <v/>
      </c>
      <c r="AV123" s="142" t="str">
        <f t="shared" si="140"/>
        <v/>
      </c>
      <c r="AW123" s="143" t="str">
        <f t="shared" si="141"/>
        <v/>
      </c>
      <c r="AX123" s="139" t="str">
        <f t="shared" si="142"/>
        <v/>
      </c>
      <c r="AY123" s="141" t="str">
        <f t="shared" si="143"/>
        <v/>
      </c>
      <c r="AZ123" s="139" t="str">
        <f t="shared" si="144"/>
        <v/>
      </c>
      <c r="BA123" s="143" t="str">
        <f t="shared" si="145"/>
        <v/>
      </c>
      <c r="BB123" s="139" t="str">
        <f t="shared" si="146"/>
        <v/>
      </c>
      <c r="BC123" s="141" t="str">
        <f t="shared" si="147"/>
        <v/>
      </c>
      <c r="BD123" s="142" t="str">
        <f t="shared" si="148"/>
        <v/>
      </c>
      <c r="BE123" s="143" t="str">
        <f t="shared" si="149"/>
        <v/>
      </c>
      <c r="BF123" s="139" t="str">
        <f t="shared" si="150"/>
        <v/>
      </c>
      <c r="BG123" s="144" t="str">
        <f t="shared" si="151"/>
        <v/>
      </c>
      <c r="BH123" s="139" t="str">
        <f t="shared" si="152"/>
        <v/>
      </c>
      <c r="BI123" s="143" t="str">
        <f t="shared" si="153"/>
        <v/>
      </c>
      <c r="BJ123" s="142" t="str">
        <f t="shared" si="154"/>
        <v/>
      </c>
      <c r="BK123" s="143" t="str">
        <f t="shared" si="155"/>
        <v/>
      </c>
      <c r="BL123" s="142" t="str">
        <f t="shared" si="156"/>
        <v/>
      </c>
      <c r="BM123" s="145" t="str">
        <f t="shared" si="157"/>
        <v/>
      </c>
      <c r="BN123" s="75">
        <f t="shared" si="167"/>
        <v>0</v>
      </c>
      <c r="BO123" s="154"/>
    </row>
    <row r="124" spans="1:67" ht="20.100000000000001" customHeight="1" thickBot="1">
      <c r="A124" s="169"/>
      <c r="B124" s="224"/>
      <c r="C124" s="23"/>
      <c r="D124" s="23"/>
      <c r="E124" s="227"/>
      <c r="F124" s="23"/>
      <c r="G124" s="229"/>
      <c r="H124" s="35"/>
      <c r="I124" s="227"/>
      <c r="J124" s="23"/>
      <c r="K124" s="38">
        <f t="shared" si="163"/>
        <v>1</v>
      </c>
      <c r="L124" s="38">
        <f t="shared" si="164"/>
        <v>1</v>
      </c>
      <c r="M124" s="38">
        <f t="shared" si="108"/>
        <v>1</v>
      </c>
      <c r="N124" s="38">
        <f t="shared" si="109"/>
        <v>1</v>
      </c>
      <c r="O124" s="38">
        <f t="shared" si="165"/>
        <v>1</v>
      </c>
      <c r="P124" s="38">
        <f t="shared" si="166"/>
        <v>1</v>
      </c>
      <c r="Q124" s="17"/>
      <c r="R124" s="139" t="str">
        <f t="shared" si="110"/>
        <v/>
      </c>
      <c r="S124" s="143" t="str">
        <f t="shared" si="111"/>
        <v/>
      </c>
      <c r="T124" s="139" t="str">
        <f t="shared" si="112"/>
        <v/>
      </c>
      <c r="U124" s="143" t="str">
        <f t="shared" si="113"/>
        <v/>
      </c>
      <c r="V124" s="142" t="str">
        <f t="shared" si="114"/>
        <v/>
      </c>
      <c r="W124" s="143" t="str">
        <f t="shared" si="115"/>
        <v/>
      </c>
      <c r="X124" s="139" t="str">
        <f t="shared" si="116"/>
        <v/>
      </c>
      <c r="Y124" s="141" t="str">
        <f t="shared" si="117"/>
        <v/>
      </c>
      <c r="Z124" s="142" t="str">
        <f t="shared" si="118"/>
        <v/>
      </c>
      <c r="AA124" s="143" t="str">
        <f t="shared" si="119"/>
        <v/>
      </c>
      <c r="AB124" s="142" t="str">
        <f t="shared" si="120"/>
        <v/>
      </c>
      <c r="AC124" s="143" t="str">
        <f t="shared" si="121"/>
        <v/>
      </c>
      <c r="AD124" s="142" t="str">
        <f t="shared" si="122"/>
        <v/>
      </c>
      <c r="AE124" s="143" t="str">
        <f t="shared" si="123"/>
        <v/>
      </c>
      <c r="AF124" s="142" t="str">
        <f t="shared" si="124"/>
        <v/>
      </c>
      <c r="AG124" s="143" t="str">
        <f t="shared" si="125"/>
        <v/>
      </c>
      <c r="AH124" s="142" t="str">
        <f t="shared" si="126"/>
        <v/>
      </c>
      <c r="AI124" s="143" t="str">
        <f t="shared" si="127"/>
        <v/>
      </c>
      <c r="AJ124" s="142" t="str">
        <f t="shared" si="128"/>
        <v/>
      </c>
      <c r="AK124" s="143" t="str">
        <f t="shared" si="129"/>
        <v/>
      </c>
      <c r="AL124" s="142" t="str">
        <f t="shared" si="130"/>
        <v/>
      </c>
      <c r="AM124" s="143" t="str">
        <f t="shared" si="131"/>
        <v/>
      </c>
      <c r="AN124" s="142" t="str">
        <f t="shared" si="132"/>
        <v/>
      </c>
      <c r="AO124" s="143" t="str">
        <f t="shared" si="133"/>
        <v/>
      </c>
      <c r="AP124" s="139" t="str">
        <f t="shared" si="134"/>
        <v/>
      </c>
      <c r="AQ124" s="144" t="str">
        <f t="shared" si="135"/>
        <v/>
      </c>
      <c r="AR124" s="139" t="str">
        <f t="shared" si="136"/>
        <v/>
      </c>
      <c r="AS124" s="144" t="str">
        <f t="shared" si="137"/>
        <v/>
      </c>
      <c r="AT124" s="142" t="str">
        <f t="shared" si="138"/>
        <v/>
      </c>
      <c r="AU124" s="143" t="str">
        <f t="shared" si="139"/>
        <v/>
      </c>
      <c r="AV124" s="142" t="str">
        <f t="shared" si="140"/>
        <v/>
      </c>
      <c r="AW124" s="143" t="str">
        <f t="shared" si="141"/>
        <v/>
      </c>
      <c r="AX124" s="139" t="str">
        <f t="shared" si="142"/>
        <v/>
      </c>
      <c r="AY124" s="141" t="str">
        <f t="shared" si="143"/>
        <v/>
      </c>
      <c r="AZ124" s="139" t="str">
        <f t="shared" si="144"/>
        <v/>
      </c>
      <c r="BA124" s="143" t="str">
        <f t="shared" si="145"/>
        <v/>
      </c>
      <c r="BB124" s="139" t="str">
        <f t="shared" si="146"/>
        <v/>
      </c>
      <c r="BC124" s="141" t="str">
        <f t="shared" si="147"/>
        <v/>
      </c>
      <c r="BD124" s="142" t="str">
        <f t="shared" si="148"/>
        <v/>
      </c>
      <c r="BE124" s="143" t="str">
        <f t="shared" si="149"/>
        <v/>
      </c>
      <c r="BF124" s="139" t="str">
        <f t="shared" si="150"/>
        <v/>
      </c>
      <c r="BG124" s="144" t="str">
        <f t="shared" si="151"/>
        <v/>
      </c>
      <c r="BH124" s="139" t="str">
        <f t="shared" si="152"/>
        <v/>
      </c>
      <c r="BI124" s="143" t="str">
        <f t="shared" si="153"/>
        <v/>
      </c>
      <c r="BJ124" s="142" t="str">
        <f t="shared" si="154"/>
        <v/>
      </c>
      <c r="BK124" s="143" t="str">
        <f t="shared" si="155"/>
        <v/>
      </c>
      <c r="BL124" s="142" t="str">
        <f t="shared" si="156"/>
        <v/>
      </c>
      <c r="BM124" s="145" t="str">
        <f t="shared" si="157"/>
        <v/>
      </c>
      <c r="BN124" s="75">
        <f t="shared" si="167"/>
        <v>0</v>
      </c>
      <c r="BO124" s="154"/>
    </row>
    <row r="125" spans="1:67" ht="20.100000000000001" hidden="1" customHeight="1" thickBot="1">
      <c r="A125" s="169"/>
      <c r="B125" s="223"/>
      <c r="C125" s="22"/>
      <c r="D125" s="22"/>
      <c r="E125" s="228"/>
      <c r="F125" s="22"/>
      <c r="G125" s="226"/>
      <c r="H125" s="33"/>
      <c r="I125" s="228"/>
      <c r="J125" s="22"/>
      <c r="K125" s="39">
        <f t="shared" si="163"/>
        <v>1</v>
      </c>
      <c r="L125" s="39">
        <f t="shared" si="164"/>
        <v>1</v>
      </c>
      <c r="M125" s="38">
        <f t="shared" si="108"/>
        <v>1</v>
      </c>
      <c r="N125" s="38">
        <f t="shared" si="109"/>
        <v>1</v>
      </c>
      <c r="O125" s="39">
        <f t="shared" si="165"/>
        <v>1</v>
      </c>
      <c r="P125" s="39">
        <f t="shared" si="166"/>
        <v>1</v>
      </c>
      <c r="Q125" s="17"/>
      <c r="R125" s="139" t="str">
        <f t="shared" si="110"/>
        <v/>
      </c>
      <c r="S125" s="143" t="str">
        <f t="shared" si="111"/>
        <v/>
      </c>
      <c r="T125" s="139" t="str">
        <f t="shared" si="112"/>
        <v/>
      </c>
      <c r="U125" s="143" t="str">
        <f t="shared" si="113"/>
        <v/>
      </c>
      <c r="V125" s="142" t="str">
        <f t="shared" si="114"/>
        <v/>
      </c>
      <c r="W125" s="143" t="str">
        <f t="shared" si="115"/>
        <v/>
      </c>
      <c r="X125" s="139" t="str">
        <f t="shared" si="116"/>
        <v/>
      </c>
      <c r="Y125" s="141" t="str">
        <f t="shared" si="117"/>
        <v/>
      </c>
      <c r="Z125" s="142" t="str">
        <f t="shared" si="118"/>
        <v/>
      </c>
      <c r="AA125" s="143" t="str">
        <f t="shared" si="119"/>
        <v/>
      </c>
      <c r="AB125" s="142" t="str">
        <f t="shared" si="120"/>
        <v/>
      </c>
      <c r="AC125" s="143" t="str">
        <f t="shared" si="121"/>
        <v/>
      </c>
      <c r="AD125" s="142" t="str">
        <f t="shared" si="122"/>
        <v/>
      </c>
      <c r="AE125" s="143" t="str">
        <f t="shared" si="123"/>
        <v/>
      </c>
      <c r="AF125" s="142" t="str">
        <f t="shared" si="124"/>
        <v/>
      </c>
      <c r="AG125" s="143" t="str">
        <f t="shared" si="125"/>
        <v/>
      </c>
      <c r="AH125" s="142" t="str">
        <f t="shared" si="126"/>
        <v/>
      </c>
      <c r="AI125" s="143" t="str">
        <f t="shared" si="127"/>
        <v/>
      </c>
      <c r="AJ125" s="142" t="str">
        <f t="shared" si="128"/>
        <v/>
      </c>
      <c r="AK125" s="143" t="str">
        <f t="shared" si="129"/>
        <v/>
      </c>
      <c r="AL125" s="142" t="str">
        <f t="shared" si="130"/>
        <v/>
      </c>
      <c r="AM125" s="143" t="str">
        <f t="shared" si="131"/>
        <v/>
      </c>
      <c r="AN125" s="142" t="str">
        <f t="shared" si="132"/>
        <v/>
      </c>
      <c r="AO125" s="143" t="str">
        <f t="shared" si="133"/>
        <v/>
      </c>
      <c r="AP125" s="139" t="str">
        <f t="shared" si="134"/>
        <v/>
      </c>
      <c r="AQ125" s="144" t="str">
        <f t="shared" si="135"/>
        <v/>
      </c>
      <c r="AR125" s="139" t="str">
        <f t="shared" si="136"/>
        <v/>
      </c>
      <c r="AS125" s="144" t="str">
        <f t="shared" si="137"/>
        <v/>
      </c>
      <c r="AT125" s="142" t="str">
        <f t="shared" si="138"/>
        <v/>
      </c>
      <c r="AU125" s="143" t="str">
        <f t="shared" si="139"/>
        <v/>
      </c>
      <c r="AV125" s="142" t="str">
        <f t="shared" si="140"/>
        <v/>
      </c>
      <c r="AW125" s="143" t="str">
        <f t="shared" si="141"/>
        <v/>
      </c>
      <c r="AX125" s="139" t="str">
        <f t="shared" si="142"/>
        <v/>
      </c>
      <c r="AY125" s="141" t="str">
        <f t="shared" si="143"/>
        <v/>
      </c>
      <c r="AZ125" s="139" t="str">
        <f t="shared" si="144"/>
        <v/>
      </c>
      <c r="BA125" s="143" t="str">
        <f t="shared" si="145"/>
        <v/>
      </c>
      <c r="BB125" s="139" t="str">
        <f t="shared" si="146"/>
        <v/>
      </c>
      <c r="BC125" s="141" t="str">
        <f t="shared" si="147"/>
        <v/>
      </c>
      <c r="BD125" s="142" t="str">
        <f t="shared" si="148"/>
        <v/>
      </c>
      <c r="BE125" s="143" t="str">
        <f t="shared" si="149"/>
        <v/>
      </c>
      <c r="BF125" s="139" t="str">
        <f t="shared" si="150"/>
        <v/>
      </c>
      <c r="BG125" s="144" t="str">
        <f t="shared" si="151"/>
        <v/>
      </c>
      <c r="BH125" s="139" t="str">
        <f t="shared" si="152"/>
        <v/>
      </c>
      <c r="BI125" s="143" t="str">
        <f t="shared" si="153"/>
        <v/>
      </c>
      <c r="BJ125" s="142" t="str">
        <f t="shared" si="154"/>
        <v/>
      </c>
      <c r="BK125" s="143" t="str">
        <f t="shared" si="155"/>
        <v/>
      </c>
      <c r="BL125" s="142" t="str">
        <f t="shared" si="156"/>
        <v/>
      </c>
      <c r="BM125" s="145" t="str">
        <f t="shared" si="157"/>
        <v/>
      </c>
      <c r="BN125" s="75">
        <f t="shared" si="167"/>
        <v>0</v>
      </c>
      <c r="BO125" s="154"/>
    </row>
    <row r="126" spans="1:67" ht="20.100000000000001" customHeight="1" thickBot="1">
      <c r="A126" s="169"/>
      <c r="B126" s="224"/>
      <c r="C126" s="23"/>
      <c r="D126" s="23"/>
      <c r="E126" s="227"/>
      <c r="F126" s="23"/>
      <c r="G126" s="229"/>
      <c r="H126" s="35"/>
      <c r="I126" s="229"/>
      <c r="J126" s="35"/>
      <c r="K126" s="38">
        <f t="shared" si="163"/>
        <v>1</v>
      </c>
      <c r="L126" s="38">
        <f t="shared" si="164"/>
        <v>1</v>
      </c>
      <c r="M126" s="38">
        <f t="shared" si="108"/>
        <v>1</v>
      </c>
      <c r="N126" s="38">
        <f t="shared" si="109"/>
        <v>1</v>
      </c>
      <c r="O126" s="38">
        <f t="shared" si="165"/>
        <v>1</v>
      </c>
      <c r="P126" s="38">
        <f t="shared" si="166"/>
        <v>1</v>
      </c>
      <c r="Q126" s="17"/>
      <c r="R126" s="139" t="str">
        <f t="shared" si="110"/>
        <v/>
      </c>
      <c r="S126" s="143" t="str">
        <f t="shared" si="111"/>
        <v/>
      </c>
      <c r="T126" s="139" t="str">
        <f t="shared" si="112"/>
        <v/>
      </c>
      <c r="U126" s="143" t="str">
        <f t="shared" si="113"/>
        <v/>
      </c>
      <c r="V126" s="142" t="str">
        <f t="shared" si="114"/>
        <v/>
      </c>
      <c r="W126" s="143" t="str">
        <f t="shared" si="115"/>
        <v/>
      </c>
      <c r="X126" s="139" t="str">
        <f t="shared" si="116"/>
        <v/>
      </c>
      <c r="Y126" s="141" t="str">
        <f t="shared" si="117"/>
        <v/>
      </c>
      <c r="Z126" s="142" t="str">
        <f t="shared" si="118"/>
        <v/>
      </c>
      <c r="AA126" s="143" t="str">
        <f t="shared" si="119"/>
        <v/>
      </c>
      <c r="AB126" s="142" t="str">
        <f t="shared" si="120"/>
        <v/>
      </c>
      <c r="AC126" s="143" t="str">
        <f t="shared" si="121"/>
        <v/>
      </c>
      <c r="AD126" s="142" t="str">
        <f t="shared" si="122"/>
        <v/>
      </c>
      <c r="AE126" s="143" t="str">
        <f t="shared" si="123"/>
        <v/>
      </c>
      <c r="AF126" s="142" t="str">
        <f t="shared" si="124"/>
        <v/>
      </c>
      <c r="AG126" s="143" t="str">
        <f t="shared" si="125"/>
        <v/>
      </c>
      <c r="AH126" s="142" t="str">
        <f t="shared" si="126"/>
        <v/>
      </c>
      <c r="AI126" s="143" t="str">
        <f t="shared" si="127"/>
        <v/>
      </c>
      <c r="AJ126" s="142" t="str">
        <f t="shared" si="128"/>
        <v/>
      </c>
      <c r="AK126" s="143" t="str">
        <f t="shared" si="129"/>
        <v/>
      </c>
      <c r="AL126" s="142" t="str">
        <f t="shared" si="130"/>
        <v/>
      </c>
      <c r="AM126" s="143" t="str">
        <f t="shared" si="131"/>
        <v/>
      </c>
      <c r="AN126" s="142" t="str">
        <f t="shared" si="132"/>
        <v/>
      </c>
      <c r="AO126" s="143" t="str">
        <f t="shared" si="133"/>
        <v/>
      </c>
      <c r="AP126" s="139" t="str">
        <f t="shared" si="134"/>
        <v/>
      </c>
      <c r="AQ126" s="144" t="str">
        <f t="shared" si="135"/>
        <v/>
      </c>
      <c r="AR126" s="139" t="str">
        <f t="shared" si="136"/>
        <v/>
      </c>
      <c r="AS126" s="144" t="str">
        <f t="shared" si="137"/>
        <v/>
      </c>
      <c r="AT126" s="142" t="str">
        <f t="shared" si="138"/>
        <v/>
      </c>
      <c r="AU126" s="143" t="str">
        <f t="shared" si="139"/>
        <v/>
      </c>
      <c r="AV126" s="142" t="str">
        <f t="shared" si="140"/>
        <v/>
      </c>
      <c r="AW126" s="143" t="str">
        <f t="shared" si="141"/>
        <v/>
      </c>
      <c r="AX126" s="139" t="str">
        <f t="shared" si="142"/>
        <v/>
      </c>
      <c r="AY126" s="141" t="str">
        <f t="shared" si="143"/>
        <v/>
      </c>
      <c r="AZ126" s="139" t="str">
        <f t="shared" si="144"/>
        <v/>
      </c>
      <c r="BA126" s="143" t="str">
        <f t="shared" si="145"/>
        <v/>
      </c>
      <c r="BB126" s="139" t="str">
        <f t="shared" si="146"/>
        <v/>
      </c>
      <c r="BC126" s="141" t="str">
        <f t="shared" si="147"/>
        <v/>
      </c>
      <c r="BD126" s="142" t="str">
        <f t="shared" si="148"/>
        <v/>
      </c>
      <c r="BE126" s="143" t="str">
        <f t="shared" si="149"/>
        <v/>
      </c>
      <c r="BF126" s="139" t="str">
        <f t="shared" si="150"/>
        <v/>
      </c>
      <c r="BG126" s="144" t="str">
        <f t="shared" si="151"/>
        <v/>
      </c>
      <c r="BH126" s="139" t="str">
        <f t="shared" si="152"/>
        <v/>
      </c>
      <c r="BI126" s="143" t="str">
        <f t="shared" si="153"/>
        <v/>
      </c>
      <c r="BJ126" s="142" t="str">
        <f t="shared" si="154"/>
        <v/>
      </c>
      <c r="BK126" s="143" t="str">
        <f t="shared" si="155"/>
        <v/>
      </c>
      <c r="BL126" s="142" t="str">
        <f t="shared" si="156"/>
        <v/>
      </c>
      <c r="BM126" s="145" t="str">
        <f t="shared" si="157"/>
        <v/>
      </c>
      <c r="BN126" s="75">
        <f t="shared" si="167"/>
        <v>0</v>
      </c>
      <c r="BO126" s="154"/>
    </row>
    <row r="127" spans="1:67" ht="20.100000000000001" hidden="1" customHeight="1" thickBot="1">
      <c r="A127" s="169"/>
      <c r="B127" s="223"/>
      <c r="C127" s="22"/>
      <c r="D127" s="22"/>
      <c r="E127" s="228"/>
      <c r="F127" s="22"/>
      <c r="G127" s="226"/>
      <c r="H127" s="33"/>
      <c r="I127" s="226"/>
      <c r="J127" s="33"/>
      <c r="K127" s="38">
        <f t="shared" si="163"/>
        <v>1</v>
      </c>
      <c r="L127" s="38">
        <f t="shared" si="164"/>
        <v>1</v>
      </c>
      <c r="M127" s="38">
        <f t="shared" si="108"/>
        <v>1</v>
      </c>
      <c r="N127" s="38">
        <f t="shared" si="109"/>
        <v>1</v>
      </c>
      <c r="O127" s="38">
        <f t="shared" si="165"/>
        <v>1</v>
      </c>
      <c r="P127" s="38">
        <f t="shared" si="166"/>
        <v>1</v>
      </c>
      <c r="Q127" s="17"/>
      <c r="R127" s="139" t="str">
        <f t="shared" si="110"/>
        <v/>
      </c>
      <c r="S127" s="143" t="str">
        <f t="shared" si="111"/>
        <v/>
      </c>
      <c r="T127" s="139" t="str">
        <f t="shared" si="112"/>
        <v/>
      </c>
      <c r="U127" s="143" t="str">
        <f t="shared" si="113"/>
        <v/>
      </c>
      <c r="V127" s="142" t="str">
        <f t="shared" si="114"/>
        <v/>
      </c>
      <c r="W127" s="143" t="str">
        <f t="shared" si="115"/>
        <v/>
      </c>
      <c r="X127" s="139" t="str">
        <f t="shared" si="116"/>
        <v/>
      </c>
      <c r="Y127" s="141" t="str">
        <f t="shared" si="117"/>
        <v/>
      </c>
      <c r="Z127" s="142" t="str">
        <f t="shared" si="118"/>
        <v/>
      </c>
      <c r="AA127" s="143" t="str">
        <f t="shared" si="119"/>
        <v/>
      </c>
      <c r="AB127" s="142" t="str">
        <f t="shared" si="120"/>
        <v/>
      </c>
      <c r="AC127" s="143" t="str">
        <f t="shared" si="121"/>
        <v/>
      </c>
      <c r="AD127" s="142" t="str">
        <f t="shared" si="122"/>
        <v/>
      </c>
      <c r="AE127" s="143" t="str">
        <f t="shared" si="123"/>
        <v/>
      </c>
      <c r="AF127" s="142" t="str">
        <f t="shared" si="124"/>
        <v/>
      </c>
      <c r="AG127" s="143" t="str">
        <f t="shared" si="125"/>
        <v/>
      </c>
      <c r="AH127" s="142" t="str">
        <f t="shared" si="126"/>
        <v/>
      </c>
      <c r="AI127" s="143" t="str">
        <f t="shared" si="127"/>
        <v/>
      </c>
      <c r="AJ127" s="142" t="str">
        <f t="shared" si="128"/>
        <v/>
      </c>
      <c r="AK127" s="143" t="str">
        <f t="shared" si="129"/>
        <v/>
      </c>
      <c r="AL127" s="142" t="str">
        <f t="shared" si="130"/>
        <v/>
      </c>
      <c r="AM127" s="143" t="str">
        <f t="shared" si="131"/>
        <v/>
      </c>
      <c r="AN127" s="142" t="str">
        <f t="shared" si="132"/>
        <v/>
      </c>
      <c r="AO127" s="143" t="str">
        <f t="shared" si="133"/>
        <v/>
      </c>
      <c r="AP127" s="139" t="str">
        <f t="shared" si="134"/>
        <v/>
      </c>
      <c r="AQ127" s="144" t="str">
        <f t="shared" si="135"/>
        <v/>
      </c>
      <c r="AR127" s="139" t="str">
        <f t="shared" si="136"/>
        <v/>
      </c>
      <c r="AS127" s="144" t="str">
        <f t="shared" si="137"/>
        <v/>
      </c>
      <c r="AT127" s="142" t="str">
        <f t="shared" si="138"/>
        <v/>
      </c>
      <c r="AU127" s="143" t="str">
        <f t="shared" si="139"/>
        <v/>
      </c>
      <c r="AV127" s="142" t="str">
        <f t="shared" si="140"/>
        <v/>
      </c>
      <c r="AW127" s="143" t="str">
        <f t="shared" si="141"/>
        <v/>
      </c>
      <c r="AX127" s="139" t="str">
        <f t="shared" si="142"/>
        <v/>
      </c>
      <c r="AY127" s="141" t="str">
        <f t="shared" si="143"/>
        <v/>
      </c>
      <c r="AZ127" s="139" t="str">
        <f t="shared" si="144"/>
        <v/>
      </c>
      <c r="BA127" s="143" t="str">
        <f t="shared" si="145"/>
        <v/>
      </c>
      <c r="BB127" s="139" t="str">
        <f t="shared" si="146"/>
        <v/>
      </c>
      <c r="BC127" s="141" t="str">
        <f t="shared" si="147"/>
        <v/>
      </c>
      <c r="BD127" s="142" t="str">
        <f t="shared" si="148"/>
        <v/>
      </c>
      <c r="BE127" s="143" t="str">
        <f t="shared" si="149"/>
        <v/>
      </c>
      <c r="BF127" s="139" t="str">
        <f t="shared" si="150"/>
        <v/>
      </c>
      <c r="BG127" s="144" t="str">
        <f t="shared" si="151"/>
        <v/>
      </c>
      <c r="BH127" s="139" t="str">
        <f t="shared" si="152"/>
        <v/>
      </c>
      <c r="BI127" s="143" t="str">
        <f t="shared" si="153"/>
        <v/>
      </c>
      <c r="BJ127" s="142" t="str">
        <f t="shared" si="154"/>
        <v/>
      </c>
      <c r="BK127" s="143" t="str">
        <f t="shared" si="155"/>
        <v/>
      </c>
      <c r="BL127" s="142" t="str">
        <f t="shared" si="156"/>
        <v/>
      </c>
      <c r="BM127" s="145" t="str">
        <f t="shared" si="157"/>
        <v/>
      </c>
      <c r="BN127" s="75">
        <f t="shared" si="167"/>
        <v>0</v>
      </c>
      <c r="BO127" s="154"/>
    </row>
    <row r="128" spans="1:67" ht="20.100000000000001" customHeight="1" thickBot="1">
      <c r="A128" s="215"/>
      <c r="B128" s="224"/>
      <c r="C128" s="196"/>
      <c r="D128" s="196"/>
      <c r="E128" s="229"/>
      <c r="F128" s="233"/>
      <c r="G128" s="229"/>
      <c r="H128" s="35"/>
      <c r="I128" s="229"/>
      <c r="J128" s="35"/>
      <c r="K128" s="38">
        <f t="shared" si="163"/>
        <v>1</v>
      </c>
      <c r="L128" s="38">
        <f t="shared" si="164"/>
        <v>1</v>
      </c>
      <c r="M128" s="38">
        <f t="shared" si="108"/>
        <v>1</v>
      </c>
      <c r="N128" s="38">
        <f t="shared" si="109"/>
        <v>1</v>
      </c>
      <c r="O128" s="38">
        <f t="shared" si="165"/>
        <v>1</v>
      </c>
      <c r="P128" s="38">
        <f t="shared" si="166"/>
        <v>1</v>
      </c>
      <c r="Q128" s="17"/>
      <c r="R128" s="139" t="str">
        <f t="shared" si="110"/>
        <v/>
      </c>
      <c r="S128" s="143" t="str">
        <f t="shared" si="111"/>
        <v/>
      </c>
      <c r="T128" s="139" t="str">
        <f t="shared" si="112"/>
        <v/>
      </c>
      <c r="U128" s="143" t="str">
        <f t="shared" si="113"/>
        <v/>
      </c>
      <c r="V128" s="142" t="str">
        <f t="shared" si="114"/>
        <v/>
      </c>
      <c r="W128" s="143" t="str">
        <f t="shared" si="115"/>
        <v/>
      </c>
      <c r="X128" s="139" t="str">
        <f t="shared" si="116"/>
        <v/>
      </c>
      <c r="Y128" s="141" t="str">
        <f t="shared" si="117"/>
        <v/>
      </c>
      <c r="Z128" s="142" t="str">
        <f t="shared" si="118"/>
        <v/>
      </c>
      <c r="AA128" s="143" t="str">
        <f t="shared" si="119"/>
        <v/>
      </c>
      <c r="AB128" s="142" t="str">
        <f t="shared" si="120"/>
        <v/>
      </c>
      <c r="AC128" s="143" t="str">
        <f t="shared" si="121"/>
        <v/>
      </c>
      <c r="AD128" s="142" t="str">
        <f t="shared" si="122"/>
        <v/>
      </c>
      <c r="AE128" s="143" t="str">
        <f t="shared" si="123"/>
        <v/>
      </c>
      <c r="AF128" s="142" t="str">
        <f t="shared" si="124"/>
        <v/>
      </c>
      <c r="AG128" s="143" t="str">
        <f t="shared" si="125"/>
        <v/>
      </c>
      <c r="AH128" s="142" t="str">
        <f t="shared" si="126"/>
        <v/>
      </c>
      <c r="AI128" s="143" t="str">
        <f t="shared" si="127"/>
        <v/>
      </c>
      <c r="AJ128" s="142" t="str">
        <f t="shared" si="128"/>
        <v/>
      </c>
      <c r="AK128" s="143" t="str">
        <f t="shared" si="129"/>
        <v/>
      </c>
      <c r="AL128" s="142" t="str">
        <f t="shared" si="130"/>
        <v/>
      </c>
      <c r="AM128" s="143" t="str">
        <f t="shared" si="131"/>
        <v/>
      </c>
      <c r="AN128" s="142" t="str">
        <f t="shared" si="132"/>
        <v/>
      </c>
      <c r="AO128" s="143" t="str">
        <f t="shared" si="133"/>
        <v/>
      </c>
      <c r="AP128" s="139" t="str">
        <f t="shared" si="134"/>
        <v/>
      </c>
      <c r="AQ128" s="144" t="str">
        <f t="shared" si="135"/>
        <v/>
      </c>
      <c r="AR128" s="139" t="str">
        <f t="shared" si="136"/>
        <v/>
      </c>
      <c r="AS128" s="144" t="str">
        <f t="shared" si="137"/>
        <v/>
      </c>
      <c r="AT128" s="142" t="str">
        <f t="shared" si="138"/>
        <v/>
      </c>
      <c r="AU128" s="143" t="str">
        <f t="shared" si="139"/>
        <v/>
      </c>
      <c r="AV128" s="142" t="str">
        <f t="shared" si="140"/>
        <v/>
      </c>
      <c r="AW128" s="143" t="str">
        <f t="shared" si="141"/>
        <v/>
      </c>
      <c r="AX128" s="139" t="str">
        <f t="shared" si="142"/>
        <v/>
      </c>
      <c r="AY128" s="141" t="str">
        <f t="shared" si="143"/>
        <v/>
      </c>
      <c r="AZ128" s="139" t="str">
        <f t="shared" si="144"/>
        <v/>
      </c>
      <c r="BA128" s="143" t="str">
        <f t="shared" si="145"/>
        <v/>
      </c>
      <c r="BB128" s="139" t="str">
        <f t="shared" si="146"/>
        <v/>
      </c>
      <c r="BC128" s="141" t="str">
        <f t="shared" si="147"/>
        <v/>
      </c>
      <c r="BD128" s="142" t="str">
        <f t="shared" si="148"/>
        <v/>
      </c>
      <c r="BE128" s="143" t="str">
        <f t="shared" si="149"/>
        <v/>
      </c>
      <c r="BF128" s="139" t="str">
        <f t="shared" si="150"/>
        <v/>
      </c>
      <c r="BG128" s="144" t="str">
        <f t="shared" si="151"/>
        <v/>
      </c>
      <c r="BH128" s="139" t="str">
        <f t="shared" si="152"/>
        <v/>
      </c>
      <c r="BI128" s="143" t="str">
        <f t="shared" si="153"/>
        <v/>
      </c>
      <c r="BJ128" s="142" t="str">
        <f t="shared" si="154"/>
        <v/>
      </c>
      <c r="BK128" s="143" t="str">
        <f t="shared" si="155"/>
        <v/>
      </c>
      <c r="BL128" s="142" t="str">
        <f t="shared" si="156"/>
        <v/>
      </c>
      <c r="BM128" s="145" t="str">
        <f t="shared" si="157"/>
        <v/>
      </c>
      <c r="BN128" s="75">
        <f t="shared" si="167"/>
        <v>0</v>
      </c>
      <c r="BO128" s="154"/>
    </row>
    <row r="129" spans="1:67" ht="20.100000000000001" hidden="1" customHeight="1" thickBot="1">
      <c r="A129" s="214"/>
      <c r="B129" s="81"/>
      <c r="C129" s="83"/>
      <c r="D129" s="83"/>
      <c r="E129" s="128"/>
      <c r="F129" s="133"/>
      <c r="G129" s="243"/>
      <c r="H129" s="241"/>
      <c r="I129" s="239"/>
      <c r="J129" s="241"/>
      <c r="K129" s="39">
        <f t="shared" si="163"/>
        <v>1</v>
      </c>
      <c r="L129" s="39">
        <f t="shared" si="164"/>
        <v>1</v>
      </c>
      <c r="M129" s="38">
        <f t="shared" si="108"/>
        <v>1</v>
      </c>
      <c r="N129" s="38">
        <f t="shared" si="109"/>
        <v>1</v>
      </c>
      <c r="O129" s="39">
        <f t="shared" si="165"/>
        <v>1</v>
      </c>
      <c r="P129" s="39">
        <f t="shared" si="166"/>
        <v>1</v>
      </c>
      <c r="Q129" s="17"/>
      <c r="R129" s="139" t="str">
        <f t="shared" si="110"/>
        <v/>
      </c>
      <c r="S129" s="143" t="str">
        <f t="shared" si="111"/>
        <v/>
      </c>
      <c r="T129" s="139" t="str">
        <f t="shared" si="112"/>
        <v/>
      </c>
      <c r="U129" s="143" t="str">
        <f t="shared" si="113"/>
        <v/>
      </c>
      <c r="V129" s="142" t="str">
        <f t="shared" si="114"/>
        <v/>
      </c>
      <c r="W129" s="143" t="str">
        <f t="shared" si="115"/>
        <v/>
      </c>
      <c r="X129" s="139" t="str">
        <f t="shared" si="116"/>
        <v/>
      </c>
      <c r="Y129" s="141" t="str">
        <f t="shared" si="117"/>
        <v/>
      </c>
      <c r="Z129" s="142" t="str">
        <f t="shared" si="118"/>
        <v/>
      </c>
      <c r="AA129" s="143" t="str">
        <f t="shared" si="119"/>
        <v/>
      </c>
      <c r="AB129" s="142" t="str">
        <f t="shared" si="120"/>
        <v/>
      </c>
      <c r="AC129" s="143" t="str">
        <f t="shared" si="121"/>
        <v/>
      </c>
      <c r="AD129" s="142" t="str">
        <f t="shared" si="122"/>
        <v/>
      </c>
      <c r="AE129" s="143" t="str">
        <f t="shared" si="123"/>
        <v/>
      </c>
      <c r="AF129" s="142" t="str">
        <f t="shared" si="124"/>
        <v/>
      </c>
      <c r="AG129" s="143" t="str">
        <f t="shared" si="125"/>
        <v/>
      </c>
      <c r="AH129" s="142" t="str">
        <f t="shared" si="126"/>
        <v/>
      </c>
      <c r="AI129" s="143" t="str">
        <f t="shared" si="127"/>
        <v/>
      </c>
      <c r="AJ129" s="142" t="str">
        <f t="shared" si="128"/>
        <v/>
      </c>
      <c r="AK129" s="143" t="str">
        <f t="shared" si="129"/>
        <v/>
      </c>
      <c r="AL129" s="142" t="str">
        <f t="shared" si="130"/>
        <v/>
      </c>
      <c r="AM129" s="143" t="str">
        <f t="shared" si="131"/>
        <v/>
      </c>
      <c r="AN129" s="142" t="str">
        <f t="shared" si="132"/>
        <v/>
      </c>
      <c r="AO129" s="143" t="str">
        <f t="shared" si="133"/>
        <v/>
      </c>
      <c r="AP129" s="139" t="str">
        <f t="shared" si="134"/>
        <v/>
      </c>
      <c r="AQ129" s="144" t="str">
        <f t="shared" si="135"/>
        <v/>
      </c>
      <c r="AR129" s="139" t="str">
        <f t="shared" si="136"/>
        <v/>
      </c>
      <c r="AS129" s="144" t="str">
        <f t="shared" si="137"/>
        <v/>
      </c>
      <c r="AT129" s="142" t="str">
        <f t="shared" si="138"/>
        <v/>
      </c>
      <c r="AU129" s="143" t="str">
        <f t="shared" si="139"/>
        <v/>
      </c>
      <c r="AV129" s="142" t="str">
        <f t="shared" si="140"/>
        <v/>
      </c>
      <c r="AW129" s="143" t="str">
        <f t="shared" si="141"/>
        <v/>
      </c>
      <c r="AX129" s="139" t="str">
        <f t="shared" si="142"/>
        <v/>
      </c>
      <c r="AY129" s="141" t="str">
        <f t="shared" si="143"/>
        <v/>
      </c>
      <c r="AZ129" s="139" t="str">
        <f t="shared" si="144"/>
        <v/>
      </c>
      <c r="BA129" s="143" t="str">
        <f t="shared" si="145"/>
        <v/>
      </c>
      <c r="BB129" s="139" t="str">
        <f t="shared" si="146"/>
        <v/>
      </c>
      <c r="BC129" s="141" t="str">
        <f t="shared" si="147"/>
        <v/>
      </c>
      <c r="BD129" s="142" t="str">
        <f t="shared" si="148"/>
        <v/>
      </c>
      <c r="BE129" s="143" t="str">
        <f t="shared" si="149"/>
        <v/>
      </c>
      <c r="BF129" s="139" t="str">
        <f t="shared" si="150"/>
        <v/>
      </c>
      <c r="BG129" s="144" t="str">
        <f t="shared" si="151"/>
        <v/>
      </c>
      <c r="BH129" s="139" t="str">
        <f t="shared" si="152"/>
        <v/>
      </c>
      <c r="BI129" s="143" t="str">
        <f t="shared" si="153"/>
        <v/>
      </c>
      <c r="BJ129" s="142" t="str">
        <f t="shared" si="154"/>
        <v/>
      </c>
      <c r="BK129" s="143" t="str">
        <f t="shared" si="155"/>
        <v/>
      </c>
      <c r="BL129" s="142" t="str">
        <f t="shared" si="156"/>
        <v/>
      </c>
      <c r="BM129" s="145" t="str">
        <f t="shared" si="157"/>
        <v/>
      </c>
      <c r="BN129" s="71">
        <f t="shared" si="167"/>
        <v>0</v>
      </c>
      <c r="BO129" s="155"/>
    </row>
    <row r="130" spans="1:67" ht="20.100000000000001" customHeight="1" thickBot="1">
      <c r="A130" s="168" t="s">
        <v>117</v>
      </c>
      <c r="B130" s="234"/>
      <c r="C130" s="18"/>
      <c r="D130" s="21"/>
      <c r="E130" s="230"/>
      <c r="F130" s="31"/>
      <c r="G130" s="230"/>
      <c r="H130" s="31"/>
      <c r="I130" s="245"/>
      <c r="J130" s="31"/>
      <c r="K130" s="38">
        <f t="shared" ref="K130:K137" si="169">IF(E130&lt;7/24,1,0)+E130</f>
        <v>1</v>
      </c>
      <c r="L130" s="38">
        <f t="shared" ref="L130:L137" si="170">IF(F130&lt;=7/24,1,0)+F130</f>
        <v>1</v>
      </c>
      <c r="M130" s="38">
        <f t="shared" si="108"/>
        <v>1</v>
      </c>
      <c r="N130" s="38">
        <f t="shared" si="109"/>
        <v>1</v>
      </c>
      <c r="O130" s="38">
        <f t="shared" ref="O130:O137" si="171">IF(I130&lt;7/24,1,0)+I130</f>
        <v>1</v>
      </c>
      <c r="P130" s="38">
        <f t="shared" ref="P130:P137" si="172">IF(J130&lt;=7/24,1,0)+J130</f>
        <v>1</v>
      </c>
      <c r="Q130" s="17"/>
      <c r="R130" s="139" t="str">
        <f t="shared" si="110"/>
        <v/>
      </c>
      <c r="S130" s="143" t="str">
        <f t="shared" si="111"/>
        <v/>
      </c>
      <c r="T130" s="139" t="str">
        <f t="shared" si="112"/>
        <v/>
      </c>
      <c r="U130" s="143" t="str">
        <f t="shared" si="113"/>
        <v/>
      </c>
      <c r="V130" s="142" t="str">
        <f t="shared" si="114"/>
        <v/>
      </c>
      <c r="W130" s="143" t="str">
        <f t="shared" si="115"/>
        <v/>
      </c>
      <c r="X130" s="139" t="str">
        <f t="shared" si="116"/>
        <v/>
      </c>
      <c r="Y130" s="141" t="str">
        <f t="shared" si="117"/>
        <v/>
      </c>
      <c r="Z130" s="142" t="str">
        <f t="shared" si="118"/>
        <v/>
      </c>
      <c r="AA130" s="143" t="str">
        <f t="shared" si="119"/>
        <v/>
      </c>
      <c r="AB130" s="142" t="str">
        <f t="shared" si="120"/>
        <v/>
      </c>
      <c r="AC130" s="143" t="str">
        <f t="shared" si="121"/>
        <v/>
      </c>
      <c r="AD130" s="142" t="str">
        <f t="shared" si="122"/>
        <v/>
      </c>
      <c r="AE130" s="143" t="str">
        <f t="shared" si="123"/>
        <v/>
      </c>
      <c r="AF130" s="142" t="str">
        <f t="shared" si="124"/>
        <v/>
      </c>
      <c r="AG130" s="143" t="str">
        <f t="shared" si="125"/>
        <v/>
      </c>
      <c r="AH130" s="142" t="str">
        <f t="shared" si="126"/>
        <v/>
      </c>
      <c r="AI130" s="143" t="str">
        <f t="shared" si="127"/>
        <v/>
      </c>
      <c r="AJ130" s="142" t="str">
        <f t="shared" si="128"/>
        <v/>
      </c>
      <c r="AK130" s="143" t="str">
        <f t="shared" si="129"/>
        <v/>
      </c>
      <c r="AL130" s="142" t="str">
        <f t="shared" si="130"/>
        <v/>
      </c>
      <c r="AM130" s="143" t="str">
        <f t="shared" si="131"/>
        <v/>
      </c>
      <c r="AN130" s="142" t="str">
        <f t="shared" si="132"/>
        <v/>
      </c>
      <c r="AO130" s="143" t="str">
        <f t="shared" si="133"/>
        <v/>
      </c>
      <c r="AP130" s="139" t="str">
        <f t="shared" si="134"/>
        <v/>
      </c>
      <c r="AQ130" s="144" t="str">
        <f t="shared" si="135"/>
        <v/>
      </c>
      <c r="AR130" s="139" t="str">
        <f t="shared" si="136"/>
        <v/>
      </c>
      <c r="AS130" s="144" t="str">
        <f t="shared" si="137"/>
        <v/>
      </c>
      <c r="AT130" s="142" t="str">
        <f t="shared" si="138"/>
        <v/>
      </c>
      <c r="AU130" s="143" t="str">
        <f t="shared" si="139"/>
        <v/>
      </c>
      <c r="AV130" s="142" t="str">
        <f t="shared" si="140"/>
        <v/>
      </c>
      <c r="AW130" s="143" t="str">
        <f t="shared" si="141"/>
        <v/>
      </c>
      <c r="AX130" s="139" t="str">
        <f t="shared" si="142"/>
        <v/>
      </c>
      <c r="AY130" s="141" t="str">
        <f t="shared" si="143"/>
        <v/>
      </c>
      <c r="AZ130" s="139" t="str">
        <f t="shared" si="144"/>
        <v/>
      </c>
      <c r="BA130" s="143" t="str">
        <f t="shared" si="145"/>
        <v/>
      </c>
      <c r="BB130" s="139" t="str">
        <f t="shared" si="146"/>
        <v/>
      </c>
      <c r="BC130" s="141" t="str">
        <f t="shared" si="147"/>
        <v/>
      </c>
      <c r="BD130" s="142" t="str">
        <f t="shared" si="148"/>
        <v/>
      </c>
      <c r="BE130" s="143" t="str">
        <f t="shared" si="149"/>
        <v/>
      </c>
      <c r="BF130" s="139" t="str">
        <f t="shared" si="150"/>
        <v/>
      </c>
      <c r="BG130" s="144" t="str">
        <f t="shared" si="151"/>
        <v/>
      </c>
      <c r="BH130" s="139" t="str">
        <f t="shared" si="152"/>
        <v/>
      </c>
      <c r="BI130" s="143" t="str">
        <f t="shared" si="153"/>
        <v/>
      </c>
      <c r="BJ130" s="142" t="str">
        <f t="shared" si="154"/>
        <v/>
      </c>
      <c r="BK130" s="143" t="str">
        <f t="shared" si="155"/>
        <v/>
      </c>
      <c r="BL130" s="142" t="str">
        <f t="shared" si="156"/>
        <v/>
      </c>
      <c r="BM130" s="145" t="str">
        <f t="shared" si="157"/>
        <v/>
      </c>
      <c r="BN130" s="93">
        <f t="shared" ref="BN130:BN137" si="173">COUNTIF(R130:AQ130,"x")/48+COUNTIF(AR130:BM130,"x")/48</f>
        <v>0</v>
      </c>
      <c r="BO130" s="153">
        <f t="shared" ref="BO130" si="174">SUM(BN130:BN137)*24</f>
        <v>0</v>
      </c>
    </row>
    <row r="131" spans="1:67" ht="20.100000000000001" hidden="1" customHeight="1" thickBot="1">
      <c r="A131" s="169"/>
      <c r="B131" s="223"/>
      <c r="C131" s="19"/>
      <c r="D131" s="22"/>
      <c r="E131" s="226"/>
      <c r="F131" s="22"/>
      <c r="G131" s="226"/>
      <c r="H131" s="33"/>
      <c r="I131" s="226"/>
      <c r="J131" s="33"/>
      <c r="K131" s="39">
        <f t="shared" si="169"/>
        <v>1</v>
      </c>
      <c r="L131" s="39">
        <f t="shared" si="170"/>
        <v>1</v>
      </c>
      <c r="M131" s="38">
        <f t="shared" si="108"/>
        <v>1</v>
      </c>
      <c r="N131" s="38">
        <f t="shared" si="109"/>
        <v>1</v>
      </c>
      <c r="O131" s="39">
        <f t="shared" si="171"/>
        <v>1</v>
      </c>
      <c r="P131" s="39">
        <f t="shared" si="172"/>
        <v>1</v>
      </c>
      <c r="Q131" s="17"/>
      <c r="R131" s="139" t="str">
        <f t="shared" si="110"/>
        <v/>
      </c>
      <c r="S131" s="143" t="str">
        <f t="shared" si="111"/>
        <v/>
      </c>
      <c r="T131" s="139" t="str">
        <f t="shared" si="112"/>
        <v/>
      </c>
      <c r="U131" s="143" t="str">
        <f t="shared" si="113"/>
        <v/>
      </c>
      <c r="V131" s="142" t="str">
        <f t="shared" si="114"/>
        <v/>
      </c>
      <c r="W131" s="143" t="str">
        <f t="shared" si="115"/>
        <v/>
      </c>
      <c r="X131" s="139" t="str">
        <f t="shared" si="116"/>
        <v/>
      </c>
      <c r="Y131" s="141" t="str">
        <f t="shared" si="117"/>
        <v/>
      </c>
      <c r="Z131" s="142" t="str">
        <f t="shared" si="118"/>
        <v/>
      </c>
      <c r="AA131" s="143" t="str">
        <f t="shared" si="119"/>
        <v/>
      </c>
      <c r="AB131" s="142" t="str">
        <f t="shared" si="120"/>
        <v/>
      </c>
      <c r="AC131" s="143" t="str">
        <f t="shared" si="121"/>
        <v/>
      </c>
      <c r="AD131" s="142" t="str">
        <f t="shared" si="122"/>
        <v/>
      </c>
      <c r="AE131" s="143" t="str">
        <f t="shared" si="123"/>
        <v/>
      </c>
      <c r="AF131" s="142" t="str">
        <f t="shared" si="124"/>
        <v/>
      </c>
      <c r="AG131" s="143" t="str">
        <f t="shared" si="125"/>
        <v/>
      </c>
      <c r="AH131" s="142" t="str">
        <f t="shared" si="126"/>
        <v/>
      </c>
      <c r="AI131" s="143" t="str">
        <f t="shared" si="127"/>
        <v/>
      </c>
      <c r="AJ131" s="142" t="str">
        <f t="shared" si="128"/>
        <v/>
      </c>
      <c r="AK131" s="143" t="str">
        <f t="shared" si="129"/>
        <v/>
      </c>
      <c r="AL131" s="142" t="str">
        <f t="shared" si="130"/>
        <v/>
      </c>
      <c r="AM131" s="143" t="str">
        <f t="shared" si="131"/>
        <v/>
      </c>
      <c r="AN131" s="142" t="str">
        <f t="shared" si="132"/>
        <v/>
      </c>
      <c r="AO131" s="143" t="str">
        <f t="shared" si="133"/>
        <v/>
      </c>
      <c r="AP131" s="139" t="str">
        <f t="shared" si="134"/>
        <v/>
      </c>
      <c r="AQ131" s="144" t="str">
        <f t="shared" si="135"/>
        <v/>
      </c>
      <c r="AR131" s="139" t="str">
        <f t="shared" si="136"/>
        <v/>
      </c>
      <c r="AS131" s="144" t="str">
        <f t="shared" si="137"/>
        <v/>
      </c>
      <c r="AT131" s="142" t="str">
        <f t="shared" si="138"/>
        <v/>
      </c>
      <c r="AU131" s="143" t="str">
        <f t="shared" si="139"/>
        <v/>
      </c>
      <c r="AV131" s="142" t="str">
        <f t="shared" si="140"/>
        <v/>
      </c>
      <c r="AW131" s="143" t="str">
        <f t="shared" si="141"/>
        <v/>
      </c>
      <c r="AX131" s="139" t="str">
        <f t="shared" si="142"/>
        <v/>
      </c>
      <c r="AY131" s="141" t="str">
        <f t="shared" si="143"/>
        <v/>
      </c>
      <c r="AZ131" s="139" t="str">
        <f t="shared" si="144"/>
        <v/>
      </c>
      <c r="BA131" s="143" t="str">
        <f t="shared" si="145"/>
        <v/>
      </c>
      <c r="BB131" s="139" t="str">
        <f t="shared" si="146"/>
        <v/>
      </c>
      <c r="BC131" s="141" t="str">
        <f t="shared" si="147"/>
        <v/>
      </c>
      <c r="BD131" s="142" t="str">
        <f t="shared" si="148"/>
        <v/>
      </c>
      <c r="BE131" s="143" t="str">
        <f t="shared" si="149"/>
        <v/>
      </c>
      <c r="BF131" s="139" t="str">
        <f t="shared" si="150"/>
        <v/>
      </c>
      <c r="BG131" s="144" t="str">
        <f t="shared" si="151"/>
        <v/>
      </c>
      <c r="BH131" s="139" t="str">
        <f t="shared" si="152"/>
        <v/>
      </c>
      <c r="BI131" s="143" t="str">
        <f t="shared" si="153"/>
        <v/>
      </c>
      <c r="BJ131" s="142" t="str">
        <f t="shared" si="154"/>
        <v/>
      </c>
      <c r="BK131" s="143" t="str">
        <f t="shared" si="155"/>
        <v/>
      </c>
      <c r="BL131" s="142" t="str">
        <f t="shared" si="156"/>
        <v/>
      </c>
      <c r="BM131" s="145" t="str">
        <f t="shared" si="157"/>
        <v/>
      </c>
      <c r="BN131" s="75">
        <f t="shared" si="173"/>
        <v>0</v>
      </c>
      <c r="BO131" s="154"/>
    </row>
    <row r="132" spans="1:67" ht="20.100000000000001" customHeight="1" thickBot="1">
      <c r="A132" s="169"/>
      <c r="B132" s="224"/>
      <c r="C132" s="20"/>
      <c r="D132" s="23"/>
      <c r="E132" s="227"/>
      <c r="F132" s="23"/>
      <c r="G132" s="229"/>
      <c r="H132" s="35"/>
      <c r="I132" s="227"/>
      <c r="J132" s="23"/>
      <c r="K132" s="38">
        <f t="shared" si="169"/>
        <v>1</v>
      </c>
      <c r="L132" s="38">
        <f t="shared" si="170"/>
        <v>1</v>
      </c>
      <c r="M132" s="38">
        <f t="shared" si="108"/>
        <v>1</v>
      </c>
      <c r="N132" s="38">
        <f t="shared" si="109"/>
        <v>1</v>
      </c>
      <c r="O132" s="38">
        <f t="shared" si="171"/>
        <v>1</v>
      </c>
      <c r="P132" s="38">
        <f t="shared" si="172"/>
        <v>1</v>
      </c>
      <c r="Q132" s="17"/>
      <c r="R132" s="139" t="str">
        <f t="shared" si="110"/>
        <v/>
      </c>
      <c r="S132" s="143" t="str">
        <f t="shared" si="111"/>
        <v/>
      </c>
      <c r="T132" s="139" t="str">
        <f t="shared" si="112"/>
        <v/>
      </c>
      <c r="U132" s="143" t="str">
        <f t="shared" si="113"/>
        <v/>
      </c>
      <c r="V132" s="142" t="str">
        <f t="shared" si="114"/>
        <v/>
      </c>
      <c r="W132" s="143" t="str">
        <f t="shared" si="115"/>
        <v/>
      </c>
      <c r="X132" s="139" t="str">
        <f t="shared" si="116"/>
        <v/>
      </c>
      <c r="Y132" s="141" t="str">
        <f t="shared" si="117"/>
        <v/>
      </c>
      <c r="Z132" s="142" t="str">
        <f t="shared" si="118"/>
        <v/>
      </c>
      <c r="AA132" s="143" t="str">
        <f t="shared" si="119"/>
        <v/>
      </c>
      <c r="AB132" s="142" t="str">
        <f t="shared" si="120"/>
        <v/>
      </c>
      <c r="AC132" s="143" t="str">
        <f t="shared" si="121"/>
        <v/>
      </c>
      <c r="AD132" s="142" t="str">
        <f t="shared" si="122"/>
        <v/>
      </c>
      <c r="AE132" s="143" t="str">
        <f t="shared" si="123"/>
        <v/>
      </c>
      <c r="AF132" s="142" t="str">
        <f t="shared" si="124"/>
        <v/>
      </c>
      <c r="AG132" s="143" t="str">
        <f t="shared" si="125"/>
        <v/>
      </c>
      <c r="AH132" s="142" t="str">
        <f t="shared" si="126"/>
        <v/>
      </c>
      <c r="AI132" s="143" t="str">
        <f t="shared" si="127"/>
        <v/>
      </c>
      <c r="AJ132" s="142" t="str">
        <f t="shared" si="128"/>
        <v/>
      </c>
      <c r="AK132" s="143" t="str">
        <f t="shared" si="129"/>
        <v/>
      </c>
      <c r="AL132" s="142" t="str">
        <f t="shared" si="130"/>
        <v/>
      </c>
      <c r="AM132" s="143" t="str">
        <f t="shared" si="131"/>
        <v/>
      </c>
      <c r="AN132" s="142" t="str">
        <f t="shared" si="132"/>
        <v/>
      </c>
      <c r="AO132" s="143" t="str">
        <f t="shared" si="133"/>
        <v/>
      </c>
      <c r="AP132" s="139" t="str">
        <f t="shared" si="134"/>
        <v/>
      </c>
      <c r="AQ132" s="144" t="str">
        <f t="shared" si="135"/>
        <v/>
      </c>
      <c r="AR132" s="139" t="str">
        <f t="shared" si="136"/>
        <v/>
      </c>
      <c r="AS132" s="144" t="str">
        <f t="shared" si="137"/>
        <v/>
      </c>
      <c r="AT132" s="142" t="str">
        <f t="shared" si="138"/>
        <v/>
      </c>
      <c r="AU132" s="143" t="str">
        <f t="shared" si="139"/>
        <v/>
      </c>
      <c r="AV132" s="142" t="str">
        <f t="shared" si="140"/>
        <v/>
      </c>
      <c r="AW132" s="143" t="str">
        <f t="shared" si="141"/>
        <v/>
      </c>
      <c r="AX132" s="139" t="str">
        <f t="shared" si="142"/>
        <v/>
      </c>
      <c r="AY132" s="141" t="str">
        <f t="shared" si="143"/>
        <v/>
      </c>
      <c r="AZ132" s="139" t="str">
        <f t="shared" si="144"/>
        <v/>
      </c>
      <c r="BA132" s="143" t="str">
        <f t="shared" si="145"/>
        <v/>
      </c>
      <c r="BB132" s="139" t="str">
        <f t="shared" si="146"/>
        <v/>
      </c>
      <c r="BC132" s="141" t="str">
        <f t="shared" si="147"/>
        <v/>
      </c>
      <c r="BD132" s="142" t="str">
        <f t="shared" si="148"/>
        <v/>
      </c>
      <c r="BE132" s="143" t="str">
        <f t="shared" si="149"/>
        <v/>
      </c>
      <c r="BF132" s="139" t="str">
        <f t="shared" si="150"/>
        <v/>
      </c>
      <c r="BG132" s="144" t="str">
        <f t="shared" si="151"/>
        <v/>
      </c>
      <c r="BH132" s="139" t="str">
        <f t="shared" si="152"/>
        <v/>
      </c>
      <c r="BI132" s="143" t="str">
        <f t="shared" si="153"/>
        <v/>
      </c>
      <c r="BJ132" s="142" t="str">
        <f t="shared" si="154"/>
        <v/>
      </c>
      <c r="BK132" s="143" t="str">
        <f t="shared" si="155"/>
        <v/>
      </c>
      <c r="BL132" s="142" t="str">
        <f t="shared" si="156"/>
        <v/>
      </c>
      <c r="BM132" s="145" t="str">
        <f t="shared" si="157"/>
        <v/>
      </c>
      <c r="BN132" s="75">
        <f t="shared" si="173"/>
        <v>0</v>
      </c>
      <c r="BO132" s="154"/>
    </row>
    <row r="133" spans="1:67" ht="20.100000000000001" hidden="1" customHeight="1" thickBot="1">
      <c r="A133" s="169"/>
      <c r="B133" s="223"/>
      <c r="C133" s="19"/>
      <c r="D133" s="22"/>
      <c r="E133" s="228"/>
      <c r="F133" s="22"/>
      <c r="G133" s="226"/>
      <c r="H133" s="33"/>
      <c r="I133" s="228"/>
      <c r="J133" s="22"/>
      <c r="K133" s="39">
        <f t="shared" si="169"/>
        <v>1</v>
      </c>
      <c r="L133" s="39">
        <f t="shared" si="170"/>
        <v>1</v>
      </c>
      <c r="M133" s="38">
        <f t="shared" si="108"/>
        <v>1</v>
      </c>
      <c r="N133" s="38">
        <f t="shared" si="109"/>
        <v>1</v>
      </c>
      <c r="O133" s="39">
        <f t="shared" si="171"/>
        <v>1</v>
      </c>
      <c r="P133" s="39">
        <f t="shared" si="172"/>
        <v>1</v>
      </c>
      <c r="Q133" s="17"/>
      <c r="R133" s="139" t="str">
        <f t="shared" si="110"/>
        <v/>
      </c>
      <c r="S133" s="143" t="str">
        <f t="shared" si="111"/>
        <v/>
      </c>
      <c r="T133" s="139" t="str">
        <f t="shared" si="112"/>
        <v/>
      </c>
      <c r="U133" s="143" t="str">
        <f t="shared" si="113"/>
        <v/>
      </c>
      <c r="V133" s="142" t="str">
        <f t="shared" si="114"/>
        <v/>
      </c>
      <c r="W133" s="143" t="str">
        <f t="shared" si="115"/>
        <v/>
      </c>
      <c r="X133" s="139" t="str">
        <f t="shared" si="116"/>
        <v/>
      </c>
      <c r="Y133" s="141" t="str">
        <f t="shared" si="117"/>
        <v/>
      </c>
      <c r="Z133" s="142" t="str">
        <f t="shared" si="118"/>
        <v/>
      </c>
      <c r="AA133" s="143" t="str">
        <f t="shared" si="119"/>
        <v/>
      </c>
      <c r="AB133" s="142" t="str">
        <f t="shared" si="120"/>
        <v/>
      </c>
      <c r="AC133" s="143" t="str">
        <f t="shared" si="121"/>
        <v/>
      </c>
      <c r="AD133" s="142" t="str">
        <f t="shared" si="122"/>
        <v/>
      </c>
      <c r="AE133" s="143" t="str">
        <f t="shared" si="123"/>
        <v/>
      </c>
      <c r="AF133" s="142" t="str">
        <f t="shared" si="124"/>
        <v/>
      </c>
      <c r="AG133" s="143" t="str">
        <f t="shared" si="125"/>
        <v/>
      </c>
      <c r="AH133" s="142" t="str">
        <f t="shared" si="126"/>
        <v/>
      </c>
      <c r="AI133" s="143" t="str">
        <f t="shared" si="127"/>
        <v/>
      </c>
      <c r="AJ133" s="142" t="str">
        <f t="shared" si="128"/>
        <v/>
      </c>
      <c r="AK133" s="143" t="str">
        <f t="shared" si="129"/>
        <v/>
      </c>
      <c r="AL133" s="142" t="str">
        <f t="shared" si="130"/>
        <v/>
      </c>
      <c r="AM133" s="143" t="str">
        <f t="shared" si="131"/>
        <v/>
      </c>
      <c r="AN133" s="142" t="str">
        <f t="shared" si="132"/>
        <v/>
      </c>
      <c r="AO133" s="143" t="str">
        <f t="shared" si="133"/>
        <v/>
      </c>
      <c r="AP133" s="139" t="str">
        <f t="shared" si="134"/>
        <v/>
      </c>
      <c r="AQ133" s="144" t="str">
        <f t="shared" si="135"/>
        <v/>
      </c>
      <c r="AR133" s="139" t="str">
        <f t="shared" si="136"/>
        <v/>
      </c>
      <c r="AS133" s="144" t="str">
        <f t="shared" si="137"/>
        <v/>
      </c>
      <c r="AT133" s="142" t="str">
        <f t="shared" si="138"/>
        <v/>
      </c>
      <c r="AU133" s="143" t="str">
        <f t="shared" si="139"/>
        <v/>
      </c>
      <c r="AV133" s="142" t="str">
        <f t="shared" si="140"/>
        <v/>
      </c>
      <c r="AW133" s="143" t="str">
        <f t="shared" si="141"/>
        <v/>
      </c>
      <c r="AX133" s="139" t="str">
        <f t="shared" si="142"/>
        <v/>
      </c>
      <c r="AY133" s="141" t="str">
        <f t="shared" si="143"/>
        <v/>
      </c>
      <c r="AZ133" s="139" t="str">
        <f t="shared" si="144"/>
        <v/>
      </c>
      <c r="BA133" s="143" t="str">
        <f t="shared" si="145"/>
        <v/>
      </c>
      <c r="BB133" s="139" t="str">
        <f t="shared" si="146"/>
        <v/>
      </c>
      <c r="BC133" s="141" t="str">
        <f t="shared" si="147"/>
        <v/>
      </c>
      <c r="BD133" s="142" t="str">
        <f t="shared" si="148"/>
        <v/>
      </c>
      <c r="BE133" s="143" t="str">
        <f t="shared" si="149"/>
        <v/>
      </c>
      <c r="BF133" s="139" t="str">
        <f t="shared" si="150"/>
        <v/>
      </c>
      <c r="BG133" s="144" t="str">
        <f t="shared" si="151"/>
        <v/>
      </c>
      <c r="BH133" s="139" t="str">
        <f t="shared" si="152"/>
        <v/>
      </c>
      <c r="BI133" s="143" t="str">
        <f t="shared" si="153"/>
        <v/>
      </c>
      <c r="BJ133" s="142" t="str">
        <f t="shared" si="154"/>
        <v/>
      </c>
      <c r="BK133" s="143" t="str">
        <f t="shared" si="155"/>
        <v/>
      </c>
      <c r="BL133" s="142" t="str">
        <f t="shared" si="156"/>
        <v/>
      </c>
      <c r="BM133" s="145" t="str">
        <f t="shared" si="157"/>
        <v/>
      </c>
      <c r="BN133" s="75">
        <f t="shared" si="173"/>
        <v>0</v>
      </c>
      <c r="BO133" s="154"/>
    </row>
    <row r="134" spans="1:67" ht="20.100000000000001" customHeight="1" thickBot="1">
      <c r="A134" s="169"/>
      <c r="B134" s="224"/>
      <c r="C134" s="20"/>
      <c r="D134" s="23"/>
      <c r="E134" s="227"/>
      <c r="F134" s="23"/>
      <c r="G134" s="229"/>
      <c r="H134" s="35"/>
      <c r="I134" s="229"/>
      <c r="J134" s="35"/>
      <c r="K134" s="38">
        <f t="shared" si="169"/>
        <v>1</v>
      </c>
      <c r="L134" s="38">
        <f t="shared" si="170"/>
        <v>1</v>
      </c>
      <c r="M134" s="38">
        <f t="shared" si="108"/>
        <v>1</v>
      </c>
      <c r="N134" s="38">
        <f t="shared" si="109"/>
        <v>1</v>
      </c>
      <c r="O134" s="38">
        <f t="shared" si="171"/>
        <v>1</v>
      </c>
      <c r="P134" s="38">
        <f t="shared" si="172"/>
        <v>1</v>
      </c>
      <c r="Q134" s="17"/>
      <c r="R134" s="139" t="str">
        <f t="shared" si="110"/>
        <v/>
      </c>
      <c r="S134" s="143" t="str">
        <f t="shared" si="111"/>
        <v/>
      </c>
      <c r="T134" s="139" t="str">
        <f t="shared" si="112"/>
        <v/>
      </c>
      <c r="U134" s="143" t="str">
        <f t="shared" si="113"/>
        <v/>
      </c>
      <c r="V134" s="142" t="str">
        <f t="shared" si="114"/>
        <v/>
      </c>
      <c r="W134" s="143" t="str">
        <f t="shared" si="115"/>
        <v/>
      </c>
      <c r="X134" s="139" t="str">
        <f t="shared" si="116"/>
        <v/>
      </c>
      <c r="Y134" s="141" t="str">
        <f t="shared" si="117"/>
        <v/>
      </c>
      <c r="Z134" s="142" t="str">
        <f t="shared" si="118"/>
        <v/>
      </c>
      <c r="AA134" s="143" t="str">
        <f t="shared" si="119"/>
        <v/>
      </c>
      <c r="AB134" s="142" t="str">
        <f t="shared" si="120"/>
        <v/>
      </c>
      <c r="AC134" s="143" t="str">
        <f t="shared" si="121"/>
        <v/>
      </c>
      <c r="AD134" s="142" t="str">
        <f t="shared" si="122"/>
        <v/>
      </c>
      <c r="AE134" s="143" t="str">
        <f t="shared" si="123"/>
        <v/>
      </c>
      <c r="AF134" s="142" t="str">
        <f t="shared" si="124"/>
        <v/>
      </c>
      <c r="AG134" s="143" t="str">
        <f t="shared" si="125"/>
        <v/>
      </c>
      <c r="AH134" s="142" t="str">
        <f t="shared" si="126"/>
        <v/>
      </c>
      <c r="AI134" s="143" t="str">
        <f t="shared" si="127"/>
        <v/>
      </c>
      <c r="AJ134" s="142" t="str">
        <f t="shared" si="128"/>
        <v/>
      </c>
      <c r="AK134" s="143" t="str">
        <f t="shared" si="129"/>
        <v/>
      </c>
      <c r="AL134" s="142" t="str">
        <f t="shared" si="130"/>
        <v/>
      </c>
      <c r="AM134" s="143" t="str">
        <f t="shared" si="131"/>
        <v/>
      </c>
      <c r="AN134" s="142" t="str">
        <f t="shared" si="132"/>
        <v/>
      </c>
      <c r="AO134" s="143" t="str">
        <f t="shared" si="133"/>
        <v/>
      </c>
      <c r="AP134" s="139" t="str">
        <f t="shared" si="134"/>
        <v/>
      </c>
      <c r="AQ134" s="144" t="str">
        <f t="shared" si="135"/>
        <v/>
      </c>
      <c r="AR134" s="139" t="str">
        <f t="shared" si="136"/>
        <v/>
      </c>
      <c r="AS134" s="144" t="str">
        <f t="shared" si="137"/>
        <v/>
      </c>
      <c r="AT134" s="142" t="str">
        <f t="shared" si="138"/>
        <v/>
      </c>
      <c r="AU134" s="143" t="str">
        <f t="shared" si="139"/>
        <v/>
      </c>
      <c r="AV134" s="142" t="str">
        <f t="shared" si="140"/>
        <v/>
      </c>
      <c r="AW134" s="143" t="str">
        <f t="shared" si="141"/>
        <v/>
      </c>
      <c r="AX134" s="139" t="str">
        <f t="shared" si="142"/>
        <v/>
      </c>
      <c r="AY134" s="141" t="str">
        <f t="shared" si="143"/>
        <v/>
      </c>
      <c r="AZ134" s="139" t="str">
        <f t="shared" si="144"/>
        <v/>
      </c>
      <c r="BA134" s="143" t="str">
        <f t="shared" si="145"/>
        <v/>
      </c>
      <c r="BB134" s="139" t="str">
        <f t="shared" si="146"/>
        <v/>
      </c>
      <c r="BC134" s="141" t="str">
        <f t="shared" si="147"/>
        <v/>
      </c>
      <c r="BD134" s="142" t="str">
        <f t="shared" si="148"/>
        <v/>
      </c>
      <c r="BE134" s="143" t="str">
        <f t="shared" si="149"/>
        <v/>
      </c>
      <c r="BF134" s="139" t="str">
        <f t="shared" si="150"/>
        <v/>
      </c>
      <c r="BG134" s="144" t="str">
        <f t="shared" si="151"/>
        <v/>
      </c>
      <c r="BH134" s="139" t="str">
        <f t="shared" si="152"/>
        <v/>
      </c>
      <c r="BI134" s="143" t="str">
        <f t="shared" si="153"/>
        <v/>
      </c>
      <c r="BJ134" s="142" t="str">
        <f t="shared" si="154"/>
        <v/>
      </c>
      <c r="BK134" s="143" t="str">
        <f t="shared" si="155"/>
        <v/>
      </c>
      <c r="BL134" s="142" t="str">
        <f t="shared" si="156"/>
        <v/>
      </c>
      <c r="BM134" s="145" t="str">
        <f t="shared" si="157"/>
        <v/>
      </c>
      <c r="BN134" s="75">
        <f t="shared" si="173"/>
        <v>0</v>
      </c>
      <c r="BO134" s="154"/>
    </row>
    <row r="135" spans="1:67" ht="20.100000000000001" hidden="1" customHeight="1" thickBot="1">
      <c r="A135" s="169"/>
      <c r="B135" s="223"/>
      <c r="C135" s="19"/>
      <c r="D135" s="22"/>
      <c r="E135" s="228"/>
      <c r="F135" s="22"/>
      <c r="G135" s="226"/>
      <c r="H135" s="33"/>
      <c r="I135" s="226"/>
      <c r="J135" s="33"/>
      <c r="K135" s="38">
        <f t="shared" si="169"/>
        <v>1</v>
      </c>
      <c r="L135" s="38">
        <f t="shared" si="170"/>
        <v>1</v>
      </c>
      <c r="M135" s="38">
        <f t="shared" si="108"/>
        <v>1</v>
      </c>
      <c r="N135" s="38">
        <f t="shared" si="109"/>
        <v>1</v>
      </c>
      <c r="O135" s="38">
        <f t="shared" si="171"/>
        <v>1</v>
      </c>
      <c r="P135" s="38">
        <f t="shared" si="172"/>
        <v>1</v>
      </c>
      <c r="Q135" s="17"/>
      <c r="R135" s="139" t="str">
        <f t="shared" si="110"/>
        <v/>
      </c>
      <c r="S135" s="143" t="str">
        <f t="shared" si="111"/>
        <v/>
      </c>
      <c r="T135" s="139" t="str">
        <f t="shared" si="112"/>
        <v/>
      </c>
      <c r="U135" s="143" t="str">
        <f t="shared" si="113"/>
        <v/>
      </c>
      <c r="V135" s="142" t="str">
        <f t="shared" si="114"/>
        <v/>
      </c>
      <c r="W135" s="143" t="str">
        <f t="shared" si="115"/>
        <v/>
      </c>
      <c r="X135" s="139" t="str">
        <f t="shared" si="116"/>
        <v/>
      </c>
      <c r="Y135" s="141" t="str">
        <f t="shared" si="117"/>
        <v/>
      </c>
      <c r="Z135" s="142" t="str">
        <f t="shared" si="118"/>
        <v/>
      </c>
      <c r="AA135" s="143" t="str">
        <f t="shared" si="119"/>
        <v/>
      </c>
      <c r="AB135" s="142" t="str">
        <f t="shared" si="120"/>
        <v/>
      </c>
      <c r="AC135" s="143" t="str">
        <f t="shared" si="121"/>
        <v/>
      </c>
      <c r="AD135" s="142" t="str">
        <f t="shared" si="122"/>
        <v/>
      </c>
      <c r="AE135" s="143" t="str">
        <f t="shared" si="123"/>
        <v/>
      </c>
      <c r="AF135" s="142" t="str">
        <f t="shared" si="124"/>
        <v/>
      </c>
      <c r="AG135" s="143" t="str">
        <f t="shared" si="125"/>
        <v/>
      </c>
      <c r="AH135" s="142" t="str">
        <f t="shared" si="126"/>
        <v/>
      </c>
      <c r="AI135" s="143" t="str">
        <f t="shared" si="127"/>
        <v/>
      </c>
      <c r="AJ135" s="142" t="str">
        <f t="shared" si="128"/>
        <v/>
      </c>
      <c r="AK135" s="143" t="str">
        <f t="shared" si="129"/>
        <v/>
      </c>
      <c r="AL135" s="142" t="str">
        <f t="shared" si="130"/>
        <v/>
      </c>
      <c r="AM135" s="143" t="str">
        <f t="shared" si="131"/>
        <v/>
      </c>
      <c r="AN135" s="142" t="str">
        <f t="shared" si="132"/>
        <v/>
      </c>
      <c r="AO135" s="143" t="str">
        <f t="shared" si="133"/>
        <v/>
      </c>
      <c r="AP135" s="139" t="str">
        <f t="shared" si="134"/>
        <v/>
      </c>
      <c r="AQ135" s="144" t="str">
        <f t="shared" si="135"/>
        <v/>
      </c>
      <c r="AR135" s="139" t="str">
        <f t="shared" si="136"/>
        <v/>
      </c>
      <c r="AS135" s="144" t="str">
        <f t="shared" si="137"/>
        <v/>
      </c>
      <c r="AT135" s="142" t="str">
        <f t="shared" si="138"/>
        <v/>
      </c>
      <c r="AU135" s="143" t="str">
        <f t="shared" si="139"/>
        <v/>
      </c>
      <c r="AV135" s="142" t="str">
        <f t="shared" si="140"/>
        <v/>
      </c>
      <c r="AW135" s="143" t="str">
        <f t="shared" si="141"/>
        <v/>
      </c>
      <c r="AX135" s="139" t="str">
        <f t="shared" si="142"/>
        <v/>
      </c>
      <c r="AY135" s="141" t="str">
        <f t="shared" si="143"/>
        <v/>
      </c>
      <c r="AZ135" s="139" t="str">
        <f t="shared" si="144"/>
        <v/>
      </c>
      <c r="BA135" s="143" t="str">
        <f t="shared" si="145"/>
        <v/>
      </c>
      <c r="BB135" s="139" t="str">
        <f t="shared" si="146"/>
        <v/>
      </c>
      <c r="BC135" s="141" t="str">
        <f t="shared" si="147"/>
        <v/>
      </c>
      <c r="BD135" s="142" t="str">
        <f t="shared" si="148"/>
        <v/>
      </c>
      <c r="BE135" s="143" t="str">
        <f t="shared" si="149"/>
        <v/>
      </c>
      <c r="BF135" s="139" t="str">
        <f t="shared" si="150"/>
        <v/>
      </c>
      <c r="BG135" s="144" t="str">
        <f t="shared" si="151"/>
        <v/>
      </c>
      <c r="BH135" s="139" t="str">
        <f t="shared" si="152"/>
        <v/>
      </c>
      <c r="BI135" s="143" t="str">
        <f t="shared" si="153"/>
        <v/>
      </c>
      <c r="BJ135" s="142" t="str">
        <f t="shared" si="154"/>
        <v/>
      </c>
      <c r="BK135" s="143" t="str">
        <f t="shared" si="155"/>
        <v/>
      </c>
      <c r="BL135" s="142" t="str">
        <f t="shared" si="156"/>
        <v/>
      </c>
      <c r="BM135" s="145" t="str">
        <f t="shared" si="157"/>
        <v/>
      </c>
      <c r="BN135" s="75">
        <f t="shared" si="173"/>
        <v>0</v>
      </c>
      <c r="BO135" s="154"/>
    </row>
    <row r="136" spans="1:67" ht="20.100000000000001" customHeight="1" thickBot="1">
      <c r="A136" s="169"/>
      <c r="B136" s="224"/>
      <c r="C136" s="20"/>
      <c r="D136" s="23"/>
      <c r="E136" s="229"/>
      <c r="F136" s="35"/>
      <c r="G136" s="229"/>
      <c r="H136" s="35"/>
      <c r="I136" s="229"/>
      <c r="J136" s="35"/>
      <c r="K136" s="38">
        <f t="shared" si="169"/>
        <v>1</v>
      </c>
      <c r="L136" s="38">
        <f t="shared" si="170"/>
        <v>1</v>
      </c>
      <c r="M136" s="38">
        <f t="shared" si="108"/>
        <v>1</v>
      </c>
      <c r="N136" s="38">
        <f t="shared" si="109"/>
        <v>1</v>
      </c>
      <c r="O136" s="38">
        <f t="shared" si="171"/>
        <v>1</v>
      </c>
      <c r="P136" s="38">
        <f t="shared" si="172"/>
        <v>1</v>
      </c>
      <c r="Q136" s="17"/>
      <c r="R136" s="139" t="str">
        <f t="shared" si="110"/>
        <v/>
      </c>
      <c r="S136" s="143" t="str">
        <f t="shared" si="111"/>
        <v/>
      </c>
      <c r="T136" s="139" t="str">
        <f t="shared" si="112"/>
        <v/>
      </c>
      <c r="U136" s="143" t="str">
        <f t="shared" si="113"/>
        <v/>
      </c>
      <c r="V136" s="142" t="str">
        <f t="shared" si="114"/>
        <v/>
      </c>
      <c r="W136" s="143" t="str">
        <f t="shared" si="115"/>
        <v/>
      </c>
      <c r="X136" s="139" t="str">
        <f t="shared" si="116"/>
        <v/>
      </c>
      <c r="Y136" s="141" t="str">
        <f t="shared" si="117"/>
        <v/>
      </c>
      <c r="Z136" s="142" t="str">
        <f t="shared" si="118"/>
        <v/>
      </c>
      <c r="AA136" s="143" t="str">
        <f t="shared" si="119"/>
        <v/>
      </c>
      <c r="AB136" s="142" t="str">
        <f t="shared" si="120"/>
        <v/>
      </c>
      <c r="AC136" s="143" t="str">
        <f t="shared" si="121"/>
        <v/>
      </c>
      <c r="AD136" s="142" t="str">
        <f t="shared" si="122"/>
        <v/>
      </c>
      <c r="AE136" s="143" t="str">
        <f t="shared" si="123"/>
        <v/>
      </c>
      <c r="AF136" s="142" t="str">
        <f t="shared" si="124"/>
        <v/>
      </c>
      <c r="AG136" s="143" t="str">
        <f t="shared" si="125"/>
        <v/>
      </c>
      <c r="AH136" s="142" t="str">
        <f t="shared" si="126"/>
        <v/>
      </c>
      <c r="AI136" s="143" t="str">
        <f t="shared" si="127"/>
        <v/>
      </c>
      <c r="AJ136" s="142" t="str">
        <f t="shared" si="128"/>
        <v/>
      </c>
      <c r="AK136" s="143" t="str">
        <f t="shared" si="129"/>
        <v/>
      </c>
      <c r="AL136" s="142" t="str">
        <f t="shared" si="130"/>
        <v/>
      </c>
      <c r="AM136" s="143" t="str">
        <f t="shared" si="131"/>
        <v/>
      </c>
      <c r="AN136" s="142" t="str">
        <f t="shared" si="132"/>
        <v/>
      </c>
      <c r="AO136" s="143" t="str">
        <f t="shared" si="133"/>
        <v/>
      </c>
      <c r="AP136" s="139" t="str">
        <f t="shared" si="134"/>
        <v/>
      </c>
      <c r="AQ136" s="144" t="str">
        <f t="shared" si="135"/>
        <v/>
      </c>
      <c r="AR136" s="139" t="str">
        <f t="shared" si="136"/>
        <v/>
      </c>
      <c r="AS136" s="144" t="str">
        <f t="shared" si="137"/>
        <v/>
      </c>
      <c r="AT136" s="142" t="str">
        <f t="shared" si="138"/>
        <v/>
      </c>
      <c r="AU136" s="143" t="str">
        <f t="shared" si="139"/>
        <v/>
      </c>
      <c r="AV136" s="142" t="str">
        <f t="shared" si="140"/>
        <v/>
      </c>
      <c r="AW136" s="143" t="str">
        <f t="shared" si="141"/>
        <v/>
      </c>
      <c r="AX136" s="139" t="str">
        <f t="shared" si="142"/>
        <v/>
      </c>
      <c r="AY136" s="141" t="str">
        <f t="shared" si="143"/>
        <v/>
      </c>
      <c r="AZ136" s="139" t="str">
        <f t="shared" si="144"/>
        <v/>
      </c>
      <c r="BA136" s="143" t="str">
        <f t="shared" si="145"/>
        <v/>
      </c>
      <c r="BB136" s="139" t="str">
        <f t="shared" si="146"/>
        <v/>
      </c>
      <c r="BC136" s="141" t="str">
        <f t="shared" si="147"/>
        <v/>
      </c>
      <c r="BD136" s="142" t="str">
        <f t="shared" si="148"/>
        <v/>
      </c>
      <c r="BE136" s="143" t="str">
        <f t="shared" si="149"/>
        <v/>
      </c>
      <c r="BF136" s="139" t="str">
        <f t="shared" si="150"/>
        <v/>
      </c>
      <c r="BG136" s="144" t="str">
        <f t="shared" si="151"/>
        <v/>
      </c>
      <c r="BH136" s="139" t="str">
        <f t="shared" si="152"/>
        <v/>
      </c>
      <c r="BI136" s="143" t="str">
        <f t="shared" si="153"/>
        <v/>
      </c>
      <c r="BJ136" s="142" t="str">
        <f t="shared" si="154"/>
        <v/>
      </c>
      <c r="BK136" s="143" t="str">
        <f t="shared" si="155"/>
        <v/>
      </c>
      <c r="BL136" s="142" t="str">
        <f t="shared" si="156"/>
        <v/>
      </c>
      <c r="BM136" s="145" t="str">
        <f t="shared" si="157"/>
        <v/>
      </c>
      <c r="BN136" s="75">
        <f t="shared" si="173"/>
        <v>0</v>
      </c>
      <c r="BO136" s="154"/>
    </row>
    <row r="137" spans="1:67" ht="20.100000000000001" hidden="1" customHeight="1" thickBot="1">
      <c r="A137" s="169"/>
      <c r="B137" s="235"/>
      <c r="C137" s="210"/>
      <c r="D137" s="211"/>
      <c r="E137" s="239"/>
      <c r="F137" s="241"/>
      <c r="G137" s="239"/>
      <c r="H137" s="241"/>
      <c r="I137" s="239"/>
      <c r="J137" s="241"/>
      <c r="K137" s="39">
        <f t="shared" si="169"/>
        <v>1</v>
      </c>
      <c r="L137" s="39">
        <f t="shared" si="170"/>
        <v>1</v>
      </c>
      <c r="M137" s="38">
        <f t="shared" si="108"/>
        <v>1</v>
      </c>
      <c r="N137" s="38">
        <f t="shared" si="109"/>
        <v>1</v>
      </c>
      <c r="O137" s="39">
        <f t="shared" si="171"/>
        <v>1</v>
      </c>
      <c r="P137" s="39">
        <f t="shared" si="172"/>
        <v>1</v>
      </c>
      <c r="Q137" s="17"/>
      <c r="R137" s="139" t="str">
        <f t="shared" si="110"/>
        <v/>
      </c>
      <c r="S137" s="143" t="str">
        <f t="shared" si="111"/>
        <v/>
      </c>
      <c r="T137" s="139" t="str">
        <f t="shared" si="112"/>
        <v/>
      </c>
      <c r="U137" s="143" t="str">
        <f t="shared" si="113"/>
        <v/>
      </c>
      <c r="V137" s="142" t="str">
        <f t="shared" si="114"/>
        <v/>
      </c>
      <c r="W137" s="143" t="str">
        <f t="shared" si="115"/>
        <v/>
      </c>
      <c r="X137" s="139" t="str">
        <f t="shared" si="116"/>
        <v/>
      </c>
      <c r="Y137" s="141" t="str">
        <f t="shared" si="117"/>
        <v/>
      </c>
      <c r="Z137" s="142" t="str">
        <f t="shared" si="118"/>
        <v/>
      </c>
      <c r="AA137" s="143" t="str">
        <f t="shared" si="119"/>
        <v/>
      </c>
      <c r="AB137" s="142" t="str">
        <f t="shared" si="120"/>
        <v/>
      </c>
      <c r="AC137" s="143" t="str">
        <f t="shared" si="121"/>
        <v/>
      </c>
      <c r="AD137" s="142" t="str">
        <f t="shared" si="122"/>
        <v/>
      </c>
      <c r="AE137" s="143" t="str">
        <f t="shared" si="123"/>
        <v/>
      </c>
      <c r="AF137" s="142" t="str">
        <f t="shared" si="124"/>
        <v/>
      </c>
      <c r="AG137" s="143" t="str">
        <f t="shared" si="125"/>
        <v/>
      </c>
      <c r="AH137" s="142" t="str">
        <f t="shared" si="126"/>
        <v/>
      </c>
      <c r="AI137" s="143" t="str">
        <f t="shared" si="127"/>
        <v/>
      </c>
      <c r="AJ137" s="142" t="str">
        <f t="shared" si="128"/>
        <v/>
      </c>
      <c r="AK137" s="143" t="str">
        <f t="shared" si="129"/>
        <v/>
      </c>
      <c r="AL137" s="142" t="str">
        <f t="shared" si="130"/>
        <v/>
      </c>
      <c r="AM137" s="143" t="str">
        <f t="shared" si="131"/>
        <v/>
      </c>
      <c r="AN137" s="142" t="str">
        <f t="shared" si="132"/>
        <v/>
      </c>
      <c r="AO137" s="143" t="str">
        <f t="shared" si="133"/>
        <v/>
      </c>
      <c r="AP137" s="139" t="str">
        <f t="shared" si="134"/>
        <v/>
      </c>
      <c r="AQ137" s="144" t="str">
        <f t="shared" si="135"/>
        <v/>
      </c>
      <c r="AR137" s="139" t="str">
        <f t="shared" si="136"/>
        <v/>
      </c>
      <c r="AS137" s="144" t="str">
        <f t="shared" si="137"/>
        <v/>
      </c>
      <c r="AT137" s="142" t="str">
        <f t="shared" si="138"/>
        <v/>
      </c>
      <c r="AU137" s="143" t="str">
        <f t="shared" si="139"/>
        <v/>
      </c>
      <c r="AV137" s="142" t="str">
        <f t="shared" si="140"/>
        <v/>
      </c>
      <c r="AW137" s="143" t="str">
        <f t="shared" si="141"/>
        <v/>
      </c>
      <c r="AX137" s="139" t="str">
        <f t="shared" si="142"/>
        <v/>
      </c>
      <c r="AY137" s="141" t="str">
        <f t="shared" si="143"/>
        <v/>
      </c>
      <c r="AZ137" s="139" t="str">
        <f t="shared" si="144"/>
        <v/>
      </c>
      <c r="BA137" s="143" t="str">
        <f t="shared" si="145"/>
        <v/>
      </c>
      <c r="BB137" s="139" t="str">
        <f t="shared" si="146"/>
        <v/>
      </c>
      <c r="BC137" s="141" t="str">
        <f t="shared" si="147"/>
        <v/>
      </c>
      <c r="BD137" s="142" t="str">
        <f t="shared" si="148"/>
        <v/>
      </c>
      <c r="BE137" s="143" t="str">
        <f t="shared" si="149"/>
        <v/>
      </c>
      <c r="BF137" s="139" t="str">
        <f t="shared" si="150"/>
        <v/>
      </c>
      <c r="BG137" s="144" t="str">
        <f t="shared" si="151"/>
        <v/>
      </c>
      <c r="BH137" s="139" t="str">
        <f t="shared" si="152"/>
        <v/>
      </c>
      <c r="BI137" s="143" t="str">
        <f t="shared" si="153"/>
        <v/>
      </c>
      <c r="BJ137" s="142" t="str">
        <f t="shared" si="154"/>
        <v/>
      </c>
      <c r="BK137" s="143" t="str">
        <f t="shared" si="155"/>
        <v/>
      </c>
      <c r="BL137" s="142" t="str">
        <f t="shared" si="156"/>
        <v/>
      </c>
      <c r="BM137" s="145" t="str">
        <f t="shared" si="157"/>
        <v/>
      </c>
      <c r="BN137" s="71">
        <f t="shared" si="173"/>
        <v>0</v>
      </c>
      <c r="BO137" s="155"/>
    </row>
    <row r="138" spans="1:67" ht="20.100000000000001" customHeight="1" thickBot="1">
      <c r="A138" s="169"/>
      <c r="B138" s="236"/>
      <c r="C138" s="238"/>
      <c r="D138" s="206"/>
      <c r="E138" s="232"/>
      <c r="F138" s="207"/>
      <c r="G138" s="232"/>
      <c r="H138" s="207"/>
      <c r="I138" s="246"/>
      <c r="J138" s="207"/>
      <c r="K138" s="38">
        <f t="shared" ref="K138:K161" si="175">IF(E138&lt;7/24,1,0)+E138</f>
        <v>1</v>
      </c>
      <c r="L138" s="38">
        <f t="shared" ref="L138:L161" si="176">IF(F138&lt;=7/24,1,0)+F138</f>
        <v>1</v>
      </c>
      <c r="M138" s="38">
        <f t="shared" si="108"/>
        <v>1</v>
      </c>
      <c r="N138" s="38">
        <f t="shared" si="109"/>
        <v>1</v>
      </c>
      <c r="O138" s="38">
        <f t="shared" ref="O138:O161" si="177">IF(I138&lt;7/24,1,0)+I138</f>
        <v>1</v>
      </c>
      <c r="P138" s="38">
        <f t="shared" ref="P138:P161" si="178">IF(J138&lt;=7/24,1,0)+J138</f>
        <v>1</v>
      </c>
      <c r="Q138" s="17"/>
      <c r="R138" s="139" t="str">
        <f t="shared" si="110"/>
        <v/>
      </c>
      <c r="S138" s="143" t="str">
        <f t="shared" si="111"/>
        <v/>
      </c>
      <c r="T138" s="139" t="str">
        <f t="shared" si="112"/>
        <v/>
      </c>
      <c r="U138" s="143" t="str">
        <f t="shared" si="113"/>
        <v/>
      </c>
      <c r="V138" s="142" t="str">
        <f t="shared" si="114"/>
        <v/>
      </c>
      <c r="W138" s="143" t="str">
        <f t="shared" si="115"/>
        <v/>
      </c>
      <c r="X138" s="139" t="str">
        <f t="shared" si="116"/>
        <v/>
      </c>
      <c r="Y138" s="141" t="str">
        <f t="shared" si="117"/>
        <v/>
      </c>
      <c r="Z138" s="142" t="str">
        <f t="shared" si="118"/>
        <v/>
      </c>
      <c r="AA138" s="143" t="str">
        <f t="shared" si="119"/>
        <v/>
      </c>
      <c r="AB138" s="142" t="str">
        <f t="shared" si="120"/>
        <v/>
      </c>
      <c r="AC138" s="143" t="str">
        <f t="shared" si="121"/>
        <v/>
      </c>
      <c r="AD138" s="142" t="str">
        <f t="shared" si="122"/>
        <v/>
      </c>
      <c r="AE138" s="143" t="str">
        <f t="shared" si="123"/>
        <v/>
      </c>
      <c r="AF138" s="142" t="str">
        <f t="shared" si="124"/>
        <v/>
      </c>
      <c r="AG138" s="143" t="str">
        <f t="shared" si="125"/>
        <v/>
      </c>
      <c r="AH138" s="142" t="str">
        <f t="shared" si="126"/>
        <v/>
      </c>
      <c r="AI138" s="143" t="str">
        <f t="shared" si="127"/>
        <v/>
      </c>
      <c r="AJ138" s="142" t="str">
        <f t="shared" si="128"/>
        <v/>
      </c>
      <c r="AK138" s="143" t="str">
        <f t="shared" si="129"/>
        <v/>
      </c>
      <c r="AL138" s="142" t="str">
        <f t="shared" si="130"/>
        <v/>
      </c>
      <c r="AM138" s="143" t="str">
        <f t="shared" si="131"/>
        <v/>
      </c>
      <c r="AN138" s="142" t="str">
        <f t="shared" si="132"/>
        <v/>
      </c>
      <c r="AO138" s="143" t="str">
        <f t="shared" si="133"/>
        <v/>
      </c>
      <c r="AP138" s="139" t="str">
        <f t="shared" si="134"/>
        <v/>
      </c>
      <c r="AQ138" s="144" t="str">
        <f t="shared" si="135"/>
        <v/>
      </c>
      <c r="AR138" s="139" t="str">
        <f t="shared" si="136"/>
        <v/>
      </c>
      <c r="AS138" s="144" t="str">
        <f t="shared" si="137"/>
        <v/>
      </c>
      <c r="AT138" s="142" t="str">
        <f t="shared" si="138"/>
        <v/>
      </c>
      <c r="AU138" s="143" t="str">
        <f t="shared" si="139"/>
        <v/>
      </c>
      <c r="AV138" s="142" t="str">
        <f t="shared" si="140"/>
        <v/>
      </c>
      <c r="AW138" s="143" t="str">
        <f t="shared" si="141"/>
        <v/>
      </c>
      <c r="AX138" s="139" t="str">
        <f t="shared" si="142"/>
        <v/>
      </c>
      <c r="AY138" s="141" t="str">
        <f t="shared" si="143"/>
        <v/>
      </c>
      <c r="AZ138" s="139" t="str">
        <f t="shared" si="144"/>
        <v/>
      </c>
      <c r="BA138" s="143" t="str">
        <f t="shared" si="145"/>
        <v/>
      </c>
      <c r="BB138" s="139" t="str">
        <f t="shared" si="146"/>
        <v/>
      </c>
      <c r="BC138" s="141" t="str">
        <f t="shared" si="147"/>
        <v/>
      </c>
      <c r="BD138" s="142" t="str">
        <f t="shared" si="148"/>
        <v/>
      </c>
      <c r="BE138" s="143" t="str">
        <f t="shared" si="149"/>
        <v/>
      </c>
      <c r="BF138" s="139" t="str">
        <f t="shared" si="150"/>
        <v/>
      </c>
      <c r="BG138" s="144" t="str">
        <f t="shared" si="151"/>
        <v/>
      </c>
      <c r="BH138" s="139" t="str">
        <f t="shared" si="152"/>
        <v/>
      </c>
      <c r="BI138" s="143" t="str">
        <f t="shared" si="153"/>
        <v/>
      </c>
      <c r="BJ138" s="142" t="str">
        <f t="shared" si="154"/>
        <v/>
      </c>
      <c r="BK138" s="143" t="str">
        <f t="shared" si="155"/>
        <v/>
      </c>
      <c r="BL138" s="142" t="str">
        <f t="shared" si="156"/>
        <v/>
      </c>
      <c r="BM138" s="145" t="str">
        <f t="shared" si="157"/>
        <v/>
      </c>
      <c r="BN138" s="93">
        <f t="shared" ref="BN138:BN161" si="179">COUNTIF(R138:AQ138,"x")/48+COUNTIF(AR138:BM138,"x")/48</f>
        <v>0</v>
      </c>
      <c r="BO138" s="153">
        <f t="shared" ref="BO138" si="180">SUM(BN138:BN145)*24</f>
        <v>0</v>
      </c>
    </row>
    <row r="139" spans="1:67" ht="20.100000000000001" hidden="1" customHeight="1" thickBot="1">
      <c r="A139" s="169"/>
      <c r="B139" s="223"/>
      <c r="C139" s="19"/>
      <c r="D139" s="22"/>
      <c r="E139" s="226"/>
      <c r="F139" s="22"/>
      <c r="G139" s="226"/>
      <c r="H139" s="33"/>
      <c r="I139" s="226"/>
      <c r="J139" s="33"/>
      <c r="K139" s="39">
        <f t="shared" si="175"/>
        <v>1</v>
      </c>
      <c r="L139" s="39">
        <f t="shared" si="176"/>
        <v>1</v>
      </c>
      <c r="M139" s="38">
        <f t="shared" si="108"/>
        <v>1</v>
      </c>
      <c r="N139" s="38">
        <f t="shared" si="109"/>
        <v>1</v>
      </c>
      <c r="O139" s="39">
        <f t="shared" si="177"/>
        <v>1</v>
      </c>
      <c r="P139" s="39">
        <f t="shared" si="178"/>
        <v>1</v>
      </c>
      <c r="Q139" s="17"/>
      <c r="R139" s="139" t="str">
        <f t="shared" si="110"/>
        <v/>
      </c>
      <c r="S139" s="143" t="str">
        <f t="shared" si="111"/>
        <v/>
      </c>
      <c r="T139" s="139" t="str">
        <f t="shared" si="112"/>
        <v/>
      </c>
      <c r="U139" s="143" t="str">
        <f t="shared" si="113"/>
        <v/>
      </c>
      <c r="V139" s="142" t="str">
        <f t="shared" si="114"/>
        <v/>
      </c>
      <c r="W139" s="143" t="str">
        <f t="shared" si="115"/>
        <v/>
      </c>
      <c r="X139" s="139" t="str">
        <f t="shared" si="116"/>
        <v/>
      </c>
      <c r="Y139" s="141" t="str">
        <f t="shared" si="117"/>
        <v/>
      </c>
      <c r="Z139" s="142" t="str">
        <f t="shared" si="118"/>
        <v/>
      </c>
      <c r="AA139" s="143" t="str">
        <f t="shared" si="119"/>
        <v/>
      </c>
      <c r="AB139" s="142" t="str">
        <f t="shared" si="120"/>
        <v/>
      </c>
      <c r="AC139" s="143" t="str">
        <f t="shared" si="121"/>
        <v/>
      </c>
      <c r="AD139" s="142" t="str">
        <f t="shared" si="122"/>
        <v/>
      </c>
      <c r="AE139" s="143" t="str">
        <f t="shared" si="123"/>
        <v/>
      </c>
      <c r="AF139" s="142" t="str">
        <f t="shared" si="124"/>
        <v/>
      </c>
      <c r="AG139" s="143" t="str">
        <f t="shared" si="125"/>
        <v/>
      </c>
      <c r="AH139" s="142" t="str">
        <f t="shared" si="126"/>
        <v/>
      </c>
      <c r="AI139" s="143" t="str">
        <f t="shared" si="127"/>
        <v/>
      </c>
      <c r="AJ139" s="142" t="str">
        <f t="shared" si="128"/>
        <v/>
      </c>
      <c r="AK139" s="143" t="str">
        <f t="shared" si="129"/>
        <v/>
      </c>
      <c r="AL139" s="142" t="str">
        <f t="shared" si="130"/>
        <v/>
      </c>
      <c r="AM139" s="143" t="str">
        <f t="shared" si="131"/>
        <v/>
      </c>
      <c r="AN139" s="142" t="str">
        <f t="shared" si="132"/>
        <v/>
      </c>
      <c r="AO139" s="143" t="str">
        <f t="shared" si="133"/>
        <v/>
      </c>
      <c r="AP139" s="139" t="str">
        <f t="shared" si="134"/>
        <v/>
      </c>
      <c r="AQ139" s="144" t="str">
        <f t="shared" si="135"/>
        <v/>
      </c>
      <c r="AR139" s="139" t="str">
        <f t="shared" si="136"/>
        <v/>
      </c>
      <c r="AS139" s="144" t="str">
        <f t="shared" si="137"/>
        <v/>
      </c>
      <c r="AT139" s="142" t="str">
        <f t="shared" si="138"/>
        <v/>
      </c>
      <c r="AU139" s="143" t="str">
        <f t="shared" si="139"/>
        <v/>
      </c>
      <c r="AV139" s="142" t="str">
        <f t="shared" si="140"/>
        <v/>
      </c>
      <c r="AW139" s="143" t="str">
        <f t="shared" si="141"/>
        <v/>
      </c>
      <c r="AX139" s="139" t="str">
        <f t="shared" si="142"/>
        <v/>
      </c>
      <c r="AY139" s="141" t="str">
        <f t="shared" si="143"/>
        <v/>
      </c>
      <c r="AZ139" s="139" t="str">
        <f t="shared" si="144"/>
        <v/>
      </c>
      <c r="BA139" s="143" t="str">
        <f t="shared" si="145"/>
        <v/>
      </c>
      <c r="BB139" s="139" t="str">
        <f t="shared" si="146"/>
        <v/>
      </c>
      <c r="BC139" s="141" t="str">
        <f t="shared" si="147"/>
        <v/>
      </c>
      <c r="BD139" s="142" t="str">
        <f t="shared" si="148"/>
        <v/>
      </c>
      <c r="BE139" s="143" t="str">
        <f t="shared" si="149"/>
        <v/>
      </c>
      <c r="BF139" s="139" t="str">
        <f t="shared" si="150"/>
        <v/>
      </c>
      <c r="BG139" s="144" t="str">
        <f t="shared" si="151"/>
        <v/>
      </c>
      <c r="BH139" s="139" t="str">
        <f t="shared" si="152"/>
        <v/>
      </c>
      <c r="BI139" s="143" t="str">
        <f t="shared" si="153"/>
        <v/>
      </c>
      <c r="BJ139" s="142" t="str">
        <f t="shared" si="154"/>
        <v/>
      </c>
      <c r="BK139" s="143" t="str">
        <f t="shared" si="155"/>
        <v/>
      </c>
      <c r="BL139" s="142" t="str">
        <f t="shared" si="156"/>
        <v/>
      </c>
      <c r="BM139" s="145" t="str">
        <f t="shared" si="157"/>
        <v/>
      </c>
      <c r="BN139" s="75">
        <f t="shared" si="179"/>
        <v>0</v>
      </c>
      <c r="BO139" s="154"/>
    </row>
    <row r="140" spans="1:67" ht="20.100000000000001" customHeight="1" thickBot="1">
      <c r="A140" s="169"/>
      <c r="B140" s="224"/>
      <c r="C140" s="20"/>
      <c r="D140" s="23"/>
      <c r="E140" s="227"/>
      <c r="F140" s="23"/>
      <c r="G140" s="229"/>
      <c r="H140" s="35"/>
      <c r="I140" s="227"/>
      <c r="J140" s="23"/>
      <c r="K140" s="38">
        <f t="shared" si="175"/>
        <v>1</v>
      </c>
      <c r="L140" s="38">
        <f t="shared" si="176"/>
        <v>1</v>
      </c>
      <c r="M140" s="38">
        <f t="shared" ref="M140:M176" si="181">IF(G140&lt;7/24,1,0)+G140</f>
        <v>1</v>
      </c>
      <c r="N140" s="38">
        <f t="shared" ref="N140:N176" si="182">IF(H140&lt;=7/24,1,0)+H140</f>
        <v>1</v>
      </c>
      <c r="O140" s="38">
        <f t="shared" si="177"/>
        <v>1</v>
      </c>
      <c r="P140" s="38">
        <f t="shared" si="178"/>
        <v>1</v>
      </c>
      <c r="Q140" s="17"/>
      <c r="R140" s="139" t="str">
        <f t="shared" si="110"/>
        <v/>
      </c>
      <c r="S140" s="143" t="str">
        <f t="shared" si="111"/>
        <v/>
      </c>
      <c r="T140" s="139" t="str">
        <f t="shared" si="112"/>
        <v/>
      </c>
      <c r="U140" s="143" t="str">
        <f t="shared" si="113"/>
        <v/>
      </c>
      <c r="V140" s="142" t="str">
        <f t="shared" si="114"/>
        <v/>
      </c>
      <c r="W140" s="143" t="str">
        <f t="shared" si="115"/>
        <v/>
      </c>
      <c r="X140" s="139" t="str">
        <f t="shared" si="116"/>
        <v/>
      </c>
      <c r="Y140" s="141" t="str">
        <f t="shared" si="117"/>
        <v/>
      </c>
      <c r="Z140" s="142" t="str">
        <f t="shared" si="118"/>
        <v/>
      </c>
      <c r="AA140" s="143" t="str">
        <f t="shared" si="119"/>
        <v/>
      </c>
      <c r="AB140" s="142" t="str">
        <f t="shared" si="120"/>
        <v/>
      </c>
      <c r="AC140" s="143" t="str">
        <f t="shared" si="121"/>
        <v/>
      </c>
      <c r="AD140" s="142" t="str">
        <f t="shared" si="122"/>
        <v/>
      </c>
      <c r="AE140" s="143" t="str">
        <f t="shared" si="123"/>
        <v/>
      </c>
      <c r="AF140" s="142" t="str">
        <f t="shared" si="124"/>
        <v/>
      </c>
      <c r="AG140" s="143" t="str">
        <f t="shared" si="125"/>
        <v/>
      </c>
      <c r="AH140" s="142" t="str">
        <f t="shared" si="126"/>
        <v/>
      </c>
      <c r="AI140" s="143" t="str">
        <f t="shared" si="127"/>
        <v/>
      </c>
      <c r="AJ140" s="142" t="str">
        <f t="shared" si="128"/>
        <v/>
      </c>
      <c r="AK140" s="143" t="str">
        <f t="shared" si="129"/>
        <v/>
      </c>
      <c r="AL140" s="142" t="str">
        <f t="shared" si="130"/>
        <v/>
      </c>
      <c r="AM140" s="143" t="str">
        <f t="shared" si="131"/>
        <v/>
      </c>
      <c r="AN140" s="142" t="str">
        <f t="shared" si="132"/>
        <v/>
      </c>
      <c r="AO140" s="143" t="str">
        <f t="shared" si="133"/>
        <v/>
      </c>
      <c r="AP140" s="139" t="str">
        <f t="shared" si="134"/>
        <v/>
      </c>
      <c r="AQ140" s="144" t="str">
        <f t="shared" si="135"/>
        <v/>
      </c>
      <c r="AR140" s="139" t="str">
        <f t="shared" si="136"/>
        <v/>
      </c>
      <c r="AS140" s="144" t="str">
        <f t="shared" si="137"/>
        <v/>
      </c>
      <c r="AT140" s="142" t="str">
        <f t="shared" si="138"/>
        <v/>
      </c>
      <c r="AU140" s="143" t="str">
        <f t="shared" si="139"/>
        <v/>
      </c>
      <c r="AV140" s="142" t="str">
        <f t="shared" si="140"/>
        <v/>
      </c>
      <c r="AW140" s="143" t="str">
        <f t="shared" si="141"/>
        <v/>
      </c>
      <c r="AX140" s="139" t="str">
        <f t="shared" si="142"/>
        <v/>
      </c>
      <c r="AY140" s="141" t="str">
        <f t="shared" si="143"/>
        <v/>
      </c>
      <c r="AZ140" s="139" t="str">
        <f t="shared" si="144"/>
        <v/>
      </c>
      <c r="BA140" s="143" t="str">
        <f t="shared" si="145"/>
        <v/>
      </c>
      <c r="BB140" s="139" t="str">
        <f t="shared" si="146"/>
        <v/>
      </c>
      <c r="BC140" s="141" t="str">
        <f t="shared" si="147"/>
        <v/>
      </c>
      <c r="BD140" s="142" t="str">
        <f t="shared" si="148"/>
        <v/>
      </c>
      <c r="BE140" s="143" t="str">
        <f t="shared" si="149"/>
        <v/>
      </c>
      <c r="BF140" s="139" t="str">
        <f t="shared" si="150"/>
        <v/>
      </c>
      <c r="BG140" s="144" t="str">
        <f t="shared" si="151"/>
        <v/>
      </c>
      <c r="BH140" s="139" t="str">
        <f t="shared" si="152"/>
        <v/>
      </c>
      <c r="BI140" s="143" t="str">
        <f t="shared" si="153"/>
        <v/>
      </c>
      <c r="BJ140" s="142" t="str">
        <f t="shared" si="154"/>
        <v/>
      </c>
      <c r="BK140" s="143" t="str">
        <f t="shared" si="155"/>
        <v/>
      </c>
      <c r="BL140" s="142" t="str">
        <f t="shared" si="156"/>
        <v/>
      </c>
      <c r="BM140" s="145" t="str">
        <f t="shared" si="157"/>
        <v/>
      </c>
      <c r="BN140" s="75">
        <f t="shared" si="179"/>
        <v>0</v>
      </c>
      <c r="BO140" s="154"/>
    </row>
    <row r="141" spans="1:67" ht="20.100000000000001" hidden="1" customHeight="1" thickBot="1">
      <c r="A141" s="169"/>
      <c r="B141" s="223"/>
      <c r="C141" s="19"/>
      <c r="D141" s="22"/>
      <c r="E141" s="228"/>
      <c r="F141" s="22"/>
      <c r="G141" s="226"/>
      <c r="H141" s="33"/>
      <c r="I141" s="228"/>
      <c r="J141" s="22"/>
      <c r="K141" s="39">
        <f t="shared" si="175"/>
        <v>1</v>
      </c>
      <c r="L141" s="39">
        <f t="shared" si="176"/>
        <v>1</v>
      </c>
      <c r="M141" s="38">
        <f t="shared" si="181"/>
        <v>1</v>
      </c>
      <c r="N141" s="38">
        <f t="shared" si="182"/>
        <v>1</v>
      </c>
      <c r="O141" s="39">
        <f t="shared" si="177"/>
        <v>1</v>
      </c>
      <c r="P141" s="39">
        <f t="shared" si="178"/>
        <v>1</v>
      </c>
      <c r="Q141" s="17"/>
      <c r="R141" s="139" t="str">
        <f t="shared" si="110"/>
        <v/>
      </c>
      <c r="S141" s="143" t="str">
        <f t="shared" si="111"/>
        <v/>
      </c>
      <c r="T141" s="139" t="str">
        <f t="shared" si="112"/>
        <v/>
      </c>
      <c r="U141" s="143" t="str">
        <f t="shared" si="113"/>
        <v/>
      </c>
      <c r="V141" s="142" t="str">
        <f t="shared" si="114"/>
        <v/>
      </c>
      <c r="W141" s="143" t="str">
        <f t="shared" si="115"/>
        <v/>
      </c>
      <c r="X141" s="139" t="str">
        <f t="shared" si="116"/>
        <v/>
      </c>
      <c r="Y141" s="141" t="str">
        <f t="shared" si="117"/>
        <v/>
      </c>
      <c r="Z141" s="142" t="str">
        <f t="shared" si="118"/>
        <v/>
      </c>
      <c r="AA141" s="143" t="str">
        <f t="shared" si="119"/>
        <v/>
      </c>
      <c r="AB141" s="142" t="str">
        <f t="shared" si="120"/>
        <v/>
      </c>
      <c r="AC141" s="143" t="str">
        <f t="shared" si="121"/>
        <v/>
      </c>
      <c r="AD141" s="142" t="str">
        <f t="shared" si="122"/>
        <v/>
      </c>
      <c r="AE141" s="143" t="str">
        <f t="shared" si="123"/>
        <v/>
      </c>
      <c r="AF141" s="142" t="str">
        <f t="shared" si="124"/>
        <v/>
      </c>
      <c r="AG141" s="143" t="str">
        <f t="shared" si="125"/>
        <v/>
      </c>
      <c r="AH141" s="142" t="str">
        <f t="shared" si="126"/>
        <v/>
      </c>
      <c r="AI141" s="143" t="str">
        <f t="shared" si="127"/>
        <v/>
      </c>
      <c r="AJ141" s="142" t="str">
        <f t="shared" si="128"/>
        <v/>
      </c>
      <c r="AK141" s="143" t="str">
        <f t="shared" si="129"/>
        <v/>
      </c>
      <c r="AL141" s="142" t="str">
        <f t="shared" si="130"/>
        <v/>
      </c>
      <c r="AM141" s="143" t="str">
        <f t="shared" si="131"/>
        <v/>
      </c>
      <c r="AN141" s="142" t="str">
        <f t="shared" si="132"/>
        <v/>
      </c>
      <c r="AO141" s="143" t="str">
        <f t="shared" si="133"/>
        <v/>
      </c>
      <c r="AP141" s="139" t="str">
        <f t="shared" si="134"/>
        <v/>
      </c>
      <c r="AQ141" s="144" t="str">
        <f t="shared" si="135"/>
        <v/>
      </c>
      <c r="AR141" s="139" t="str">
        <f t="shared" si="136"/>
        <v/>
      </c>
      <c r="AS141" s="144" t="str">
        <f t="shared" si="137"/>
        <v/>
      </c>
      <c r="AT141" s="142" t="str">
        <f t="shared" si="138"/>
        <v/>
      </c>
      <c r="AU141" s="143" t="str">
        <f t="shared" si="139"/>
        <v/>
      </c>
      <c r="AV141" s="142" t="str">
        <f t="shared" si="140"/>
        <v/>
      </c>
      <c r="AW141" s="143" t="str">
        <f t="shared" si="141"/>
        <v/>
      </c>
      <c r="AX141" s="139" t="str">
        <f t="shared" si="142"/>
        <v/>
      </c>
      <c r="AY141" s="141" t="str">
        <f t="shared" si="143"/>
        <v/>
      </c>
      <c r="AZ141" s="139" t="str">
        <f t="shared" si="144"/>
        <v/>
      </c>
      <c r="BA141" s="143" t="str">
        <f t="shared" si="145"/>
        <v/>
      </c>
      <c r="BB141" s="139" t="str">
        <f t="shared" si="146"/>
        <v/>
      </c>
      <c r="BC141" s="141" t="str">
        <f t="shared" si="147"/>
        <v/>
      </c>
      <c r="BD141" s="142" t="str">
        <f t="shared" si="148"/>
        <v/>
      </c>
      <c r="BE141" s="143" t="str">
        <f t="shared" si="149"/>
        <v/>
      </c>
      <c r="BF141" s="139" t="str">
        <f t="shared" si="150"/>
        <v/>
      </c>
      <c r="BG141" s="144" t="str">
        <f t="shared" si="151"/>
        <v/>
      </c>
      <c r="BH141" s="139" t="str">
        <f t="shared" si="152"/>
        <v/>
      </c>
      <c r="BI141" s="143" t="str">
        <f t="shared" si="153"/>
        <v/>
      </c>
      <c r="BJ141" s="142" t="str">
        <f t="shared" si="154"/>
        <v/>
      </c>
      <c r="BK141" s="143" t="str">
        <f t="shared" si="155"/>
        <v/>
      </c>
      <c r="BL141" s="142" t="str">
        <f t="shared" si="156"/>
        <v/>
      </c>
      <c r="BM141" s="145" t="str">
        <f t="shared" si="157"/>
        <v/>
      </c>
      <c r="BN141" s="75">
        <f t="shared" si="179"/>
        <v>0</v>
      </c>
      <c r="BO141" s="154"/>
    </row>
    <row r="142" spans="1:67" ht="20.100000000000001" customHeight="1" thickBot="1">
      <c r="A142" s="169"/>
      <c r="B142" s="224"/>
      <c r="C142" s="20"/>
      <c r="D142" s="23"/>
      <c r="E142" s="227"/>
      <c r="F142" s="23"/>
      <c r="G142" s="229"/>
      <c r="H142" s="35"/>
      <c r="I142" s="229"/>
      <c r="J142" s="35"/>
      <c r="K142" s="38">
        <f t="shared" si="175"/>
        <v>1</v>
      </c>
      <c r="L142" s="38">
        <f t="shared" si="176"/>
        <v>1</v>
      </c>
      <c r="M142" s="38">
        <f t="shared" si="181"/>
        <v>1</v>
      </c>
      <c r="N142" s="38">
        <f t="shared" si="182"/>
        <v>1</v>
      </c>
      <c r="O142" s="38">
        <f t="shared" si="177"/>
        <v>1</v>
      </c>
      <c r="P142" s="38">
        <f t="shared" si="178"/>
        <v>1</v>
      </c>
      <c r="Q142" s="17"/>
      <c r="R142" s="139" t="str">
        <f t="shared" ref="R142:R176" si="183">IF($C142="","",IF(OR(R143="r",R143="X"),"r",IF(AND($K142&lt;=R$7,$L142&gt;R$7),"X",IF(AND($M142&lt;=R$7,$N142&gt;R$7),"X",IF(AND($O142&lt;=R$7,$P142&gt;R$7),"X","")))))</f>
        <v/>
      </c>
      <c r="S142" s="143" t="str">
        <f t="shared" ref="S142:S176" si="184">IF($C142="","",IF(OR(S143="r",S143="X"),"r",IF(AND($K142&lt;=S$7,$L142&gt;S$7),"X",IF(AND($M142&lt;=S$7,$N142&gt;S$7),"X",IF(AND($O142&lt;=S$7,$P142&gt;S$7),"X","")))))</f>
        <v/>
      </c>
      <c r="T142" s="139" t="str">
        <f t="shared" ref="T142:T176" si="185">IF($C142="","",IF(OR(T143="r",T143="X"),"r",IF(AND($K142&lt;=T$7,$L142&gt;T$7),"X",IF(AND($M142&lt;=T$7,$N142&gt;T$7),"X",IF(AND($O142&lt;=T$7,$P142&gt;T$7),"X","")))))</f>
        <v/>
      </c>
      <c r="U142" s="143" t="str">
        <f t="shared" ref="U142:U176" si="186">IF($C142="","",IF(OR(U143="r",U143="X"),"r",IF(AND($K142&lt;=U$7,$L142&gt;U$7),"X",IF(AND($M142&lt;=U$7,$N142&gt;U$7),"X",IF(AND($O142&lt;=U$7,$P142&gt;U$7),"X","")))))</f>
        <v/>
      </c>
      <c r="V142" s="142" t="str">
        <f t="shared" ref="V142:V176" si="187">IF($C142="","",IF(OR(V143="r",V143="X"),"r",IF(AND($K142&lt;=V$7,$L142&gt;V$7),"X",IF(AND($M142&lt;=V$7,$N142&gt;V$7),"X",IF(AND($O142&lt;=V$7,$P142&gt;V$7),"X","")))))</f>
        <v/>
      </c>
      <c r="W142" s="143" t="str">
        <f t="shared" ref="W142:W176" si="188">IF($C142="","",IF(OR(W143="r",W143="X"),"r",IF(AND($K142&lt;=W$7,$L142&gt;W$7),"X",IF(AND($M142&lt;=W$7,$N142&gt;W$7),"X",IF(AND($O142&lt;=W$7,$P142&gt;W$7),"X","")))))</f>
        <v/>
      </c>
      <c r="X142" s="139" t="str">
        <f t="shared" ref="X142:X176" si="189">IF($C142="","",IF(OR(X143="r",X143="X"),"r",IF(AND($K142&lt;=X$7,$L142&gt;X$7),"X",IF(AND($M142&lt;=X$7,$N142&gt;X$7),"X",IF(AND($O142&lt;=X$7,$P142&gt;X$7),"X","")))))</f>
        <v/>
      </c>
      <c r="Y142" s="141" t="str">
        <f t="shared" ref="Y142:Y176" si="190">IF($C142="","",IF(OR(Y143="r",Y143="X"),"r",IF(AND($K142&lt;=Y$7,$L142&gt;Y$7),"X",IF(AND($M142&lt;=Y$7,$N142&gt;Y$7),"X",IF(AND($O142&lt;=Y$7,$P142&gt;Y$7),"X","")))))</f>
        <v/>
      </c>
      <c r="Z142" s="142" t="str">
        <f t="shared" ref="Z142:Z176" si="191">IF($C142="","",IF(OR(Z143="r",Z143="X"),"r",IF(AND($K142&lt;=Z$7,$L142&gt;Z$7),"X",IF(AND($M142&lt;=Z$7,$N142&gt;Z$7),"X",IF(AND($O142&lt;=Z$7,$P142&gt;Z$7),"X","")))))</f>
        <v/>
      </c>
      <c r="AA142" s="143" t="str">
        <f t="shared" ref="AA142:AA176" si="192">IF($C142="","",IF(OR(AA143="r",AA143="X"),"r",IF(AND($K142&lt;=AA$7,$L142&gt;AA$7),"X",IF(AND($M142&lt;=AA$7,$N142&gt;AA$7),"X",IF(AND($O142&lt;=AA$7,$P142&gt;AA$7),"X","")))))</f>
        <v/>
      </c>
      <c r="AB142" s="142" t="str">
        <f t="shared" ref="AB142:AB176" si="193">IF($C142="","",IF(OR(AB143="r",AB143="X"),"r",IF(AND($K142&lt;=AB$7,$L142&gt;AB$7),"X",IF(AND($M142&lt;=AB$7,$N142&gt;AB$7),"X",IF(AND($O142&lt;=AB$7,$P142&gt;AB$7),"X","")))))</f>
        <v/>
      </c>
      <c r="AC142" s="143" t="str">
        <f t="shared" ref="AC142:AC176" si="194">IF($C142="","",IF(OR(AC143="r",AC143="X"),"r",IF(AND($K142&lt;=AC$7,$L142&gt;AC$7),"X",IF(AND($M142&lt;=AC$7,$N142&gt;AC$7),"X",IF(AND($O142&lt;=AC$7,$P142&gt;AC$7),"X","")))))</f>
        <v/>
      </c>
      <c r="AD142" s="142" t="str">
        <f t="shared" ref="AD142:AD176" si="195">IF($C142="","",IF(OR(AD143="r",AD143="X"),"r",IF(AND($K142&lt;=AD$7,$L142&gt;AD$7),"X",IF(AND($M142&lt;=AD$7,$N142&gt;AD$7),"X",IF(AND($O142&lt;=AD$7,$P142&gt;AD$7),"X","")))))</f>
        <v/>
      </c>
      <c r="AE142" s="143" t="str">
        <f t="shared" ref="AE142:AE176" si="196">IF($C142="","",IF(OR(AE143="r",AE143="X"),"r",IF(AND($K142&lt;=AE$7,$L142&gt;AE$7),"X",IF(AND($M142&lt;=AE$7,$N142&gt;AE$7),"X",IF(AND($O142&lt;=AE$7,$P142&gt;AE$7),"X","")))))</f>
        <v/>
      </c>
      <c r="AF142" s="142" t="str">
        <f t="shared" ref="AF142:AF176" si="197">IF($C142="","",IF(OR(AF143="r",AF143="X"),"r",IF(AND($K142&lt;=AF$7,$L142&gt;AF$7),"X",IF(AND($M142&lt;=AF$7,$N142&gt;AF$7),"X",IF(AND($O142&lt;=AF$7,$P142&gt;AF$7),"X","")))))</f>
        <v/>
      </c>
      <c r="AG142" s="143" t="str">
        <f t="shared" ref="AG142:AG176" si="198">IF($C142="","",IF(OR(AG143="r",AG143="X"),"r",IF(AND($K142&lt;=AG$7,$L142&gt;AG$7),"X",IF(AND($M142&lt;=AG$7,$N142&gt;AG$7),"X",IF(AND($O142&lt;=AG$7,$P142&gt;AG$7),"X","")))))</f>
        <v/>
      </c>
      <c r="AH142" s="142" t="str">
        <f t="shared" ref="AH142:AH176" si="199">IF($C142="","",IF(OR(AH143="r",AH143="X"),"r",IF(AND($K142&lt;=AH$7,$L142&gt;AH$7),"X",IF(AND($M142&lt;=AH$7,$N142&gt;AH$7),"X",IF(AND($O142&lt;=AH$7,$P142&gt;AH$7),"X","")))))</f>
        <v/>
      </c>
      <c r="AI142" s="143" t="str">
        <f t="shared" ref="AI142:AI176" si="200">IF($C142="","",IF(OR(AI143="r",AI143="X"),"r",IF(AND($K142&lt;=AI$7,$L142&gt;AI$7),"X",IF(AND($M142&lt;=AI$7,$N142&gt;AI$7),"X",IF(AND($O142&lt;=AI$7,$P142&gt;AI$7),"X","")))))</f>
        <v/>
      </c>
      <c r="AJ142" s="142" t="str">
        <f t="shared" ref="AJ142:AJ176" si="201">IF($C142="","",IF(OR(AJ143="r",AJ143="X"),"r",IF(AND($K142&lt;=AJ$7,$L142&gt;AJ$7),"X",IF(AND($M142&lt;=AJ$7,$N142&gt;AJ$7),"X",IF(AND($O142&lt;=AJ$7,$P142&gt;AJ$7),"X","")))))</f>
        <v/>
      </c>
      <c r="AK142" s="143" t="str">
        <f t="shared" ref="AK142:AK176" si="202">IF($C142="","",IF(OR(AK143="r",AK143="X"),"r",IF(AND($K142&lt;=AK$7,$L142&gt;AK$7),"X",IF(AND($M142&lt;=AK$7,$N142&gt;AK$7),"X",IF(AND($O142&lt;=AK$7,$P142&gt;AK$7),"X","")))))</f>
        <v/>
      </c>
      <c r="AL142" s="142" t="str">
        <f t="shared" ref="AL142:AL176" si="203">IF($C142="","",IF(OR(AL143="r",AL143="X"),"r",IF(AND($K142&lt;=AL$7,$L142&gt;AL$7),"X",IF(AND($M142&lt;=AL$7,$N142&gt;AL$7),"X",IF(AND($O142&lt;=AL$7,$P142&gt;AL$7),"X","")))))</f>
        <v/>
      </c>
      <c r="AM142" s="143" t="str">
        <f t="shared" ref="AM142:AM176" si="204">IF($C142="","",IF(OR(AM143="r",AM143="X"),"r",IF(AND($K142&lt;=AM$7,$L142&gt;AM$7),"X",IF(AND($M142&lt;=AM$7,$N142&gt;AM$7),"X",IF(AND($O142&lt;=AM$7,$P142&gt;AM$7),"X","")))))</f>
        <v/>
      </c>
      <c r="AN142" s="142" t="str">
        <f t="shared" ref="AN142:AN176" si="205">IF($C142="","",IF(OR(AN143="r",AN143="X"),"r",IF(AND($K142&lt;=AN$7,$L142&gt;AN$7),"X",IF(AND($M142&lt;=AN$7,$N142&gt;AN$7),"X",IF(AND($O142&lt;=AN$7,$P142&gt;AN$7),"X","")))))</f>
        <v/>
      </c>
      <c r="AO142" s="143" t="str">
        <f t="shared" ref="AO142:AO176" si="206">IF($C142="","",IF(OR(AO143="r",AO143="X"),"r",IF(AND($K142&lt;=AO$7,$L142&gt;AO$7),"X",IF(AND($M142&lt;=AO$7,$N142&gt;AO$7),"X",IF(AND($O142&lt;=AO$7,$P142&gt;AO$7),"X","")))))</f>
        <v/>
      </c>
      <c r="AP142" s="139" t="str">
        <f t="shared" ref="AP142:AP176" si="207">IF($C142="","",IF(OR(AP143="r",AP143="X"),"r",IF(AND($K142&lt;=AP$7,$L142&gt;AP$7),"X",IF(AND($M142&lt;=AP$7,$N142&gt;AP$7),"X",IF(AND($O142&lt;=AP$7,$P142&gt;AP$7),"X","")))))</f>
        <v/>
      </c>
      <c r="AQ142" s="144" t="str">
        <f t="shared" ref="AQ142:AQ176" si="208">IF($C142="","",IF(OR(AQ143="r",AQ143="X"),"r",IF(AND($K142&lt;=AQ$7,$L142&gt;AQ$7),"X",IF(AND($M142&lt;=AQ$7,$N142&gt;AQ$7),"X",IF(AND($O142&lt;=AQ$7,$P142&gt;AQ$7),"X","")))))</f>
        <v/>
      </c>
      <c r="AR142" s="139" t="str">
        <f t="shared" ref="AR142:AR176" si="209">IF($C142="","",IF(OR(AR143="r",AR143="X"),"r",IF(AND($K142&lt;=AR$7,$L142&gt;AR$7),"X",IF(AND($M142&lt;=AR$7,$N142&gt;AR$7),"X",IF(AND($O142&lt;=AR$7,$P142&gt;AR$7),"X","")))))</f>
        <v/>
      </c>
      <c r="AS142" s="144" t="str">
        <f t="shared" ref="AS142:AS176" si="210">IF($C142="","",IF(OR(AS143="r",AS143="X"),"r",IF(AND($K142&lt;=AS$7,$L142&gt;AS$7),"X",IF(AND($M142&lt;=AS$7,$N142&gt;AS$7),"X",IF(AND($O142&lt;=AS$7,$P142&gt;AS$7),"X","")))))</f>
        <v/>
      </c>
      <c r="AT142" s="142" t="str">
        <f t="shared" ref="AT142:AT176" si="211">IF($C142="","",IF(OR(AT143="r",AT143="X"),"r",IF(AND($K142&lt;=AT$7,$L142&gt;AT$7),"X",IF(AND($M142&lt;=AT$7,$N142&gt;AT$7),"X",IF(AND($O142&lt;=AT$7,$P142&gt;AT$7),"X","")))))</f>
        <v/>
      </c>
      <c r="AU142" s="143" t="str">
        <f t="shared" ref="AU142:AU176" si="212">IF($C142="","",IF(OR(AU143="r",AU143="X"),"r",IF(AND($K142&lt;=AU$7,$L142&gt;AU$7),"X",IF(AND($M142&lt;=AU$7,$N142&gt;AU$7),"X",IF(AND($O142&lt;=AU$7,$P142&gt;AU$7),"X","")))))</f>
        <v/>
      </c>
      <c r="AV142" s="142" t="str">
        <f t="shared" ref="AV142:AV176" si="213">IF($C142="","",IF(OR(AV143="r",AV143="X"),"r",IF(AND($K142&lt;=AV$7,$L142&gt;AV$7),"X",IF(AND($M142&lt;=AV$7,$N142&gt;AV$7),"X",IF(AND($O142&lt;=AV$7,$P142&gt;AV$7),"X","")))))</f>
        <v/>
      </c>
      <c r="AW142" s="143" t="str">
        <f t="shared" ref="AW142:AW176" si="214">IF($C142="","",IF(OR(AW143="r",AW143="X"),"r",IF(AND($K142&lt;=AW$7,$L142&gt;AW$7),"X",IF(AND($M142&lt;=AW$7,$N142&gt;AW$7),"X",IF(AND($O142&lt;=AW$7,$P142&gt;AW$7),"X","")))))</f>
        <v/>
      </c>
      <c r="AX142" s="139" t="str">
        <f t="shared" ref="AX142:AX176" si="215">IF($C142="","",IF(OR(AX143="r",AX143="X"),"r",IF(AND($K142&lt;=AX$7,$L142&gt;AX$7),"X",IF(AND($M142&lt;=AX$7,$N142&gt;AX$7),"X",IF(AND($O142&lt;=AX$7,$P142&gt;AX$7),"X","")))))</f>
        <v/>
      </c>
      <c r="AY142" s="141" t="str">
        <f t="shared" ref="AY142:AY176" si="216">IF($C142="","",IF(OR(AY143="r",AY143="X"),"r",IF(AND($K142&lt;=AY$7,$L142&gt;AY$7),"X",IF(AND($M142&lt;=AY$7,$N142&gt;AY$7),"X",IF(AND($O142&lt;=AY$7,$P142&gt;AY$7),"X","")))))</f>
        <v/>
      </c>
      <c r="AZ142" s="139" t="str">
        <f t="shared" ref="AZ142:AZ176" si="217">IF($C142="","",IF(OR(AZ143="r",AZ143="X"),"r",IF(AND($K142&lt;=AZ$7,$L142&gt;AZ$7),"X",IF(AND($M142&lt;=AZ$7,$N142&gt;AZ$7),"X",IF(AND($O142&lt;=AZ$7,$P142&gt;AZ$7),"X","")))))</f>
        <v/>
      </c>
      <c r="BA142" s="143" t="str">
        <f t="shared" ref="BA142:BA176" si="218">IF($C142="","",IF(OR(BA143="r",BA143="X"),"r",IF(AND($K142&lt;=BA$7,$L142&gt;BA$7),"X",IF(AND($M142&lt;=BA$7,$N142&gt;BA$7),"X",IF(AND($O142&lt;=BA$7,$P142&gt;BA$7),"X","")))))</f>
        <v/>
      </c>
      <c r="BB142" s="139" t="str">
        <f t="shared" ref="BB142:BB176" si="219">IF($C142="","",IF(OR(BB143="r",BB143="X"),"r",IF(AND($K142&lt;=BB$7,$L142&gt;BB$7),"X",IF(AND($M142&lt;=BB$7,$N142&gt;BB$7),"X",IF(AND($O142&lt;=BB$7,$P142&gt;BB$7),"X","")))))</f>
        <v/>
      </c>
      <c r="BC142" s="141" t="str">
        <f t="shared" ref="BC142:BC176" si="220">IF($C142="","",IF(OR(BC143="r",BC143="X"),"r",IF(AND($K142&lt;=BC$7,$L142&gt;BC$7),"X",IF(AND($M142&lt;=BC$7,$N142&gt;BC$7),"X",IF(AND($O142&lt;=BC$7,$P142&gt;BC$7),"X","")))))</f>
        <v/>
      </c>
      <c r="BD142" s="142" t="str">
        <f t="shared" ref="BD142:BD176" si="221">IF($C142="","",IF(OR(BD143="r",BD143="X"),"r",IF(AND($K142&lt;=BD$7,$L142&gt;BD$7),"X",IF(AND($M142&lt;=BD$7,$N142&gt;BD$7),"X",IF(AND($O142&lt;=BD$7,$P142&gt;BD$7),"X","")))))</f>
        <v/>
      </c>
      <c r="BE142" s="143" t="str">
        <f t="shared" ref="BE142:BE176" si="222">IF($C142="","",IF(OR(BE143="r",BE143="X"),"r",IF(AND($K142&lt;=BE$7,$L142&gt;BE$7),"X",IF(AND($M142&lt;=BE$7,$N142&gt;BE$7),"X",IF(AND($O142&lt;=BE$7,$P142&gt;BE$7),"X","")))))</f>
        <v/>
      </c>
      <c r="BF142" s="139" t="str">
        <f t="shared" ref="BF142:BF176" si="223">IF($C142="","",IF(OR(BF143="r",BF143="X"),"r",IF(AND($K142&lt;=BF$7,$L142&gt;BF$7),"X",IF(AND($M142&lt;=BF$7,$N142&gt;BF$7),"X",IF(AND($O142&lt;=BF$7,$P142&gt;BF$7),"X","")))))</f>
        <v/>
      </c>
      <c r="BG142" s="144" t="str">
        <f t="shared" ref="BG142:BG176" si="224">IF($C142="","",IF(OR(BG143="r",BG143="X"),"r",IF(AND($K142&lt;=BG$7,$L142&gt;BG$7),"X",IF(AND($M142&lt;=BG$7,$N142&gt;BG$7),"X",IF(AND($O142&lt;=BG$7,$P142&gt;BG$7),"X","")))))</f>
        <v/>
      </c>
      <c r="BH142" s="139" t="str">
        <f t="shared" ref="BH142:BH176" si="225">IF($C142="","",IF(OR(BH143="r",BH143="X"),"r",IF(AND($K142&lt;=BH$7,$L142&gt;BH$7),"X",IF(AND($M142&lt;=BH$7,$N142&gt;BH$7),"X",IF(AND($O142&lt;=BH$7,$P142&gt;BH$7),"X","")))))</f>
        <v/>
      </c>
      <c r="BI142" s="143" t="str">
        <f t="shared" ref="BI142:BI176" si="226">IF($C142="","",IF(OR(BI143="r",BI143="X"),"r",IF(AND($K142&lt;=BI$7,$L142&gt;BI$7),"X",IF(AND($M142&lt;=BI$7,$N142&gt;BI$7),"X",IF(AND($O142&lt;=BI$7,$P142&gt;BI$7),"X","")))))</f>
        <v/>
      </c>
      <c r="BJ142" s="142" t="str">
        <f t="shared" ref="BJ142:BJ176" si="227">IF($C142="","",IF(OR(BJ143="r",BJ143="X"),"r",IF(AND($K142&lt;=BJ$7,$L142&gt;BJ$7),"X",IF(AND($M142&lt;=BJ$7,$N142&gt;BJ$7),"X",IF(AND($O142&lt;=BJ$7,$P142&gt;BJ$7),"X","")))))</f>
        <v/>
      </c>
      <c r="BK142" s="143" t="str">
        <f t="shared" ref="BK142:BK176" si="228">IF($C142="","",IF(OR(BK143="r",BK143="X"),"r",IF(AND($K142&lt;=BK$7,$L142&gt;BK$7),"X",IF(AND($M142&lt;=BK$7,$N142&gt;BK$7),"X",IF(AND($O142&lt;=BK$7,$P142&gt;BK$7),"X","")))))</f>
        <v/>
      </c>
      <c r="BL142" s="142" t="str">
        <f t="shared" ref="BL142:BL176" si="229">IF($C142="","",IF(OR(BL143="r",BL143="X"),"r",IF(AND($K142&lt;=BL$7,$L142&gt;BL$7),"X",IF(AND($M142&lt;=BL$7,$N142&gt;BL$7),"X",IF(AND($O142&lt;=BL$7,$P142&gt;BL$7),"X","")))))</f>
        <v/>
      </c>
      <c r="BM142" s="145" t="str">
        <f t="shared" ref="BM142:BM176" si="230">IF($C142="","",IF(OR(BM143="r",BM143="X"),"r",IF(AND($K142&lt;=BM$7,$L142&gt;BM$7),"X",IF(AND($M142&lt;=BM$7,$N142&gt;BM$7),"X",IF(AND($O142&lt;=BM$7,$P142&gt;BM$7),"X","")))))</f>
        <v/>
      </c>
      <c r="BN142" s="75">
        <f t="shared" si="179"/>
        <v>0</v>
      </c>
      <c r="BO142" s="154"/>
    </row>
    <row r="143" spans="1:67" ht="20.100000000000001" hidden="1" customHeight="1" thickBot="1">
      <c r="A143" s="169"/>
      <c r="B143" s="223"/>
      <c r="C143" s="19"/>
      <c r="D143" s="22"/>
      <c r="E143" s="228"/>
      <c r="F143" s="22"/>
      <c r="G143" s="226"/>
      <c r="H143" s="33"/>
      <c r="I143" s="226"/>
      <c r="J143" s="33"/>
      <c r="K143" s="38">
        <f t="shared" si="175"/>
        <v>1</v>
      </c>
      <c r="L143" s="38">
        <f t="shared" si="176"/>
        <v>1</v>
      </c>
      <c r="M143" s="38">
        <f t="shared" si="181"/>
        <v>1</v>
      </c>
      <c r="N143" s="38">
        <f t="shared" si="182"/>
        <v>1</v>
      </c>
      <c r="O143" s="38">
        <f t="shared" si="177"/>
        <v>1</v>
      </c>
      <c r="P143" s="38">
        <f t="shared" si="178"/>
        <v>1</v>
      </c>
      <c r="Q143" s="17"/>
      <c r="R143" s="139" t="str">
        <f t="shared" si="183"/>
        <v/>
      </c>
      <c r="S143" s="143" t="str">
        <f t="shared" si="184"/>
        <v/>
      </c>
      <c r="T143" s="139" t="str">
        <f t="shared" si="185"/>
        <v/>
      </c>
      <c r="U143" s="143" t="str">
        <f t="shared" si="186"/>
        <v/>
      </c>
      <c r="V143" s="142" t="str">
        <f t="shared" si="187"/>
        <v/>
      </c>
      <c r="W143" s="143" t="str">
        <f t="shared" si="188"/>
        <v/>
      </c>
      <c r="X143" s="139" t="str">
        <f t="shared" si="189"/>
        <v/>
      </c>
      <c r="Y143" s="141" t="str">
        <f t="shared" si="190"/>
        <v/>
      </c>
      <c r="Z143" s="142" t="str">
        <f t="shared" si="191"/>
        <v/>
      </c>
      <c r="AA143" s="143" t="str">
        <f t="shared" si="192"/>
        <v/>
      </c>
      <c r="AB143" s="142" t="str">
        <f t="shared" si="193"/>
        <v/>
      </c>
      <c r="AC143" s="143" t="str">
        <f t="shared" si="194"/>
        <v/>
      </c>
      <c r="AD143" s="142" t="str">
        <f t="shared" si="195"/>
        <v/>
      </c>
      <c r="AE143" s="143" t="str">
        <f t="shared" si="196"/>
        <v/>
      </c>
      <c r="AF143" s="142" t="str">
        <f t="shared" si="197"/>
        <v/>
      </c>
      <c r="AG143" s="143" t="str">
        <f t="shared" si="198"/>
        <v/>
      </c>
      <c r="AH143" s="142" t="str">
        <f t="shared" si="199"/>
        <v/>
      </c>
      <c r="AI143" s="143" t="str">
        <f t="shared" si="200"/>
        <v/>
      </c>
      <c r="AJ143" s="142" t="str">
        <f t="shared" si="201"/>
        <v/>
      </c>
      <c r="AK143" s="143" t="str">
        <f t="shared" si="202"/>
        <v/>
      </c>
      <c r="AL143" s="142" t="str">
        <f t="shared" si="203"/>
        <v/>
      </c>
      <c r="AM143" s="143" t="str">
        <f t="shared" si="204"/>
        <v/>
      </c>
      <c r="AN143" s="142" t="str">
        <f t="shared" si="205"/>
        <v/>
      </c>
      <c r="AO143" s="143" t="str">
        <f t="shared" si="206"/>
        <v/>
      </c>
      <c r="AP143" s="139" t="str">
        <f t="shared" si="207"/>
        <v/>
      </c>
      <c r="AQ143" s="144" t="str">
        <f t="shared" si="208"/>
        <v/>
      </c>
      <c r="AR143" s="139" t="str">
        <f t="shared" si="209"/>
        <v/>
      </c>
      <c r="AS143" s="144" t="str">
        <f t="shared" si="210"/>
        <v/>
      </c>
      <c r="AT143" s="142" t="str">
        <f t="shared" si="211"/>
        <v/>
      </c>
      <c r="AU143" s="143" t="str">
        <f t="shared" si="212"/>
        <v/>
      </c>
      <c r="AV143" s="142" t="str">
        <f t="shared" si="213"/>
        <v/>
      </c>
      <c r="AW143" s="143" t="str">
        <f t="shared" si="214"/>
        <v/>
      </c>
      <c r="AX143" s="139" t="str">
        <f t="shared" si="215"/>
        <v/>
      </c>
      <c r="AY143" s="141" t="str">
        <f t="shared" si="216"/>
        <v/>
      </c>
      <c r="AZ143" s="139" t="str">
        <f t="shared" si="217"/>
        <v/>
      </c>
      <c r="BA143" s="143" t="str">
        <f t="shared" si="218"/>
        <v/>
      </c>
      <c r="BB143" s="139" t="str">
        <f t="shared" si="219"/>
        <v/>
      </c>
      <c r="BC143" s="141" t="str">
        <f t="shared" si="220"/>
        <v/>
      </c>
      <c r="BD143" s="142" t="str">
        <f t="shared" si="221"/>
        <v/>
      </c>
      <c r="BE143" s="143" t="str">
        <f t="shared" si="222"/>
        <v/>
      </c>
      <c r="BF143" s="139" t="str">
        <f t="shared" si="223"/>
        <v/>
      </c>
      <c r="BG143" s="144" t="str">
        <f t="shared" si="224"/>
        <v/>
      </c>
      <c r="BH143" s="139" t="str">
        <f t="shared" si="225"/>
        <v/>
      </c>
      <c r="BI143" s="143" t="str">
        <f t="shared" si="226"/>
        <v/>
      </c>
      <c r="BJ143" s="142" t="str">
        <f t="shared" si="227"/>
        <v/>
      </c>
      <c r="BK143" s="143" t="str">
        <f t="shared" si="228"/>
        <v/>
      </c>
      <c r="BL143" s="142" t="str">
        <f t="shared" si="229"/>
        <v/>
      </c>
      <c r="BM143" s="145" t="str">
        <f t="shared" si="230"/>
        <v/>
      </c>
      <c r="BN143" s="75">
        <f t="shared" si="179"/>
        <v>0</v>
      </c>
      <c r="BO143" s="154"/>
    </row>
    <row r="144" spans="1:67" ht="20.100000000000001" customHeight="1" thickBot="1">
      <c r="A144" s="169"/>
      <c r="B144" s="224"/>
      <c r="C144" s="20"/>
      <c r="D144" s="23"/>
      <c r="E144" s="229"/>
      <c r="F144" s="35"/>
      <c r="G144" s="229"/>
      <c r="H144" s="35"/>
      <c r="I144" s="229"/>
      <c r="J144" s="35"/>
      <c r="K144" s="38">
        <f t="shared" si="175"/>
        <v>1</v>
      </c>
      <c r="L144" s="38">
        <f t="shared" si="176"/>
        <v>1</v>
      </c>
      <c r="M144" s="38">
        <f t="shared" si="181"/>
        <v>1</v>
      </c>
      <c r="N144" s="38">
        <f t="shared" si="182"/>
        <v>1</v>
      </c>
      <c r="O144" s="38">
        <f t="shared" si="177"/>
        <v>1</v>
      </c>
      <c r="P144" s="38">
        <f t="shared" si="178"/>
        <v>1</v>
      </c>
      <c r="Q144" s="17"/>
      <c r="R144" s="139" t="str">
        <f t="shared" si="183"/>
        <v/>
      </c>
      <c r="S144" s="143" t="str">
        <f t="shared" si="184"/>
        <v/>
      </c>
      <c r="T144" s="139" t="str">
        <f t="shared" si="185"/>
        <v/>
      </c>
      <c r="U144" s="143" t="str">
        <f t="shared" si="186"/>
        <v/>
      </c>
      <c r="V144" s="142" t="str">
        <f t="shared" si="187"/>
        <v/>
      </c>
      <c r="W144" s="143" t="str">
        <f t="shared" si="188"/>
        <v/>
      </c>
      <c r="X144" s="139" t="str">
        <f t="shared" si="189"/>
        <v/>
      </c>
      <c r="Y144" s="141" t="str">
        <f t="shared" si="190"/>
        <v/>
      </c>
      <c r="Z144" s="142" t="str">
        <f t="shared" si="191"/>
        <v/>
      </c>
      <c r="AA144" s="143" t="str">
        <f t="shared" si="192"/>
        <v/>
      </c>
      <c r="AB144" s="142" t="str">
        <f t="shared" si="193"/>
        <v/>
      </c>
      <c r="AC144" s="143" t="str">
        <f t="shared" si="194"/>
        <v/>
      </c>
      <c r="AD144" s="142" t="str">
        <f t="shared" si="195"/>
        <v/>
      </c>
      <c r="AE144" s="143" t="str">
        <f t="shared" si="196"/>
        <v/>
      </c>
      <c r="AF144" s="142" t="str">
        <f t="shared" si="197"/>
        <v/>
      </c>
      <c r="AG144" s="143" t="str">
        <f t="shared" si="198"/>
        <v/>
      </c>
      <c r="AH144" s="142" t="str">
        <f t="shared" si="199"/>
        <v/>
      </c>
      <c r="AI144" s="143" t="str">
        <f t="shared" si="200"/>
        <v/>
      </c>
      <c r="AJ144" s="142" t="str">
        <f t="shared" si="201"/>
        <v/>
      </c>
      <c r="AK144" s="143" t="str">
        <f t="shared" si="202"/>
        <v/>
      </c>
      <c r="AL144" s="142" t="str">
        <f t="shared" si="203"/>
        <v/>
      </c>
      <c r="AM144" s="143" t="str">
        <f t="shared" si="204"/>
        <v/>
      </c>
      <c r="AN144" s="142" t="str">
        <f t="shared" si="205"/>
        <v/>
      </c>
      <c r="AO144" s="143" t="str">
        <f t="shared" si="206"/>
        <v/>
      </c>
      <c r="AP144" s="139" t="str">
        <f t="shared" si="207"/>
        <v/>
      </c>
      <c r="AQ144" s="144" t="str">
        <f t="shared" si="208"/>
        <v/>
      </c>
      <c r="AR144" s="139" t="str">
        <f t="shared" si="209"/>
        <v/>
      </c>
      <c r="AS144" s="144" t="str">
        <f t="shared" si="210"/>
        <v/>
      </c>
      <c r="AT144" s="142" t="str">
        <f t="shared" si="211"/>
        <v/>
      </c>
      <c r="AU144" s="143" t="str">
        <f t="shared" si="212"/>
        <v/>
      </c>
      <c r="AV144" s="142" t="str">
        <f t="shared" si="213"/>
        <v/>
      </c>
      <c r="AW144" s="143" t="str">
        <f t="shared" si="214"/>
        <v/>
      </c>
      <c r="AX144" s="139" t="str">
        <f t="shared" si="215"/>
        <v/>
      </c>
      <c r="AY144" s="141" t="str">
        <f t="shared" si="216"/>
        <v/>
      </c>
      <c r="AZ144" s="139" t="str">
        <f t="shared" si="217"/>
        <v/>
      </c>
      <c r="BA144" s="143" t="str">
        <f t="shared" si="218"/>
        <v/>
      </c>
      <c r="BB144" s="139" t="str">
        <f t="shared" si="219"/>
        <v/>
      </c>
      <c r="BC144" s="141" t="str">
        <f t="shared" si="220"/>
        <v/>
      </c>
      <c r="BD144" s="142" t="str">
        <f t="shared" si="221"/>
        <v/>
      </c>
      <c r="BE144" s="143" t="str">
        <f t="shared" si="222"/>
        <v/>
      </c>
      <c r="BF144" s="139" t="str">
        <f t="shared" si="223"/>
        <v/>
      </c>
      <c r="BG144" s="144" t="str">
        <f t="shared" si="224"/>
        <v/>
      </c>
      <c r="BH144" s="139" t="str">
        <f t="shared" si="225"/>
        <v/>
      </c>
      <c r="BI144" s="143" t="str">
        <f t="shared" si="226"/>
        <v/>
      </c>
      <c r="BJ144" s="142" t="str">
        <f t="shared" si="227"/>
        <v/>
      </c>
      <c r="BK144" s="143" t="str">
        <f t="shared" si="228"/>
        <v/>
      </c>
      <c r="BL144" s="142" t="str">
        <f t="shared" si="229"/>
        <v/>
      </c>
      <c r="BM144" s="145" t="str">
        <f t="shared" si="230"/>
        <v/>
      </c>
      <c r="BN144" s="75">
        <f t="shared" si="179"/>
        <v>0</v>
      </c>
      <c r="BO144" s="154"/>
    </row>
    <row r="145" spans="1:67" ht="20.100000000000001" hidden="1" customHeight="1" thickBot="1">
      <c r="A145" s="169"/>
      <c r="B145" s="235"/>
      <c r="C145" s="210"/>
      <c r="D145" s="211"/>
      <c r="E145" s="239"/>
      <c r="F145" s="241"/>
      <c r="G145" s="239"/>
      <c r="H145" s="241"/>
      <c r="I145" s="239"/>
      <c r="J145" s="241"/>
      <c r="K145" s="39">
        <f t="shared" si="175"/>
        <v>1</v>
      </c>
      <c r="L145" s="39">
        <f t="shared" si="176"/>
        <v>1</v>
      </c>
      <c r="M145" s="38">
        <f t="shared" si="181"/>
        <v>1</v>
      </c>
      <c r="N145" s="38">
        <f t="shared" si="182"/>
        <v>1</v>
      </c>
      <c r="O145" s="39">
        <f t="shared" si="177"/>
        <v>1</v>
      </c>
      <c r="P145" s="39">
        <f t="shared" si="178"/>
        <v>1</v>
      </c>
      <c r="Q145" s="17"/>
      <c r="R145" s="139" t="str">
        <f t="shared" si="183"/>
        <v/>
      </c>
      <c r="S145" s="143" t="str">
        <f t="shared" si="184"/>
        <v/>
      </c>
      <c r="T145" s="139" t="str">
        <f t="shared" si="185"/>
        <v/>
      </c>
      <c r="U145" s="143" t="str">
        <f t="shared" si="186"/>
        <v/>
      </c>
      <c r="V145" s="142" t="str">
        <f t="shared" si="187"/>
        <v/>
      </c>
      <c r="W145" s="143" t="str">
        <f t="shared" si="188"/>
        <v/>
      </c>
      <c r="X145" s="139" t="str">
        <f t="shared" si="189"/>
        <v/>
      </c>
      <c r="Y145" s="141" t="str">
        <f t="shared" si="190"/>
        <v/>
      </c>
      <c r="Z145" s="142" t="str">
        <f t="shared" si="191"/>
        <v/>
      </c>
      <c r="AA145" s="143" t="str">
        <f t="shared" si="192"/>
        <v/>
      </c>
      <c r="AB145" s="142" t="str">
        <f t="shared" si="193"/>
        <v/>
      </c>
      <c r="AC145" s="143" t="str">
        <f t="shared" si="194"/>
        <v/>
      </c>
      <c r="AD145" s="142" t="str">
        <f t="shared" si="195"/>
        <v/>
      </c>
      <c r="AE145" s="143" t="str">
        <f t="shared" si="196"/>
        <v/>
      </c>
      <c r="AF145" s="142" t="str">
        <f t="shared" si="197"/>
        <v/>
      </c>
      <c r="AG145" s="143" t="str">
        <f t="shared" si="198"/>
        <v/>
      </c>
      <c r="AH145" s="142" t="str">
        <f t="shared" si="199"/>
        <v/>
      </c>
      <c r="AI145" s="143" t="str">
        <f t="shared" si="200"/>
        <v/>
      </c>
      <c r="AJ145" s="142" t="str">
        <f t="shared" si="201"/>
        <v/>
      </c>
      <c r="AK145" s="143" t="str">
        <f t="shared" si="202"/>
        <v/>
      </c>
      <c r="AL145" s="142" t="str">
        <f t="shared" si="203"/>
        <v/>
      </c>
      <c r="AM145" s="143" t="str">
        <f t="shared" si="204"/>
        <v/>
      </c>
      <c r="AN145" s="142" t="str">
        <f t="shared" si="205"/>
        <v/>
      </c>
      <c r="AO145" s="143" t="str">
        <f t="shared" si="206"/>
        <v/>
      </c>
      <c r="AP145" s="139" t="str">
        <f t="shared" si="207"/>
        <v/>
      </c>
      <c r="AQ145" s="144" t="str">
        <f t="shared" si="208"/>
        <v/>
      </c>
      <c r="AR145" s="139" t="str">
        <f t="shared" si="209"/>
        <v/>
      </c>
      <c r="AS145" s="144" t="str">
        <f t="shared" si="210"/>
        <v/>
      </c>
      <c r="AT145" s="142" t="str">
        <f t="shared" si="211"/>
        <v/>
      </c>
      <c r="AU145" s="143" t="str">
        <f t="shared" si="212"/>
        <v/>
      </c>
      <c r="AV145" s="142" t="str">
        <f t="shared" si="213"/>
        <v/>
      </c>
      <c r="AW145" s="143" t="str">
        <f t="shared" si="214"/>
        <v/>
      </c>
      <c r="AX145" s="139" t="str">
        <f t="shared" si="215"/>
        <v/>
      </c>
      <c r="AY145" s="141" t="str">
        <f t="shared" si="216"/>
        <v/>
      </c>
      <c r="AZ145" s="139" t="str">
        <f t="shared" si="217"/>
        <v/>
      </c>
      <c r="BA145" s="143" t="str">
        <f t="shared" si="218"/>
        <v/>
      </c>
      <c r="BB145" s="139" t="str">
        <f t="shared" si="219"/>
        <v/>
      </c>
      <c r="BC145" s="141" t="str">
        <f t="shared" si="220"/>
        <v/>
      </c>
      <c r="BD145" s="142" t="str">
        <f t="shared" si="221"/>
        <v/>
      </c>
      <c r="BE145" s="143" t="str">
        <f t="shared" si="222"/>
        <v/>
      </c>
      <c r="BF145" s="139" t="str">
        <f t="shared" si="223"/>
        <v/>
      </c>
      <c r="BG145" s="144" t="str">
        <f t="shared" si="224"/>
        <v/>
      </c>
      <c r="BH145" s="139" t="str">
        <f t="shared" si="225"/>
        <v/>
      </c>
      <c r="BI145" s="143" t="str">
        <f t="shared" si="226"/>
        <v/>
      </c>
      <c r="BJ145" s="142" t="str">
        <f t="shared" si="227"/>
        <v/>
      </c>
      <c r="BK145" s="143" t="str">
        <f t="shared" si="228"/>
        <v/>
      </c>
      <c r="BL145" s="142" t="str">
        <f t="shared" si="229"/>
        <v/>
      </c>
      <c r="BM145" s="145" t="str">
        <f t="shared" si="230"/>
        <v/>
      </c>
      <c r="BN145" s="71">
        <f t="shared" si="179"/>
        <v>0</v>
      </c>
      <c r="BO145" s="155"/>
    </row>
    <row r="146" spans="1:67" ht="20.100000000000001" customHeight="1" thickBot="1">
      <c r="A146" s="169"/>
      <c r="B146" s="236"/>
      <c r="C146" s="238"/>
      <c r="D146" s="206"/>
      <c r="E146" s="232"/>
      <c r="F146" s="207"/>
      <c r="G146" s="232"/>
      <c r="H146" s="207"/>
      <c r="I146" s="246"/>
      <c r="J146" s="207"/>
      <c r="K146" s="38">
        <f t="shared" si="175"/>
        <v>1</v>
      </c>
      <c r="L146" s="38">
        <f t="shared" si="176"/>
        <v>1</v>
      </c>
      <c r="M146" s="38">
        <f t="shared" si="181"/>
        <v>1</v>
      </c>
      <c r="N146" s="38">
        <f t="shared" si="182"/>
        <v>1</v>
      </c>
      <c r="O146" s="38">
        <f t="shared" si="177"/>
        <v>1</v>
      </c>
      <c r="P146" s="38">
        <f t="shared" si="178"/>
        <v>1</v>
      </c>
      <c r="Q146" s="17"/>
      <c r="R146" s="139" t="str">
        <f t="shared" si="183"/>
        <v/>
      </c>
      <c r="S146" s="143" t="str">
        <f t="shared" si="184"/>
        <v/>
      </c>
      <c r="T146" s="139" t="str">
        <f t="shared" si="185"/>
        <v/>
      </c>
      <c r="U146" s="143" t="str">
        <f t="shared" si="186"/>
        <v/>
      </c>
      <c r="V146" s="142" t="str">
        <f t="shared" si="187"/>
        <v/>
      </c>
      <c r="W146" s="143" t="str">
        <f t="shared" si="188"/>
        <v/>
      </c>
      <c r="X146" s="139" t="str">
        <f t="shared" si="189"/>
        <v/>
      </c>
      <c r="Y146" s="141" t="str">
        <f t="shared" si="190"/>
        <v/>
      </c>
      <c r="Z146" s="142" t="str">
        <f t="shared" si="191"/>
        <v/>
      </c>
      <c r="AA146" s="143" t="str">
        <f t="shared" si="192"/>
        <v/>
      </c>
      <c r="AB146" s="142" t="str">
        <f t="shared" si="193"/>
        <v/>
      </c>
      <c r="AC146" s="143" t="str">
        <f t="shared" si="194"/>
        <v/>
      </c>
      <c r="AD146" s="142" t="str">
        <f t="shared" si="195"/>
        <v/>
      </c>
      <c r="AE146" s="143" t="str">
        <f t="shared" si="196"/>
        <v/>
      </c>
      <c r="AF146" s="142" t="str">
        <f t="shared" si="197"/>
        <v/>
      </c>
      <c r="AG146" s="143" t="str">
        <f t="shared" si="198"/>
        <v/>
      </c>
      <c r="AH146" s="142" t="str">
        <f t="shared" si="199"/>
        <v/>
      </c>
      <c r="AI146" s="143" t="str">
        <f t="shared" si="200"/>
        <v/>
      </c>
      <c r="AJ146" s="142" t="str">
        <f t="shared" si="201"/>
        <v/>
      </c>
      <c r="AK146" s="143" t="str">
        <f t="shared" si="202"/>
        <v/>
      </c>
      <c r="AL146" s="142" t="str">
        <f t="shared" si="203"/>
        <v/>
      </c>
      <c r="AM146" s="143" t="str">
        <f t="shared" si="204"/>
        <v/>
      </c>
      <c r="AN146" s="142" t="str">
        <f t="shared" si="205"/>
        <v/>
      </c>
      <c r="AO146" s="143" t="str">
        <f t="shared" si="206"/>
        <v/>
      </c>
      <c r="AP146" s="139" t="str">
        <f t="shared" si="207"/>
        <v/>
      </c>
      <c r="AQ146" s="144" t="str">
        <f t="shared" si="208"/>
        <v/>
      </c>
      <c r="AR146" s="139" t="str">
        <f t="shared" si="209"/>
        <v/>
      </c>
      <c r="AS146" s="144" t="str">
        <f t="shared" si="210"/>
        <v/>
      </c>
      <c r="AT146" s="142" t="str">
        <f t="shared" si="211"/>
        <v/>
      </c>
      <c r="AU146" s="143" t="str">
        <f t="shared" si="212"/>
        <v/>
      </c>
      <c r="AV146" s="142" t="str">
        <f t="shared" si="213"/>
        <v/>
      </c>
      <c r="AW146" s="143" t="str">
        <f t="shared" si="214"/>
        <v/>
      </c>
      <c r="AX146" s="139" t="str">
        <f t="shared" si="215"/>
        <v/>
      </c>
      <c r="AY146" s="141" t="str">
        <f t="shared" si="216"/>
        <v/>
      </c>
      <c r="AZ146" s="139" t="str">
        <f t="shared" si="217"/>
        <v/>
      </c>
      <c r="BA146" s="143" t="str">
        <f t="shared" si="218"/>
        <v/>
      </c>
      <c r="BB146" s="139" t="str">
        <f t="shared" si="219"/>
        <v/>
      </c>
      <c r="BC146" s="141" t="str">
        <f t="shared" si="220"/>
        <v/>
      </c>
      <c r="BD146" s="142" t="str">
        <f t="shared" si="221"/>
        <v/>
      </c>
      <c r="BE146" s="143" t="str">
        <f t="shared" si="222"/>
        <v/>
      </c>
      <c r="BF146" s="139" t="str">
        <f t="shared" si="223"/>
        <v/>
      </c>
      <c r="BG146" s="144" t="str">
        <f t="shared" si="224"/>
        <v/>
      </c>
      <c r="BH146" s="139" t="str">
        <f t="shared" si="225"/>
        <v/>
      </c>
      <c r="BI146" s="143" t="str">
        <f t="shared" si="226"/>
        <v/>
      </c>
      <c r="BJ146" s="142" t="str">
        <f t="shared" si="227"/>
        <v/>
      </c>
      <c r="BK146" s="143" t="str">
        <f t="shared" si="228"/>
        <v/>
      </c>
      <c r="BL146" s="142" t="str">
        <f t="shared" si="229"/>
        <v/>
      </c>
      <c r="BM146" s="145" t="str">
        <f t="shared" si="230"/>
        <v/>
      </c>
      <c r="BN146" s="93">
        <f t="shared" si="179"/>
        <v>0</v>
      </c>
      <c r="BO146" s="153">
        <f t="shared" ref="BO146" si="231">SUM(BN146:BN153)*24</f>
        <v>0</v>
      </c>
    </row>
    <row r="147" spans="1:67" ht="20.100000000000001" hidden="1" customHeight="1" thickBot="1">
      <c r="A147" s="169"/>
      <c r="B147" s="223"/>
      <c r="C147" s="19"/>
      <c r="D147" s="22"/>
      <c r="E147" s="226"/>
      <c r="F147" s="22"/>
      <c r="G147" s="226"/>
      <c r="H147" s="33"/>
      <c r="I147" s="226"/>
      <c r="J147" s="33"/>
      <c r="K147" s="39">
        <f t="shared" si="175"/>
        <v>1</v>
      </c>
      <c r="L147" s="39">
        <f t="shared" si="176"/>
        <v>1</v>
      </c>
      <c r="M147" s="38">
        <f t="shared" si="181"/>
        <v>1</v>
      </c>
      <c r="N147" s="38">
        <f t="shared" si="182"/>
        <v>1</v>
      </c>
      <c r="O147" s="39">
        <f t="shared" si="177"/>
        <v>1</v>
      </c>
      <c r="P147" s="39">
        <f t="shared" si="178"/>
        <v>1</v>
      </c>
      <c r="Q147" s="17"/>
      <c r="R147" s="139" t="str">
        <f t="shared" si="183"/>
        <v/>
      </c>
      <c r="S147" s="143" t="str">
        <f t="shared" si="184"/>
        <v/>
      </c>
      <c r="T147" s="139" t="str">
        <f t="shared" si="185"/>
        <v/>
      </c>
      <c r="U147" s="143" t="str">
        <f t="shared" si="186"/>
        <v/>
      </c>
      <c r="V147" s="142" t="str">
        <f t="shared" si="187"/>
        <v/>
      </c>
      <c r="W147" s="143" t="str">
        <f t="shared" si="188"/>
        <v/>
      </c>
      <c r="X147" s="139" t="str">
        <f t="shared" si="189"/>
        <v/>
      </c>
      <c r="Y147" s="141" t="str">
        <f t="shared" si="190"/>
        <v/>
      </c>
      <c r="Z147" s="142" t="str">
        <f t="shared" si="191"/>
        <v/>
      </c>
      <c r="AA147" s="143" t="str">
        <f t="shared" si="192"/>
        <v/>
      </c>
      <c r="AB147" s="142" t="str">
        <f t="shared" si="193"/>
        <v/>
      </c>
      <c r="AC147" s="143" t="str">
        <f t="shared" si="194"/>
        <v/>
      </c>
      <c r="AD147" s="142" t="str">
        <f t="shared" si="195"/>
        <v/>
      </c>
      <c r="AE147" s="143" t="str">
        <f t="shared" si="196"/>
        <v/>
      </c>
      <c r="AF147" s="142" t="str">
        <f t="shared" si="197"/>
        <v/>
      </c>
      <c r="AG147" s="143" t="str">
        <f t="shared" si="198"/>
        <v/>
      </c>
      <c r="AH147" s="142" t="str">
        <f t="shared" si="199"/>
        <v/>
      </c>
      <c r="AI147" s="143" t="str">
        <f t="shared" si="200"/>
        <v/>
      </c>
      <c r="AJ147" s="142" t="str">
        <f t="shared" si="201"/>
        <v/>
      </c>
      <c r="AK147" s="143" t="str">
        <f t="shared" si="202"/>
        <v/>
      </c>
      <c r="AL147" s="142" t="str">
        <f t="shared" si="203"/>
        <v/>
      </c>
      <c r="AM147" s="143" t="str">
        <f t="shared" si="204"/>
        <v/>
      </c>
      <c r="AN147" s="142" t="str">
        <f t="shared" si="205"/>
        <v/>
      </c>
      <c r="AO147" s="143" t="str">
        <f t="shared" si="206"/>
        <v/>
      </c>
      <c r="AP147" s="139" t="str">
        <f t="shared" si="207"/>
        <v/>
      </c>
      <c r="AQ147" s="144" t="str">
        <f t="shared" si="208"/>
        <v/>
      </c>
      <c r="AR147" s="139" t="str">
        <f t="shared" si="209"/>
        <v/>
      </c>
      <c r="AS147" s="144" t="str">
        <f t="shared" si="210"/>
        <v/>
      </c>
      <c r="AT147" s="142" t="str">
        <f t="shared" si="211"/>
        <v/>
      </c>
      <c r="AU147" s="143" t="str">
        <f t="shared" si="212"/>
        <v/>
      </c>
      <c r="AV147" s="142" t="str">
        <f t="shared" si="213"/>
        <v/>
      </c>
      <c r="AW147" s="143" t="str">
        <f t="shared" si="214"/>
        <v/>
      </c>
      <c r="AX147" s="139" t="str">
        <f t="shared" si="215"/>
        <v/>
      </c>
      <c r="AY147" s="141" t="str">
        <f t="shared" si="216"/>
        <v/>
      </c>
      <c r="AZ147" s="139" t="str">
        <f t="shared" si="217"/>
        <v/>
      </c>
      <c r="BA147" s="143" t="str">
        <f t="shared" si="218"/>
        <v/>
      </c>
      <c r="BB147" s="139" t="str">
        <f t="shared" si="219"/>
        <v/>
      </c>
      <c r="BC147" s="141" t="str">
        <f t="shared" si="220"/>
        <v/>
      </c>
      <c r="BD147" s="142" t="str">
        <f t="shared" si="221"/>
        <v/>
      </c>
      <c r="BE147" s="143" t="str">
        <f t="shared" si="222"/>
        <v/>
      </c>
      <c r="BF147" s="139" t="str">
        <f t="shared" si="223"/>
        <v/>
      </c>
      <c r="BG147" s="144" t="str">
        <f t="shared" si="224"/>
        <v/>
      </c>
      <c r="BH147" s="139" t="str">
        <f t="shared" si="225"/>
        <v/>
      </c>
      <c r="BI147" s="143" t="str">
        <f t="shared" si="226"/>
        <v/>
      </c>
      <c r="BJ147" s="142" t="str">
        <f t="shared" si="227"/>
        <v/>
      </c>
      <c r="BK147" s="143" t="str">
        <f t="shared" si="228"/>
        <v/>
      </c>
      <c r="BL147" s="142" t="str">
        <f t="shared" si="229"/>
        <v/>
      </c>
      <c r="BM147" s="145" t="str">
        <f t="shared" si="230"/>
        <v/>
      </c>
      <c r="BN147" s="75">
        <f t="shared" si="179"/>
        <v>0</v>
      </c>
      <c r="BO147" s="154"/>
    </row>
    <row r="148" spans="1:67" ht="20.100000000000001" customHeight="1" thickBot="1">
      <c r="A148" s="169"/>
      <c r="B148" s="224"/>
      <c r="C148" s="20"/>
      <c r="D148" s="23"/>
      <c r="E148" s="227"/>
      <c r="F148" s="23"/>
      <c r="G148" s="229"/>
      <c r="H148" s="35"/>
      <c r="I148" s="227"/>
      <c r="J148" s="23"/>
      <c r="K148" s="38">
        <f t="shared" si="175"/>
        <v>1</v>
      </c>
      <c r="L148" s="38">
        <f t="shared" si="176"/>
        <v>1</v>
      </c>
      <c r="M148" s="38">
        <f t="shared" si="181"/>
        <v>1</v>
      </c>
      <c r="N148" s="38">
        <f t="shared" si="182"/>
        <v>1</v>
      </c>
      <c r="O148" s="38">
        <f t="shared" si="177"/>
        <v>1</v>
      </c>
      <c r="P148" s="38">
        <f t="shared" si="178"/>
        <v>1</v>
      </c>
      <c r="Q148" s="17"/>
      <c r="R148" s="139" t="str">
        <f t="shared" si="183"/>
        <v/>
      </c>
      <c r="S148" s="143" t="str">
        <f t="shared" si="184"/>
        <v/>
      </c>
      <c r="T148" s="139" t="str">
        <f t="shared" si="185"/>
        <v/>
      </c>
      <c r="U148" s="143" t="str">
        <f t="shared" si="186"/>
        <v/>
      </c>
      <c r="V148" s="142" t="str">
        <f t="shared" si="187"/>
        <v/>
      </c>
      <c r="W148" s="143" t="str">
        <f t="shared" si="188"/>
        <v/>
      </c>
      <c r="X148" s="139" t="str">
        <f t="shared" si="189"/>
        <v/>
      </c>
      <c r="Y148" s="141" t="str">
        <f t="shared" si="190"/>
        <v/>
      </c>
      <c r="Z148" s="142" t="str">
        <f t="shared" si="191"/>
        <v/>
      </c>
      <c r="AA148" s="143" t="str">
        <f t="shared" si="192"/>
        <v/>
      </c>
      <c r="AB148" s="142" t="str">
        <f t="shared" si="193"/>
        <v/>
      </c>
      <c r="AC148" s="143" t="str">
        <f t="shared" si="194"/>
        <v/>
      </c>
      <c r="AD148" s="142" t="str">
        <f t="shared" si="195"/>
        <v/>
      </c>
      <c r="AE148" s="143" t="str">
        <f t="shared" si="196"/>
        <v/>
      </c>
      <c r="AF148" s="142" t="str">
        <f t="shared" si="197"/>
        <v/>
      </c>
      <c r="AG148" s="143" t="str">
        <f t="shared" si="198"/>
        <v/>
      </c>
      <c r="AH148" s="142" t="str">
        <f t="shared" si="199"/>
        <v/>
      </c>
      <c r="AI148" s="143" t="str">
        <f t="shared" si="200"/>
        <v/>
      </c>
      <c r="AJ148" s="142" t="str">
        <f t="shared" si="201"/>
        <v/>
      </c>
      <c r="AK148" s="143" t="str">
        <f t="shared" si="202"/>
        <v/>
      </c>
      <c r="AL148" s="142" t="str">
        <f t="shared" si="203"/>
        <v/>
      </c>
      <c r="AM148" s="143" t="str">
        <f t="shared" si="204"/>
        <v/>
      </c>
      <c r="AN148" s="142" t="str">
        <f t="shared" si="205"/>
        <v/>
      </c>
      <c r="AO148" s="143" t="str">
        <f t="shared" si="206"/>
        <v/>
      </c>
      <c r="AP148" s="139" t="str">
        <f t="shared" si="207"/>
        <v/>
      </c>
      <c r="AQ148" s="144" t="str">
        <f t="shared" si="208"/>
        <v/>
      </c>
      <c r="AR148" s="139" t="str">
        <f t="shared" si="209"/>
        <v/>
      </c>
      <c r="AS148" s="144" t="str">
        <f t="shared" si="210"/>
        <v/>
      </c>
      <c r="AT148" s="142" t="str">
        <f t="shared" si="211"/>
        <v/>
      </c>
      <c r="AU148" s="143" t="str">
        <f t="shared" si="212"/>
        <v/>
      </c>
      <c r="AV148" s="142" t="str">
        <f t="shared" si="213"/>
        <v/>
      </c>
      <c r="AW148" s="143" t="str">
        <f t="shared" si="214"/>
        <v/>
      </c>
      <c r="AX148" s="139" t="str">
        <f t="shared" si="215"/>
        <v/>
      </c>
      <c r="AY148" s="141" t="str">
        <f t="shared" si="216"/>
        <v/>
      </c>
      <c r="AZ148" s="139" t="str">
        <f t="shared" si="217"/>
        <v/>
      </c>
      <c r="BA148" s="143" t="str">
        <f t="shared" si="218"/>
        <v/>
      </c>
      <c r="BB148" s="139" t="str">
        <f t="shared" si="219"/>
        <v/>
      </c>
      <c r="BC148" s="141" t="str">
        <f t="shared" si="220"/>
        <v/>
      </c>
      <c r="BD148" s="142" t="str">
        <f t="shared" si="221"/>
        <v/>
      </c>
      <c r="BE148" s="143" t="str">
        <f t="shared" si="222"/>
        <v/>
      </c>
      <c r="BF148" s="139" t="str">
        <f t="shared" si="223"/>
        <v/>
      </c>
      <c r="BG148" s="144" t="str">
        <f t="shared" si="224"/>
        <v/>
      </c>
      <c r="BH148" s="139" t="str">
        <f t="shared" si="225"/>
        <v/>
      </c>
      <c r="BI148" s="143" t="str">
        <f t="shared" si="226"/>
        <v/>
      </c>
      <c r="BJ148" s="142" t="str">
        <f t="shared" si="227"/>
        <v/>
      </c>
      <c r="BK148" s="143" t="str">
        <f t="shared" si="228"/>
        <v/>
      </c>
      <c r="BL148" s="142" t="str">
        <f t="shared" si="229"/>
        <v/>
      </c>
      <c r="BM148" s="145" t="str">
        <f t="shared" si="230"/>
        <v/>
      </c>
      <c r="BN148" s="75">
        <f t="shared" si="179"/>
        <v>0</v>
      </c>
      <c r="BO148" s="154"/>
    </row>
    <row r="149" spans="1:67" ht="20.100000000000001" hidden="1" customHeight="1" thickBot="1">
      <c r="A149" s="169"/>
      <c r="B149" s="223"/>
      <c r="C149" s="19"/>
      <c r="D149" s="22"/>
      <c r="E149" s="228"/>
      <c r="F149" s="22"/>
      <c r="G149" s="226"/>
      <c r="H149" s="33"/>
      <c r="I149" s="228"/>
      <c r="J149" s="22"/>
      <c r="K149" s="39">
        <f t="shared" si="175"/>
        <v>1</v>
      </c>
      <c r="L149" s="39">
        <f t="shared" si="176"/>
        <v>1</v>
      </c>
      <c r="M149" s="38">
        <f t="shared" si="181"/>
        <v>1</v>
      </c>
      <c r="N149" s="38">
        <f t="shared" si="182"/>
        <v>1</v>
      </c>
      <c r="O149" s="39">
        <f t="shared" si="177"/>
        <v>1</v>
      </c>
      <c r="P149" s="39">
        <f t="shared" si="178"/>
        <v>1</v>
      </c>
      <c r="Q149" s="17"/>
      <c r="R149" s="139" t="str">
        <f t="shared" si="183"/>
        <v/>
      </c>
      <c r="S149" s="143" t="str">
        <f t="shared" si="184"/>
        <v/>
      </c>
      <c r="T149" s="139" t="str">
        <f t="shared" si="185"/>
        <v/>
      </c>
      <c r="U149" s="143" t="str">
        <f t="shared" si="186"/>
        <v/>
      </c>
      <c r="V149" s="142" t="str">
        <f t="shared" si="187"/>
        <v/>
      </c>
      <c r="W149" s="143" t="str">
        <f t="shared" si="188"/>
        <v/>
      </c>
      <c r="X149" s="139" t="str">
        <f t="shared" si="189"/>
        <v/>
      </c>
      <c r="Y149" s="141" t="str">
        <f t="shared" si="190"/>
        <v/>
      </c>
      <c r="Z149" s="142" t="str">
        <f t="shared" si="191"/>
        <v/>
      </c>
      <c r="AA149" s="143" t="str">
        <f t="shared" si="192"/>
        <v/>
      </c>
      <c r="AB149" s="142" t="str">
        <f t="shared" si="193"/>
        <v/>
      </c>
      <c r="AC149" s="143" t="str">
        <f t="shared" si="194"/>
        <v/>
      </c>
      <c r="AD149" s="142" t="str">
        <f t="shared" si="195"/>
        <v/>
      </c>
      <c r="AE149" s="143" t="str">
        <f t="shared" si="196"/>
        <v/>
      </c>
      <c r="AF149" s="142" t="str">
        <f t="shared" si="197"/>
        <v/>
      </c>
      <c r="AG149" s="143" t="str">
        <f t="shared" si="198"/>
        <v/>
      </c>
      <c r="AH149" s="142" t="str">
        <f t="shared" si="199"/>
        <v/>
      </c>
      <c r="AI149" s="143" t="str">
        <f t="shared" si="200"/>
        <v/>
      </c>
      <c r="AJ149" s="142" t="str">
        <f t="shared" si="201"/>
        <v/>
      </c>
      <c r="AK149" s="143" t="str">
        <f t="shared" si="202"/>
        <v/>
      </c>
      <c r="AL149" s="142" t="str">
        <f t="shared" si="203"/>
        <v/>
      </c>
      <c r="AM149" s="143" t="str">
        <f t="shared" si="204"/>
        <v/>
      </c>
      <c r="AN149" s="142" t="str">
        <f t="shared" si="205"/>
        <v/>
      </c>
      <c r="AO149" s="143" t="str">
        <f t="shared" si="206"/>
        <v/>
      </c>
      <c r="AP149" s="139" t="str">
        <f t="shared" si="207"/>
        <v/>
      </c>
      <c r="AQ149" s="144" t="str">
        <f t="shared" si="208"/>
        <v/>
      </c>
      <c r="AR149" s="139" t="str">
        <f t="shared" si="209"/>
        <v/>
      </c>
      <c r="AS149" s="144" t="str">
        <f t="shared" si="210"/>
        <v/>
      </c>
      <c r="AT149" s="142" t="str">
        <f t="shared" si="211"/>
        <v/>
      </c>
      <c r="AU149" s="143" t="str">
        <f t="shared" si="212"/>
        <v/>
      </c>
      <c r="AV149" s="142" t="str">
        <f t="shared" si="213"/>
        <v/>
      </c>
      <c r="AW149" s="143" t="str">
        <f t="shared" si="214"/>
        <v/>
      </c>
      <c r="AX149" s="139" t="str">
        <f t="shared" si="215"/>
        <v/>
      </c>
      <c r="AY149" s="141" t="str">
        <f t="shared" si="216"/>
        <v/>
      </c>
      <c r="AZ149" s="139" t="str">
        <f t="shared" si="217"/>
        <v/>
      </c>
      <c r="BA149" s="143" t="str">
        <f t="shared" si="218"/>
        <v/>
      </c>
      <c r="BB149" s="139" t="str">
        <f t="shared" si="219"/>
        <v/>
      </c>
      <c r="BC149" s="141" t="str">
        <f t="shared" si="220"/>
        <v/>
      </c>
      <c r="BD149" s="142" t="str">
        <f t="shared" si="221"/>
        <v/>
      </c>
      <c r="BE149" s="143" t="str">
        <f t="shared" si="222"/>
        <v/>
      </c>
      <c r="BF149" s="139" t="str">
        <f t="shared" si="223"/>
        <v/>
      </c>
      <c r="BG149" s="144" t="str">
        <f t="shared" si="224"/>
        <v/>
      </c>
      <c r="BH149" s="139" t="str">
        <f t="shared" si="225"/>
        <v/>
      </c>
      <c r="BI149" s="143" t="str">
        <f t="shared" si="226"/>
        <v/>
      </c>
      <c r="BJ149" s="142" t="str">
        <f t="shared" si="227"/>
        <v/>
      </c>
      <c r="BK149" s="143" t="str">
        <f t="shared" si="228"/>
        <v/>
      </c>
      <c r="BL149" s="142" t="str">
        <f t="shared" si="229"/>
        <v/>
      </c>
      <c r="BM149" s="145" t="str">
        <f t="shared" si="230"/>
        <v/>
      </c>
      <c r="BN149" s="75">
        <f t="shared" si="179"/>
        <v>0</v>
      </c>
      <c r="BO149" s="154"/>
    </row>
    <row r="150" spans="1:67" ht="20.100000000000001" customHeight="1" thickBot="1">
      <c r="A150" s="169"/>
      <c r="B150" s="224"/>
      <c r="C150" s="20"/>
      <c r="D150" s="23"/>
      <c r="E150" s="227"/>
      <c r="F150" s="23"/>
      <c r="G150" s="229"/>
      <c r="H150" s="35"/>
      <c r="I150" s="229"/>
      <c r="J150" s="35"/>
      <c r="K150" s="38">
        <f t="shared" si="175"/>
        <v>1</v>
      </c>
      <c r="L150" s="38">
        <f t="shared" si="176"/>
        <v>1</v>
      </c>
      <c r="M150" s="38">
        <f t="shared" si="181"/>
        <v>1</v>
      </c>
      <c r="N150" s="38">
        <f t="shared" si="182"/>
        <v>1</v>
      </c>
      <c r="O150" s="38">
        <f t="shared" si="177"/>
        <v>1</v>
      </c>
      <c r="P150" s="38">
        <f t="shared" si="178"/>
        <v>1</v>
      </c>
      <c r="Q150" s="17"/>
      <c r="R150" s="139" t="str">
        <f t="shared" si="183"/>
        <v/>
      </c>
      <c r="S150" s="143" t="str">
        <f t="shared" si="184"/>
        <v/>
      </c>
      <c r="T150" s="139" t="str">
        <f t="shared" si="185"/>
        <v/>
      </c>
      <c r="U150" s="143" t="str">
        <f t="shared" si="186"/>
        <v/>
      </c>
      <c r="V150" s="142" t="str">
        <f t="shared" si="187"/>
        <v/>
      </c>
      <c r="W150" s="143" t="str">
        <f t="shared" si="188"/>
        <v/>
      </c>
      <c r="X150" s="139" t="str">
        <f t="shared" si="189"/>
        <v/>
      </c>
      <c r="Y150" s="141" t="str">
        <f t="shared" si="190"/>
        <v/>
      </c>
      <c r="Z150" s="142" t="str">
        <f t="shared" si="191"/>
        <v/>
      </c>
      <c r="AA150" s="143" t="str">
        <f t="shared" si="192"/>
        <v/>
      </c>
      <c r="AB150" s="142" t="str">
        <f t="shared" si="193"/>
        <v/>
      </c>
      <c r="AC150" s="143" t="str">
        <f t="shared" si="194"/>
        <v/>
      </c>
      <c r="AD150" s="142" t="str">
        <f t="shared" si="195"/>
        <v/>
      </c>
      <c r="AE150" s="143" t="str">
        <f t="shared" si="196"/>
        <v/>
      </c>
      <c r="AF150" s="142" t="str">
        <f t="shared" si="197"/>
        <v/>
      </c>
      <c r="AG150" s="143" t="str">
        <f t="shared" si="198"/>
        <v/>
      </c>
      <c r="AH150" s="142" t="str">
        <f t="shared" si="199"/>
        <v/>
      </c>
      <c r="AI150" s="143" t="str">
        <f t="shared" si="200"/>
        <v/>
      </c>
      <c r="AJ150" s="142" t="str">
        <f t="shared" si="201"/>
        <v/>
      </c>
      <c r="AK150" s="143" t="str">
        <f t="shared" si="202"/>
        <v/>
      </c>
      <c r="AL150" s="142" t="str">
        <f t="shared" si="203"/>
        <v/>
      </c>
      <c r="AM150" s="143" t="str">
        <f t="shared" si="204"/>
        <v/>
      </c>
      <c r="AN150" s="142" t="str">
        <f t="shared" si="205"/>
        <v/>
      </c>
      <c r="AO150" s="143" t="str">
        <f t="shared" si="206"/>
        <v/>
      </c>
      <c r="AP150" s="139" t="str">
        <f t="shared" si="207"/>
        <v/>
      </c>
      <c r="AQ150" s="144" t="str">
        <f t="shared" si="208"/>
        <v/>
      </c>
      <c r="AR150" s="139" t="str">
        <f t="shared" si="209"/>
        <v/>
      </c>
      <c r="AS150" s="144" t="str">
        <f t="shared" si="210"/>
        <v/>
      </c>
      <c r="AT150" s="142" t="str">
        <f t="shared" si="211"/>
        <v/>
      </c>
      <c r="AU150" s="143" t="str">
        <f t="shared" si="212"/>
        <v/>
      </c>
      <c r="AV150" s="142" t="str">
        <f t="shared" si="213"/>
        <v/>
      </c>
      <c r="AW150" s="143" t="str">
        <f t="shared" si="214"/>
        <v/>
      </c>
      <c r="AX150" s="139" t="str">
        <f t="shared" si="215"/>
        <v/>
      </c>
      <c r="AY150" s="141" t="str">
        <f t="shared" si="216"/>
        <v/>
      </c>
      <c r="AZ150" s="139" t="str">
        <f t="shared" si="217"/>
        <v/>
      </c>
      <c r="BA150" s="143" t="str">
        <f t="shared" si="218"/>
        <v/>
      </c>
      <c r="BB150" s="139" t="str">
        <f t="shared" si="219"/>
        <v/>
      </c>
      <c r="BC150" s="141" t="str">
        <f t="shared" si="220"/>
        <v/>
      </c>
      <c r="BD150" s="142" t="str">
        <f t="shared" si="221"/>
        <v/>
      </c>
      <c r="BE150" s="143" t="str">
        <f t="shared" si="222"/>
        <v/>
      </c>
      <c r="BF150" s="139" t="str">
        <f t="shared" si="223"/>
        <v/>
      </c>
      <c r="BG150" s="144" t="str">
        <f t="shared" si="224"/>
        <v/>
      </c>
      <c r="BH150" s="139" t="str">
        <f t="shared" si="225"/>
        <v/>
      </c>
      <c r="BI150" s="143" t="str">
        <f t="shared" si="226"/>
        <v/>
      </c>
      <c r="BJ150" s="142" t="str">
        <f t="shared" si="227"/>
        <v/>
      </c>
      <c r="BK150" s="143" t="str">
        <f t="shared" si="228"/>
        <v/>
      </c>
      <c r="BL150" s="142" t="str">
        <f t="shared" si="229"/>
        <v/>
      </c>
      <c r="BM150" s="145" t="str">
        <f t="shared" si="230"/>
        <v/>
      </c>
      <c r="BN150" s="75">
        <f t="shared" si="179"/>
        <v>0</v>
      </c>
      <c r="BO150" s="154"/>
    </row>
    <row r="151" spans="1:67" ht="20.100000000000001" hidden="1" customHeight="1" thickBot="1">
      <c r="A151" s="169"/>
      <c r="B151" s="223"/>
      <c r="C151" s="19"/>
      <c r="D151" s="22"/>
      <c r="E151" s="228"/>
      <c r="F151" s="22"/>
      <c r="G151" s="226"/>
      <c r="H151" s="33"/>
      <c r="I151" s="226"/>
      <c r="J151" s="33"/>
      <c r="K151" s="38">
        <f t="shared" si="175"/>
        <v>1</v>
      </c>
      <c r="L151" s="38">
        <f t="shared" si="176"/>
        <v>1</v>
      </c>
      <c r="M151" s="38">
        <f t="shared" si="181"/>
        <v>1</v>
      </c>
      <c r="N151" s="38">
        <f t="shared" si="182"/>
        <v>1</v>
      </c>
      <c r="O151" s="38">
        <f t="shared" si="177"/>
        <v>1</v>
      </c>
      <c r="P151" s="38">
        <f t="shared" si="178"/>
        <v>1</v>
      </c>
      <c r="Q151" s="17"/>
      <c r="R151" s="139" t="str">
        <f t="shared" si="183"/>
        <v/>
      </c>
      <c r="S151" s="143" t="str">
        <f t="shared" si="184"/>
        <v/>
      </c>
      <c r="T151" s="139" t="str">
        <f t="shared" si="185"/>
        <v/>
      </c>
      <c r="U151" s="143" t="str">
        <f t="shared" si="186"/>
        <v/>
      </c>
      <c r="V151" s="142" t="str">
        <f t="shared" si="187"/>
        <v/>
      </c>
      <c r="W151" s="143" t="str">
        <f t="shared" si="188"/>
        <v/>
      </c>
      <c r="X151" s="139" t="str">
        <f t="shared" si="189"/>
        <v/>
      </c>
      <c r="Y151" s="141" t="str">
        <f t="shared" si="190"/>
        <v/>
      </c>
      <c r="Z151" s="142" t="str">
        <f t="shared" si="191"/>
        <v/>
      </c>
      <c r="AA151" s="143" t="str">
        <f t="shared" si="192"/>
        <v/>
      </c>
      <c r="AB151" s="142" t="str">
        <f t="shared" si="193"/>
        <v/>
      </c>
      <c r="AC151" s="143" t="str">
        <f t="shared" si="194"/>
        <v/>
      </c>
      <c r="AD151" s="142" t="str">
        <f t="shared" si="195"/>
        <v/>
      </c>
      <c r="AE151" s="143" t="str">
        <f t="shared" si="196"/>
        <v/>
      </c>
      <c r="AF151" s="142" t="str">
        <f t="shared" si="197"/>
        <v/>
      </c>
      <c r="AG151" s="143" t="str">
        <f t="shared" si="198"/>
        <v/>
      </c>
      <c r="AH151" s="142" t="str">
        <f t="shared" si="199"/>
        <v/>
      </c>
      <c r="AI151" s="143" t="str">
        <f t="shared" si="200"/>
        <v/>
      </c>
      <c r="AJ151" s="142" t="str">
        <f t="shared" si="201"/>
        <v/>
      </c>
      <c r="AK151" s="143" t="str">
        <f t="shared" si="202"/>
        <v/>
      </c>
      <c r="AL151" s="142" t="str">
        <f t="shared" si="203"/>
        <v/>
      </c>
      <c r="AM151" s="143" t="str">
        <f t="shared" si="204"/>
        <v/>
      </c>
      <c r="AN151" s="142" t="str">
        <f t="shared" si="205"/>
        <v/>
      </c>
      <c r="AO151" s="143" t="str">
        <f t="shared" si="206"/>
        <v/>
      </c>
      <c r="AP151" s="139" t="str">
        <f t="shared" si="207"/>
        <v/>
      </c>
      <c r="AQ151" s="144" t="str">
        <f t="shared" si="208"/>
        <v/>
      </c>
      <c r="AR151" s="139" t="str">
        <f t="shared" si="209"/>
        <v/>
      </c>
      <c r="AS151" s="144" t="str">
        <f t="shared" si="210"/>
        <v/>
      </c>
      <c r="AT151" s="142" t="str">
        <f t="shared" si="211"/>
        <v/>
      </c>
      <c r="AU151" s="143" t="str">
        <f t="shared" si="212"/>
        <v/>
      </c>
      <c r="AV151" s="142" t="str">
        <f t="shared" si="213"/>
        <v/>
      </c>
      <c r="AW151" s="143" t="str">
        <f t="shared" si="214"/>
        <v/>
      </c>
      <c r="AX151" s="139" t="str">
        <f t="shared" si="215"/>
        <v/>
      </c>
      <c r="AY151" s="141" t="str">
        <f t="shared" si="216"/>
        <v/>
      </c>
      <c r="AZ151" s="139" t="str">
        <f t="shared" si="217"/>
        <v/>
      </c>
      <c r="BA151" s="143" t="str">
        <f t="shared" si="218"/>
        <v/>
      </c>
      <c r="BB151" s="139" t="str">
        <f t="shared" si="219"/>
        <v/>
      </c>
      <c r="BC151" s="141" t="str">
        <f t="shared" si="220"/>
        <v/>
      </c>
      <c r="BD151" s="142" t="str">
        <f t="shared" si="221"/>
        <v/>
      </c>
      <c r="BE151" s="143" t="str">
        <f t="shared" si="222"/>
        <v/>
      </c>
      <c r="BF151" s="139" t="str">
        <f t="shared" si="223"/>
        <v/>
      </c>
      <c r="BG151" s="144" t="str">
        <f t="shared" si="224"/>
        <v/>
      </c>
      <c r="BH151" s="139" t="str">
        <f t="shared" si="225"/>
        <v/>
      </c>
      <c r="BI151" s="143" t="str">
        <f t="shared" si="226"/>
        <v/>
      </c>
      <c r="BJ151" s="142" t="str">
        <f t="shared" si="227"/>
        <v/>
      </c>
      <c r="BK151" s="143" t="str">
        <f t="shared" si="228"/>
        <v/>
      </c>
      <c r="BL151" s="142" t="str">
        <f t="shared" si="229"/>
        <v/>
      </c>
      <c r="BM151" s="145" t="str">
        <f t="shared" si="230"/>
        <v/>
      </c>
      <c r="BN151" s="75">
        <f t="shared" si="179"/>
        <v>0</v>
      </c>
      <c r="BO151" s="154"/>
    </row>
    <row r="152" spans="1:67" ht="20.100000000000001" customHeight="1" thickBot="1">
      <c r="A152" s="170"/>
      <c r="B152" s="237"/>
      <c r="C152" s="195"/>
      <c r="D152" s="196"/>
      <c r="E152" s="240"/>
      <c r="F152" s="233"/>
      <c r="G152" s="240"/>
      <c r="H152" s="233"/>
      <c r="I152" s="240"/>
      <c r="J152" s="233"/>
      <c r="K152" s="38">
        <f t="shared" si="175"/>
        <v>1</v>
      </c>
      <c r="L152" s="38">
        <f t="shared" si="176"/>
        <v>1</v>
      </c>
      <c r="M152" s="38">
        <f t="shared" si="181"/>
        <v>1</v>
      </c>
      <c r="N152" s="38">
        <f t="shared" si="182"/>
        <v>1</v>
      </c>
      <c r="O152" s="38">
        <f t="shared" si="177"/>
        <v>1</v>
      </c>
      <c r="P152" s="38">
        <f t="shared" si="178"/>
        <v>1</v>
      </c>
      <c r="Q152" s="17"/>
      <c r="R152" s="139" t="str">
        <f t="shared" si="183"/>
        <v/>
      </c>
      <c r="S152" s="143" t="str">
        <f t="shared" si="184"/>
        <v/>
      </c>
      <c r="T152" s="139" t="str">
        <f t="shared" si="185"/>
        <v/>
      </c>
      <c r="U152" s="143" t="str">
        <f t="shared" si="186"/>
        <v/>
      </c>
      <c r="V152" s="142" t="str">
        <f t="shared" si="187"/>
        <v/>
      </c>
      <c r="W152" s="143" t="str">
        <f t="shared" si="188"/>
        <v/>
      </c>
      <c r="X152" s="139" t="str">
        <f t="shared" si="189"/>
        <v/>
      </c>
      <c r="Y152" s="141" t="str">
        <f t="shared" si="190"/>
        <v/>
      </c>
      <c r="Z152" s="142" t="str">
        <f t="shared" si="191"/>
        <v/>
      </c>
      <c r="AA152" s="143" t="str">
        <f t="shared" si="192"/>
        <v/>
      </c>
      <c r="AB152" s="142" t="str">
        <f t="shared" si="193"/>
        <v/>
      </c>
      <c r="AC152" s="143" t="str">
        <f t="shared" si="194"/>
        <v/>
      </c>
      <c r="AD152" s="142" t="str">
        <f t="shared" si="195"/>
        <v/>
      </c>
      <c r="AE152" s="143" t="str">
        <f t="shared" si="196"/>
        <v/>
      </c>
      <c r="AF152" s="142" t="str">
        <f t="shared" si="197"/>
        <v/>
      </c>
      <c r="AG152" s="143" t="str">
        <f t="shared" si="198"/>
        <v/>
      </c>
      <c r="AH152" s="142" t="str">
        <f t="shared" si="199"/>
        <v/>
      </c>
      <c r="AI152" s="143" t="str">
        <f t="shared" si="200"/>
        <v/>
      </c>
      <c r="AJ152" s="142" t="str">
        <f t="shared" si="201"/>
        <v/>
      </c>
      <c r="AK152" s="143" t="str">
        <f t="shared" si="202"/>
        <v/>
      </c>
      <c r="AL152" s="142" t="str">
        <f t="shared" si="203"/>
        <v/>
      </c>
      <c r="AM152" s="143" t="str">
        <f t="shared" si="204"/>
        <v/>
      </c>
      <c r="AN152" s="142" t="str">
        <f t="shared" si="205"/>
        <v/>
      </c>
      <c r="AO152" s="143" t="str">
        <f t="shared" si="206"/>
        <v/>
      </c>
      <c r="AP152" s="139" t="str">
        <f t="shared" si="207"/>
        <v/>
      </c>
      <c r="AQ152" s="144" t="str">
        <f t="shared" si="208"/>
        <v/>
      </c>
      <c r="AR152" s="139" t="str">
        <f t="shared" si="209"/>
        <v/>
      </c>
      <c r="AS152" s="144" t="str">
        <f t="shared" si="210"/>
        <v/>
      </c>
      <c r="AT152" s="142" t="str">
        <f t="shared" si="211"/>
        <v/>
      </c>
      <c r="AU152" s="143" t="str">
        <f t="shared" si="212"/>
        <v/>
      </c>
      <c r="AV152" s="142" t="str">
        <f t="shared" si="213"/>
        <v/>
      </c>
      <c r="AW152" s="143" t="str">
        <f t="shared" si="214"/>
        <v/>
      </c>
      <c r="AX152" s="139" t="str">
        <f t="shared" si="215"/>
        <v/>
      </c>
      <c r="AY152" s="141" t="str">
        <f t="shared" si="216"/>
        <v/>
      </c>
      <c r="AZ152" s="139" t="str">
        <f t="shared" si="217"/>
        <v/>
      </c>
      <c r="BA152" s="143" t="str">
        <f t="shared" si="218"/>
        <v/>
      </c>
      <c r="BB152" s="139" t="str">
        <f t="shared" si="219"/>
        <v/>
      </c>
      <c r="BC152" s="141" t="str">
        <f t="shared" si="220"/>
        <v/>
      </c>
      <c r="BD152" s="142" t="str">
        <f t="shared" si="221"/>
        <v/>
      </c>
      <c r="BE152" s="143" t="str">
        <f t="shared" si="222"/>
        <v/>
      </c>
      <c r="BF152" s="139" t="str">
        <f t="shared" si="223"/>
        <v/>
      </c>
      <c r="BG152" s="144" t="str">
        <f t="shared" si="224"/>
        <v/>
      </c>
      <c r="BH152" s="139" t="str">
        <f t="shared" si="225"/>
        <v/>
      </c>
      <c r="BI152" s="143" t="str">
        <f t="shared" si="226"/>
        <v/>
      </c>
      <c r="BJ152" s="142" t="str">
        <f t="shared" si="227"/>
        <v/>
      </c>
      <c r="BK152" s="143" t="str">
        <f t="shared" si="228"/>
        <v/>
      </c>
      <c r="BL152" s="142" t="str">
        <f t="shared" si="229"/>
        <v/>
      </c>
      <c r="BM152" s="145" t="str">
        <f t="shared" si="230"/>
        <v/>
      </c>
      <c r="BN152" s="75">
        <f t="shared" si="179"/>
        <v>0</v>
      </c>
      <c r="BO152" s="154"/>
    </row>
    <row r="153" spans="1:67" ht="20.100000000000001" hidden="1" customHeight="1" thickBot="1">
      <c r="A153" s="200"/>
      <c r="B153" s="216"/>
      <c r="C153" s="83"/>
      <c r="D153" s="83"/>
      <c r="E153" s="133"/>
      <c r="F153" s="133"/>
      <c r="G153" s="133"/>
      <c r="H153" s="133"/>
      <c r="I153" s="133"/>
      <c r="J153" s="217"/>
      <c r="K153" s="39">
        <f t="shared" si="175"/>
        <v>1</v>
      </c>
      <c r="L153" s="39">
        <f t="shared" si="176"/>
        <v>1</v>
      </c>
      <c r="M153" s="38">
        <f t="shared" si="181"/>
        <v>1</v>
      </c>
      <c r="N153" s="38">
        <f t="shared" si="182"/>
        <v>1</v>
      </c>
      <c r="O153" s="39">
        <f t="shared" si="177"/>
        <v>1</v>
      </c>
      <c r="P153" s="39">
        <f t="shared" si="178"/>
        <v>1</v>
      </c>
      <c r="Q153" s="17"/>
      <c r="R153" s="139" t="str">
        <f t="shared" si="183"/>
        <v/>
      </c>
      <c r="S153" s="143" t="str">
        <f t="shared" si="184"/>
        <v/>
      </c>
      <c r="T153" s="139" t="str">
        <f t="shared" si="185"/>
        <v/>
      </c>
      <c r="U153" s="143" t="str">
        <f t="shared" si="186"/>
        <v/>
      </c>
      <c r="V153" s="142" t="str">
        <f t="shared" si="187"/>
        <v/>
      </c>
      <c r="W153" s="143" t="str">
        <f t="shared" si="188"/>
        <v/>
      </c>
      <c r="X153" s="139" t="str">
        <f t="shared" si="189"/>
        <v/>
      </c>
      <c r="Y153" s="141" t="str">
        <f t="shared" si="190"/>
        <v/>
      </c>
      <c r="Z153" s="142" t="str">
        <f t="shared" si="191"/>
        <v/>
      </c>
      <c r="AA153" s="143" t="str">
        <f t="shared" si="192"/>
        <v/>
      </c>
      <c r="AB153" s="142" t="str">
        <f t="shared" si="193"/>
        <v/>
      </c>
      <c r="AC153" s="143" t="str">
        <f t="shared" si="194"/>
        <v/>
      </c>
      <c r="AD153" s="142" t="str">
        <f t="shared" si="195"/>
        <v/>
      </c>
      <c r="AE153" s="143" t="str">
        <f t="shared" si="196"/>
        <v/>
      </c>
      <c r="AF153" s="142" t="str">
        <f t="shared" si="197"/>
        <v/>
      </c>
      <c r="AG153" s="143" t="str">
        <f t="shared" si="198"/>
        <v/>
      </c>
      <c r="AH153" s="142" t="str">
        <f t="shared" si="199"/>
        <v/>
      </c>
      <c r="AI153" s="143" t="str">
        <f t="shared" si="200"/>
        <v/>
      </c>
      <c r="AJ153" s="142" t="str">
        <f t="shared" si="201"/>
        <v/>
      </c>
      <c r="AK153" s="143" t="str">
        <f t="shared" si="202"/>
        <v/>
      </c>
      <c r="AL153" s="142" t="str">
        <f t="shared" si="203"/>
        <v/>
      </c>
      <c r="AM153" s="143" t="str">
        <f t="shared" si="204"/>
        <v/>
      </c>
      <c r="AN153" s="142" t="str">
        <f t="shared" si="205"/>
        <v/>
      </c>
      <c r="AO153" s="143" t="str">
        <f t="shared" si="206"/>
        <v/>
      </c>
      <c r="AP153" s="139" t="str">
        <f t="shared" si="207"/>
        <v/>
      </c>
      <c r="AQ153" s="144" t="str">
        <f t="shared" si="208"/>
        <v/>
      </c>
      <c r="AR153" s="139" t="str">
        <f t="shared" si="209"/>
        <v/>
      </c>
      <c r="AS153" s="144" t="str">
        <f t="shared" si="210"/>
        <v/>
      </c>
      <c r="AT153" s="142" t="str">
        <f t="shared" si="211"/>
        <v/>
      </c>
      <c r="AU153" s="143" t="str">
        <f t="shared" si="212"/>
        <v/>
      </c>
      <c r="AV153" s="142" t="str">
        <f t="shared" si="213"/>
        <v/>
      </c>
      <c r="AW153" s="143" t="str">
        <f t="shared" si="214"/>
        <v/>
      </c>
      <c r="AX153" s="139" t="str">
        <f t="shared" si="215"/>
        <v/>
      </c>
      <c r="AY153" s="141" t="str">
        <f t="shared" si="216"/>
        <v/>
      </c>
      <c r="AZ153" s="139" t="str">
        <f t="shared" si="217"/>
        <v/>
      </c>
      <c r="BA153" s="143" t="str">
        <f t="shared" si="218"/>
        <v/>
      </c>
      <c r="BB153" s="139" t="str">
        <f t="shared" si="219"/>
        <v/>
      </c>
      <c r="BC153" s="141" t="str">
        <f t="shared" si="220"/>
        <v/>
      </c>
      <c r="BD153" s="142" t="str">
        <f t="shared" si="221"/>
        <v/>
      </c>
      <c r="BE153" s="143" t="str">
        <f t="shared" si="222"/>
        <v/>
      </c>
      <c r="BF153" s="139" t="str">
        <f t="shared" si="223"/>
        <v/>
      </c>
      <c r="BG153" s="144" t="str">
        <f t="shared" si="224"/>
        <v/>
      </c>
      <c r="BH153" s="139" t="str">
        <f t="shared" si="225"/>
        <v/>
      </c>
      <c r="BI153" s="143" t="str">
        <f t="shared" si="226"/>
        <v/>
      </c>
      <c r="BJ153" s="142" t="str">
        <f t="shared" si="227"/>
        <v/>
      </c>
      <c r="BK153" s="143" t="str">
        <f t="shared" si="228"/>
        <v/>
      </c>
      <c r="BL153" s="142" t="str">
        <f t="shared" si="229"/>
        <v/>
      </c>
      <c r="BM153" s="145" t="str">
        <f t="shared" si="230"/>
        <v/>
      </c>
      <c r="BN153" s="71">
        <f t="shared" si="179"/>
        <v>0</v>
      </c>
      <c r="BO153" s="155"/>
    </row>
    <row r="154" spans="1:67" ht="20.100000000000001" customHeight="1" thickBot="1">
      <c r="A154" s="168" t="s">
        <v>118</v>
      </c>
      <c r="B154" s="234"/>
      <c r="C154" s="21"/>
      <c r="D154" s="245"/>
      <c r="E154" s="31"/>
      <c r="F154" s="31"/>
      <c r="G154" s="230"/>
      <c r="H154" s="31"/>
      <c r="I154" s="245"/>
      <c r="J154" s="31"/>
      <c r="K154" s="38">
        <f t="shared" si="175"/>
        <v>1</v>
      </c>
      <c r="L154" s="38">
        <f t="shared" si="176"/>
        <v>1</v>
      </c>
      <c r="M154" s="38">
        <f t="shared" si="181"/>
        <v>1</v>
      </c>
      <c r="N154" s="38">
        <f t="shared" si="182"/>
        <v>1</v>
      </c>
      <c r="O154" s="38">
        <f t="shared" si="177"/>
        <v>1</v>
      </c>
      <c r="P154" s="38">
        <f t="shared" si="178"/>
        <v>1</v>
      </c>
      <c r="Q154" s="17"/>
      <c r="R154" s="139" t="str">
        <f t="shared" si="183"/>
        <v/>
      </c>
      <c r="S154" s="143" t="str">
        <f t="shared" si="184"/>
        <v/>
      </c>
      <c r="T154" s="139" t="str">
        <f t="shared" si="185"/>
        <v/>
      </c>
      <c r="U154" s="143" t="str">
        <f t="shared" si="186"/>
        <v/>
      </c>
      <c r="V154" s="142" t="str">
        <f t="shared" si="187"/>
        <v/>
      </c>
      <c r="W154" s="143" t="str">
        <f t="shared" si="188"/>
        <v/>
      </c>
      <c r="X154" s="139" t="str">
        <f t="shared" si="189"/>
        <v/>
      </c>
      <c r="Y154" s="141" t="str">
        <f t="shared" si="190"/>
        <v/>
      </c>
      <c r="Z154" s="142" t="str">
        <f t="shared" si="191"/>
        <v/>
      </c>
      <c r="AA154" s="143" t="str">
        <f t="shared" si="192"/>
        <v/>
      </c>
      <c r="AB154" s="142" t="str">
        <f t="shared" si="193"/>
        <v/>
      </c>
      <c r="AC154" s="143" t="str">
        <f t="shared" si="194"/>
        <v/>
      </c>
      <c r="AD154" s="142" t="str">
        <f t="shared" si="195"/>
        <v/>
      </c>
      <c r="AE154" s="143" t="str">
        <f t="shared" si="196"/>
        <v/>
      </c>
      <c r="AF154" s="142" t="str">
        <f t="shared" si="197"/>
        <v/>
      </c>
      <c r="AG154" s="143" t="str">
        <f t="shared" si="198"/>
        <v/>
      </c>
      <c r="AH154" s="142" t="str">
        <f t="shared" si="199"/>
        <v/>
      </c>
      <c r="AI154" s="143" t="str">
        <f t="shared" si="200"/>
        <v/>
      </c>
      <c r="AJ154" s="142" t="str">
        <f t="shared" si="201"/>
        <v/>
      </c>
      <c r="AK154" s="143" t="str">
        <f t="shared" si="202"/>
        <v/>
      </c>
      <c r="AL154" s="142" t="str">
        <f t="shared" si="203"/>
        <v/>
      </c>
      <c r="AM154" s="143" t="str">
        <f t="shared" si="204"/>
        <v/>
      </c>
      <c r="AN154" s="142" t="str">
        <f t="shared" si="205"/>
        <v/>
      </c>
      <c r="AO154" s="143" t="str">
        <f t="shared" si="206"/>
        <v/>
      </c>
      <c r="AP154" s="139" t="str">
        <f t="shared" si="207"/>
        <v/>
      </c>
      <c r="AQ154" s="144" t="str">
        <f t="shared" si="208"/>
        <v/>
      </c>
      <c r="AR154" s="139" t="str">
        <f t="shared" si="209"/>
        <v/>
      </c>
      <c r="AS154" s="144" t="str">
        <f t="shared" si="210"/>
        <v/>
      </c>
      <c r="AT154" s="142" t="str">
        <f t="shared" si="211"/>
        <v/>
      </c>
      <c r="AU154" s="143" t="str">
        <f t="shared" si="212"/>
        <v/>
      </c>
      <c r="AV154" s="142" t="str">
        <f t="shared" si="213"/>
        <v/>
      </c>
      <c r="AW154" s="143" t="str">
        <f t="shared" si="214"/>
        <v/>
      </c>
      <c r="AX154" s="139" t="str">
        <f t="shared" si="215"/>
        <v/>
      </c>
      <c r="AY154" s="141" t="str">
        <f t="shared" si="216"/>
        <v/>
      </c>
      <c r="AZ154" s="139" t="str">
        <f t="shared" si="217"/>
        <v/>
      </c>
      <c r="BA154" s="143" t="str">
        <f t="shared" si="218"/>
        <v/>
      </c>
      <c r="BB154" s="139" t="str">
        <f t="shared" si="219"/>
        <v/>
      </c>
      <c r="BC154" s="141" t="str">
        <f t="shared" si="220"/>
        <v/>
      </c>
      <c r="BD154" s="142" t="str">
        <f t="shared" si="221"/>
        <v/>
      </c>
      <c r="BE154" s="143" t="str">
        <f t="shared" si="222"/>
        <v/>
      </c>
      <c r="BF154" s="139" t="str">
        <f t="shared" si="223"/>
        <v/>
      </c>
      <c r="BG154" s="144" t="str">
        <f t="shared" si="224"/>
        <v/>
      </c>
      <c r="BH154" s="139" t="str">
        <f t="shared" si="225"/>
        <v/>
      </c>
      <c r="BI154" s="143" t="str">
        <f t="shared" si="226"/>
        <v/>
      </c>
      <c r="BJ154" s="142" t="str">
        <f t="shared" si="227"/>
        <v/>
      </c>
      <c r="BK154" s="143" t="str">
        <f t="shared" si="228"/>
        <v/>
      </c>
      <c r="BL154" s="142" t="str">
        <f t="shared" si="229"/>
        <v/>
      </c>
      <c r="BM154" s="145" t="str">
        <f t="shared" si="230"/>
        <v/>
      </c>
      <c r="BN154" s="93">
        <f t="shared" si="179"/>
        <v>0</v>
      </c>
      <c r="BO154" s="153">
        <f t="shared" ref="BO154" si="232">SUM(BN154:BN161)*24</f>
        <v>0</v>
      </c>
    </row>
    <row r="155" spans="1:67" ht="20.100000000000001" hidden="1" customHeight="1" thickBot="1">
      <c r="A155" s="169"/>
      <c r="B155" s="223"/>
      <c r="C155" s="22"/>
      <c r="D155" s="228"/>
      <c r="E155" s="33"/>
      <c r="F155" s="22"/>
      <c r="G155" s="226"/>
      <c r="H155" s="33"/>
      <c r="I155" s="226"/>
      <c r="J155" s="33"/>
      <c r="K155" s="39">
        <f t="shared" si="175"/>
        <v>1</v>
      </c>
      <c r="L155" s="39">
        <f t="shared" si="176"/>
        <v>1</v>
      </c>
      <c r="M155" s="38">
        <f t="shared" si="181"/>
        <v>1</v>
      </c>
      <c r="N155" s="38">
        <f t="shared" si="182"/>
        <v>1</v>
      </c>
      <c r="O155" s="39">
        <f t="shared" si="177"/>
        <v>1</v>
      </c>
      <c r="P155" s="39">
        <f t="shared" si="178"/>
        <v>1</v>
      </c>
      <c r="Q155" s="17"/>
      <c r="R155" s="139" t="str">
        <f t="shared" si="183"/>
        <v/>
      </c>
      <c r="S155" s="143" t="str">
        <f t="shared" si="184"/>
        <v/>
      </c>
      <c r="T155" s="139" t="str">
        <f t="shared" si="185"/>
        <v/>
      </c>
      <c r="U155" s="143" t="str">
        <f t="shared" si="186"/>
        <v/>
      </c>
      <c r="V155" s="142" t="str">
        <f t="shared" si="187"/>
        <v/>
      </c>
      <c r="W155" s="143" t="str">
        <f t="shared" si="188"/>
        <v/>
      </c>
      <c r="X155" s="139" t="str">
        <f t="shared" si="189"/>
        <v/>
      </c>
      <c r="Y155" s="141" t="str">
        <f t="shared" si="190"/>
        <v/>
      </c>
      <c r="Z155" s="142" t="str">
        <f t="shared" si="191"/>
        <v/>
      </c>
      <c r="AA155" s="143" t="str">
        <f t="shared" si="192"/>
        <v/>
      </c>
      <c r="AB155" s="142" t="str">
        <f t="shared" si="193"/>
        <v/>
      </c>
      <c r="AC155" s="143" t="str">
        <f t="shared" si="194"/>
        <v/>
      </c>
      <c r="AD155" s="142" t="str">
        <f t="shared" si="195"/>
        <v/>
      </c>
      <c r="AE155" s="143" t="str">
        <f t="shared" si="196"/>
        <v/>
      </c>
      <c r="AF155" s="142" t="str">
        <f t="shared" si="197"/>
        <v/>
      </c>
      <c r="AG155" s="143" t="str">
        <f t="shared" si="198"/>
        <v/>
      </c>
      <c r="AH155" s="142" t="str">
        <f t="shared" si="199"/>
        <v/>
      </c>
      <c r="AI155" s="143" t="str">
        <f t="shared" si="200"/>
        <v/>
      </c>
      <c r="AJ155" s="142" t="str">
        <f t="shared" si="201"/>
        <v/>
      </c>
      <c r="AK155" s="143" t="str">
        <f t="shared" si="202"/>
        <v/>
      </c>
      <c r="AL155" s="142" t="str">
        <f t="shared" si="203"/>
        <v/>
      </c>
      <c r="AM155" s="143" t="str">
        <f t="shared" si="204"/>
        <v/>
      </c>
      <c r="AN155" s="142" t="str">
        <f t="shared" si="205"/>
        <v/>
      </c>
      <c r="AO155" s="143" t="str">
        <f t="shared" si="206"/>
        <v/>
      </c>
      <c r="AP155" s="139" t="str">
        <f t="shared" si="207"/>
        <v/>
      </c>
      <c r="AQ155" s="144" t="str">
        <f t="shared" si="208"/>
        <v/>
      </c>
      <c r="AR155" s="139" t="str">
        <f t="shared" si="209"/>
        <v/>
      </c>
      <c r="AS155" s="144" t="str">
        <f t="shared" si="210"/>
        <v/>
      </c>
      <c r="AT155" s="142" t="str">
        <f t="shared" si="211"/>
        <v/>
      </c>
      <c r="AU155" s="143" t="str">
        <f t="shared" si="212"/>
        <v/>
      </c>
      <c r="AV155" s="142" t="str">
        <f t="shared" si="213"/>
        <v/>
      </c>
      <c r="AW155" s="143" t="str">
        <f t="shared" si="214"/>
        <v/>
      </c>
      <c r="AX155" s="139" t="str">
        <f t="shared" si="215"/>
        <v/>
      </c>
      <c r="AY155" s="141" t="str">
        <f t="shared" si="216"/>
        <v/>
      </c>
      <c r="AZ155" s="139" t="str">
        <f t="shared" si="217"/>
        <v/>
      </c>
      <c r="BA155" s="143" t="str">
        <f t="shared" si="218"/>
        <v/>
      </c>
      <c r="BB155" s="139" t="str">
        <f t="shared" si="219"/>
        <v/>
      </c>
      <c r="BC155" s="141" t="str">
        <f t="shared" si="220"/>
        <v/>
      </c>
      <c r="BD155" s="142" t="str">
        <f t="shared" si="221"/>
        <v/>
      </c>
      <c r="BE155" s="143" t="str">
        <f t="shared" si="222"/>
        <v/>
      </c>
      <c r="BF155" s="139" t="str">
        <f t="shared" si="223"/>
        <v/>
      </c>
      <c r="BG155" s="144" t="str">
        <f t="shared" si="224"/>
        <v/>
      </c>
      <c r="BH155" s="139" t="str">
        <f t="shared" si="225"/>
        <v/>
      </c>
      <c r="BI155" s="143" t="str">
        <f t="shared" si="226"/>
        <v/>
      </c>
      <c r="BJ155" s="142" t="str">
        <f t="shared" si="227"/>
        <v/>
      </c>
      <c r="BK155" s="143" t="str">
        <f t="shared" si="228"/>
        <v/>
      </c>
      <c r="BL155" s="142" t="str">
        <f t="shared" si="229"/>
        <v/>
      </c>
      <c r="BM155" s="145" t="str">
        <f t="shared" si="230"/>
        <v/>
      </c>
      <c r="BN155" s="75">
        <f t="shared" si="179"/>
        <v>0</v>
      </c>
      <c r="BO155" s="154"/>
    </row>
    <row r="156" spans="1:67" ht="20.100000000000001" customHeight="1" thickBot="1">
      <c r="A156" s="169"/>
      <c r="B156" s="224"/>
      <c r="C156" s="23"/>
      <c r="D156" s="227"/>
      <c r="E156" s="23"/>
      <c r="F156" s="23"/>
      <c r="G156" s="229"/>
      <c r="H156" s="35"/>
      <c r="I156" s="227"/>
      <c r="J156" s="23"/>
      <c r="K156" s="38">
        <f t="shared" si="175"/>
        <v>1</v>
      </c>
      <c r="L156" s="38">
        <f t="shared" si="176"/>
        <v>1</v>
      </c>
      <c r="M156" s="38">
        <f t="shared" si="181"/>
        <v>1</v>
      </c>
      <c r="N156" s="38">
        <f t="shared" si="182"/>
        <v>1</v>
      </c>
      <c r="O156" s="38">
        <f t="shared" si="177"/>
        <v>1</v>
      </c>
      <c r="P156" s="38">
        <f t="shared" si="178"/>
        <v>1</v>
      </c>
      <c r="Q156" s="17"/>
      <c r="R156" s="139" t="str">
        <f t="shared" si="183"/>
        <v/>
      </c>
      <c r="S156" s="143" t="str">
        <f t="shared" si="184"/>
        <v/>
      </c>
      <c r="T156" s="139" t="str">
        <f t="shared" si="185"/>
        <v/>
      </c>
      <c r="U156" s="143" t="str">
        <f t="shared" si="186"/>
        <v/>
      </c>
      <c r="V156" s="142" t="str">
        <f t="shared" si="187"/>
        <v/>
      </c>
      <c r="W156" s="143" t="str">
        <f t="shared" si="188"/>
        <v/>
      </c>
      <c r="X156" s="139" t="str">
        <f t="shared" si="189"/>
        <v/>
      </c>
      <c r="Y156" s="141" t="str">
        <f t="shared" si="190"/>
        <v/>
      </c>
      <c r="Z156" s="142" t="str">
        <f t="shared" si="191"/>
        <v/>
      </c>
      <c r="AA156" s="143" t="str">
        <f t="shared" si="192"/>
        <v/>
      </c>
      <c r="AB156" s="142" t="str">
        <f t="shared" si="193"/>
        <v/>
      </c>
      <c r="AC156" s="143" t="str">
        <f t="shared" si="194"/>
        <v/>
      </c>
      <c r="AD156" s="142" t="str">
        <f t="shared" si="195"/>
        <v/>
      </c>
      <c r="AE156" s="143" t="str">
        <f t="shared" si="196"/>
        <v/>
      </c>
      <c r="AF156" s="142" t="str">
        <f t="shared" si="197"/>
        <v/>
      </c>
      <c r="AG156" s="143" t="str">
        <f t="shared" si="198"/>
        <v/>
      </c>
      <c r="AH156" s="142" t="str">
        <f t="shared" si="199"/>
        <v/>
      </c>
      <c r="AI156" s="143" t="str">
        <f t="shared" si="200"/>
        <v/>
      </c>
      <c r="AJ156" s="142" t="str">
        <f t="shared" si="201"/>
        <v/>
      </c>
      <c r="AK156" s="143" t="str">
        <f t="shared" si="202"/>
        <v/>
      </c>
      <c r="AL156" s="142" t="str">
        <f t="shared" si="203"/>
        <v/>
      </c>
      <c r="AM156" s="143" t="str">
        <f t="shared" si="204"/>
        <v/>
      </c>
      <c r="AN156" s="142" t="str">
        <f t="shared" si="205"/>
        <v/>
      </c>
      <c r="AO156" s="143" t="str">
        <f t="shared" si="206"/>
        <v/>
      </c>
      <c r="AP156" s="139" t="str">
        <f t="shared" si="207"/>
        <v/>
      </c>
      <c r="AQ156" s="144" t="str">
        <f t="shared" si="208"/>
        <v/>
      </c>
      <c r="AR156" s="139" t="str">
        <f t="shared" si="209"/>
        <v/>
      </c>
      <c r="AS156" s="144" t="str">
        <f t="shared" si="210"/>
        <v/>
      </c>
      <c r="AT156" s="142" t="str">
        <f t="shared" si="211"/>
        <v/>
      </c>
      <c r="AU156" s="143" t="str">
        <f t="shared" si="212"/>
        <v/>
      </c>
      <c r="AV156" s="142" t="str">
        <f t="shared" si="213"/>
        <v/>
      </c>
      <c r="AW156" s="143" t="str">
        <f t="shared" si="214"/>
        <v/>
      </c>
      <c r="AX156" s="139" t="str">
        <f t="shared" si="215"/>
        <v/>
      </c>
      <c r="AY156" s="141" t="str">
        <f t="shared" si="216"/>
        <v/>
      </c>
      <c r="AZ156" s="139" t="str">
        <f t="shared" si="217"/>
        <v/>
      </c>
      <c r="BA156" s="143" t="str">
        <f t="shared" si="218"/>
        <v/>
      </c>
      <c r="BB156" s="139" t="str">
        <f t="shared" si="219"/>
        <v/>
      </c>
      <c r="BC156" s="141" t="str">
        <f t="shared" si="220"/>
        <v/>
      </c>
      <c r="BD156" s="142" t="str">
        <f t="shared" si="221"/>
        <v/>
      </c>
      <c r="BE156" s="143" t="str">
        <f t="shared" si="222"/>
        <v/>
      </c>
      <c r="BF156" s="139" t="str">
        <f t="shared" si="223"/>
        <v/>
      </c>
      <c r="BG156" s="144" t="str">
        <f t="shared" si="224"/>
        <v/>
      </c>
      <c r="BH156" s="139" t="str">
        <f t="shared" si="225"/>
        <v/>
      </c>
      <c r="BI156" s="143" t="str">
        <f t="shared" si="226"/>
        <v/>
      </c>
      <c r="BJ156" s="142" t="str">
        <f t="shared" si="227"/>
        <v/>
      </c>
      <c r="BK156" s="143" t="str">
        <f t="shared" si="228"/>
        <v/>
      </c>
      <c r="BL156" s="142" t="str">
        <f t="shared" si="229"/>
        <v/>
      </c>
      <c r="BM156" s="145" t="str">
        <f t="shared" si="230"/>
        <v/>
      </c>
      <c r="BN156" s="75">
        <f t="shared" si="179"/>
        <v>0</v>
      </c>
      <c r="BO156" s="154"/>
    </row>
    <row r="157" spans="1:67" ht="20.100000000000001" hidden="1" customHeight="1" thickBot="1">
      <c r="A157" s="169"/>
      <c r="B157" s="223"/>
      <c r="C157" s="22"/>
      <c r="D157" s="228"/>
      <c r="E157" s="22"/>
      <c r="F157" s="22"/>
      <c r="G157" s="226"/>
      <c r="H157" s="33"/>
      <c r="I157" s="228"/>
      <c r="J157" s="22"/>
      <c r="K157" s="39">
        <f t="shared" si="175"/>
        <v>1</v>
      </c>
      <c r="L157" s="39">
        <f t="shared" si="176"/>
        <v>1</v>
      </c>
      <c r="M157" s="38">
        <f t="shared" si="181"/>
        <v>1</v>
      </c>
      <c r="N157" s="38">
        <f t="shared" si="182"/>
        <v>1</v>
      </c>
      <c r="O157" s="39">
        <f t="shared" si="177"/>
        <v>1</v>
      </c>
      <c r="P157" s="39">
        <f t="shared" si="178"/>
        <v>1</v>
      </c>
      <c r="Q157" s="17"/>
      <c r="R157" s="139" t="str">
        <f t="shared" si="183"/>
        <v/>
      </c>
      <c r="S157" s="143" t="str">
        <f t="shared" si="184"/>
        <v/>
      </c>
      <c r="T157" s="139" t="str">
        <f t="shared" si="185"/>
        <v/>
      </c>
      <c r="U157" s="143" t="str">
        <f t="shared" si="186"/>
        <v/>
      </c>
      <c r="V157" s="142" t="str">
        <f t="shared" si="187"/>
        <v/>
      </c>
      <c r="W157" s="143" t="str">
        <f t="shared" si="188"/>
        <v/>
      </c>
      <c r="X157" s="139" t="str">
        <f t="shared" si="189"/>
        <v/>
      </c>
      <c r="Y157" s="141" t="str">
        <f t="shared" si="190"/>
        <v/>
      </c>
      <c r="Z157" s="142" t="str">
        <f t="shared" si="191"/>
        <v/>
      </c>
      <c r="AA157" s="143" t="str">
        <f t="shared" si="192"/>
        <v/>
      </c>
      <c r="AB157" s="142" t="str">
        <f t="shared" si="193"/>
        <v/>
      </c>
      <c r="AC157" s="143" t="str">
        <f t="shared" si="194"/>
        <v/>
      </c>
      <c r="AD157" s="142" t="str">
        <f t="shared" si="195"/>
        <v/>
      </c>
      <c r="AE157" s="143" t="str">
        <f t="shared" si="196"/>
        <v/>
      </c>
      <c r="AF157" s="142" t="str">
        <f t="shared" si="197"/>
        <v/>
      </c>
      <c r="AG157" s="143" t="str">
        <f t="shared" si="198"/>
        <v/>
      </c>
      <c r="AH157" s="142" t="str">
        <f t="shared" si="199"/>
        <v/>
      </c>
      <c r="AI157" s="143" t="str">
        <f t="shared" si="200"/>
        <v/>
      </c>
      <c r="AJ157" s="142" t="str">
        <f t="shared" si="201"/>
        <v/>
      </c>
      <c r="AK157" s="143" t="str">
        <f t="shared" si="202"/>
        <v/>
      </c>
      <c r="AL157" s="142" t="str">
        <f t="shared" si="203"/>
        <v/>
      </c>
      <c r="AM157" s="143" t="str">
        <f t="shared" si="204"/>
        <v/>
      </c>
      <c r="AN157" s="142" t="str">
        <f t="shared" si="205"/>
        <v/>
      </c>
      <c r="AO157" s="143" t="str">
        <f t="shared" si="206"/>
        <v/>
      </c>
      <c r="AP157" s="139" t="str">
        <f t="shared" si="207"/>
        <v/>
      </c>
      <c r="AQ157" s="144" t="str">
        <f t="shared" si="208"/>
        <v/>
      </c>
      <c r="AR157" s="139" t="str">
        <f t="shared" si="209"/>
        <v/>
      </c>
      <c r="AS157" s="144" t="str">
        <f t="shared" si="210"/>
        <v/>
      </c>
      <c r="AT157" s="142" t="str">
        <f t="shared" si="211"/>
        <v/>
      </c>
      <c r="AU157" s="143" t="str">
        <f t="shared" si="212"/>
        <v/>
      </c>
      <c r="AV157" s="142" t="str">
        <f t="shared" si="213"/>
        <v/>
      </c>
      <c r="AW157" s="143" t="str">
        <f t="shared" si="214"/>
        <v/>
      </c>
      <c r="AX157" s="139" t="str">
        <f t="shared" si="215"/>
        <v/>
      </c>
      <c r="AY157" s="141" t="str">
        <f t="shared" si="216"/>
        <v/>
      </c>
      <c r="AZ157" s="139" t="str">
        <f t="shared" si="217"/>
        <v/>
      </c>
      <c r="BA157" s="143" t="str">
        <f t="shared" si="218"/>
        <v/>
      </c>
      <c r="BB157" s="139" t="str">
        <f t="shared" si="219"/>
        <v/>
      </c>
      <c r="BC157" s="141" t="str">
        <f t="shared" si="220"/>
        <v/>
      </c>
      <c r="BD157" s="142" t="str">
        <f t="shared" si="221"/>
        <v/>
      </c>
      <c r="BE157" s="143" t="str">
        <f t="shared" si="222"/>
        <v/>
      </c>
      <c r="BF157" s="139" t="str">
        <f t="shared" si="223"/>
        <v/>
      </c>
      <c r="BG157" s="144" t="str">
        <f t="shared" si="224"/>
        <v/>
      </c>
      <c r="BH157" s="139" t="str">
        <f t="shared" si="225"/>
        <v/>
      </c>
      <c r="BI157" s="143" t="str">
        <f t="shared" si="226"/>
        <v/>
      </c>
      <c r="BJ157" s="142" t="str">
        <f t="shared" si="227"/>
        <v/>
      </c>
      <c r="BK157" s="143" t="str">
        <f t="shared" si="228"/>
        <v/>
      </c>
      <c r="BL157" s="142" t="str">
        <f t="shared" si="229"/>
        <v/>
      </c>
      <c r="BM157" s="145" t="str">
        <f t="shared" si="230"/>
        <v/>
      </c>
      <c r="BN157" s="75">
        <f t="shared" si="179"/>
        <v>0</v>
      </c>
      <c r="BO157" s="154"/>
    </row>
    <row r="158" spans="1:67" ht="20.100000000000001" customHeight="1" thickBot="1">
      <c r="A158" s="169"/>
      <c r="B158" s="224"/>
      <c r="C158" s="23"/>
      <c r="D158" s="227"/>
      <c r="E158" s="23"/>
      <c r="F158" s="23"/>
      <c r="G158" s="229"/>
      <c r="H158" s="35"/>
      <c r="I158" s="229"/>
      <c r="J158" s="35"/>
      <c r="K158" s="38">
        <f t="shared" si="175"/>
        <v>1</v>
      </c>
      <c r="L158" s="38">
        <f t="shared" si="176"/>
        <v>1</v>
      </c>
      <c r="M158" s="38">
        <f t="shared" si="181"/>
        <v>1</v>
      </c>
      <c r="N158" s="38">
        <f t="shared" si="182"/>
        <v>1</v>
      </c>
      <c r="O158" s="38">
        <f t="shared" si="177"/>
        <v>1</v>
      </c>
      <c r="P158" s="38">
        <f t="shared" si="178"/>
        <v>1</v>
      </c>
      <c r="Q158" s="17"/>
      <c r="R158" s="139" t="str">
        <f t="shared" si="183"/>
        <v/>
      </c>
      <c r="S158" s="143" t="str">
        <f t="shared" si="184"/>
        <v/>
      </c>
      <c r="T158" s="139" t="str">
        <f t="shared" si="185"/>
        <v/>
      </c>
      <c r="U158" s="143" t="str">
        <f t="shared" si="186"/>
        <v/>
      </c>
      <c r="V158" s="142" t="str">
        <f t="shared" si="187"/>
        <v/>
      </c>
      <c r="W158" s="143" t="str">
        <f t="shared" si="188"/>
        <v/>
      </c>
      <c r="X158" s="139" t="str">
        <f t="shared" si="189"/>
        <v/>
      </c>
      <c r="Y158" s="141" t="str">
        <f t="shared" si="190"/>
        <v/>
      </c>
      <c r="Z158" s="142" t="str">
        <f t="shared" si="191"/>
        <v/>
      </c>
      <c r="AA158" s="143" t="str">
        <f t="shared" si="192"/>
        <v/>
      </c>
      <c r="AB158" s="142" t="str">
        <f t="shared" si="193"/>
        <v/>
      </c>
      <c r="AC158" s="143" t="str">
        <f t="shared" si="194"/>
        <v/>
      </c>
      <c r="AD158" s="142" t="str">
        <f t="shared" si="195"/>
        <v/>
      </c>
      <c r="AE158" s="143" t="str">
        <f t="shared" si="196"/>
        <v/>
      </c>
      <c r="AF158" s="142" t="str">
        <f t="shared" si="197"/>
        <v/>
      </c>
      <c r="AG158" s="143" t="str">
        <f t="shared" si="198"/>
        <v/>
      </c>
      <c r="AH158" s="142" t="str">
        <f t="shared" si="199"/>
        <v/>
      </c>
      <c r="AI158" s="143" t="str">
        <f t="shared" si="200"/>
        <v/>
      </c>
      <c r="AJ158" s="142" t="str">
        <f t="shared" si="201"/>
        <v/>
      </c>
      <c r="AK158" s="143" t="str">
        <f t="shared" si="202"/>
        <v/>
      </c>
      <c r="AL158" s="142" t="str">
        <f t="shared" si="203"/>
        <v/>
      </c>
      <c r="AM158" s="143" t="str">
        <f t="shared" si="204"/>
        <v/>
      </c>
      <c r="AN158" s="142" t="str">
        <f t="shared" si="205"/>
        <v/>
      </c>
      <c r="AO158" s="143" t="str">
        <f t="shared" si="206"/>
        <v/>
      </c>
      <c r="AP158" s="139" t="str">
        <f t="shared" si="207"/>
        <v/>
      </c>
      <c r="AQ158" s="144" t="str">
        <f t="shared" si="208"/>
        <v/>
      </c>
      <c r="AR158" s="139" t="str">
        <f t="shared" si="209"/>
        <v/>
      </c>
      <c r="AS158" s="144" t="str">
        <f t="shared" si="210"/>
        <v/>
      </c>
      <c r="AT158" s="142" t="str">
        <f t="shared" si="211"/>
        <v/>
      </c>
      <c r="AU158" s="143" t="str">
        <f t="shared" si="212"/>
        <v/>
      </c>
      <c r="AV158" s="142" t="str">
        <f t="shared" si="213"/>
        <v/>
      </c>
      <c r="AW158" s="143" t="str">
        <f t="shared" si="214"/>
        <v/>
      </c>
      <c r="AX158" s="139" t="str">
        <f t="shared" si="215"/>
        <v/>
      </c>
      <c r="AY158" s="141" t="str">
        <f t="shared" si="216"/>
        <v/>
      </c>
      <c r="AZ158" s="139" t="str">
        <f t="shared" si="217"/>
        <v/>
      </c>
      <c r="BA158" s="143" t="str">
        <f t="shared" si="218"/>
        <v/>
      </c>
      <c r="BB158" s="139" t="str">
        <f t="shared" si="219"/>
        <v/>
      </c>
      <c r="BC158" s="141" t="str">
        <f t="shared" si="220"/>
        <v/>
      </c>
      <c r="BD158" s="142" t="str">
        <f t="shared" si="221"/>
        <v/>
      </c>
      <c r="BE158" s="143" t="str">
        <f t="shared" si="222"/>
        <v/>
      </c>
      <c r="BF158" s="139" t="str">
        <f t="shared" si="223"/>
        <v/>
      </c>
      <c r="BG158" s="144" t="str">
        <f t="shared" si="224"/>
        <v/>
      </c>
      <c r="BH158" s="139" t="str">
        <f t="shared" si="225"/>
        <v/>
      </c>
      <c r="BI158" s="143" t="str">
        <f t="shared" si="226"/>
        <v/>
      </c>
      <c r="BJ158" s="142" t="str">
        <f t="shared" si="227"/>
        <v/>
      </c>
      <c r="BK158" s="143" t="str">
        <f t="shared" si="228"/>
        <v/>
      </c>
      <c r="BL158" s="142" t="str">
        <f t="shared" si="229"/>
        <v/>
      </c>
      <c r="BM158" s="145" t="str">
        <f t="shared" si="230"/>
        <v/>
      </c>
      <c r="BN158" s="75">
        <f t="shared" si="179"/>
        <v>0</v>
      </c>
      <c r="BO158" s="154"/>
    </row>
    <row r="159" spans="1:67" ht="20.100000000000001" hidden="1" customHeight="1" thickBot="1">
      <c r="A159" s="169"/>
      <c r="B159" s="223"/>
      <c r="C159" s="22"/>
      <c r="D159" s="228"/>
      <c r="E159" s="22"/>
      <c r="F159" s="22"/>
      <c r="G159" s="226"/>
      <c r="H159" s="33"/>
      <c r="I159" s="226"/>
      <c r="J159" s="33"/>
      <c r="K159" s="38">
        <f t="shared" si="175"/>
        <v>1</v>
      </c>
      <c r="L159" s="38">
        <f t="shared" si="176"/>
        <v>1</v>
      </c>
      <c r="M159" s="38">
        <f t="shared" si="181"/>
        <v>1</v>
      </c>
      <c r="N159" s="38">
        <f t="shared" si="182"/>
        <v>1</v>
      </c>
      <c r="O159" s="38">
        <f t="shared" si="177"/>
        <v>1</v>
      </c>
      <c r="P159" s="38">
        <f t="shared" si="178"/>
        <v>1</v>
      </c>
      <c r="Q159" s="17"/>
      <c r="R159" s="139" t="str">
        <f t="shared" si="183"/>
        <v/>
      </c>
      <c r="S159" s="143" t="str">
        <f t="shared" si="184"/>
        <v/>
      </c>
      <c r="T159" s="139" t="str">
        <f t="shared" si="185"/>
        <v/>
      </c>
      <c r="U159" s="143" t="str">
        <f t="shared" si="186"/>
        <v/>
      </c>
      <c r="V159" s="142" t="str">
        <f t="shared" si="187"/>
        <v/>
      </c>
      <c r="W159" s="143" t="str">
        <f t="shared" si="188"/>
        <v/>
      </c>
      <c r="X159" s="139" t="str">
        <f t="shared" si="189"/>
        <v/>
      </c>
      <c r="Y159" s="141" t="str">
        <f t="shared" si="190"/>
        <v/>
      </c>
      <c r="Z159" s="142" t="str">
        <f t="shared" si="191"/>
        <v/>
      </c>
      <c r="AA159" s="143" t="str">
        <f t="shared" si="192"/>
        <v/>
      </c>
      <c r="AB159" s="142" t="str">
        <f t="shared" si="193"/>
        <v/>
      </c>
      <c r="AC159" s="143" t="str">
        <f t="shared" si="194"/>
        <v/>
      </c>
      <c r="AD159" s="142" t="str">
        <f t="shared" si="195"/>
        <v/>
      </c>
      <c r="AE159" s="143" t="str">
        <f t="shared" si="196"/>
        <v/>
      </c>
      <c r="AF159" s="142" t="str">
        <f t="shared" si="197"/>
        <v/>
      </c>
      <c r="AG159" s="143" t="str">
        <f t="shared" si="198"/>
        <v/>
      </c>
      <c r="AH159" s="142" t="str">
        <f t="shared" si="199"/>
        <v/>
      </c>
      <c r="AI159" s="143" t="str">
        <f t="shared" si="200"/>
        <v/>
      </c>
      <c r="AJ159" s="142" t="str">
        <f t="shared" si="201"/>
        <v/>
      </c>
      <c r="AK159" s="143" t="str">
        <f t="shared" si="202"/>
        <v/>
      </c>
      <c r="AL159" s="142" t="str">
        <f t="shared" si="203"/>
        <v/>
      </c>
      <c r="AM159" s="143" t="str">
        <f t="shared" si="204"/>
        <v/>
      </c>
      <c r="AN159" s="142" t="str">
        <f t="shared" si="205"/>
        <v/>
      </c>
      <c r="AO159" s="143" t="str">
        <f t="shared" si="206"/>
        <v/>
      </c>
      <c r="AP159" s="139" t="str">
        <f t="shared" si="207"/>
        <v/>
      </c>
      <c r="AQ159" s="144" t="str">
        <f t="shared" si="208"/>
        <v/>
      </c>
      <c r="AR159" s="139" t="str">
        <f t="shared" si="209"/>
        <v/>
      </c>
      <c r="AS159" s="144" t="str">
        <f t="shared" si="210"/>
        <v/>
      </c>
      <c r="AT159" s="142" t="str">
        <f t="shared" si="211"/>
        <v/>
      </c>
      <c r="AU159" s="143" t="str">
        <f t="shared" si="212"/>
        <v/>
      </c>
      <c r="AV159" s="142" t="str">
        <f t="shared" si="213"/>
        <v/>
      </c>
      <c r="AW159" s="143" t="str">
        <f t="shared" si="214"/>
        <v/>
      </c>
      <c r="AX159" s="139" t="str">
        <f t="shared" si="215"/>
        <v/>
      </c>
      <c r="AY159" s="141" t="str">
        <f t="shared" si="216"/>
        <v/>
      </c>
      <c r="AZ159" s="139" t="str">
        <f t="shared" si="217"/>
        <v/>
      </c>
      <c r="BA159" s="143" t="str">
        <f t="shared" si="218"/>
        <v/>
      </c>
      <c r="BB159" s="139" t="str">
        <f t="shared" si="219"/>
        <v/>
      </c>
      <c r="BC159" s="141" t="str">
        <f t="shared" si="220"/>
        <v/>
      </c>
      <c r="BD159" s="142" t="str">
        <f t="shared" si="221"/>
        <v/>
      </c>
      <c r="BE159" s="143" t="str">
        <f t="shared" si="222"/>
        <v/>
      </c>
      <c r="BF159" s="139" t="str">
        <f t="shared" si="223"/>
        <v/>
      </c>
      <c r="BG159" s="144" t="str">
        <f t="shared" si="224"/>
        <v/>
      </c>
      <c r="BH159" s="139" t="str">
        <f t="shared" si="225"/>
        <v/>
      </c>
      <c r="BI159" s="143" t="str">
        <f t="shared" si="226"/>
        <v/>
      </c>
      <c r="BJ159" s="142" t="str">
        <f t="shared" si="227"/>
        <v/>
      </c>
      <c r="BK159" s="143" t="str">
        <f t="shared" si="228"/>
        <v/>
      </c>
      <c r="BL159" s="142" t="str">
        <f t="shared" si="229"/>
        <v/>
      </c>
      <c r="BM159" s="145" t="str">
        <f t="shared" si="230"/>
        <v/>
      </c>
      <c r="BN159" s="75">
        <f t="shared" si="179"/>
        <v>0</v>
      </c>
      <c r="BO159" s="154"/>
    </row>
    <row r="160" spans="1:67" ht="20.100000000000001" customHeight="1" thickBot="1">
      <c r="A160" s="169"/>
      <c r="B160" s="224"/>
      <c r="C160" s="23"/>
      <c r="D160" s="227"/>
      <c r="E160" s="35"/>
      <c r="F160" s="35"/>
      <c r="G160" s="229"/>
      <c r="H160" s="35"/>
      <c r="I160" s="229"/>
      <c r="J160" s="35"/>
      <c r="K160" s="38">
        <f t="shared" si="175"/>
        <v>1</v>
      </c>
      <c r="L160" s="38">
        <f t="shared" si="176"/>
        <v>1</v>
      </c>
      <c r="M160" s="38">
        <f t="shared" si="181"/>
        <v>1</v>
      </c>
      <c r="N160" s="38">
        <f t="shared" si="182"/>
        <v>1</v>
      </c>
      <c r="O160" s="38">
        <f t="shared" si="177"/>
        <v>1</v>
      </c>
      <c r="P160" s="38">
        <f t="shared" si="178"/>
        <v>1</v>
      </c>
      <c r="Q160" s="17"/>
      <c r="R160" s="139" t="str">
        <f t="shared" si="183"/>
        <v/>
      </c>
      <c r="S160" s="143" t="str">
        <f t="shared" si="184"/>
        <v/>
      </c>
      <c r="T160" s="139" t="str">
        <f t="shared" si="185"/>
        <v/>
      </c>
      <c r="U160" s="143" t="str">
        <f t="shared" si="186"/>
        <v/>
      </c>
      <c r="V160" s="142" t="str">
        <f t="shared" si="187"/>
        <v/>
      </c>
      <c r="W160" s="143" t="str">
        <f t="shared" si="188"/>
        <v/>
      </c>
      <c r="X160" s="139" t="str">
        <f t="shared" si="189"/>
        <v/>
      </c>
      <c r="Y160" s="141" t="str">
        <f t="shared" si="190"/>
        <v/>
      </c>
      <c r="Z160" s="142" t="str">
        <f t="shared" si="191"/>
        <v/>
      </c>
      <c r="AA160" s="143" t="str">
        <f t="shared" si="192"/>
        <v/>
      </c>
      <c r="AB160" s="142" t="str">
        <f t="shared" si="193"/>
        <v/>
      </c>
      <c r="AC160" s="143" t="str">
        <f t="shared" si="194"/>
        <v/>
      </c>
      <c r="AD160" s="142" t="str">
        <f t="shared" si="195"/>
        <v/>
      </c>
      <c r="AE160" s="143" t="str">
        <f t="shared" si="196"/>
        <v/>
      </c>
      <c r="AF160" s="142" t="str">
        <f t="shared" si="197"/>
        <v/>
      </c>
      <c r="AG160" s="143" t="str">
        <f t="shared" si="198"/>
        <v/>
      </c>
      <c r="AH160" s="142" t="str">
        <f t="shared" si="199"/>
        <v/>
      </c>
      <c r="AI160" s="143" t="str">
        <f t="shared" si="200"/>
        <v/>
      </c>
      <c r="AJ160" s="142" t="str">
        <f t="shared" si="201"/>
        <v/>
      </c>
      <c r="AK160" s="143" t="str">
        <f t="shared" si="202"/>
        <v/>
      </c>
      <c r="AL160" s="142" t="str">
        <f t="shared" si="203"/>
        <v/>
      </c>
      <c r="AM160" s="143" t="str">
        <f t="shared" si="204"/>
        <v/>
      </c>
      <c r="AN160" s="142" t="str">
        <f t="shared" si="205"/>
        <v/>
      </c>
      <c r="AO160" s="143" t="str">
        <f t="shared" si="206"/>
        <v/>
      </c>
      <c r="AP160" s="139" t="str">
        <f t="shared" si="207"/>
        <v/>
      </c>
      <c r="AQ160" s="144" t="str">
        <f t="shared" si="208"/>
        <v/>
      </c>
      <c r="AR160" s="139" t="str">
        <f t="shared" si="209"/>
        <v/>
      </c>
      <c r="AS160" s="144" t="str">
        <f t="shared" si="210"/>
        <v/>
      </c>
      <c r="AT160" s="142" t="str">
        <f t="shared" si="211"/>
        <v/>
      </c>
      <c r="AU160" s="143" t="str">
        <f t="shared" si="212"/>
        <v/>
      </c>
      <c r="AV160" s="142" t="str">
        <f t="shared" si="213"/>
        <v/>
      </c>
      <c r="AW160" s="143" t="str">
        <f t="shared" si="214"/>
        <v/>
      </c>
      <c r="AX160" s="139" t="str">
        <f t="shared" si="215"/>
        <v/>
      </c>
      <c r="AY160" s="141" t="str">
        <f t="shared" si="216"/>
        <v/>
      </c>
      <c r="AZ160" s="139" t="str">
        <f t="shared" si="217"/>
        <v/>
      </c>
      <c r="BA160" s="143" t="str">
        <f t="shared" si="218"/>
        <v/>
      </c>
      <c r="BB160" s="139" t="str">
        <f t="shared" si="219"/>
        <v/>
      </c>
      <c r="BC160" s="141" t="str">
        <f t="shared" si="220"/>
        <v/>
      </c>
      <c r="BD160" s="142" t="str">
        <f t="shared" si="221"/>
        <v/>
      </c>
      <c r="BE160" s="143" t="str">
        <f t="shared" si="222"/>
        <v/>
      </c>
      <c r="BF160" s="139" t="str">
        <f t="shared" si="223"/>
        <v/>
      </c>
      <c r="BG160" s="144" t="str">
        <f t="shared" si="224"/>
        <v/>
      </c>
      <c r="BH160" s="139" t="str">
        <f t="shared" si="225"/>
        <v/>
      </c>
      <c r="BI160" s="143" t="str">
        <f t="shared" si="226"/>
        <v/>
      </c>
      <c r="BJ160" s="142" t="str">
        <f t="shared" si="227"/>
        <v/>
      </c>
      <c r="BK160" s="143" t="str">
        <f t="shared" si="228"/>
        <v/>
      </c>
      <c r="BL160" s="142" t="str">
        <f t="shared" si="229"/>
        <v/>
      </c>
      <c r="BM160" s="145" t="str">
        <f t="shared" si="230"/>
        <v/>
      </c>
      <c r="BN160" s="75">
        <f t="shared" si="179"/>
        <v>0</v>
      </c>
      <c r="BO160" s="154"/>
    </row>
    <row r="161" spans="1:67" ht="20.100000000000001" hidden="1" customHeight="1" thickBot="1">
      <c r="A161" s="169"/>
      <c r="B161" s="235"/>
      <c r="C161" s="211"/>
      <c r="D161" s="247"/>
      <c r="E161" s="241"/>
      <c r="F161" s="241"/>
      <c r="G161" s="239"/>
      <c r="H161" s="241"/>
      <c r="I161" s="239"/>
      <c r="J161" s="241"/>
      <c r="K161" s="39">
        <f t="shared" si="175"/>
        <v>1</v>
      </c>
      <c r="L161" s="39">
        <f t="shared" si="176"/>
        <v>1</v>
      </c>
      <c r="M161" s="38">
        <f t="shared" si="181"/>
        <v>1</v>
      </c>
      <c r="N161" s="38">
        <f t="shared" si="182"/>
        <v>1</v>
      </c>
      <c r="O161" s="39">
        <f t="shared" si="177"/>
        <v>1</v>
      </c>
      <c r="P161" s="39">
        <f t="shared" si="178"/>
        <v>1</v>
      </c>
      <c r="Q161" s="17"/>
      <c r="R161" s="139" t="str">
        <f t="shared" si="183"/>
        <v/>
      </c>
      <c r="S161" s="143" t="str">
        <f t="shared" si="184"/>
        <v/>
      </c>
      <c r="T161" s="139" t="str">
        <f t="shared" si="185"/>
        <v/>
      </c>
      <c r="U161" s="143" t="str">
        <f t="shared" si="186"/>
        <v/>
      </c>
      <c r="V161" s="142" t="str">
        <f t="shared" si="187"/>
        <v/>
      </c>
      <c r="W161" s="143" t="str">
        <f t="shared" si="188"/>
        <v/>
      </c>
      <c r="X161" s="139" t="str">
        <f t="shared" si="189"/>
        <v/>
      </c>
      <c r="Y161" s="141" t="str">
        <f t="shared" si="190"/>
        <v/>
      </c>
      <c r="Z161" s="142" t="str">
        <f t="shared" si="191"/>
        <v/>
      </c>
      <c r="AA161" s="143" t="str">
        <f t="shared" si="192"/>
        <v/>
      </c>
      <c r="AB161" s="142" t="str">
        <f t="shared" si="193"/>
        <v/>
      </c>
      <c r="AC161" s="143" t="str">
        <f t="shared" si="194"/>
        <v/>
      </c>
      <c r="AD161" s="142" t="str">
        <f t="shared" si="195"/>
        <v/>
      </c>
      <c r="AE161" s="143" t="str">
        <f t="shared" si="196"/>
        <v/>
      </c>
      <c r="AF161" s="142" t="str">
        <f t="shared" si="197"/>
        <v/>
      </c>
      <c r="AG161" s="143" t="str">
        <f t="shared" si="198"/>
        <v/>
      </c>
      <c r="AH161" s="142" t="str">
        <f t="shared" si="199"/>
        <v/>
      </c>
      <c r="AI161" s="143" t="str">
        <f t="shared" si="200"/>
        <v/>
      </c>
      <c r="AJ161" s="142" t="str">
        <f t="shared" si="201"/>
        <v/>
      </c>
      <c r="AK161" s="143" t="str">
        <f t="shared" si="202"/>
        <v/>
      </c>
      <c r="AL161" s="142" t="str">
        <f t="shared" si="203"/>
        <v/>
      </c>
      <c r="AM161" s="143" t="str">
        <f t="shared" si="204"/>
        <v/>
      </c>
      <c r="AN161" s="142" t="str">
        <f t="shared" si="205"/>
        <v/>
      </c>
      <c r="AO161" s="143" t="str">
        <f t="shared" si="206"/>
        <v/>
      </c>
      <c r="AP161" s="139" t="str">
        <f t="shared" si="207"/>
        <v/>
      </c>
      <c r="AQ161" s="144" t="str">
        <f t="shared" si="208"/>
        <v/>
      </c>
      <c r="AR161" s="139" t="str">
        <f t="shared" si="209"/>
        <v/>
      </c>
      <c r="AS161" s="144" t="str">
        <f t="shared" si="210"/>
        <v/>
      </c>
      <c r="AT161" s="142" t="str">
        <f t="shared" si="211"/>
        <v/>
      </c>
      <c r="AU161" s="143" t="str">
        <f t="shared" si="212"/>
        <v/>
      </c>
      <c r="AV161" s="142" t="str">
        <f t="shared" si="213"/>
        <v/>
      </c>
      <c r="AW161" s="143" t="str">
        <f t="shared" si="214"/>
        <v/>
      </c>
      <c r="AX161" s="139" t="str">
        <f t="shared" si="215"/>
        <v/>
      </c>
      <c r="AY161" s="141" t="str">
        <f t="shared" si="216"/>
        <v/>
      </c>
      <c r="AZ161" s="139" t="str">
        <f t="shared" si="217"/>
        <v/>
      </c>
      <c r="BA161" s="143" t="str">
        <f t="shared" si="218"/>
        <v/>
      </c>
      <c r="BB161" s="139" t="str">
        <f t="shared" si="219"/>
        <v/>
      </c>
      <c r="BC161" s="141" t="str">
        <f t="shared" si="220"/>
        <v/>
      </c>
      <c r="BD161" s="142" t="str">
        <f t="shared" si="221"/>
        <v/>
      </c>
      <c r="BE161" s="143" t="str">
        <f t="shared" si="222"/>
        <v/>
      </c>
      <c r="BF161" s="139" t="str">
        <f t="shared" si="223"/>
        <v/>
      </c>
      <c r="BG161" s="144" t="str">
        <f t="shared" si="224"/>
        <v/>
      </c>
      <c r="BH161" s="139" t="str">
        <f t="shared" si="225"/>
        <v/>
      </c>
      <c r="BI161" s="143" t="str">
        <f t="shared" si="226"/>
        <v/>
      </c>
      <c r="BJ161" s="142" t="str">
        <f t="shared" si="227"/>
        <v/>
      </c>
      <c r="BK161" s="143" t="str">
        <f t="shared" si="228"/>
        <v/>
      </c>
      <c r="BL161" s="142" t="str">
        <f t="shared" si="229"/>
        <v/>
      </c>
      <c r="BM161" s="145" t="str">
        <f t="shared" si="230"/>
        <v/>
      </c>
      <c r="BN161" s="71">
        <f t="shared" si="179"/>
        <v>0</v>
      </c>
      <c r="BO161" s="155"/>
    </row>
    <row r="162" spans="1:67" ht="20.100000000000001" customHeight="1" thickBot="1">
      <c r="A162" s="169"/>
      <c r="B162" s="236"/>
      <c r="C162" s="206"/>
      <c r="D162" s="246"/>
      <c r="E162" s="207"/>
      <c r="F162" s="207"/>
      <c r="G162" s="232"/>
      <c r="H162" s="207"/>
      <c r="I162" s="246"/>
      <c r="J162" s="207"/>
      <c r="K162" s="38">
        <f t="shared" ref="K162:K177" si="233">IF(E162&lt;7/24,1,0)+E162</f>
        <v>1</v>
      </c>
      <c r="L162" s="38">
        <f t="shared" ref="L162:L177" si="234">IF(F162&lt;=7/24,1,0)+F162</f>
        <v>1</v>
      </c>
      <c r="M162" s="38">
        <f t="shared" si="181"/>
        <v>1</v>
      </c>
      <c r="N162" s="38">
        <f t="shared" si="182"/>
        <v>1</v>
      </c>
      <c r="O162" s="38">
        <f t="shared" ref="O162:O177" si="235">IF(I162&lt;7/24,1,0)+I162</f>
        <v>1</v>
      </c>
      <c r="P162" s="38">
        <f t="shared" ref="P162:P177" si="236">IF(J162&lt;=7/24,1,0)+J162</f>
        <v>1</v>
      </c>
      <c r="Q162" s="17"/>
      <c r="R162" s="139" t="str">
        <f t="shared" si="183"/>
        <v/>
      </c>
      <c r="S162" s="143" t="str">
        <f t="shared" si="184"/>
        <v/>
      </c>
      <c r="T162" s="139" t="str">
        <f t="shared" si="185"/>
        <v/>
      </c>
      <c r="U162" s="143" t="str">
        <f t="shared" si="186"/>
        <v/>
      </c>
      <c r="V162" s="142" t="str">
        <f t="shared" si="187"/>
        <v/>
      </c>
      <c r="W162" s="143" t="str">
        <f t="shared" si="188"/>
        <v/>
      </c>
      <c r="X162" s="139" t="str">
        <f t="shared" si="189"/>
        <v/>
      </c>
      <c r="Y162" s="141" t="str">
        <f t="shared" si="190"/>
        <v/>
      </c>
      <c r="Z162" s="142" t="str">
        <f t="shared" si="191"/>
        <v/>
      </c>
      <c r="AA162" s="143" t="str">
        <f t="shared" si="192"/>
        <v/>
      </c>
      <c r="AB162" s="142" t="str">
        <f t="shared" si="193"/>
        <v/>
      </c>
      <c r="AC162" s="143" t="str">
        <f t="shared" si="194"/>
        <v/>
      </c>
      <c r="AD162" s="142" t="str">
        <f t="shared" si="195"/>
        <v/>
      </c>
      <c r="AE162" s="143" t="str">
        <f t="shared" si="196"/>
        <v/>
      </c>
      <c r="AF162" s="142" t="str">
        <f t="shared" si="197"/>
        <v/>
      </c>
      <c r="AG162" s="143" t="str">
        <f t="shared" si="198"/>
        <v/>
      </c>
      <c r="AH162" s="142" t="str">
        <f t="shared" si="199"/>
        <v/>
      </c>
      <c r="AI162" s="143" t="str">
        <f t="shared" si="200"/>
        <v/>
      </c>
      <c r="AJ162" s="142" t="str">
        <f t="shared" si="201"/>
        <v/>
      </c>
      <c r="AK162" s="143" t="str">
        <f t="shared" si="202"/>
        <v/>
      </c>
      <c r="AL162" s="142" t="str">
        <f t="shared" si="203"/>
        <v/>
      </c>
      <c r="AM162" s="143" t="str">
        <f t="shared" si="204"/>
        <v/>
      </c>
      <c r="AN162" s="142" t="str">
        <f t="shared" si="205"/>
        <v/>
      </c>
      <c r="AO162" s="143" t="str">
        <f t="shared" si="206"/>
        <v/>
      </c>
      <c r="AP162" s="139" t="str">
        <f t="shared" si="207"/>
        <v/>
      </c>
      <c r="AQ162" s="144" t="str">
        <f t="shared" si="208"/>
        <v/>
      </c>
      <c r="AR162" s="139" t="str">
        <f t="shared" si="209"/>
        <v/>
      </c>
      <c r="AS162" s="144" t="str">
        <f t="shared" si="210"/>
        <v/>
      </c>
      <c r="AT162" s="142" t="str">
        <f t="shared" si="211"/>
        <v/>
      </c>
      <c r="AU162" s="143" t="str">
        <f t="shared" si="212"/>
        <v/>
      </c>
      <c r="AV162" s="142" t="str">
        <f t="shared" si="213"/>
        <v/>
      </c>
      <c r="AW162" s="143" t="str">
        <f t="shared" si="214"/>
        <v/>
      </c>
      <c r="AX162" s="139" t="str">
        <f t="shared" si="215"/>
        <v/>
      </c>
      <c r="AY162" s="141" t="str">
        <f t="shared" si="216"/>
        <v/>
      </c>
      <c r="AZ162" s="139" t="str">
        <f t="shared" si="217"/>
        <v/>
      </c>
      <c r="BA162" s="143" t="str">
        <f t="shared" si="218"/>
        <v/>
      </c>
      <c r="BB162" s="139" t="str">
        <f t="shared" si="219"/>
        <v/>
      </c>
      <c r="BC162" s="141" t="str">
        <f t="shared" si="220"/>
        <v/>
      </c>
      <c r="BD162" s="142" t="str">
        <f t="shared" si="221"/>
        <v/>
      </c>
      <c r="BE162" s="143" t="str">
        <f t="shared" si="222"/>
        <v/>
      </c>
      <c r="BF162" s="139" t="str">
        <f t="shared" si="223"/>
        <v/>
      </c>
      <c r="BG162" s="144" t="str">
        <f t="shared" si="224"/>
        <v/>
      </c>
      <c r="BH162" s="139" t="str">
        <f t="shared" si="225"/>
        <v/>
      </c>
      <c r="BI162" s="143" t="str">
        <f t="shared" si="226"/>
        <v/>
      </c>
      <c r="BJ162" s="142" t="str">
        <f t="shared" si="227"/>
        <v/>
      </c>
      <c r="BK162" s="143" t="str">
        <f t="shared" si="228"/>
        <v/>
      </c>
      <c r="BL162" s="142" t="str">
        <f t="shared" si="229"/>
        <v/>
      </c>
      <c r="BM162" s="145" t="str">
        <f t="shared" si="230"/>
        <v/>
      </c>
      <c r="BN162" s="93">
        <f t="shared" ref="BN162:BN177" si="237">COUNTIF(R162:AQ162,"x")/48+COUNTIF(AR162:BM162,"x")/48</f>
        <v>0</v>
      </c>
      <c r="BO162" s="153">
        <f t="shared" ref="BO162" si="238">SUM(BN162:BN169)*24</f>
        <v>0</v>
      </c>
    </row>
    <row r="163" spans="1:67" ht="20.100000000000001" hidden="1" customHeight="1" thickBot="1">
      <c r="A163" s="169"/>
      <c r="B163" s="223"/>
      <c r="C163" s="22"/>
      <c r="D163" s="228"/>
      <c r="E163" s="33"/>
      <c r="F163" s="22"/>
      <c r="G163" s="226"/>
      <c r="H163" s="33"/>
      <c r="I163" s="226"/>
      <c r="J163" s="33"/>
      <c r="K163" s="39">
        <f t="shared" si="233"/>
        <v>1</v>
      </c>
      <c r="L163" s="39">
        <f t="shared" si="234"/>
        <v>1</v>
      </c>
      <c r="M163" s="38">
        <f t="shared" si="181"/>
        <v>1</v>
      </c>
      <c r="N163" s="38">
        <f t="shared" si="182"/>
        <v>1</v>
      </c>
      <c r="O163" s="39">
        <f t="shared" si="235"/>
        <v>1</v>
      </c>
      <c r="P163" s="39">
        <f t="shared" si="236"/>
        <v>1</v>
      </c>
      <c r="Q163" s="17"/>
      <c r="R163" s="139" t="str">
        <f t="shared" si="183"/>
        <v/>
      </c>
      <c r="S163" s="143" t="str">
        <f t="shared" si="184"/>
        <v/>
      </c>
      <c r="T163" s="139" t="str">
        <f t="shared" si="185"/>
        <v/>
      </c>
      <c r="U163" s="143" t="str">
        <f t="shared" si="186"/>
        <v/>
      </c>
      <c r="V163" s="142" t="str">
        <f t="shared" si="187"/>
        <v/>
      </c>
      <c r="W163" s="143" t="str">
        <f t="shared" si="188"/>
        <v/>
      </c>
      <c r="X163" s="139" t="str">
        <f t="shared" si="189"/>
        <v/>
      </c>
      <c r="Y163" s="141" t="str">
        <f t="shared" si="190"/>
        <v/>
      </c>
      <c r="Z163" s="142" t="str">
        <f t="shared" si="191"/>
        <v/>
      </c>
      <c r="AA163" s="143" t="str">
        <f t="shared" si="192"/>
        <v/>
      </c>
      <c r="AB163" s="142" t="str">
        <f t="shared" si="193"/>
        <v/>
      </c>
      <c r="AC163" s="143" t="str">
        <f t="shared" si="194"/>
        <v/>
      </c>
      <c r="AD163" s="142" t="str">
        <f t="shared" si="195"/>
        <v/>
      </c>
      <c r="AE163" s="143" t="str">
        <f t="shared" si="196"/>
        <v/>
      </c>
      <c r="AF163" s="142" t="str">
        <f t="shared" si="197"/>
        <v/>
      </c>
      <c r="AG163" s="143" t="str">
        <f t="shared" si="198"/>
        <v/>
      </c>
      <c r="AH163" s="142" t="str">
        <f t="shared" si="199"/>
        <v/>
      </c>
      <c r="AI163" s="143" t="str">
        <f t="shared" si="200"/>
        <v/>
      </c>
      <c r="AJ163" s="142" t="str">
        <f t="shared" si="201"/>
        <v/>
      </c>
      <c r="AK163" s="143" t="str">
        <f t="shared" si="202"/>
        <v/>
      </c>
      <c r="AL163" s="142" t="str">
        <f t="shared" si="203"/>
        <v/>
      </c>
      <c r="AM163" s="143" t="str">
        <f t="shared" si="204"/>
        <v/>
      </c>
      <c r="AN163" s="142" t="str">
        <f t="shared" si="205"/>
        <v/>
      </c>
      <c r="AO163" s="143" t="str">
        <f t="shared" si="206"/>
        <v/>
      </c>
      <c r="AP163" s="139" t="str">
        <f t="shared" si="207"/>
        <v/>
      </c>
      <c r="AQ163" s="144" t="str">
        <f t="shared" si="208"/>
        <v/>
      </c>
      <c r="AR163" s="139" t="str">
        <f t="shared" si="209"/>
        <v/>
      </c>
      <c r="AS163" s="144" t="str">
        <f t="shared" si="210"/>
        <v/>
      </c>
      <c r="AT163" s="142" t="str">
        <f t="shared" si="211"/>
        <v/>
      </c>
      <c r="AU163" s="143" t="str">
        <f t="shared" si="212"/>
        <v/>
      </c>
      <c r="AV163" s="142" t="str">
        <f t="shared" si="213"/>
        <v/>
      </c>
      <c r="AW163" s="143" t="str">
        <f t="shared" si="214"/>
        <v/>
      </c>
      <c r="AX163" s="139" t="str">
        <f t="shared" si="215"/>
        <v/>
      </c>
      <c r="AY163" s="141" t="str">
        <f t="shared" si="216"/>
        <v/>
      </c>
      <c r="AZ163" s="139" t="str">
        <f t="shared" si="217"/>
        <v/>
      </c>
      <c r="BA163" s="143" t="str">
        <f t="shared" si="218"/>
        <v/>
      </c>
      <c r="BB163" s="139" t="str">
        <f t="shared" si="219"/>
        <v/>
      </c>
      <c r="BC163" s="141" t="str">
        <f t="shared" si="220"/>
        <v/>
      </c>
      <c r="BD163" s="142" t="str">
        <f t="shared" si="221"/>
        <v/>
      </c>
      <c r="BE163" s="143" t="str">
        <f t="shared" si="222"/>
        <v/>
      </c>
      <c r="BF163" s="139" t="str">
        <f t="shared" si="223"/>
        <v/>
      </c>
      <c r="BG163" s="144" t="str">
        <f t="shared" si="224"/>
        <v/>
      </c>
      <c r="BH163" s="139" t="str">
        <f t="shared" si="225"/>
        <v/>
      </c>
      <c r="BI163" s="143" t="str">
        <f t="shared" si="226"/>
        <v/>
      </c>
      <c r="BJ163" s="142" t="str">
        <f t="shared" si="227"/>
        <v/>
      </c>
      <c r="BK163" s="143" t="str">
        <f t="shared" si="228"/>
        <v/>
      </c>
      <c r="BL163" s="142" t="str">
        <f t="shared" si="229"/>
        <v/>
      </c>
      <c r="BM163" s="145" t="str">
        <f t="shared" si="230"/>
        <v/>
      </c>
      <c r="BN163" s="75">
        <f t="shared" si="237"/>
        <v>0</v>
      </c>
      <c r="BO163" s="154"/>
    </row>
    <row r="164" spans="1:67" ht="20.100000000000001" customHeight="1" thickBot="1">
      <c r="A164" s="169"/>
      <c r="B164" s="224"/>
      <c r="C164" s="23"/>
      <c r="D164" s="227"/>
      <c r="E164" s="23"/>
      <c r="F164" s="23"/>
      <c r="G164" s="229"/>
      <c r="H164" s="35"/>
      <c r="I164" s="227"/>
      <c r="J164" s="23"/>
      <c r="K164" s="38">
        <f t="shared" si="233"/>
        <v>1</v>
      </c>
      <c r="L164" s="38">
        <f t="shared" si="234"/>
        <v>1</v>
      </c>
      <c r="M164" s="38">
        <f t="shared" si="181"/>
        <v>1</v>
      </c>
      <c r="N164" s="38">
        <f t="shared" si="182"/>
        <v>1</v>
      </c>
      <c r="O164" s="38">
        <f t="shared" si="235"/>
        <v>1</v>
      </c>
      <c r="P164" s="38">
        <f t="shared" si="236"/>
        <v>1</v>
      </c>
      <c r="Q164" s="17"/>
      <c r="R164" s="139" t="str">
        <f t="shared" si="183"/>
        <v/>
      </c>
      <c r="S164" s="143" t="str">
        <f t="shared" si="184"/>
        <v/>
      </c>
      <c r="T164" s="139" t="str">
        <f t="shared" si="185"/>
        <v/>
      </c>
      <c r="U164" s="143" t="str">
        <f t="shared" si="186"/>
        <v/>
      </c>
      <c r="V164" s="142" t="str">
        <f t="shared" si="187"/>
        <v/>
      </c>
      <c r="W164" s="143" t="str">
        <f t="shared" si="188"/>
        <v/>
      </c>
      <c r="X164" s="139" t="str">
        <f t="shared" si="189"/>
        <v/>
      </c>
      <c r="Y164" s="141" t="str">
        <f t="shared" si="190"/>
        <v/>
      </c>
      <c r="Z164" s="142" t="str">
        <f t="shared" si="191"/>
        <v/>
      </c>
      <c r="AA164" s="143" t="str">
        <f t="shared" si="192"/>
        <v/>
      </c>
      <c r="AB164" s="142" t="str">
        <f t="shared" si="193"/>
        <v/>
      </c>
      <c r="AC164" s="143" t="str">
        <f t="shared" si="194"/>
        <v/>
      </c>
      <c r="AD164" s="142" t="str">
        <f t="shared" si="195"/>
        <v/>
      </c>
      <c r="AE164" s="143" t="str">
        <f t="shared" si="196"/>
        <v/>
      </c>
      <c r="AF164" s="142" t="str">
        <f t="shared" si="197"/>
        <v/>
      </c>
      <c r="AG164" s="143" t="str">
        <f t="shared" si="198"/>
        <v/>
      </c>
      <c r="AH164" s="142" t="str">
        <f t="shared" si="199"/>
        <v/>
      </c>
      <c r="AI164" s="143" t="str">
        <f t="shared" si="200"/>
        <v/>
      </c>
      <c r="AJ164" s="142" t="str">
        <f t="shared" si="201"/>
        <v/>
      </c>
      <c r="AK164" s="143" t="str">
        <f t="shared" si="202"/>
        <v/>
      </c>
      <c r="AL164" s="142" t="str">
        <f t="shared" si="203"/>
        <v/>
      </c>
      <c r="AM164" s="143" t="str">
        <f t="shared" si="204"/>
        <v/>
      </c>
      <c r="AN164" s="142" t="str">
        <f t="shared" si="205"/>
        <v/>
      </c>
      <c r="AO164" s="143" t="str">
        <f t="shared" si="206"/>
        <v/>
      </c>
      <c r="AP164" s="139" t="str">
        <f t="shared" si="207"/>
        <v/>
      </c>
      <c r="AQ164" s="144" t="str">
        <f t="shared" si="208"/>
        <v/>
      </c>
      <c r="AR164" s="139" t="str">
        <f t="shared" si="209"/>
        <v/>
      </c>
      <c r="AS164" s="144" t="str">
        <f t="shared" si="210"/>
        <v/>
      </c>
      <c r="AT164" s="142" t="str">
        <f t="shared" si="211"/>
        <v/>
      </c>
      <c r="AU164" s="143" t="str">
        <f t="shared" si="212"/>
        <v/>
      </c>
      <c r="AV164" s="142" t="str">
        <f t="shared" si="213"/>
        <v/>
      </c>
      <c r="AW164" s="143" t="str">
        <f t="shared" si="214"/>
        <v/>
      </c>
      <c r="AX164" s="139" t="str">
        <f t="shared" si="215"/>
        <v/>
      </c>
      <c r="AY164" s="141" t="str">
        <f t="shared" si="216"/>
        <v/>
      </c>
      <c r="AZ164" s="139" t="str">
        <f t="shared" si="217"/>
        <v/>
      </c>
      <c r="BA164" s="143" t="str">
        <f t="shared" si="218"/>
        <v/>
      </c>
      <c r="BB164" s="139" t="str">
        <f t="shared" si="219"/>
        <v/>
      </c>
      <c r="BC164" s="141" t="str">
        <f t="shared" si="220"/>
        <v/>
      </c>
      <c r="BD164" s="142" t="str">
        <f t="shared" si="221"/>
        <v/>
      </c>
      <c r="BE164" s="143" t="str">
        <f t="shared" si="222"/>
        <v/>
      </c>
      <c r="BF164" s="139" t="str">
        <f t="shared" si="223"/>
        <v/>
      </c>
      <c r="BG164" s="144" t="str">
        <f t="shared" si="224"/>
        <v/>
      </c>
      <c r="BH164" s="139" t="str">
        <f t="shared" si="225"/>
        <v/>
      </c>
      <c r="BI164" s="143" t="str">
        <f t="shared" si="226"/>
        <v/>
      </c>
      <c r="BJ164" s="142" t="str">
        <f t="shared" si="227"/>
        <v/>
      </c>
      <c r="BK164" s="143" t="str">
        <f t="shared" si="228"/>
        <v/>
      </c>
      <c r="BL164" s="142" t="str">
        <f t="shared" si="229"/>
        <v/>
      </c>
      <c r="BM164" s="145" t="str">
        <f t="shared" si="230"/>
        <v/>
      </c>
      <c r="BN164" s="75">
        <f t="shared" si="237"/>
        <v>0</v>
      </c>
      <c r="BO164" s="154"/>
    </row>
    <row r="165" spans="1:67" ht="20.100000000000001" hidden="1" customHeight="1" thickBot="1">
      <c r="A165" s="169"/>
      <c r="B165" s="223"/>
      <c r="C165" s="22"/>
      <c r="D165" s="228"/>
      <c r="E165" s="22"/>
      <c r="F165" s="22"/>
      <c r="G165" s="226"/>
      <c r="H165" s="33"/>
      <c r="I165" s="228"/>
      <c r="J165" s="22"/>
      <c r="K165" s="39">
        <f t="shared" si="233"/>
        <v>1</v>
      </c>
      <c r="L165" s="39">
        <f t="shared" si="234"/>
        <v>1</v>
      </c>
      <c r="M165" s="38">
        <f t="shared" si="181"/>
        <v>1</v>
      </c>
      <c r="N165" s="38">
        <f t="shared" si="182"/>
        <v>1</v>
      </c>
      <c r="O165" s="39">
        <f t="shared" si="235"/>
        <v>1</v>
      </c>
      <c r="P165" s="39">
        <f t="shared" si="236"/>
        <v>1</v>
      </c>
      <c r="Q165" s="17"/>
      <c r="R165" s="139" t="str">
        <f t="shared" si="183"/>
        <v/>
      </c>
      <c r="S165" s="143" t="str">
        <f t="shared" si="184"/>
        <v/>
      </c>
      <c r="T165" s="139" t="str">
        <f t="shared" si="185"/>
        <v/>
      </c>
      <c r="U165" s="143" t="str">
        <f t="shared" si="186"/>
        <v/>
      </c>
      <c r="V165" s="142" t="str">
        <f t="shared" si="187"/>
        <v/>
      </c>
      <c r="W165" s="143" t="str">
        <f t="shared" si="188"/>
        <v/>
      </c>
      <c r="X165" s="139" t="str">
        <f t="shared" si="189"/>
        <v/>
      </c>
      <c r="Y165" s="141" t="str">
        <f t="shared" si="190"/>
        <v/>
      </c>
      <c r="Z165" s="142" t="str">
        <f t="shared" si="191"/>
        <v/>
      </c>
      <c r="AA165" s="143" t="str">
        <f t="shared" si="192"/>
        <v/>
      </c>
      <c r="AB165" s="142" t="str">
        <f t="shared" si="193"/>
        <v/>
      </c>
      <c r="AC165" s="143" t="str">
        <f t="shared" si="194"/>
        <v/>
      </c>
      <c r="AD165" s="142" t="str">
        <f t="shared" si="195"/>
        <v/>
      </c>
      <c r="AE165" s="143" t="str">
        <f t="shared" si="196"/>
        <v/>
      </c>
      <c r="AF165" s="142" t="str">
        <f t="shared" si="197"/>
        <v/>
      </c>
      <c r="AG165" s="143" t="str">
        <f t="shared" si="198"/>
        <v/>
      </c>
      <c r="AH165" s="142" t="str">
        <f t="shared" si="199"/>
        <v/>
      </c>
      <c r="AI165" s="143" t="str">
        <f t="shared" si="200"/>
        <v/>
      </c>
      <c r="AJ165" s="142" t="str">
        <f t="shared" si="201"/>
        <v/>
      </c>
      <c r="AK165" s="143" t="str">
        <f t="shared" si="202"/>
        <v/>
      </c>
      <c r="AL165" s="142" t="str">
        <f t="shared" si="203"/>
        <v/>
      </c>
      <c r="AM165" s="143" t="str">
        <f t="shared" si="204"/>
        <v/>
      </c>
      <c r="AN165" s="142" t="str">
        <f t="shared" si="205"/>
        <v/>
      </c>
      <c r="AO165" s="143" t="str">
        <f t="shared" si="206"/>
        <v/>
      </c>
      <c r="AP165" s="139" t="str">
        <f t="shared" si="207"/>
        <v/>
      </c>
      <c r="AQ165" s="144" t="str">
        <f t="shared" si="208"/>
        <v/>
      </c>
      <c r="AR165" s="139" t="str">
        <f t="shared" si="209"/>
        <v/>
      </c>
      <c r="AS165" s="144" t="str">
        <f t="shared" si="210"/>
        <v/>
      </c>
      <c r="AT165" s="142" t="str">
        <f t="shared" si="211"/>
        <v/>
      </c>
      <c r="AU165" s="143" t="str">
        <f t="shared" si="212"/>
        <v/>
      </c>
      <c r="AV165" s="142" t="str">
        <f t="shared" si="213"/>
        <v/>
      </c>
      <c r="AW165" s="143" t="str">
        <f t="shared" si="214"/>
        <v/>
      </c>
      <c r="AX165" s="139" t="str">
        <f t="shared" si="215"/>
        <v/>
      </c>
      <c r="AY165" s="141" t="str">
        <f t="shared" si="216"/>
        <v/>
      </c>
      <c r="AZ165" s="139" t="str">
        <f t="shared" si="217"/>
        <v/>
      </c>
      <c r="BA165" s="143" t="str">
        <f t="shared" si="218"/>
        <v/>
      </c>
      <c r="BB165" s="139" t="str">
        <f t="shared" si="219"/>
        <v/>
      </c>
      <c r="BC165" s="141" t="str">
        <f t="shared" si="220"/>
        <v/>
      </c>
      <c r="BD165" s="142" t="str">
        <f t="shared" si="221"/>
        <v/>
      </c>
      <c r="BE165" s="143" t="str">
        <f t="shared" si="222"/>
        <v/>
      </c>
      <c r="BF165" s="139" t="str">
        <f t="shared" si="223"/>
        <v/>
      </c>
      <c r="BG165" s="144" t="str">
        <f t="shared" si="224"/>
        <v/>
      </c>
      <c r="BH165" s="139" t="str">
        <f t="shared" si="225"/>
        <v/>
      </c>
      <c r="BI165" s="143" t="str">
        <f t="shared" si="226"/>
        <v/>
      </c>
      <c r="BJ165" s="142" t="str">
        <f t="shared" si="227"/>
        <v/>
      </c>
      <c r="BK165" s="143" t="str">
        <f t="shared" si="228"/>
        <v/>
      </c>
      <c r="BL165" s="142" t="str">
        <f t="shared" si="229"/>
        <v/>
      </c>
      <c r="BM165" s="145" t="str">
        <f t="shared" si="230"/>
        <v/>
      </c>
      <c r="BN165" s="75">
        <f t="shared" si="237"/>
        <v>0</v>
      </c>
      <c r="BO165" s="154"/>
    </row>
    <row r="166" spans="1:67" ht="20.100000000000001" customHeight="1" thickBot="1">
      <c r="A166" s="169"/>
      <c r="B166" s="224"/>
      <c r="C166" s="23"/>
      <c r="D166" s="227"/>
      <c r="E166" s="23"/>
      <c r="F166" s="23"/>
      <c r="G166" s="229"/>
      <c r="H166" s="35"/>
      <c r="I166" s="229"/>
      <c r="J166" s="35"/>
      <c r="K166" s="38">
        <f t="shared" si="233"/>
        <v>1</v>
      </c>
      <c r="L166" s="38">
        <f t="shared" si="234"/>
        <v>1</v>
      </c>
      <c r="M166" s="38">
        <f t="shared" si="181"/>
        <v>1</v>
      </c>
      <c r="N166" s="38">
        <f t="shared" si="182"/>
        <v>1</v>
      </c>
      <c r="O166" s="38">
        <f t="shared" si="235"/>
        <v>1</v>
      </c>
      <c r="P166" s="38">
        <f t="shared" si="236"/>
        <v>1</v>
      </c>
      <c r="Q166" s="17"/>
      <c r="R166" s="139" t="str">
        <f t="shared" si="183"/>
        <v/>
      </c>
      <c r="S166" s="143" t="str">
        <f t="shared" si="184"/>
        <v/>
      </c>
      <c r="T166" s="139" t="str">
        <f t="shared" si="185"/>
        <v/>
      </c>
      <c r="U166" s="143" t="str">
        <f t="shared" si="186"/>
        <v/>
      </c>
      <c r="V166" s="142" t="str">
        <f t="shared" si="187"/>
        <v/>
      </c>
      <c r="W166" s="143" t="str">
        <f t="shared" si="188"/>
        <v/>
      </c>
      <c r="X166" s="139" t="str">
        <f t="shared" si="189"/>
        <v/>
      </c>
      <c r="Y166" s="141" t="str">
        <f t="shared" si="190"/>
        <v/>
      </c>
      <c r="Z166" s="142" t="str">
        <f t="shared" si="191"/>
        <v/>
      </c>
      <c r="AA166" s="143" t="str">
        <f t="shared" si="192"/>
        <v/>
      </c>
      <c r="AB166" s="142" t="str">
        <f t="shared" si="193"/>
        <v/>
      </c>
      <c r="AC166" s="143" t="str">
        <f t="shared" si="194"/>
        <v/>
      </c>
      <c r="AD166" s="142" t="str">
        <f t="shared" si="195"/>
        <v/>
      </c>
      <c r="AE166" s="143" t="str">
        <f t="shared" si="196"/>
        <v/>
      </c>
      <c r="AF166" s="142" t="str">
        <f t="shared" si="197"/>
        <v/>
      </c>
      <c r="AG166" s="143" t="str">
        <f t="shared" si="198"/>
        <v/>
      </c>
      <c r="AH166" s="142" t="str">
        <f t="shared" si="199"/>
        <v/>
      </c>
      <c r="AI166" s="143" t="str">
        <f t="shared" si="200"/>
        <v/>
      </c>
      <c r="AJ166" s="142" t="str">
        <f t="shared" si="201"/>
        <v/>
      </c>
      <c r="AK166" s="143" t="str">
        <f t="shared" si="202"/>
        <v/>
      </c>
      <c r="AL166" s="142" t="str">
        <f t="shared" si="203"/>
        <v/>
      </c>
      <c r="AM166" s="143" t="str">
        <f t="shared" si="204"/>
        <v/>
      </c>
      <c r="AN166" s="142" t="str">
        <f t="shared" si="205"/>
        <v/>
      </c>
      <c r="AO166" s="143" t="str">
        <f t="shared" si="206"/>
        <v/>
      </c>
      <c r="AP166" s="139" t="str">
        <f t="shared" si="207"/>
        <v/>
      </c>
      <c r="AQ166" s="144" t="str">
        <f t="shared" si="208"/>
        <v/>
      </c>
      <c r="AR166" s="139" t="str">
        <f t="shared" si="209"/>
        <v/>
      </c>
      <c r="AS166" s="144" t="str">
        <f t="shared" si="210"/>
        <v/>
      </c>
      <c r="AT166" s="142" t="str">
        <f t="shared" si="211"/>
        <v/>
      </c>
      <c r="AU166" s="143" t="str">
        <f t="shared" si="212"/>
        <v/>
      </c>
      <c r="AV166" s="142" t="str">
        <f t="shared" si="213"/>
        <v/>
      </c>
      <c r="AW166" s="143" t="str">
        <f t="shared" si="214"/>
        <v/>
      </c>
      <c r="AX166" s="139" t="str">
        <f t="shared" si="215"/>
        <v/>
      </c>
      <c r="AY166" s="141" t="str">
        <f t="shared" si="216"/>
        <v/>
      </c>
      <c r="AZ166" s="139" t="str">
        <f t="shared" si="217"/>
        <v/>
      </c>
      <c r="BA166" s="143" t="str">
        <f t="shared" si="218"/>
        <v/>
      </c>
      <c r="BB166" s="139" t="str">
        <f t="shared" si="219"/>
        <v/>
      </c>
      <c r="BC166" s="141" t="str">
        <f t="shared" si="220"/>
        <v/>
      </c>
      <c r="BD166" s="142" t="str">
        <f t="shared" si="221"/>
        <v/>
      </c>
      <c r="BE166" s="143" t="str">
        <f t="shared" si="222"/>
        <v/>
      </c>
      <c r="BF166" s="139" t="str">
        <f t="shared" si="223"/>
        <v/>
      </c>
      <c r="BG166" s="144" t="str">
        <f t="shared" si="224"/>
        <v/>
      </c>
      <c r="BH166" s="139" t="str">
        <f t="shared" si="225"/>
        <v/>
      </c>
      <c r="BI166" s="143" t="str">
        <f t="shared" si="226"/>
        <v/>
      </c>
      <c r="BJ166" s="142" t="str">
        <f t="shared" si="227"/>
        <v/>
      </c>
      <c r="BK166" s="143" t="str">
        <f t="shared" si="228"/>
        <v/>
      </c>
      <c r="BL166" s="142" t="str">
        <f t="shared" si="229"/>
        <v/>
      </c>
      <c r="BM166" s="145" t="str">
        <f t="shared" si="230"/>
        <v/>
      </c>
      <c r="BN166" s="75">
        <f t="shared" si="237"/>
        <v>0</v>
      </c>
      <c r="BO166" s="154"/>
    </row>
    <row r="167" spans="1:67" ht="20.100000000000001" hidden="1" customHeight="1" thickBot="1">
      <c r="A167" s="169"/>
      <c r="B167" s="223"/>
      <c r="C167" s="22"/>
      <c r="D167" s="228"/>
      <c r="E167" s="22"/>
      <c r="F167" s="22"/>
      <c r="G167" s="226"/>
      <c r="H167" s="33"/>
      <c r="I167" s="226"/>
      <c r="J167" s="33"/>
      <c r="K167" s="38">
        <f t="shared" si="233"/>
        <v>1</v>
      </c>
      <c r="L167" s="38">
        <f t="shared" si="234"/>
        <v>1</v>
      </c>
      <c r="M167" s="38">
        <f t="shared" si="181"/>
        <v>1</v>
      </c>
      <c r="N167" s="38">
        <f t="shared" si="182"/>
        <v>1</v>
      </c>
      <c r="O167" s="38">
        <f t="shared" si="235"/>
        <v>1</v>
      </c>
      <c r="P167" s="38">
        <f t="shared" si="236"/>
        <v>1</v>
      </c>
      <c r="Q167" s="17"/>
      <c r="R167" s="139" t="str">
        <f t="shared" si="183"/>
        <v/>
      </c>
      <c r="S167" s="143" t="str">
        <f t="shared" si="184"/>
        <v/>
      </c>
      <c r="T167" s="139" t="str">
        <f t="shared" si="185"/>
        <v/>
      </c>
      <c r="U167" s="143" t="str">
        <f t="shared" si="186"/>
        <v/>
      </c>
      <c r="V167" s="142" t="str">
        <f t="shared" si="187"/>
        <v/>
      </c>
      <c r="W167" s="143" t="str">
        <f t="shared" si="188"/>
        <v/>
      </c>
      <c r="X167" s="139" t="str">
        <f t="shared" si="189"/>
        <v/>
      </c>
      <c r="Y167" s="141" t="str">
        <f t="shared" si="190"/>
        <v/>
      </c>
      <c r="Z167" s="142" t="str">
        <f t="shared" si="191"/>
        <v/>
      </c>
      <c r="AA167" s="143" t="str">
        <f t="shared" si="192"/>
        <v/>
      </c>
      <c r="AB167" s="142" t="str">
        <f t="shared" si="193"/>
        <v/>
      </c>
      <c r="AC167" s="143" t="str">
        <f t="shared" si="194"/>
        <v/>
      </c>
      <c r="AD167" s="142" t="str">
        <f t="shared" si="195"/>
        <v/>
      </c>
      <c r="AE167" s="143" t="str">
        <f t="shared" si="196"/>
        <v/>
      </c>
      <c r="AF167" s="142" t="str">
        <f t="shared" si="197"/>
        <v/>
      </c>
      <c r="AG167" s="143" t="str">
        <f t="shared" si="198"/>
        <v/>
      </c>
      <c r="AH167" s="142" t="str">
        <f t="shared" si="199"/>
        <v/>
      </c>
      <c r="AI167" s="143" t="str">
        <f t="shared" si="200"/>
        <v/>
      </c>
      <c r="AJ167" s="142" t="str">
        <f t="shared" si="201"/>
        <v/>
      </c>
      <c r="AK167" s="143" t="str">
        <f t="shared" si="202"/>
        <v/>
      </c>
      <c r="AL167" s="142" t="str">
        <f t="shared" si="203"/>
        <v/>
      </c>
      <c r="AM167" s="143" t="str">
        <f t="shared" si="204"/>
        <v/>
      </c>
      <c r="AN167" s="142" t="str">
        <f t="shared" si="205"/>
        <v/>
      </c>
      <c r="AO167" s="143" t="str">
        <f t="shared" si="206"/>
        <v/>
      </c>
      <c r="AP167" s="139" t="str">
        <f t="shared" si="207"/>
        <v/>
      </c>
      <c r="AQ167" s="144" t="str">
        <f t="shared" si="208"/>
        <v/>
      </c>
      <c r="AR167" s="139" t="str">
        <f t="shared" si="209"/>
        <v/>
      </c>
      <c r="AS167" s="144" t="str">
        <f t="shared" si="210"/>
        <v/>
      </c>
      <c r="AT167" s="142" t="str">
        <f t="shared" si="211"/>
        <v/>
      </c>
      <c r="AU167" s="143" t="str">
        <f t="shared" si="212"/>
        <v/>
      </c>
      <c r="AV167" s="142" t="str">
        <f t="shared" si="213"/>
        <v/>
      </c>
      <c r="AW167" s="143" t="str">
        <f t="shared" si="214"/>
        <v/>
      </c>
      <c r="AX167" s="139" t="str">
        <f t="shared" si="215"/>
        <v/>
      </c>
      <c r="AY167" s="141" t="str">
        <f t="shared" si="216"/>
        <v/>
      </c>
      <c r="AZ167" s="139" t="str">
        <f t="shared" si="217"/>
        <v/>
      </c>
      <c r="BA167" s="143" t="str">
        <f t="shared" si="218"/>
        <v/>
      </c>
      <c r="BB167" s="139" t="str">
        <f t="shared" si="219"/>
        <v/>
      </c>
      <c r="BC167" s="141" t="str">
        <f t="shared" si="220"/>
        <v/>
      </c>
      <c r="BD167" s="142" t="str">
        <f t="shared" si="221"/>
        <v/>
      </c>
      <c r="BE167" s="143" t="str">
        <f t="shared" si="222"/>
        <v/>
      </c>
      <c r="BF167" s="139" t="str">
        <f t="shared" si="223"/>
        <v/>
      </c>
      <c r="BG167" s="144" t="str">
        <f t="shared" si="224"/>
        <v/>
      </c>
      <c r="BH167" s="139" t="str">
        <f t="shared" si="225"/>
        <v/>
      </c>
      <c r="BI167" s="143" t="str">
        <f t="shared" si="226"/>
        <v/>
      </c>
      <c r="BJ167" s="142" t="str">
        <f t="shared" si="227"/>
        <v/>
      </c>
      <c r="BK167" s="143" t="str">
        <f t="shared" si="228"/>
        <v/>
      </c>
      <c r="BL167" s="142" t="str">
        <f t="shared" si="229"/>
        <v/>
      </c>
      <c r="BM167" s="145" t="str">
        <f t="shared" si="230"/>
        <v/>
      </c>
      <c r="BN167" s="75">
        <f t="shared" si="237"/>
        <v>0</v>
      </c>
      <c r="BO167" s="154"/>
    </row>
    <row r="168" spans="1:67" ht="20.100000000000001" customHeight="1" thickBot="1">
      <c r="A168" s="169"/>
      <c r="B168" s="224"/>
      <c r="C168" s="23"/>
      <c r="D168" s="227"/>
      <c r="E168" s="35"/>
      <c r="F168" s="35"/>
      <c r="G168" s="229"/>
      <c r="H168" s="35"/>
      <c r="I168" s="229"/>
      <c r="J168" s="35"/>
      <c r="K168" s="38">
        <f t="shared" si="233"/>
        <v>1</v>
      </c>
      <c r="L168" s="38">
        <f t="shared" si="234"/>
        <v>1</v>
      </c>
      <c r="M168" s="38">
        <f t="shared" si="181"/>
        <v>1</v>
      </c>
      <c r="N168" s="38">
        <f t="shared" si="182"/>
        <v>1</v>
      </c>
      <c r="O168" s="38">
        <f t="shared" si="235"/>
        <v>1</v>
      </c>
      <c r="P168" s="38">
        <f t="shared" si="236"/>
        <v>1</v>
      </c>
      <c r="Q168" s="17"/>
      <c r="R168" s="139" t="str">
        <f t="shared" si="183"/>
        <v/>
      </c>
      <c r="S168" s="143" t="str">
        <f t="shared" si="184"/>
        <v/>
      </c>
      <c r="T168" s="139" t="str">
        <f t="shared" si="185"/>
        <v/>
      </c>
      <c r="U168" s="143" t="str">
        <f t="shared" si="186"/>
        <v/>
      </c>
      <c r="V168" s="142" t="str">
        <f t="shared" si="187"/>
        <v/>
      </c>
      <c r="W168" s="143" t="str">
        <f t="shared" si="188"/>
        <v/>
      </c>
      <c r="X168" s="139" t="str">
        <f t="shared" si="189"/>
        <v/>
      </c>
      <c r="Y168" s="141" t="str">
        <f t="shared" si="190"/>
        <v/>
      </c>
      <c r="Z168" s="142" t="str">
        <f t="shared" si="191"/>
        <v/>
      </c>
      <c r="AA168" s="143" t="str">
        <f t="shared" si="192"/>
        <v/>
      </c>
      <c r="AB168" s="142" t="str">
        <f t="shared" si="193"/>
        <v/>
      </c>
      <c r="AC168" s="143" t="str">
        <f t="shared" si="194"/>
        <v/>
      </c>
      <c r="AD168" s="142" t="str">
        <f t="shared" si="195"/>
        <v/>
      </c>
      <c r="AE168" s="143" t="str">
        <f t="shared" si="196"/>
        <v/>
      </c>
      <c r="AF168" s="142" t="str">
        <f t="shared" si="197"/>
        <v/>
      </c>
      <c r="AG168" s="143" t="str">
        <f t="shared" si="198"/>
        <v/>
      </c>
      <c r="AH168" s="142" t="str">
        <f t="shared" si="199"/>
        <v/>
      </c>
      <c r="AI168" s="143" t="str">
        <f t="shared" si="200"/>
        <v/>
      </c>
      <c r="AJ168" s="142" t="str">
        <f t="shared" si="201"/>
        <v/>
      </c>
      <c r="AK168" s="143" t="str">
        <f t="shared" si="202"/>
        <v/>
      </c>
      <c r="AL168" s="142" t="str">
        <f t="shared" si="203"/>
        <v/>
      </c>
      <c r="AM168" s="143" t="str">
        <f t="shared" si="204"/>
        <v/>
      </c>
      <c r="AN168" s="142" t="str">
        <f t="shared" si="205"/>
        <v/>
      </c>
      <c r="AO168" s="143" t="str">
        <f t="shared" si="206"/>
        <v/>
      </c>
      <c r="AP168" s="139" t="str">
        <f t="shared" si="207"/>
        <v/>
      </c>
      <c r="AQ168" s="144" t="str">
        <f t="shared" si="208"/>
        <v/>
      </c>
      <c r="AR168" s="139" t="str">
        <f t="shared" si="209"/>
        <v/>
      </c>
      <c r="AS168" s="144" t="str">
        <f t="shared" si="210"/>
        <v/>
      </c>
      <c r="AT168" s="142" t="str">
        <f t="shared" si="211"/>
        <v/>
      </c>
      <c r="AU168" s="143" t="str">
        <f t="shared" si="212"/>
        <v/>
      </c>
      <c r="AV168" s="142" t="str">
        <f t="shared" si="213"/>
        <v/>
      </c>
      <c r="AW168" s="143" t="str">
        <f t="shared" si="214"/>
        <v/>
      </c>
      <c r="AX168" s="139" t="str">
        <f t="shared" si="215"/>
        <v/>
      </c>
      <c r="AY168" s="141" t="str">
        <f t="shared" si="216"/>
        <v/>
      </c>
      <c r="AZ168" s="139" t="str">
        <f t="shared" si="217"/>
        <v/>
      </c>
      <c r="BA168" s="143" t="str">
        <f t="shared" si="218"/>
        <v/>
      </c>
      <c r="BB168" s="139" t="str">
        <f t="shared" si="219"/>
        <v/>
      </c>
      <c r="BC168" s="141" t="str">
        <f t="shared" si="220"/>
        <v/>
      </c>
      <c r="BD168" s="142" t="str">
        <f t="shared" si="221"/>
        <v/>
      </c>
      <c r="BE168" s="143" t="str">
        <f t="shared" si="222"/>
        <v/>
      </c>
      <c r="BF168" s="139" t="str">
        <f t="shared" si="223"/>
        <v/>
      </c>
      <c r="BG168" s="144" t="str">
        <f t="shared" si="224"/>
        <v/>
      </c>
      <c r="BH168" s="139" t="str">
        <f t="shared" si="225"/>
        <v/>
      </c>
      <c r="BI168" s="143" t="str">
        <f t="shared" si="226"/>
        <v/>
      </c>
      <c r="BJ168" s="142" t="str">
        <f t="shared" si="227"/>
        <v/>
      </c>
      <c r="BK168" s="143" t="str">
        <f t="shared" si="228"/>
        <v/>
      </c>
      <c r="BL168" s="142" t="str">
        <f t="shared" si="229"/>
        <v/>
      </c>
      <c r="BM168" s="145" t="str">
        <f t="shared" si="230"/>
        <v/>
      </c>
      <c r="BN168" s="75">
        <f t="shared" si="237"/>
        <v>0</v>
      </c>
      <c r="BO168" s="154"/>
    </row>
    <row r="169" spans="1:67" ht="20.100000000000001" hidden="1" customHeight="1" thickBot="1">
      <c r="A169" s="169"/>
      <c r="B169" s="235"/>
      <c r="C169" s="211"/>
      <c r="D169" s="247"/>
      <c r="E169" s="241"/>
      <c r="F169" s="241"/>
      <c r="G169" s="239"/>
      <c r="H169" s="241"/>
      <c r="I169" s="239"/>
      <c r="J169" s="241"/>
      <c r="K169" s="39">
        <f t="shared" si="233"/>
        <v>1</v>
      </c>
      <c r="L169" s="39">
        <f t="shared" si="234"/>
        <v>1</v>
      </c>
      <c r="M169" s="38">
        <f t="shared" si="181"/>
        <v>1</v>
      </c>
      <c r="N169" s="38">
        <f t="shared" si="182"/>
        <v>1</v>
      </c>
      <c r="O169" s="39">
        <f t="shared" si="235"/>
        <v>1</v>
      </c>
      <c r="P169" s="39">
        <f t="shared" si="236"/>
        <v>1</v>
      </c>
      <c r="Q169" s="17"/>
      <c r="R169" s="139" t="str">
        <f t="shared" si="183"/>
        <v/>
      </c>
      <c r="S169" s="143" t="str">
        <f t="shared" si="184"/>
        <v/>
      </c>
      <c r="T169" s="139" t="str">
        <f t="shared" si="185"/>
        <v/>
      </c>
      <c r="U169" s="143" t="str">
        <f t="shared" si="186"/>
        <v/>
      </c>
      <c r="V169" s="142" t="str">
        <f t="shared" si="187"/>
        <v/>
      </c>
      <c r="W169" s="143" t="str">
        <f t="shared" si="188"/>
        <v/>
      </c>
      <c r="X169" s="139" t="str">
        <f t="shared" si="189"/>
        <v/>
      </c>
      <c r="Y169" s="141" t="str">
        <f t="shared" si="190"/>
        <v/>
      </c>
      <c r="Z169" s="142" t="str">
        <f t="shared" si="191"/>
        <v/>
      </c>
      <c r="AA169" s="143" t="str">
        <f t="shared" si="192"/>
        <v/>
      </c>
      <c r="AB169" s="142" t="str">
        <f t="shared" si="193"/>
        <v/>
      </c>
      <c r="AC169" s="143" t="str">
        <f t="shared" si="194"/>
        <v/>
      </c>
      <c r="AD169" s="142" t="str">
        <f t="shared" si="195"/>
        <v/>
      </c>
      <c r="AE169" s="143" t="str">
        <f t="shared" si="196"/>
        <v/>
      </c>
      <c r="AF169" s="142" t="str">
        <f t="shared" si="197"/>
        <v/>
      </c>
      <c r="AG169" s="143" t="str">
        <f t="shared" si="198"/>
        <v/>
      </c>
      <c r="AH169" s="142" t="str">
        <f t="shared" si="199"/>
        <v/>
      </c>
      <c r="AI169" s="143" t="str">
        <f t="shared" si="200"/>
        <v/>
      </c>
      <c r="AJ169" s="142" t="str">
        <f t="shared" si="201"/>
        <v/>
      </c>
      <c r="AK169" s="143" t="str">
        <f t="shared" si="202"/>
        <v/>
      </c>
      <c r="AL169" s="142" t="str">
        <f t="shared" si="203"/>
        <v/>
      </c>
      <c r="AM169" s="143" t="str">
        <f t="shared" si="204"/>
        <v/>
      </c>
      <c r="AN169" s="142" t="str">
        <f t="shared" si="205"/>
        <v/>
      </c>
      <c r="AO169" s="143" t="str">
        <f t="shared" si="206"/>
        <v/>
      </c>
      <c r="AP169" s="139" t="str">
        <f t="shared" si="207"/>
        <v/>
      </c>
      <c r="AQ169" s="144" t="str">
        <f t="shared" si="208"/>
        <v/>
      </c>
      <c r="AR169" s="139" t="str">
        <f t="shared" si="209"/>
        <v/>
      </c>
      <c r="AS169" s="144" t="str">
        <f t="shared" si="210"/>
        <v/>
      </c>
      <c r="AT169" s="142" t="str">
        <f t="shared" si="211"/>
        <v/>
      </c>
      <c r="AU169" s="143" t="str">
        <f t="shared" si="212"/>
        <v/>
      </c>
      <c r="AV169" s="142" t="str">
        <f t="shared" si="213"/>
        <v/>
      </c>
      <c r="AW169" s="143" t="str">
        <f t="shared" si="214"/>
        <v/>
      </c>
      <c r="AX169" s="139" t="str">
        <f t="shared" si="215"/>
        <v/>
      </c>
      <c r="AY169" s="141" t="str">
        <f t="shared" si="216"/>
        <v/>
      </c>
      <c r="AZ169" s="139" t="str">
        <f t="shared" si="217"/>
        <v/>
      </c>
      <c r="BA169" s="143" t="str">
        <f t="shared" si="218"/>
        <v/>
      </c>
      <c r="BB169" s="139" t="str">
        <f t="shared" si="219"/>
        <v/>
      </c>
      <c r="BC169" s="141" t="str">
        <f t="shared" si="220"/>
        <v/>
      </c>
      <c r="BD169" s="142" t="str">
        <f t="shared" si="221"/>
        <v/>
      </c>
      <c r="BE169" s="143" t="str">
        <f t="shared" si="222"/>
        <v/>
      </c>
      <c r="BF169" s="139" t="str">
        <f t="shared" si="223"/>
        <v/>
      </c>
      <c r="BG169" s="144" t="str">
        <f t="shared" si="224"/>
        <v/>
      </c>
      <c r="BH169" s="139" t="str">
        <f t="shared" si="225"/>
        <v/>
      </c>
      <c r="BI169" s="143" t="str">
        <f t="shared" si="226"/>
        <v/>
      </c>
      <c r="BJ169" s="142" t="str">
        <f t="shared" si="227"/>
        <v/>
      </c>
      <c r="BK169" s="143" t="str">
        <f t="shared" si="228"/>
        <v/>
      </c>
      <c r="BL169" s="142" t="str">
        <f t="shared" si="229"/>
        <v/>
      </c>
      <c r="BM169" s="145" t="str">
        <f t="shared" si="230"/>
        <v/>
      </c>
      <c r="BN169" s="71">
        <f t="shared" si="237"/>
        <v>0</v>
      </c>
      <c r="BO169" s="155"/>
    </row>
    <row r="170" spans="1:67" ht="20.100000000000001" customHeight="1" thickBot="1">
      <c r="A170" s="169"/>
      <c r="B170" s="236"/>
      <c r="C170" s="206"/>
      <c r="D170" s="246"/>
      <c r="E170" s="207"/>
      <c r="F170" s="207"/>
      <c r="G170" s="232"/>
      <c r="H170" s="207"/>
      <c r="I170" s="246"/>
      <c r="J170" s="207"/>
      <c r="K170" s="38">
        <f t="shared" si="233"/>
        <v>1</v>
      </c>
      <c r="L170" s="38">
        <f t="shared" si="234"/>
        <v>1</v>
      </c>
      <c r="M170" s="38">
        <f t="shared" si="181"/>
        <v>1</v>
      </c>
      <c r="N170" s="38">
        <f t="shared" si="182"/>
        <v>1</v>
      </c>
      <c r="O170" s="38">
        <f t="shared" si="235"/>
        <v>1</v>
      </c>
      <c r="P170" s="38">
        <f t="shared" si="236"/>
        <v>1</v>
      </c>
      <c r="Q170" s="17"/>
      <c r="R170" s="139" t="str">
        <f t="shared" si="183"/>
        <v/>
      </c>
      <c r="S170" s="143" t="str">
        <f t="shared" si="184"/>
        <v/>
      </c>
      <c r="T170" s="139" t="str">
        <f t="shared" si="185"/>
        <v/>
      </c>
      <c r="U170" s="143" t="str">
        <f t="shared" si="186"/>
        <v/>
      </c>
      <c r="V170" s="142" t="str">
        <f t="shared" si="187"/>
        <v/>
      </c>
      <c r="W170" s="143" t="str">
        <f t="shared" si="188"/>
        <v/>
      </c>
      <c r="X170" s="139" t="str">
        <f t="shared" si="189"/>
        <v/>
      </c>
      <c r="Y170" s="141" t="str">
        <f t="shared" si="190"/>
        <v/>
      </c>
      <c r="Z170" s="142" t="str">
        <f t="shared" si="191"/>
        <v/>
      </c>
      <c r="AA170" s="143" t="str">
        <f t="shared" si="192"/>
        <v/>
      </c>
      <c r="AB170" s="142" t="str">
        <f t="shared" si="193"/>
        <v/>
      </c>
      <c r="AC170" s="143" t="str">
        <f t="shared" si="194"/>
        <v/>
      </c>
      <c r="AD170" s="142" t="str">
        <f t="shared" si="195"/>
        <v/>
      </c>
      <c r="AE170" s="143" t="str">
        <f t="shared" si="196"/>
        <v/>
      </c>
      <c r="AF170" s="142" t="str">
        <f t="shared" si="197"/>
        <v/>
      </c>
      <c r="AG170" s="143" t="str">
        <f t="shared" si="198"/>
        <v/>
      </c>
      <c r="AH170" s="142" t="str">
        <f t="shared" si="199"/>
        <v/>
      </c>
      <c r="AI170" s="143" t="str">
        <f t="shared" si="200"/>
        <v/>
      </c>
      <c r="AJ170" s="142" t="str">
        <f t="shared" si="201"/>
        <v/>
      </c>
      <c r="AK170" s="143" t="str">
        <f t="shared" si="202"/>
        <v/>
      </c>
      <c r="AL170" s="142" t="str">
        <f t="shared" si="203"/>
        <v/>
      </c>
      <c r="AM170" s="143" t="str">
        <f t="shared" si="204"/>
        <v/>
      </c>
      <c r="AN170" s="142" t="str">
        <f t="shared" si="205"/>
        <v/>
      </c>
      <c r="AO170" s="143" t="str">
        <f t="shared" si="206"/>
        <v/>
      </c>
      <c r="AP170" s="139" t="str">
        <f t="shared" si="207"/>
        <v/>
      </c>
      <c r="AQ170" s="144" t="str">
        <f t="shared" si="208"/>
        <v/>
      </c>
      <c r="AR170" s="139" t="str">
        <f t="shared" si="209"/>
        <v/>
      </c>
      <c r="AS170" s="144" t="str">
        <f t="shared" si="210"/>
        <v/>
      </c>
      <c r="AT170" s="142" t="str">
        <f t="shared" si="211"/>
        <v/>
      </c>
      <c r="AU170" s="143" t="str">
        <f t="shared" si="212"/>
        <v/>
      </c>
      <c r="AV170" s="142" t="str">
        <f t="shared" si="213"/>
        <v/>
      </c>
      <c r="AW170" s="143" t="str">
        <f t="shared" si="214"/>
        <v/>
      </c>
      <c r="AX170" s="139" t="str">
        <f t="shared" si="215"/>
        <v/>
      </c>
      <c r="AY170" s="141" t="str">
        <f t="shared" si="216"/>
        <v/>
      </c>
      <c r="AZ170" s="139" t="str">
        <f t="shared" si="217"/>
        <v/>
      </c>
      <c r="BA170" s="143" t="str">
        <f t="shared" si="218"/>
        <v/>
      </c>
      <c r="BB170" s="139" t="str">
        <f t="shared" si="219"/>
        <v/>
      </c>
      <c r="BC170" s="141" t="str">
        <f t="shared" si="220"/>
        <v/>
      </c>
      <c r="BD170" s="142" t="str">
        <f t="shared" si="221"/>
        <v/>
      </c>
      <c r="BE170" s="143" t="str">
        <f t="shared" si="222"/>
        <v/>
      </c>
      <c r="BF170" s="139" t="str">
        <f t="shared" si="223"/>
        <v/>
      </c>
      <c r="BG170" s="144" t="str">
        <f t="shared" si="224"/>
        <v/>
      </c>
      <c r="BH170" s="139" t="str">
        <f t="shared" si="225"/>
        <v/>
      </c>
      <c r="BI170" s="143" t="str">
        <f t="shared" si="226"/>
        <v/>
      </c>
      <c r="BJ170" s="142" t="str">
        <f t="shared" si="227"/>
        <v/>
      </c>
      <c r="BK170" s="143" t="str">
        <f t="shared" si="228"/>
        <v/>
      </c>
      <c r="BL170" s="142" t="str">
        <f t="shared" si="229"/>
        <v/>
      </c>
      <c r="BM170" s="145" t="str">
        <f t="shared" si="230"/>
        <v/>
      </c>
      <c r="BN170" s="93">
        <f t="shared" si="237"/>
        <v>0</v>
      </c>
      <c r="BO170" s="153">
        <f t="shared" ref="BO170" si="239">SUM(BN170:BN177)*24</f>
        <v>0</v>
      </c>
    </row>
    <row r="171" spans="1:67" ht="20.100000000000001" hidden="1" customHeight="1" thickBot="1">
      <c r="A171" s="169"/>
      <c r="B171" s="223"/>
      <c r="C171" s="22"/>
      <c r="D171" s="228"/>
      <c r="E171" s="33"/>
      <c r="F171" s="22"/>
      <c r="G171" s="226"/>
      <c r="H171" s="33"/>
      <c r="I171" s="226"/>
      <c r="J171" s="33"/>
      <c r="K171" s="39">
        <f t="shared" si="233"/>
        <v>1</v>
      </c>
      <c r="L171" s="39">
        <f t="shared" si="234"/>
        <v>1</v>
      </c>
      <c r="M171" s="38">
        <f t="shared" si="181"/>
        <v>1</v>
      </c>
      <c r="N171" s="38">
        <f t="shared" si="182"/>
        <v>1</v>
      </c>
      <c r="O171" s="39">
        <f t="shared" si="235"/>
        <v>1</v>
      </c>
      <c r="P171" s="39">
        <f t="shared" si="236"/>
        <v>1</v>
      </c>
      <c r="Q171" s="17"/>
      <c r="R171" s="139" t="str">
        <f t="shared" si="183"/>
        <v/>
      </c>
      <c r="S171" s="143" t="str">
        <f t="shared" si="184"/>
        <v/>
      </c>
      <c r="T171" s="139" t="str">
        <f t="shared" si="185"/>
        <v/>
      </c>
      <c r="U171" s="143" t="str">
        <f t="shared" si="186"/>
        <v/>
      </c>
      <c r="V171" s="142" t="str">
        <f t="shared" si="187"/>
        <v/>
      </c>
      <c r="W171" s="143" t="str">
        <f t="shared" si="188"/>
        <v/>
      </c>
      <c r="X171" s="139" t="str">
        <f t="shared" si="189"/>
        <v/>
      </c>
      <c r="Y171" s="141" t="str">
        <f t="shared" si="190"/>
        <v/>
      </c>
      <c r="Z171" s="142" t="str">
        <f t="shared" si="191"/>
        <v/>
      </c>
      <c r="AA171" s="143" t="str">
        <f t="shared" si="192"/>
        <v/>
      </c>
      <c r="AB171" s="142" t="str">
        <f t="shared" si="193"/>
        <v/>
      </c>
      <c r="AC171" s="143" t="str">
        <f t="shared" si="194"/>
        <v/>
      </c>
      <c r="AD171" s="142" t="str">
        <f t="shared" si="195"/>
        <v/>
      </c>
      <c r="AE171" s="143" t="str">
        <f t="shared" si="196"/>
        <v/>
      </c>
      <c r="AF171" s="142" t="str">
        <f t="shared" si="197"/>
        <v/>
      </c>
      <c r="AG171" s="143" t="str">
        <f t="shared" si="198"/>
        <v/>
      </c>
      <c r="AH171" s="142" t="str">
        <f t="shared" si="199"/>
        <v/>
      </c>
      <c r="AI171" s="143" t="str">
        <f t="shared" si="200"/>
        <v/>
      </c>
      <c r="AJ171" s="142" t="str">
        <f t="shared" si="201"/>
        <v/>
      </c>
      <c r="AK171" s="143" t="str">
        <f t="shared" si="202"/>
        <v/>
      </c>
      <c r="AL171" s="142" t="str">
        <f t="shared" si="203"/>
        <v/>
      </c>
      <c r="AM171" s="143" t="str">
        <f t="shared" si="204"/>
        <v/>
      </c>
      <c r="AN171" s="142" t="str">
        <f t="shared" si="205"/>
        <v/>
      </c>
      <c r="AO171" s="143" t="str">
        <f t="shared" si="206"/>
        <v/>
      </c>
      <c r="AP171" s="139" t="str">
        <f t="shared" si="207"/>
        <v/>
      </c>
      <c r="AQ171" s="144" t="str">
        <f t="shared" si="208"/>
        <v/>
      </c>
      <c r="AR171" s="139" t="str">
        <f t="shared" si="209"/>
        <v/>
      </c>
      <c r="AS171" s="144" t="str">
        <f t="shared" si="210"/>
        <v/>
      </c>
      <c r="AT171" s="142" t="str">
        <f t="shared" si="211"/>
        <v/>
      </c>
      <c r="AU171" s="143" t="str">
        <f t="shared" si="212"/>
        <v/>
      </c>
      <c r="AV171" s="142" t="str">
        <f t="shared" si="213"/>
        <v/>
      </c>
      <c r="AW171" s="143" t="str">
        <f t="shared" si="214"/>
        <v/>
      </c>
      <c r="AX171" s="139" t="str">
        <f t="shared" si="215"/>
        <v/>
      </c>
      <c r="AY171" s="141" t="str">
        <f t="shared" si="216"/>
        <v/>
      </c>
      <c r="AZ171" s="139" t="str">
        <f t="shared" si="217"/>
        <v/>
      </c>
      <c r="BA171" s="143" t="str">
        <f t="shared" si="218"/>
        <v/>
      </c>
      <c r="BB171" s="139" t="str">
        <f t="shared" si="219"/>
        <v/>
      </c>
      <c r="BC171" s="141" t="str">
        <f t="shared" si="220"/>
        <v/>
      </c>
      <c r="BD171" s="142" t="str">
        <f t="shared" si="221"/>
        <v/>
      </c>
      <c r="BE171" s="143" t="str">
        <f t="shared" si="222"/>
        <v/>
      </c>
      <c r="BF171" s="139" t="str">
        <f t="shared" si="223"/>
        <v/>
      </c>
      <c r="BG171" s="144" t="str">
        <f t="shared" si="224"/>
        <v/>
      </c>
      <c r="BH171" s="139" t="str">
        <f t="shared" si="225"/>
        <v/>
      </c>
      <c r="BI171" s="143" t="str">
        <f t="shared" si="226"/>
        <v/>
      </c>
      <c r="BJ171" s="142" t="str">
        <f t="shared" si="227"/>
        <v/>
      </c>
      <c r="BK171" s="143" t="str">
        <f t="shared" si="228"/>
        <v/>
      </c>
      <c r="BL171" s="142" t="str">
        <f t="shared" si="229"/>
        <v/>
      </c>
      <c r="BM171" s="145" t="str">
        <f t="shared" si="230"/>
        <v/>
      </c>
      <c r="BN171" s="75">
        <f t="shared" si="237"/>
        <v>0</v>
      </c>
      <c r="BO171" s="154"/>
    </row>
    <row r="172" spans="1:67" ht="20.100000000000001" customHeight="1" thickBot="1">
      <c r="A172" s="169"/>
      <c r="B172" s="224"/>
      <c r="C172" s="23"/>
      <c r="D172" s="227"/>
      <c r="E172" s="23"/>
      <c r="F172" s="23"/>
      <c r="G172" s="229"/>
      <c r="H172" s="35"/>
      <c r="I172" s="227"/>
      <c r="J172" s="23"/>
      <c r="K172" s="38">
        <f t="shared" si="233"/>
        <v>1</v>
      </c>
      <c r="L172" s="38">
        <f t="shared" si="234"/>
        <v>1</v>
      </c>
      <c r="M172" s="38">
        <f t="shared" si="181"/>
        <v>1</v>
      </c>
      <c r="N172" s="38">
        <f t="shared" si="182"/>
        <v>1</v>
      </c>
      <c r="O172" s="38">
        <f t="shared" si="235"/>
        <v>1</v>
      </c>
      <c r="P172" s="38">
        <f t="shared" si="236"/>
        <v>1</v>
      </c>
      <c r="Q172" s="17"/>
      <c r="R172" s="139" t="str">
        <f t="shared" si="183"/>
        <v/>
      </c>
      <c r="S172" s="143" t="str">
        <f t="shared" si="184"/>
        <v/>
      </c>
      <c r="T172" s="139" t="str">
        <f t="shared" si="185"/>
        <v/>
      </c>
      <c r="U172" s="143" t="str">
        <f t="shared" si="186"/>
        <v/>
      </c>
      <c r="V172" s="142" t="str">
        <f t="shared" si="187"/>
        <v/>
      </c>
      <c r="W172" s="143" t="str">
        <f t="shared" si="188"/>
        <v/>
      </c>
      <c r="X172" s="139" t="str">
        <f t="shared" si="189"/>
        <v/>
      </c>
      <c r="Y172" s="141" t="str">
        <f t="shared" si="190"/>
        <v/>
      </c>
      <c r="Z172" s="142" t="str">
        <f t="shared" si="191"/>
        <v/>
      </c>
      <c r="AA172" s="143" t="str">
        <f t="shared" si="192"/>
        <v/>
      </c>
      <c r="AB172" s="142" t="str">
        <f t="shared" si="193"/>
        <v/>
      </c>
      <c r="AC172" s="143" t="str">
        <f t="shared" si="194"/>
        <v/>
      </c>
      <c r="AD172" s="142" t="str">
        <f t="shared" si="195"/>
        <v/>
      </c>
      <c r="AE172" s="143" t="str">
        <f t="shared" si="196"/>
        <v/>
      </c>
      <c r="AF172" s="142" t="str">
        <f t="shared" si="197"/>
        <v/>
      </c>
      <c r="AG172" s="143" t="str">
        <f t="shared" si="198"/>
        <v/>
      </c>
      <c r="AH172" s="142" t="str">
        <f t="shared" si="199"/>
        <v/>
      </c>
      <c r="AI172" s="143" t="str">
        <f t="shared" si="200"/>
        <v/>
      </c>
      <c r="AJ172" s="142" t="str">
        <f t="shared" si="201"/>
        <v/>
      </c>
      <c r="AK172" s="143" t="str">
        <f t="shared" si="202"/>
        <v/>
      </c>
      <c r="AL172" s="142" t="str">
        <f t="shared" si="203"/>
        <v/>
      </c>
      <c r="AM172" s="143" t="str">
        <f t="shared" si="204"/>
        <v/>
      </c>
      <c r="AN172" s="142" t="str">
        <f t="shared" si="205"/>
        <v/>
      </c>
      <c r="AO172" s="143" t="str">
        <f t="shared" si="206"/>
        <v/>
      </c>
      <c r="AP172" s="139" t="str">
        <f t="shared" si="207"/>
        <v/>
      </c>
      <c r="AQ172" s="144" t="str">
        <f t="shared" si="208"/>
        <v/>
      </c>
      <c r="AR172" s="139" t="str">
        <f t="shared" si="209"/>
        <v/>
      </c>
      <c r="AS172" s="144" t="str">
        <f t="shared" si="210"/>
        <v/>
      </c>
      <c r="AT172" s="142" t="str">
        <f t="shared" si="211"/>
        <v/>
      </c>
      <c r="AU172" s="143" t="str">
        <f t="shared" si="212"/>
        <v/>
      </c>
      <c r="AV172" s="142" t="str">
        <f t="shared" si="213"/>
        <v/>
      </c>
      <c r="AW172" s="143" t="str">
        <f t="shared" si="214"/>
        <v/>
      </c>
      <c r="AX172" s="139" t="str">
        <f t="shared" si="215"/>
        <v/>
      </c>
      <c r="AY172" s="141" t="str">
        <f t="shared" si="216"/>
        <v/>
      </c>
      <c r="AZ172" s="139" t="str">
        <f t="shared" si="217"/>
        <v/>
      </c>
      <c r="BA172" s="143" t="str">
        <f t="shared" si="218"/>
        <v/>
      </c>
      <c r="BB172" s="139" t="str">
        <f t="shared" si="219"/>
        <v/>
      </c>
      <c r="BC172" s="141" t="str">
        <f t="shared" si="220"/>
        <v/>
      </c>
      <c r="BD172" s="142" t="str">
        <f t="shared" si="221"/>
        <v/>
      </c>
      <c r="BE172" s="143" t="str">
        <f t="shared" si="222"/>
        <v/>
      </c>
      <c r="BF172" s="139" t="str">
        <f t="shared" si="223"/>
        <v/>
      </c>
      <c r="BG172" s="144" t="str">
        <f t="shared" si="224"/>
        <v/>
      </c>
      <c r="BH172" s="139" t="str">
        <f t="shared" si="225"/>
        <v/>
      </c>
      <c r="BI172" s="143" t="str">
        <f t="shared" si="226"/>
        <v/>
      </c>
      <c r="BJ172" s="142" t="str">
        <f t="shared" si="227"/>
        <v/>
      </c>
      <c r="BK172" s="143" t="str">
        <f t="shared" si="228"/>
        <v/>
      </c>
      <c r="BL172" s="142" t="str">
        <f t="shared" si="229"/>
        <v/>
      </c>
      <c r="BM172" s="145" t="str">
        <f t="shared" si="230"/>
        <v/>
      </c>
      <c r="BN172" s="75">
        <f t="shared" si="237"/>
        <v>0</v>
      </c>
      <c r="BO172" s="154"/>
    </row>
    <row r="173" spans="1:67" ht="20.100000000000001" hidden="1" customHeight="1" thickBot="1">
      <c r="A173" s="169"/>
      <c r="B173" s="223"/>
      <c r="C173" s="22"/>
      <c r="D173" s="228"/>
      <c r="E173" s="22"/>
      <c r="F173" s="22"/>
      <c r="G173" s="226"/>
      <c r="H173" s="33"/>
      <c r="I173" s="228"/>
      <c r="J173" s="22"/>
      <c r="K173" s="39">
        <f t="shared" si="233"/>
        <v>1</v>
      </c>
      <c r="L173" s="39">
        <f t="shared" si="234"/>
        <v>1</v>
      </c>
      <c r="M173" s="38">
        <f t="shared" si="181"/>
        <v>1</v>
      </c>
      <c r="N173" s="38">
        <f t="shared" si="182"/>
        <v>1</v>
      </c>
      <c r="O173" s="39">
        <f t="shared" si="235"/>
        <v>1</v>
      </c>
      <c r="P173" s="39">
        <f t="shared" si="236"/>
        <v>1</v>
      </c>
      <c r="Q173" s="17"/>
      <c r="R173" s="139" t="str">
        <f t="shared" si="183"/>
        <v/>
      </c>
      <c r="S173" s="143" t="str">
        <f t="shared" si="184"/>
        <v/>
      </c>
      <c r="T173" s="139" t="str">
        <f t="shared" si="185"/>
        <v/>
      </c>
      <c r="U173" s="143" t="str">
        <f t="shared" si="186"/>
        <v/>
      </c>
      <c r="V173" s="142" t="str">
        <f t="shared" si="187"/>
        <v/>
      </c>
      <c r="W173" s="143" t="str">
        <f t="shared" si="188"/>
        <v/>
      </c>
      <c r="X173" s="139" t="str">
        <f t="shared" si="189"/>
        <v/>
      </c>
      <c r="Y173" s="141" t="str">
        <f t="shared" si="190"/>
        <v/>
      </c>
      <c r="Z173" s="142" t="str">
        <f t="shared" si="191"/>
        <v/>
      </c>
      <c r="AA173" s="143" t="str">
        <f t="shared" si="192"/>
        <v/>
      </c>
      <c r="AB173" s="142" t="str">
        <f t="shared" si="193"/>
        <v/>
      </c>
      <c r="AC173" s="143" t="str">
        <f t="shared" si="194"/>
        <v/>
      </c>
      <c r="AD173" s="142" t="str">
        <f t="shared" si="195"/>
        <v/>
      </c>
      <c r="AE173" s="143" t="str">
        <f t="shared" si="196"/>
        <v/>
      </c>
      <c r="AF173" s="142" t="str">
        <f t="shared" si="197"/>
        <v/>
      </c>
      <c r="AG173" s="143" t="str">
        <f t="shared" si="198"/>
        <v/>
      </c>
      <c r="AH173" s="142" t="str">
        <f t="shared" si="199"/>
        <v/>
      </c>
      <c r="AI173" s="143" t="str">
        <f t="shared" si="200"/>
        <v/>
      </c>
      <c r="AJ173" s="142" t="str">
        <f t="shared" si="201"/>
        <v/>
      </c>
      <c r="AK173" s="143" t="str">
        <f t="shared" si="202"/>
        <v/>
      </c>
      <c r="AL173" s="142" t="str">
        <f t="shared" si="203"/>
        <v/>
      </c>
      <c r="AM173" s="143" t="str">
        <f t="shared" si="204"/>
        <v/>
      </c>
      <c r="AN173" s="142" t="str">
        <f t="shared" si="205"/>
        <v/>
      </c>
      <c r="AO173" s="143" t="str">
        <f t="shared" si="206"/>
        <v/>
      </c>
      <c r="AP173" s="139" t="str">
        <f t="shared" si="207"/>
        <v/>
      </c>
      <c r="AQ173" s="144" t="str">
        <f t="shared" si="208"/>
        <v/>
      </c>
      <c r="AR173" s="139" t="str">
        <f t="shared" si="209"/>
        <v/>
      </c>
      <c r="AS173" s="144" t="str">
        <f t="shared" si="210"/>
        <v/>
      </c>
      <c r="AT173" s="142" t="str">
        <f t="shared" si="211"/>
        <v/>
      </c>
      <c r="AU173" s="143" t="str">
        <f t="shared" si="212"/>
        <v/>
      </c>
      <c r="AV173" s="142" t="str">
        <f t="shared" si="213"/>
        <v/>
      </c>
      <c r="AW173" s="143" t="str">
        <f t="shared" si="214"/>
        <v/>
      </c>
      <c r="AX173" s="139" t="str">
        <f t="shared" si="215"/>
        <v/>
      </c>
      <c r="AY173" s="141" t="str">
        <f t="shared" si="216"/>
        <v/>
      </c>
      <c r="AZ173" s="139" t="str">
        <f t="shared" si="217"/>
        <v/>
      </c>
      <c r="BA173" s="143" t="str">
        <f t="shared" si="218"/>
        <v/>
      </c>
      <c r="BB173" s="139" t="str">
        <f t="shared" si="219"/>
        <v/>
      </c>
      <c r="BC173" s="141" t="str">
        <f t="shared" si="220"/>
        <v/>
      </c>
      <c r="BD173" s="142" t="str">
        <f t="shared" si="221"/>
        <v/>
      </c>
      <c r="BE173" s="143" t="str">
        <f t="shared" si="222"/>
        <v/>
      </c>
      <c r="BF173" s="139" t="str">
        <f t="shared" si="223"/>
        <v/>
      </c>
      <c r="BG173" s="144" t="str">
        <f t="shared" si="224"/>
        <v/>
      </c>
      <c r="BH173" s="139" t="str">
        <f t="shared" si="225"/>
        <v/>
      </c>
      <c r="BI173" s="143" t="str">
        <f t="shared" si="226"/>
        <v/>
      </c>
      <c r="BJ173" s="142" t="str">
        <f t="shared" si="227"/>
        <v/>
      </c>
      <c r="BK173" s="143" t="str">
        <f t="shared" si="228"/>
        <v/>
      </c>
      <c r="BL173" s="142" t="str">
        <f t="shared" si="229"/>
        <v/>
      </c>
      <c r="BM173" s="145" t="str">
        <f t="shared" si="230"/>
        <v/>
      </c>
      <c r="BN173" s="75">
        <f t="shared" si="237"/>
        <v>0</v>
      </c>
      <c r="BO173" s="154"/>
    </row>
    <row r="174" spans="1:67" ht="20.100000000000001" customHeight="1" thickBot="1">
      <c r="A174" s="169"/>
      <c r="B174" s="224"/>
      <c r="C174" s="23"/>
      <c r="D174" s="227"/>
      <c r="E174" s="23"/>
      <c r="F174" s="23"/>
      <c r="G174" s="229"/>
      <c r="H174" s="35"/>
      <c r="I174" s="229"/>
      <c r="J174" s="35"/>
      <c r="K174" s="38">
        <f t="shared" si="233"/>
        <v>1</v>
      </c>
      <c r="L174" s="38">
        <f t="shared" si="234"/>
        <v>1</v>
      </c>
      <c r="M174" s="38">
        <f t="shared" si="181"/>
        <v>1</v>
      </c>
      <c r="N174" s="38">
        <f t="shared" si="182"/>
        <v>1</v>
      </c>
      <c r="O174" s="38">
        <f t="shared" si="235"/>
        <v>1</v>
      </c>
      <c r="P174" s="38">
        <f t="shared" si="236"/>
        <v>1</v>
      </c>
      <c r="Q174" s="17"/>
      <c r="R174" s="139" t="str">
        <f t="shared" si="183"/>
        <v/>
      </c>
      <c r="S174" s="143" t="str">
        <f t="shared" si="184"/>
        <v/>
      </c>
      <c r="T174" s="139" t="str">
        <f t="shared" si="185"/>
        <v/>
      </c>
      <c r="U174" s="143" t="str">
        <f t="shared" si="186"/>
        <v/>
      </c>
      <c r="V174" s="142" t="str">
        <f t="shared" si="187"/>
        <v/>
      </c>
      <c r="W174" s="143" t="str">
        <f t="shared" si="188"/>
        <v/>
      </c>
      <c r="X174" s="139" t="str">
        <f t="shared" si="189"/>
        <v/>
      </c>
      <c r="Y174" s="141" t="str">
        <f t="shared" si="190"/>
        <v/>
      </c>
      <c r="Z174" s="142" t="str">
        <f t="shared" si="191"/>
        <v/>
      </c>
      <c r="AA174" s="143" t="str">
        <f t="shared" si="192"/>
        <v/>
      </c>
      <c r="AB174" s="142" t="str">
        <f t="shared" si="193"/>
        <v/>
      </c>
      <c r="AC174" s="143" t="str">
        <f t="shared" si="194"/>
        <v/>
      </c>
      <c r="AD174" s="142" t="str">
        <f t="shared" si="195"/>
        <v/>
      </c>
      <c r="AE174" s="143" t="str">
        <f t="shared" si="196"/>
        <v/>
      </c>
      <c r="AF174" s="142" t="str">
        <f t="shared" si="197"/>
        <v/>
      </c>
      <c r="AG174" s="143" t="str">
        <f t="shared" si="198"/>
        <v/>
      </c>
      <c r="AH174" s="142" t="str">
        <f t="shared" si="199"/>
        <v/>
      </c>
      <c r="AI174" s="143" t="str">
        <f t="shared" si="200"/>
        <v/>
      </c>
      <c r="AJ174" s="142" t="str">
        <f t="shared" si="201"/>
        <v/>
      </c>
      <c r="AK174" s="143" t="str">
        <f t="shared" si="202"/>
        <v/>
      </c>
      <c r="AL174" s="142" t="str">
        <f t="shared" si="203"/>
        <v/>
      </c>
      <c r="AM174" s="143" t="str">
        <f t="shared" si="204"/>
        <v/>
      </c>
      <c r="AN174" s="142" t="str">
        <f t="shared" si="205"/>
        <v/>
      </c>
      <c r="AO174" s="143" t="str">
        <f t="shared" si="206"/>
        <v/>
      </c>
      <c r="AP174" s="139" t="str">
        <f t="shared" si="207"/>
        <v/>
      </c>
      <c r="AQ174" s="144" t="str">
        <f t="shared" si="208"/>
        <v/>
      </c>
      <c r="AR174" s="139" t="str">
        <f t="shared" si="209"/>
        <v/>
      </c>
      <c r="AS174" s="144" t="str">
        <f t="shared" si="210"/>
        <v/>
      </c>
      <c r="AT174" s="142" t="str">
        <f t="shared" si="211"/>
        <v/>
      </c>
      <c r="AU174" s="143" t="str">
        <f t="shared" si="212"/>
        <v/>
      </c>
      <c r="AV174" s="142" t="str">
        <f t="shared" si="213"/>
        <v/>
      </c>
      <c r="AW174" s="143" t="str">
        <f t="shared" si="214"/>
        <v/>
      </c>
      <c r="AX174" s="139" t="str">
        <f t="shared" si="215"/>
        <v/>
      </c>
      <c r="AY174" s="141" t="str">
        <f t="shared" si="216"/>
        <v/>
      </c>
      <c r="AZ174" s="139" t="str">
        <f t="shared" si="217"/>
        <v/>
      </c>
      <c r="BA174" s="143" t="str">
        <f t="shared" si="218"/>
        <v/>
      </c>
      <c r="BB174" s="139" t="str">
        <f t="shared" si="219"/>
        <v/>
      </c>
      <c r="BC174" s="141" t="str">
        <f t="shared" si="220"/>
        <v/>
      </c>
      <c r="BD174" s="142" t="str">
        <f t="shared" si="221"/>
        <v/>
      </c>
      <c r="BE174" s="143" t="str">
        <f t="shared" si="222"/>
        <v/>
      </c>
      <c r="BF174" s="139" t="str">
        <f t="shared" si="223"/>
        <v/>
      </c>
      <c r="BG174" s="144" t="str">
        <f t="shared" si="224"/>
        <v/>
      </c>
      <c r="BH174" s="139" t="str">
        <f t="shared" si="225"/>
        <v/>
      </c>
      <c r="BI174" s="143" t="str">
        <f t="shared" si="226"/>
        <v/>
      </c>
      <c r="BJ174" s="142" t="str">
        <f t="shared" si="227"/>
        <v/>
      </c>
      <c r="BK174" s="143" t="str">
        <f t="shared" si="228"/>
        <v/>
      </c>
      <c r="BL174" s="142" t="str">
        <f t="shared" si="229"/>
        <v/>
      </c>
      <c r="BM174" s="145" t="str">
        <f t="shared" si="230"/>
        <v/>
      </c>
      <c r="BN174" s="75">
        <f t="shared" si="237"/>
        <v>0</v>
      </c>
      <c r="BO174" s="154"/>
    </row>
    <row r="175" spans="1:67" ht="20.100000000000001" hidden="1" customHeight="1" thickBot="1">
      <c r="A175" s="169"/>
      <c r="B175" s="223"/>
      <c r="C175" s="22"/>
      <c r="D175" s="228"/>
      <c r="E175" s="22"/>
      <c r="F175" s="22"/>
      <c r="G175" s="226"/>
      <c r="H175" s="33"/>
      <c r="I175" s="226"/>
      <c r="J175" s="33"/>
      <c r="K175" s="38">
        <f t="shared" si="233"/>
        <v>1</v>
      </c>
      <c r="L175" s="38">
        <f t="shared" si="234"/>
        <v>1</v>
      </c>
      <c r="M175" s="38">
        <f t="shared" si="181"/>
        <v>1</v>
      </c>
      <c r="N175" s="38">
        <f t="shared" si="182"/>
        <v>1</v>
      </c>
      <c r="O175" s="38">
        <f t="shared" si="235"/>
        <v>1</v>
      </c>
      <c r="P175" s="38">
        <f t="shared" si="236"/>
        <v>1</v>
      </c>
      <c r="Q175" s="17"/>
      <c r="R175" s="139" t="str">
        <f t="shared" si="183"/>
        <v/>
      </c>
      <c r="S175" s="143" t="str">
        <f t="shared" si="184"/>
        <v/>
      </c>
      <c r="T175" s="139" t="str">
        <f t="shared" si="185"/>
        <v/>
      </c>
      <c r="U175" s="143" t="str">
        <f t="shared" si="186"/>
        <v/>
      </c>
      <c r="V175" s="142" t="str">
        <f t="shared" si="187"/>
        <v/>
      </c>
      <c r="W175" s="143" t="str">
        <f t="shared" si="188"/>
        <v/>
      </c>
      <c r="X175" s="139" t="str">
        <f t="shared" si="189"/>
        <v/>
      </c>
      <c r="Y175" s="141" t="str">
        <f t="shared" si="190"/>
        <v/>
      </c>
      <c r="Z175" s="142" t="str">
        <f t="shared" si="191"/>
        <v/>
      </c>
      <c r="AA175" s="143" t="str">
        <f t="shared" si="192"/>
        <v/>
      </c>
      <c r="AB175" s="142" t="str">
        <f t="shared" si="193"/>
        <v/>
      </c>
      <c r="AC175" s="143" t="str">
        <f t="shared" si="194"/>
        <v/>
      </c>
      <c r="AD175" s="142" t="str">
        <f t="shared" si="195"/>
        <v/>
      </c>
      <c r="AE175" s="143" t="str">
        <f t="shared" si="196"/>
        <v/>
      </c>
      <c r="AF175" s="142" t="str">
        <f t="shared" si="197"/>
        <v/>
      </c>
      <c r="AG175" s="143" t="str">
        <f t="shared" si="198"/>
        <v/>
      </c>
      <c r="AH175" s="142" t="str">
        <f t="shared" si="199"/>
        <v/>
      </c>
      <c r="AI175" s="143" t="str">
        <f t="shared" si="200"/>
        <v/>
      </c>
      <c r="AJ175" s="142" t="str">
        <f t="shared" si="201"/>
        <v/>
      </c>
      <c r="AK175" s="143" t="str">
        <f t="shared" si="202"/>
        <v/>
      </c>
      <c r="AL175" s="142" t="str">
        <f t="shared" si="203"/>
        <v/>
      </c>
      <c r="AM175" s="143" t="str">
        <f t="shared" si="204"/>
        <v/>
      </c>
      <c r="AN175" s="142" t="str">
        <f t="shared" si="205"/>
        <v/>
      </c>
      <c r="AO175" s="143" t="str">
        <f t="shared" si="206"/>
        <v/>
      </c>
      <c r="AP175" s="139" t="str">
        <f t="shared" si="207"/>
        <v/>
      </c>
      <c r="AQ175" s="144" t="str">
        <f t="shared" si="208"/>
        <v/>
      </c>
      <c r="AR175" s="139" t="str">
        <f t="shared" si="209"/>
        <v/>
      </c>
      <c r="AS175" s="144" t="str">
        <f t="shared" si="210"/>
        <v/>
      </c>
      <c r="AT175" s="142" t="str">
        <f t="shared" si="211"/>
        <v/>
      </c>
      <c r="AU175" s="143" t="str">
        <f t="shared" si="212"/>
        <v/>
      </c>
      <c r="AV175" s="142" t="str">
        <f t="shared" si="213"/>
        <v/>
      </c>
      <c r="AW175" s="143" t="str">
        <f t="shared" si="214"/>
        <v/>
      </c>
      <c r="AX175" s="139" t="str">
        <f t="shared" si="215"/>
        <v/>
      </c>
      <c r="AY175" s="141" t="str">
        <f t="shared" si="216"/>
        <v/>
      </c>
      <c r="AZ175" s="139" t="str">
        <f t="shared" si="217"/>
        <v/>
      </c>
      <c r="BA175" s="143" t="str">
        <f t="shared" si="218"/>
        <v/>
      </c>
      <c r="BB175" s="139" t="str">
        <f t="shared" si="219"/>
        <v/>
      </c>
      <c r="BC175" s="141" t="str">
        <f t="shared" si="220"/>
        <v/>
      </c>
      <c r="BD175" s="142" t="str">
        <f t="shared" si="221"/>
        <v/>
      </c>
      <c r="BE175" s="143" t="str">
        <f t="shared" si="222"/>
        <v/>
      </c>
      <c r="BF175" s="139" t="str">
        <f t="shared" si="223"/>
        <v/>
      </c>
      <c r="BG175" s="144" t="str">
        <f t="shared" si="224"/>
        <v/>
      </c>
      <c r="BH175" s="139" t="str">
        <f t="shared" si="225"/>
        <v/>
      </c>
      <c r="BI175" s="143" t="str">
        <f t="shared" si="226"/>
        <v/>
      </c>
      <c r="BJ175" s="142" t="str">
        <f t="shared" si="227"/>
        <v/>
      </c>
      <c r="BK175" s="143" t="str">
        <f t="shared" si="228"/>
        <v/>
      </c>
      <c r="BL175" s="142" t="str">
        <f t="shared" si="229"/>
        <v/>
      </c>
      <c r="BM175" s="145" t="str">
        <f t="shared" si="230"/>
        <v/>
      </c>
      <c r="BN175" s="75">
        <f t="shared" si="237"/>
        <v>0</v>
      </c>
      <c r="BO175" s="154"/>
    </row>
    <row r="176" spans="1:67" ht="20.100000000000001" customHeight="1" thickBot="1">
      <c r="A176" s="170"/>
      <c r="B176" s="237"/>
      <c r="C176" s="196"/>
      <c r="D176" s="248"/>
      <c r="E176" s="233"/>
      <c r="F176" s="233"/>
      <c r="G176" s="240"/>
      <c r="H176" s="233"/>
      <c r="I176" s="240"/>
      <c r="J176" s="233"/>
      <c r="K176" s="38">
        <f t="shared" si="233"/>
        <v>1</v>
      </c>
      <c r="L176" s="38">
        <f t="shared" si="234"/>
        <v>1</v>
      </c>
      <c r="M176" s="38">
        <f t="shared" si="181"/>
        <v>1</v>
      </c>
      <c r="N176" s="38">
        <f t="shared" si="182"/>
        <v>1</v>
      </c>
      <c r="O176" s="38">
        <f t="shared" si="235"/>
        <v>1</v>
      </c>
      <c r="P176" s="38">
        <f t="shared" si="236"/>
        <v>1</v>
      </c>
      <c r="Q176" s="17"/>
      <c r="R176" s="139" t="str">
        <f t="shared" si="183"/>
        <v/>
      </c>
      <c r="S176" s="143" t="str">
        <f t="shared" si="184"/>
        <v/>
      </c>
      <c r="T176" s="139" t="str">
        <f t="shared" si="185"/>
        <v/>
      </c>
      <c r="U176" s="143" t="str">
        <f t="shared" si="186"/>
        <v/>
      </c>
      <c r="V176" s="142" t="str">
        <f t="shared" si="187"/>
        <v/>
      </c>
      <c r="W176" s="143" t="str">
        <f t="shared" si="188"/>
        <v/>
      </c>
      <c r="X176" s="139" t="str">
        <f t="shared" si="189"/>
        <v/>
      </c>
      <c r="Y176" s="141" t="str">
        <f t="shared" si="190"/>
        <v/>
      </c>
      <c r="Z176" s="142" t="str">
        <f t="shared" si="191"/>
        <v/>
      </c>
      <c r="AA176" s="143" t="str">
        <f t="shared" si="192"/>
        <v/>
      </c>
      <c r="AB176" s="142" t="str">
        <f t="shared" si="193"/>
        <v/>
      </c>
      <c r="AC176" s="143" t="str">
        <f t="shared" si="194"/>
        <v/>
      </c>
      <c r="AD176" s="142" t="str">
        <f t="shared" si="195"/>
        <v/>
      </c>
      <c r="AE176" s="143" t="str">
        <f t="shared" si="196"/>
        <v/>
      </c>
      <c r="AF176" s="142" t="str">
        <f t="shared" si="197"/>
        <v/>
      </c>
      <c r="AG176" s="143" t="str">
        <f t="shared" si="198"/>
        <v/>
      </c>
      <c r="AH176" s="142" t="str">
        <f t="shared" si="199"/>
        <v/>
      </c>
      <c r="AI176" s="143" t="str">
        <f t="shared" si="200"/>
        <v/>
      </c>
      <c r="AJ176" s="142" t="str">
        <f t="shared" si="201"/>
        <v/>
      </c>
      <c r="AK176" s="143" t="str">
        <f t="shared" si="202"/>
        <v/>
      </c>
      <c r="AL176" s="142" t="str">
        <f t="shared" si="203"/>
        <v/>
      </c>
      <c r="AM176" s="143" t="str">
        <f t="shared" si="204"/>
        <v/>
      </c>
      <c r="AN176" s="142" t="str">
        <f t="shared" si="205"/>
        <v/>
      </c>
      <c r="AO176" s="143" t="str">
        <f t="shared" si="206"/>
        <v/>
      </c>
      <c r="AP176" s="139" t="str">
        <f t="shared" si="207"/>
        <v/>
      </c>
      <c r="AQ176" s="144" t="str">
        <f t="shared" si="208"/>
        <v/>
      </c>
      <c r="AR176" s="139" t="str">
        <f t="shared" si="209"/>
        <v/>
      </c>
      <c r="AS176" s="144" t="str">
        <f t="shared" si="210"/>
        <v/>
      </c>
      <c r="AT176" s="142" t="str">
        <f t="shared" si="211"/>
        <v/>
      </c>
      <c r="AU176" s="143" t="str">
        <f t="shared" si="212"/>
        <v/>
      </c>
      <c r="AV176" s="142" t="str">
        <f t="shared" si="213"/>
        <v/>
      </c>
      <c r="AW176" s="143" t="str">
        <f t="shared" si="214"/>
        <v/>
      </c>
      <c r="AX176" s="139" t="str">
        <f t="shared" si="215"/>
        <v/>
      </c>
      <c r="AY176" s="141" t="str">
        <f t="shared" si="216"/>
        <v/>
      </c>
      <c r="AZ176" s="139" t="str">
        <f t="shared" si="217"/>
        <v/>
      </c>
      <c r="BA176" s="143" t="str">
        <f t="shared" si="218"/>
        <v/>
      </c>
      <c r="BB176" s="139" t="str">
        <f t="shared" si="219"/>
        <v/>
      </c>
      <c r="BC176" s="141" t="str">
        <f t="shared" si="220"/>
        <v/>
      </c>
      <c r="BD176" s="142" t="str">
        <f t="shared" si="221"/>
        <v/>
      </c>
      <c r="BE176" s="143" t="str">
        <f t="shared" si="222"/>
        <v/>
      </c>
      <c r="BF176" s="139" t="str">
        <f t="shared" si="223"/>
        <v/>
      </c>
      <c r="BG176" s="144" t="str">
        <f t="shared" si="224"/>
        <v/>
      </c>
      <c r="BH176" s="139" t="str">
        <f t="shared" si="225"/>
        <v/>
      </c>
      <c r="BI176" s="143" t="str">
        <f t="shared" si="226"/>
        <v/>
      </c>
      <c r="BJ176" s="142" t="str">
        <f t="shared" si="227"/>
        <v/>
      </c>
      <c r="BK176" s="143" t="str">
        <f t="shared" si="228"/>
        <v/>
      </c>
      <c r="BL176" s="142" t="str">
        <f t="shared" si="229"/>
        <v/>
      </c>
      <c r="BM176" s="145" t="str">
        <f t="shared" si="230"/>
        <v/>
      </c>
      <c r="BN176" s="75">
        <f t="shared" si="237"/>
        <v>0</v>
      </c>
      <c r="BO176" s="154"/>
    </row>
    <row r="177" spans="1:67" ht="20.100000000000001" hidden="1" customHeight="1" thickBot="1">
      <c r="A177" s="199"/>
      <c r="B177" s="216"/>
      <c r="C177" s="83"/>
      <c r="D177" s="83"/>
      <c r="E177" s="133"/>
      <c r="F177" s="133"/>
      <c r="G177" s="133"/>
      <c r="H177" s="133"/>
      <c r="I177" s="133"/>
      <c r="J177" s="217"/>
      <c r="K177" s="39">
        <f t="shared" si="233"/>
        <v>1</v>
      </c>
      <c r="L177" s="39">
        <f t="shared" si="234"/>
        <v>1</v>
      </c>
      <c r="M177" s="39"/>
      <c r="N177" s="39"/>
      <c r="O177" s="39">
        <f t="shared" si="235"/>
        <v>1</v>
      </c>
      <c r="P177" s="39">
        <f t="shared" si="236"/>
        <v>1</v>
      </c>
      <c r="Q177" s="17"/>
      <c r="R177" s="45" t="str">
        <f t="shared" ref="R177:BM177" si="240">IF($C177="","",IF(OR(R178="r",R178="X"),"r",IF(AND($K177&lt;=R$7,$L177&gt;R$7),"X","")&amp;IF(AND($O177&lt;=R$7,$P177&gt;R$7),"X","")))</f>
        <v/>
      </c>
      <c r="S177" s="44" t="str">
        <f t="shared" si="240"/>
        <v/>
      </c>
      <c r="T177" s="45" t="str">
        <f t="shared" si="240"/>
        <v/>
      </c>
      <c r="U177" s="46" t="str">
        <f t="shared" si="240"/>
        <v/>
      </c>
      <c r="V177" s="47" t="str">
        <f t="shared" si="240"/>
        <v/>
      </c>
      <c r="W177" s="44" t="str">
        <f t="shared" si="240"/>
        <v/>
      </c>
      <c r="X177" s="45" t="str">
        <f t="shared" si="240"/>
        <v/>
      </c>
      <c r="Y177" s="46" t="str">
        <f t="shared" si="240"/>
        <v/>
      </c>
      <c r="Z177" s="47" t="str">
        <f t="shared" si="240"/>
        <v/>
      </c>
      <c r="AA177" s="44" t="str">
        <f t="shared" si="240"/>
        <v/>
      </c>
      <c r="AB177" s="45" t="str">
        <f t="shared" si="240"/>
        <v/>
      </c>
      <c r="AC177" s="46" t="str">
        <f t="shared" si="240"/>
        <v/>
      </c>
      <c r="AD177" s="47" t="str">
        <f t="shared" si="240"/>
        <v/>
      </c>
      <c r="AE177" s="44" t="str">
        <f t="shared" si="240"/>
        <v/>
      </c>
      <c r="AF177" s="45" t="str">
        <f t="shared" si="240"/>
        <v/>
      </c>
      <c r="AG177" s="46" t="str">
        <f t="shared" si="240"/>
        <v/>
      </c>
      <c r="AH177" s="47" t="str">
        <f t="shared" si="240"/>
        <v/>
      </c>
      <c r="AI177" s="44" t="str">
        <f t="shared" si="240"/>
        <v/>
      </c>
      <c r="AJ177" s="45" t="str">
        <f t="shared" si="240"/>
        <v/>
      </c>
      <c r="AK177" s="46" t="str">
        <f t="shared" si="240"/>
        <v/>
      </c>
      <c r="AL177" s="47" t="str">
        <f t="shared" si="240"/>
        <v/>
      </c>
      <c r="AM177" s="44" t="str">
        <f t="shared" si="240"/>
        <v/>
      </c>
      <c r="AN177" s="45" t="str">
        <f t="shared" si="240"/>
        <v/>
      </c>
      <c r="AO177" s="46" t="str">
        <f t="shared" si="240"/>
        <v/>
      </c>
      <c r="AP177" s="47" t="str">
        <f t="shared" si="240"/>
        <v/>
      </c>
      <c r="AQ177" s="44" t="str">
        <f t="shared" si="240"/>
        <v/>
      </c>
      <c r="AR177" s="45" t="str">
        <f t="shared" si="240"/>
        <v/>
      </c>
      <c r="AS177" s="46" t="str">
        <f t="shared" si="240"/>
        <v/>
      </c>
      <c r="AT177" s="47" t="str">
        <f t="shared" si="240"/>
        <v/>
      </c>
      <c r="AU177" s="44" t="str">
        <f t="shared" si="240"/>
        <v/>
      </c>
      <c r="AV177" s="45" t="str">
        <f t="shared" si="240"/>
        <v/>
      </c>
      <c r="AW177" s="46" t="str">
        <f t="shared" si="240"/>
        <v/>
      </c>
      <c r="AX177" s="47" t="str">
        <f t="shared" si="240"/>
        <v/>
      </c>
      <c r="AY177" s="44" t="str">
        <f t="shared" si="240"/>
        <v/>
      </c>
      <c r="AZ177" s="45" t="str">
        <f t="shared" si="240"/>
        <v/>
      </c>
      <c r="BA177" s="46" t="str">
        <f t="shared" si="240"/>
        <v/>
      </c>
      <c r="BB177" s="47" t="str">
        <f t="shared" si="240"/>
        <v/>
      </c>
      <c r="BC177" s="44" t="str">
        <f t="shared" si="240"/>
        <v/>
      </c>
      <c r="BD177" s="45" t="str">
        <f t="shared" si="240"/>
        <v/>
      </c>
      <c r="BE177" s="46" t="str">
        <f t="shared" si="240"/>
        <v/>
      </c>
      <c r="BF177" s="47" t="str">
        <f t="shared" si="240"/>
        <v/>
      </c>
      <c r="BG177" s="44" t="str">
        <f t="shared" si="240"/>
        <v/>
      </c>
      <c r="BH177" s="45" t="str">
        <f t="shared" si="240"/>
        <v/>
      </c>
      <c r="BI177" s="46" t="str">
        <f t="shared" si="240"/>
        <v/>
      </c>
      <c r="BJ177" s="47" t="str">
        <f t="shared" si="240"/>
        <v/>
      </c>
      <c r="BK177" s="44" t="str">
        <f t="shared" si="240"/>
        <v/>
      </c>
      <c r="BL177" s="45" t="str">
        <f t="shared" si="240"/>
        <v/>
      </c>
      <c r="BM177" s="44" t="str">
        <f t="shared" si="240"/>
        <v/>
      </c>
      <c r="BN177" s="71">
        <f t="shared" si="237"/>
        <v>0</v>
      </c>
      <c r="BO177" s="155"/>
    </row>
    <row r="178" spans="1:67">
      <c r="A178" s="152"/>
    </row>
  </sheetData>
  <mergeCells count="47">
    <mergeCell ref="BO58:BO73"/>
    <mergeCell ref="BO74:BO89"/>
    <mergeCell ref="A10:A32"/>
    <mergeCell ref="A34:A57"/>
    <mergeCell ref="A58:A80"/>
    <mergeCell ref="A82:A105"/>
    <mergeCell ref="BO122:BO129"/>
    <mergeCell ref="BO106:BO121"/>
    <mergeCell ref="BO90:BO105"/>
    <mergeCell ref="A106:A128"/>
    <mergeCell ref="R6:BM6"/>
    <mergeCell ref="R8:S8"/>
    <mergeCell ref="AF8:AG8"/>
    <mergeCell ref="AH8:AI8"/>
    <mergeCell ref="AJ8:AK8"/>
    <mergeCell ref="AL8:AM8"/>
    <mergeCell ref="AN8:AO8"/>
    <mergeCell ref="AP8:AQ8"/>
    <mergeCell ref="AV8:AW8"/>
    <mergeCell ref="AX8:AY8"/>
    <mergeCell ref="AZ8:BA8"/>
    <mergeCell ref="AT8:AU8"/>
    <mergeCell ref="T8:U8"/>
    <mergeCell ref="BB8:BC8"/>
    <mergeCell ref="BD8:BE8"/>
    <mergeCell ref="BF8:BG8"/>
    <mergeCell ref="BR57:BS57"/>
    <mergeCell ref="V8:W8"/>
    <mergeCell ref="X8:Y8"/>
    <mergeCell ref="Z8:AA8"/>
    <mergeCell ref="AB8:AC8"/>
    <mergeCell ref="AD8:AE8"/>
    <mergeCell ref="AR8:AS8"/>
    <mergeCell ref="BL8:BM8"/>
    <mergeCell ref="BH8:BI8"/>
    <mergeCell ref="BJ8:BK8"/>
    <mergeCell ref="BO10:BO25"/>
    <mergeCell ref="BO26:BO41"/>
    <mergeCell ref="BO42:BO57"/>
    <mergeCell ref="BO130:BO137"/>
    <mergeCell ref="BO138:BO145"/>
    <mergeCell ref="BO146:BO153"/>
    <mergeCell ref="A130:A152"/>
    <mergeCell ref="BO154:BO161"/>
    <mergeCell ref="BO162:BO169"/>
    <mergeCell ref="BO170:BO177"/>
    <mergeCell ref="A154:A176"/>
  </mergeCells>
  <conditionalFormatting sqref="R10:BM13">
    <cfRule type="cellIs" dxfId="11" priority="31" operator="equal">
      <formula>"r"</formula>
    </cfRule>
    <cfRule type="cellIs" dxfId="10" priority="32" operator="equal">
      <formula>"X"</formula>
    </cfRule>
  </conditionalFormatting>
  <conditionalFormatting sqref="R177:BM177">
    <cfRule type="cellIs" dxfId="9" priority="5" operator="equal">
      <formula>"r"</formula>
    </cfRule>
    <cfRule type="cellIs" dxfId="8" priority="6" operator="equal">
      <formula>"X"</formula>
    </cfRule>
  </conditionalFormatting>
  <conditionalFormatting sqref="R14:BM176">
    <cfRule type="cellIs" dxfId="7" priority="3" operator="equal">
      <formula>"r"</formula>
    </cfRule>
    <cfRule type="cellIs" dxfId="6" priority="4" operator="equal">
      <formula>"X"</formula>
    </cfRule>
  </conditionalFormatting>
  <dataValidations disablePrompts="1" count="1">
    <dataValidation showInputMessage="1" showErrorMessage="1" sqref="J10:J177 Q10:Q177"/>
  </dataValidations>
  <pageMargins left="0.26" right="0.21" top="0.33" bottom="0.75" header="0.16" footer="0.13"/>
  <pageSetup paperSize="9" scale="29" orientation="landscape" r:id="rId1"/>
  <ignoredErrors>
    <ignoredError sqref="O10:P10 R12:BM12 L10 L1:L9 L11:L1048576 M11:N11 M10:N10 M12:N56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7" operator="containsText" id="{FE30B2D7-9698-41C8-BBAB-625E78004579}">
            <xm:f>NOT(ISERROR(SEARCH(Donnée!$K$7,C8)))</xm:f>
            <xm:f>Donnée!$K$7</xm:f>
            <x14:dxf>
              <fill>
                <patternFill>
                  <bgColor theme="9"/>
                </patternFill>
              </fill>
            </x14:dxf>
          </x14:cfRule>
          <x14:cfRule type="containsText" priority="38" operator="containsText" id="{D5A38704-4BC6-425B-9151-0E1C26AC2FCB}">
            <xm:f>NOT(ISERROR(SEARCH(Donnée!$K$6,C8)))</xm:f>
            <xm:f>Donnée!$K$6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9" operator="containsText" id="{82F5918C-D9B6-461A-BBEE-D9879806B2F0}">
            <xm:f>NOT(ISERROR(SEARCH(Donnée!$K$5,C8)))</xm:f>
            <xm:f>Donnée!$K$5</xm:f>
            <x14:dxf>
              <fill>
                <patternFill>
                  <bgColor rgb="FF00B050"/>
                </patternFill>
              </fill>
            </x14:dxf>
          </x14:cfRule>
          <xm:sqref>C8:E8 I8 K8:N8</xm:sqref>
        </x14:conditionalFormatting>
        <x14:conditionalFormatting xmlns:xm="http://schemas.microsoft.com/office/excel/2006/main">
          <x14:cfRule type="containsText" priority="33" operator="containsText" id="{5A33B505-D03B-4E27-9413-D208DFA8D330}">
            <xm:f>NOT(ISERROR(SEARCH(Donnée!$K$7,C6)))</xm:f>
            <xm:f>Donnée!$K$7</xm:f>
            <x14:dxf>
              <fill>
                <patternFill>
                  <bgColor theme="9"/>
                </patternFill>
              </fill>
            </x14:dxf>
          </x14:cfRule>
          <x14:cfRule type="containsText" priority="34" operator="containsText" id="{EDFA15DB-E1F1-469B-A84B-74627E025D94}">
            <xm:f>NOT(ISERROR(SEARCH(Donnée!$K$6,C6)))</xm:f>
            <xm:f>Donnée!$K$6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5" operator="containsText" id="{2EFE4CA6-9231-4D99-A1A8-3BEF93F4AC36}">
            <xm:f>NOT(ISERROR(SEARCH(Donnée!$K$5,C6)))</xm:f>
            <xm:f>Donnée!$K$5</xm:f>
            <x14:dxf>
              <fill>
                <patternFill>
                  <bgColor rgb="FF00B050"/>
                </patternFill>
              </fill>
            </x14:dxf>
          </x14:cfRule>
          <xm:sqref>C6:J6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Donnée!$E$6:$E$35</xm:f>
          </x14:formula1>
          <xm:sqref>C10:C177</xm:sqref>
        </x14:dataValidation>
        <x14:dataValidation type="list" allowBlank="1" showInputMessage="1" showErrorMessage="1">
          <x14:formula1>
            <xm:f>Donnée!$K$6:$K$35</xm:f>
          </x14:formula1>
          <xm:sqref>D10:D120</xm:sqref>
        </x14:dataValidation>
        <x14:dataValidation type="list" allowBlank="1" showInputMessage="1" showErrorMessage="1">
          <x14:formula1>
            <xm:f>Donnée!$O$6:$O$35</xm:f>
          </x14:formula1>
          <xm:sqref>B10:B177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B1:T51"/>
  <sheetViews>
    <sheetView topLeftCell="A3" zoomScaleNormal="100" workbookViewId="0">
      <selection activeCell="I34" sqref="I34"/>
    </sheetView>
  </sheetViews>
  <sheetFormatPr baseColWidth="10" defaultRowHeight="12.75"/>
  <cols>
    <col min="1" max="1" width="4.5703125" style="106" customWidth="1"/>
    <col min="2" max="2" width="3.28515625" style="106" customWidth="1"/>
    <col min="3" max="3" width="4.85546875" style="106" customWidth="1"/>
    <col min="4" max="6" width="11.42578125" style="106"/>
    <col min="7" max="7" width="4.85546875" style="106" customWidth="1"/>
    <col min="8" max="10" width="11.42578125" style="106"/>
    <col min="11" max="11" width="4.85546875" style="106" customWidth="1"/>
    <col min="12" max="13" width="11.42578125" style="106"/>
    <col min="14" max="14" width="4.85546875" style="106" customWidth="1"/>
    <col min="15" max="15" width="5.7109375" style="106" customWidth="1"/>
    <col min="16" max="16384" width="11.42578125" style="106"/>
  </cols>
  <sheetData>
    <row r="1" spans="4:15" hidden="1"/>
    <row r="2" spans="4:15" hidden="1"/>
    <row r="5" spans="4:15" hidden="1"/>
    <row r="6" spans="4:15" hidden="1"/>
    <row r="7" spans="4:15" s="108" customFormat="1" ht="8.1" customHeight="1">
      <c r="D7" s="173" t="s">
        <v>49</v>
      </c>
      <c r="E7" s="173"/>
      <c r="F7" s="173"/>
      <c r="H7" s="173" t="s">
        <v>50</v>
      </c>
      <c r="I7" s="173"/>
      <c r="J7" s="173"/>
      <c r="L7" s="173" t="s">
        <v>100</v>
      </c>
      <c r="M7" s="173"/>
      <c r="N7" s="173"/>
    </row>
    <row r="8" spans="4:15" s="108" customFormat="1" ht="8.1" customHeight="1" thickBot="1">
      <c r="D8" s="173"/>
      <c r="E8" s="173"/>
      <c r="F8" s="173"/>
      <c r="H8" s="173"/>
      <c r="I8" s="173"/>
      <c r="J8" s="173"/>
      <c r="L8" s="173"/>
      <c r="M8" s="173"/>
      <c r="N8" s="173"/>
    </row>
    <row r="9" spans="4:15" s="108" customFormat="1" ht="9.9499999999999993" hidden="1" customHeight="1" thickBot="1">
      <c r="D9" s="124"/>
      <c r="E9" s="124"/>
      <c r="F9" s="124"/>
      <c r="G9" s="110"/>
      <c r="H9" s="124"/>
      <c r="I9" s="124"/>
      <c r="J9" s="124"/>
      <c r="L9" s="124"/>
      <c r="M9" s="124"/>
      <c r="N9" s="124"/>
      <c r="O9" s="110"/>
    </row>
    <row r="10" spans="4:15" s="108" customFormat="1" ht="12.75" customHeight="1">
      <c r="D10" s="101" t="s">
        <v>45</v>
      </c>
      <c r="E10" s="183" t="s">
        <v>96</v>
      </c>
      <c r="F10" s="184"/>
      <c r="G10" s="111"/>
      <c r="H10" s="101" t="s">
        <v>45</v>
      </c>
      <c r="I10" s="183" t="s">
        <v>88</v>
      </c>
      <c r="J10" s="184"/>
      <c r="L10" s="101" t="s">
        <v>45</v>
      </c>
      <c r="M10" s="183" t="s">
        <v>88</v>
      </c>
      <c r="N10" s="184"/>
    </row>
    <row r="11" spans="4:15" s="108" customFormat="1" ht="12.75" customHeight="1">
      <c r="D11" s="102" t="s">
        <v>48</v>
      </c>
      <c r="E11" s="185" t="s">
        <v>89</v>
      </c>
      <c r="F11" s="186"/>
      <c r="H11" s="102" t="s">
        <v>48</v>
      </c>
      <c r="I11" s="185" t="s">
        <v>95</v>
      </c>
      <c r="J11" s="186"/>
      <c r="L11" s="102" t="s">
        <v>48</v>
      </c>
      <c r="M11" s="185" t="s">
        <v>90</v>
      </c>
      <c r="N11" s="186"/>
    </row>
    <row r="12" spans="4:15" s="108" customFormat="1" ht="12.75" customHeight="1">
      <c r="D12" s="102" t="s">
        <v>46</v>
      </c>
      <c r="E12" s="185" t="s">
        <v>36</v>
      </c>
      <c r="F12" s="186"/>
      <c r="H12" s="102" t="s">
        <v>46</v>
      </c>
      <c r="I12" s="185" t="s">
        <v>90</v>
      </c>
      <c r="J12" s="186"/>
      <c r="L12" s="102" t="s">
        <v>46</v>
      </c>
      <c r="M12" s="185" t="s">
        <v>90</v>
      </c>
      <c r="N12" s="186"/>
    </row>
    <row r="13" spans="4:15" s="108" customFormat="1" ht="12.75" customHeight="1" thickBot="1">
      <c r="D13" s="103" t="s">
        <v>47</v>
      </c>
      <c r="E13" s="187" t="s">
        <v>92</v>
      </c>
      <c r="F13" s="188"/>
      <c r="H13" s="103" t="s">
        <v>57</v>
      </c>
      <c r="I13" s="187"/>
      <c r="J13" s="188"/>
      <c r="L13" s="103"/>
      <c r="M13" s="187"/>
      <c r="N13" s="188"/>
    </row>
    <row r="14" spans="4:15" hidden="1"/>
    <row r="16" spans="4:15" ht="8.1" customHeight="1">
      <c r="D16" s="173" t="s">
        <v>52</v>
      </c>
      <c r="E16" s="173"/>
      <c r="F16" s="173"/>
      <c r="H16" s="173" t="s">
        <v>56</v>
      </c>
      <c r="I16" s="173"/>
      <c r="J16" s="173"/>
      <c r="L16" s="173" t="s">
        <v>111</v>
      </c>
      <c r="M16" s="173"/>
      <c r="N16" s="173"/>
    </row>
    <row r="17" spans="2:15" ht="8.1" customHeight="1" thickBot="1">
      <c r="D17" s="173"/>
      <c r="E17" s="173"/>
      <c r="F17" s="173"/>
      <c r="H17" s="173"/>
      <c r="I17" s="173"/>
      <c r="J17" s="173"/>
      <c r="L17" s="173"/>
      <c r="M17" s="173"/>
      <c r="N17" s="173"/>
    </row>
    <row r="18" spans="2:15" ht="9.9499999999999993" hidden="1" customHeight="1" thickBot="1">
      <c r="D18" s="109"/>
      <c r="E18" s="109"/>
      <c r="F18" s="109"/>
      <c r="G18" s="112"/>
      <c r="H18" s="109"/>
      <c r="I18" s="109"/>
      <c r="J18" s="109"/>
      <c r="K18" s="112"/>
      <c r="L18" s="109"/>
      <c r="M18" s="109"/>
      <c r="N18" s="109"/>
      <c r="O18" s="112"/>
    </row>
    <row r="19" spans="2:15">
      <c r="D19" s="101" t="s">
        <v>45</v>
      </c>
      <c r="E19" s="183" t="s">
        <v>35</v>
      </c>
      <c r="F19" s="184"/>
      <c r="H19" s="101" t="s">
        <v>45</v>
      </c>
      <c r="I19" s="183" t="s">
        <v>88</v>
      </c>
      <c r="J19" s="184"/>
      <c r="L19" s="101" t="s">
        <v>45</v>
      </c>
      <c r="M19" s="180" t="s">
        <v>35</v>
      </c>
      <c r="N19" s="181"/>
    </row>
    <row r="20" spans="2:15">
      <c r="D20" s="102" t="s">
        <v>48</v>
      </c>
      <c r="E20" s="176" t="s">
        <v>37</v>
      </c>
      <c r="F20" s="177"/>
      <c r="H20" s="102" t="s">
        <v>48</v>
      </c>
      <c r="I20" s="176" t="s">
        <v>89</v>
      </c>
      <c r="J20" s="177"/>
      <c r="L20" s="102" t="s">
        <v>46</v>
      </c>
      <c r="M20" s="176"/>
      <c r="N20" s="177"/>
    </row>
    <row r="21" spans="2:15">
      <c r="D21" s="102" t="s">
        <v>53</v>
      </c>
      <c r="E21" s="176" t="s">
        <v>41</v>
      </c>
      <c r="F21" s="177"/>
      <c r="H21" s="102" t="s">
        <v>46</v>
      </c>
      <c r="I21" s="176"/>
      <c r="J21" s="177"/>
      <c r="L21" s="104"/>
      <c r="M21" s="176"/>
      <c r="N21" s="177"/>
    </row>
    <row r="22" spans="2:15" ht="13.5" thickBot="1">
      <c r="D22" s="102" t="s">
        <v>46</v>
      </c>
      <c r="E22" s="178" t="s">
        <v>92</v>
      </c>
      <c r="F22" s="179"/>
      <c r="H22" s="103"/>
      <c r="I22" s="174"/>
      <c r="J22" s="175"/>
      <c r="L22" s="105"/>
      <c r="M22" s="174"/>
      <c r="N22" s="175"/>
    </row>
    <row r="23" spans="2:15">
      <c r="D23" s="102" t="s">
        <v>54</v>
      </c>
      <c r="E23" s="176"/>
      <c r="F23" s="177"/>
    </row>
    <row r="24" spans="2:15" ht="13.5" thickBot="1">
      <c r="D24" s="103" t="s">
        <v>55</v>
      </c>
      <c r="E24" s="174"/>
      <c r="F24" s="175"/>
    </row>
    <row r="30" spans="2:15">
      <c r="C30" s="182"/>
      <c r="D30" s="182"/>
    </row>
    <row r="31" spans="2:15">
      <c r="B31" s="112"/>
    </row>
    <row r="32" spans="2:15">
      <c r="B32" s="112"/>
      <c r="C32" s="172" t="str">
        <f>Planning!$C$10</f>
        <v xml:space="preserve">pierre </v>
      </c>
      <c r="D32" s="172"/>
      <c r="E32" s="121"/>
      <c r="F32" s="171" t="str">
        <f>Planning!$C$12</f>
        <v xml:space="preserve">pierre </v>
      </c>
      <c r="G32" s="171"/>
      <c r="H32" s="122"/>
      <c r="I32" s="122"/>
      <c r="J32" s="171" t="str">
        <f>Planning!$C$14</f>
        <v xml:space="preserve">Celine </v>
      </c>
      <c r="K32" s="171"/>
      <c r="L32" s="122"/>
      <c r="M32" s="171" t="str">
        <f>Planning!$C$16</f>
        <v xml:space="preserve">Yves </v>
      </c>
      <c r="N32" s="171"/>
      <c r="O32" s="112"/>
    </row>
    <row r="33" spans="2:20">
      <c r="B33" s="112"/>
      <c r="C33" s="123"/>
      <c r="D33" s="123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12"/>
    </row>
    <row r="34" spans="2:20">
      <c r="B34" s="112"/>
      <c r="C34" s="171" t="str">
        <f>Planning!$C$18</f>
        <v>Ronan</v>
      </c>
      <c r="D34" s="171"/>
      <c r="E34" s="122"/>
      <c r="F34" s="172" t="str">
        <f>Planning!$C$20</f>
        <v xml:space="preserve">luc </v>
      </c>
      <c r="G34" s="172"/>
      <c r="H34" s="122"/>
      <c r="I34" s="122"/>
      <c r="J34" s="171" t="str">
        <f>Planning!$C$22</f>
        <v>David</v>
      </c>
      <c r="K34" s="171"/>
      <c r="L34" s="122"/>
      <c r="M34" s="171" t="str">
        <f>Planning!$C$24</f>
        <v>Marie</v>
      </c>
      <c r="N34" s="171"/>
      <c r="O34" s="112"/>
      <c r="T34" s="112"/>
    </row>
    <row r="35" spans="2:20">
      <c r="B35" s="112"/>
      <c r="C35" s="123"/>
      <c r="D35" s="123"/>
      <c r="E35" s="123"/>
      <c r="F35" s="123"/>
      <c r="G35" s="123"/>
      <c r="H35" s="123"/>
      <c r="I35" s="123"/>
      <c r="J35" s="123"/>
      <c r="K35" s="123"/>
      <c r="L35" s="123"/>
      <c r="M35" s="123"/>
      <c r="N35" s="123"/>
      <c r="O35" s="112"/>
    </row>
    <row r="36" spans="2:20">
      <c r="B36" s="112"/>
      <c r="C36" s="171"/>
      <c r="D36" s="171"/>
      <c r="E36" s="122"/>
      <c r="F36" s="171"/>
      <c r="G36" s="171"/>
      <c r="H36" s="122"/>
      <c r="I36" s="122"/>
      <c r="J36" s="171"/>
      <c r="K36" s="171"/>
      <c r="L36" s="122"/>
      <c r="M36" s="171"/>
      <c r="N36" s="171"/>
      <c r="O36" s="112"/>
    </row>
    <row r="41" spans="2:20">
      <c r="D41" s="189"/>
      <c r="E41" s="190"/>
      <c r="F41" s="107"/>
      <c r="G41" s="107"/>
      <c r="H41" s="191"/>
      <c r="I41" s="192"/>
      <c r="J41" s="107"/>
      <c r="K41" s="107"/>
      <c r="L41" s="189"/>
      <c r="M41" s="190"/>
    </row>
    <row r="43" spans="2:20">
      <c r="D43" s="189"/>
      <c r="E43" s="190"/>
      <c r="H43" s="189"/>
      <c r="I43" s="190"/>
      <c r="L43" s="189"/>
      <c r="M43" s="190"/>
    </row>
    <row r="45" spans="2:20">
      <c r="D45" s="189"/>
      <c r="E45" s="190"/>
      <c r="H45" s="189"/>
      <c r="I45" s="190"/>
      <c r="L45" s="189"/>
      <c r="M45" s="190"/>
    </row>
    <row r="47" spans="2:20">
      <c r="D47" s="189"/>
      <c r="E47" s="190"/>
      <c r="H47" s="189"/>
      <c r="I47" s="190"/>
      <c r="L47" s="189"/>
      <c r="M47" s="190"/>
    </row>
    <row r="49" spans="4:13">
      <c r="D49" s="189"/>
      <c r="E49" s="190"/>
      <c r="H49" s="189"/>
      <c r="I49" s="190"/>
      <c r="L49" s="189"/>
      <c r="M49" s="190"/>
    </row>
    <row r="51" spans="4:13">
      <c r="D51" s="189"/>
      <c r="E51" s="190"/>
      <c r="H51" s="189"/>
      <c r="I51" s="190"/>
      <c r="L51" s="189"/>
      <c r="M51" s="190"/>
    </row>
  </sheetData>
  <mergeCells count="63">
    <mergeCell ref="L41:M41"/>
    <mergeCell ref="L43:M43"/>
    <mergeCell ref="D45:E45"/>
    <mergeCell ref="L45:M45"/>
    <mergeCell ref="H45:I45"/>
    <mergeCell ref="D41:E41"/>
    <mergeCell ref="D43:E43"/>
    <mergeCell ref="H41:I41"/>
    <mergeCell ref="H43:I43"/>
    <mergeCell ref="L51:M51"/>
    <mergeCell ref="L49:M49"/>
    <mergeCell ref="H49:I49"/>
    <mergeCell ref="D49:E49"/>
    <mergeCell ref="D47:E47"/>
    <mergeCell ref="H47:I47"/>
    <mergeCell ref="L47:M47"/>
    <mergeCell ref="E12:F12"/>
    <mergeCell ref="I12:J12"/>
    <mergeCell ref="E19:F19"/>
    <mergeCell ref="I19:J19"/>
    <mergeCell ref="D51:E51"/>
    <mergeCell ref="H51:I51"/>
    <mergeCell ref="C30:D30"/>
    <mergeCell ref="L7:N8"/>
    <mergeCell ref="E10:F10"/>
    <mergeCell ref="I10:J10"/>
    <mergeCell ref="M10:N10"/>
    <mergeCell ref="E11:F11"/>
    <mergeCell ref="I11:J11"/>
    <mergeCell ref="M11:N11"/>
    <mergeCell ref="M12:N12"/>
    <mergeCell ref="E13:F13"/>
    <mergeCell ref="I13:J13"/>
    <mergeCell ref="M13:N13"/>
    <mergeCell ref="D16:F17"/>
    <mergeCell ref="H16:J17"/>
    <mergeCell ref="D7:F8"/>
    <mergeCell ref="H7:J8"/>
    <mergeCell ref="L16:N17"/>
    <mergeCell ref="E24:F24"/>
    <mergeCell ref="E21:F21"/>
    <mergeCell ref="I21:J21"/>
    <mergeCell ref="M21:N21"/>
    <mergeCell ref="E22:F22"/>
    <mergeCell ref="I22:J22"/>
    <mergeCell ref="M22:N22"/>
    <mergeCell ref="M19:N19"/>
    <mergeCell ref="E20:F20"/>
    <mergeCell ref="I20:J20"/>
    <mergeCell ref="M20:N20"/>
    <mergeCell ref="E23:F23"/>
    <mergeCell ref="F36:G36"/>
    <mergeCell ref="C36:D36"/>
    <mergeCell ref="M32:N32"/>
    <mergeCell ref="M34:N34"/>
    <mergeCell ref="J34:K34"/>
    <mergeCell ref="M36:N36"/>
    <mergeCell ref="J36:K36"/>
    <mergeCell ref="F32:G32"/>
    <mergeCell ref="F34:G34"/>
    <mergeCell ref="J32:K32"/>
    <mergeCell ref="C32:D32"/>
    <mergeCell ref="C34:D34"/>
  </mergeCells>
  <conditionalFormatting sqref="E10:E13">
    <cfRule type="notContainsBlanks" dxfId="73" priority="26">
      <formula>LEN(TRIM(E10))&gt;0</formula>
    </cfRule>
  </conditionalFormatting>
  <conditionalFormatting sqref="D7:F8">
    <cfRule type="expression" dxfId="72" priority="25">
      <formula>SUMPRODUCT((E10:F13&lt;&gt;"")*1)=4</formula>
    </cfRule>
  </conditionalFormatting>
  <conditionalFormatting sqref="D16:F17">
    <cfRule type="expression" dxfId="71" priority="24">
      <formula>SUMPRODUCT(($E$19:$F$24&lt;&gt;"")*1)&gt;=4</formula>
    </cfRule>
  </conditionalFormatting>
  <conditionalFormatting sqref="H7:J8">
    <cfRule type="expression" dxfId="70" priority="23">
      <formula>SUMPRODUCT(($I$10:$J$12&lt;&gt;"")*1)=3</formula>
    </cfRule>
  </conditionalFormatting>
  <conditionalFormatting sqref="L7:N8">
    <cfRule type="expression" dxfId="69" priority="22">
      <formula>SUMPRODUCT(($M$10:$N$13&lt;&gt;"")*1)=2</formula>
    </cfRule>
  </conditionalFormatting>
  <conditionalFormatting sqref="H16:J17">
    <cfRule type="expression" dxfId="68" priority="21">
      <formula>SUMPRODUCT(($I$19:$J$22&lt;&gt;"")*1)=4</formula>
    </cfRule>
  </conditionalFormatting>
  <conditionalFormatting sqref="L16:N17">
    <cfRule type="expression" dxfId="67" priority="20">
      <formula>SUMPRODUCT(($M$19:$N$22&lt;&gt;"")*1)=4</formula>
    </cfRule>
  </conditionalFormatting>
  <conditionalFormatting sqref="C32 F32 J32 M32 C34 F34 J34 M34 C36 F36 J36 M36">
    <cfRule type="containsText" dxfId="66" priority="7" operator="containsText" text="0">
      <formula>NOT(ISERROR(SEARCH("0",C32)))</formula>
    </cfRule>
    <cfRule type="expression" dxfId="65" priority="29" stopIfTrue="1">
      <formula>SUMPRODUCT(($C$32&lt;&gt;"")*1)=1</formula>
    </cfRule>
  </conditionalFormatting>
  <pageMargins left="0.26" right="0.31" top="0.21" bottom="0.13" header="0.2" footer="0.1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543A4AF5-51DC-4076-86EA-CA76880506D5}">
            <xm:f>NOT(ISERROR(SEARCH(Donnée!$K$8,C30)))</xm:f>
            <xm:f>Donnée!$K$8</xm:f>
            <x14:dxf>
              <font>
                <b/>
                <i val="0"/>
              </font>
              <fill>
                <patternFill>
                  <bgColor theme="9"/>
                </patternFill>
              </fill>
            </x14:dxf>
          </x14:cfRule>
          <x14:cfRule type="containsText" priority="2" operator="containsText" id="{1609B5B9-1C8C-416D-B561-8982512B3D5A}">
            <xm:f>NOT(ISERROR(SEARCH(Donnée!$K$7,C30)))</xm:f>
            <xm:f>Donnée!$K$7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5420C572-1259-4A5E-9512-00EED55FFE37}">
            <xm:f>NOT(ISERROR(SEARCH(Donnée!$K$6,C30)))</xm:f>
            <xm:f>Donnée!$K$6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m:sqref>C30:D30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Donnée!$E$6:$E$35</xm:f>
          </x14:formula1>
          <xm:sqref>E10:F13 I10:J13 M10:N13 M19:N22 I19:J22 E19:F24</xm:sqref>
        </x14:dataValidation>
        <x14:dataValidation type="list" allowBlank="1" showInputMessage="1" showErrorMessage="1">
          <x14:formula1>
            <xm:f>Donnée!$K$6:$K$8</xm:f>
          </x14:formula1>
          <xm:sqref>C30:D30</xm:sqref>
        </x14:dataValidation>
        <x14:dataValidation type="list" allowBlank="1" showInputMessage="1" showErrorMessage="1">
          <x14:formula1>
            <xm:f>Donnée!$M$6:$M$35</xm:f>
          </x14:formula1>
          <xm:sqref>D7:F8 H7:J8 L7:N8 L16:N17 H16:J17 D16:F17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B4:O35"/>
  <sheetViews>
    <sheetView workbookViewId="0">
      <selection activeCell="M6" sqref="M6"/>
    </sheetView>
  </sheetViews>
  <sheetFormatPr baseColWidth="10" defaultRowHeight="12.75"/>
  <cols>
    <col min="1" max="1" width="11.42578125" customWidth="1"/>
    <col min="2" max="4" width="11.42578125" hidden="1" customWidth="1"/>
    <col min="5" max="10" width="23" customWidth="1"/>
    <col min="11" max="11" width="30.28515625" customWidth="1"/>
    <col min="12" max="13" width="23" customWidth="1"/>
    <col min="15" max="15" width="0" hidden="1" customWidth="1"/>
  </cols>
  <sheetData>
    <row r="4" spans="5:15" ht="13.5" thickBot="1"/>
    <row r="5" spans="5:15" s="48" customFormat="1" ht="20.100000000000001" customHeight="1">
      <c r="E5" s="56" t="s">
        <v>34</v>
      </c>
      <c r="F5" s="56" t="s">
        <v>64</v>
      </c>
      <c r="G5" s="56" t="s">
        <v>63</v>
      </c>
      <c r="H5" s="56" t="s">
        <v>65</v>
      </c>
      <c r="I5" s="56" t="s">
        <v>97</v>
      </c>
      <c r="J5" s="56" t="s">
        <v>66</v>
      </c>
      <c r="K5" s="56" t="s">
        <v>67</v>
      </c>
      <c r="L5" s="56"/>
      <c r="M5" s="56" t="s">
        <v>62</v>
      </c>
      <c r="O5" s="57"/>
    </row>
    <row r="6" spans="5:15" ht="20.100000000000001" customHeight="1">
      <c r="E6" s="58" t="s">
        <v>113</v>
      </c>
      <c r="F6" s="193">
        <v>1234</v>
      </c>
      <c r="G6" s="59"/>
      <c r="H6" s="59"/>
      <c r="I6" s="193" t="s">
        <v>114</v>
      </c>
      <c r="J6" s="60" t="s">
        <v>74</v>
      </c>
      <c r="K6" s="119" t="s">
        <v>42</v>
      </c>
      <c r="L6" s="60"/>
      <c r="M6" s="60" t="s">
        <v>98</v>
      </c>
      <c r="O6" s="54" t="s">
        <v>70</v>
      </c>
    </row>
    <row r="7" spans="5:15" ht="20.100000000000001" customHeight="1">
      <c r="E7" s="61" t="s">
        <v>61</v>
      </c>
      <c r="F7" s="62"/>
      <c r="G7" s="61"/>
      <c r="H7" s="61"/>
      <c r="I7" s="62"/>
      <c r="J7" s="62"/>
      <c r="K7" s="118" t="s">
        <v>43</v>
      </c>
      <c r="L7" s="62"/>
      <c r="M7" s="62" t="s">
        <v>99</v>
      </c>
      <c r="O7" s="55" t="s">
        <v>71</v>
      </c>
    </row>
    <row r="8" spans="5:15" ht="20.100000000000001" customHeight="1">
      <c r="E8" s="58" t="s">
        <v>35</v>
      </c>
      <c r="F8" s="60"/>
      <c r="G8" s="58"/>
      <c r="H8" s="58"/>
      <c r="I8" s="60"/>
      <c r="J8" s="60" t="s">
        <v>78</v>
      </c>
      <c r="K8" s="117" t="s">
        <v>44</v>
      </c>
      <c r="L8" s="60"/>
      <c r="M8" s="60" t="s">
        <v>51</v>
      </c>
      <c r="O8" s="55" t="s">
        <v>72</v>
      </c>
    </row>
    <row r="9" spans="5:15" ht="20.100000000000001" customHeight="1">
      <c r="E9" s="61" t="s">
        <v>36</v>
      </c>
      <c r="F9" s="62"/>
      <c r="G9" s="61"/>
      <c r="H9" s="61"/>
      <c r="I9" s="62"/>
      <c r="J9" s="62" t="s">
        <v>72</v>
      </c>
      <c r="K9" s="114" t="s">
        <v>68</v>
      </c>
      <c r="L9" s="62"/>
      <c r="M9" s="62" t="s">
        <v>100</v>
      </c>
      <c r="O9" s="55" t="s">
        <v>73</v>
      </c>
    </row>
    <row r="10" spans="5:15" ht="20.100000000000001" customHeight="1">
      <c r="E10" s="58" t="s">
        <v>41</v>
      </c>
      <c r="F10" s="60"/>
      <c r="G10" s="58"/>
      <c r="H10" s="58"/>
      <c r="I10" s="60"/>
      <c r="J10" s="60" t="s">
        <v>72</v>
      </c>
      <c r="K10" s="113" t="s">
        <v>69</v>
      </c>
      <c r="L10" s="60"/>
      <c r="M10" s="60" t="s">
        <v>101</v>
      </c>
      <c r="O10" s="55" t="s">
        <v>74</v>
      </c>
    </row>
    <row r="11" spans="5:15" ht="20.100000000000001" customHeight="1">
      <c r="E11" s="61" t="s">
        <v>37</v>
      </c>
      <c r="F11" s="62"/>
      <c r="G11" s="61"/>
      <c r="H11" s="61"/>
      <c r="I11" s="62"/>
      <c r="J11" s="62" t="s">
        <v>75</v>
      </c>
      <c r="K11" s="116" t="s">
        <v>84</v>
      </c>
      <c r="L11" s="62"/>
      <c r="M11" s="62" t="s">
        <v>102</v>
      </c>
      <c r="O11" s="55" t="s">
        <v>75</v>
      </c>
    </row>
    <row r="12" spans="5:15" ht="20.100000000000001" customHeight="1">
      <c r="E12" s="58" t="s">
        <v>38</v>
      </c>
      <c r="F12" s="60"/>
      <c r="G12" s="58"/>
      <c r="H12" s="58"/>
      <c r="I12" s="60"/>
      <c r="J12" s="60" t="s">
        <v>74</v>
      </c>
      <c r="K12" s="115" t="s">
        <v>86</v>
      </c>
      <c r="L12" s="60"/>
      <c r="M12" s="60" t="s">
        <v>103</v>
      </c>
      <c r="O12" s="55" t="s">
        <v>76</v>
      </c>
    </row>
    <row r="13" spans="5:15" ht="20.100000000000001" customHeight="1">
      <c r="E13" s="61" t="s">
        <v>39</v>
      </c>
      <c r="F13" s="62"/>
      <c r="G13" s="61"/>
      <c r="H13" s="61"/>
      <c r="I13" s="62"/>
      <c r="J13" s="62"/>
      <c r="K13" s="120" t="s">
        <v>85</v>
      </c>
      <c r="L13" s="62"/>
      <c r="M13" s="62" t="s">
        <v>52</v>
      </c>
      <c r="O13" s="55" t="s">
        <v>77</v>
      </c>
    </row>
    <row r="14" spans="5:15" ht="20.100000000000001" customHeight="1">
      <c r="E14" s="58" t="s">
        <v>58</v>
      </c>
      <c r="F14" s="60"/>
      <c r="G14" s="58"/>
      <c r="H14" s="58"/>
      <c r="I14" s="60"/>
      <c r="J14" s="60" t="s">
        <v>70</v>
      </c>
      <c r="K14" s="129" t="s">
        <v>112</v>
      </c>
      <c r="L14" s="60"/>
      <c r="M14" s="60" t="s">
        <v>104</v>
      </c>
      <c r="O14" s="55" t="s">
        <v>78</v>
      </c>
    </row>
    <row r="15" spans="5:15" ht="20.100000000000001" customHeight="1">
      <c r="E15" s="61" t="s">
        <v>59</v>
      </c>
      <c r="F15" s="62"/>
      <c r="G15" s="61"/>
      <c r="H15" s="61"/>
      <c r="I15" s="62"/>
      <c r="J15" s="62"/>
      <c r="K15" s="62"/>
      <c r="L15" s="62"/>
      <c r="M15" s="62" t="s">
        <v>105</v>
      </c>
      <c r="O15" s="55" t="s">
        <v>79</v>
      </c>
    </row>
    <row r="16" spans="5:15" ht="20.100000000000001" customHeight="1">
      <c r="E16" s="58" t="s">
        <v>60</v>
      </c>
      <c r="F16" s="60"/>
      <c r="G16" s="58"/>
      <c r="H16" s="58"/>
      <c r="I16" s="60"/>
      <c r="J16" s="60" t="s">
        <v>71</v>
      </c>
      <c r="K16" s="60"/>
      <c r="L16" s="60"/>
      <c r="M16" s="60" t="s">
        <v>106</v>
      </c>
    </row>
    <row r="17" spans="5:13" ht="20.100000000000001" customHeight="1">
      <c r="E17" s="61" t="s">
        <v>87</v>
      </c>
      <c r="F17" s="62"/>
      <c r="G17" s="61"/>
      <c r="H17" s="61"/>
      <c r="I17" s="62"/>
      <c r="J17" s="62"/>
      <c r="K17" s="62"/>
      <c r="L17" s="62"/>
      <c r="M17" s="62" t="s">
        <v>107</v>
      </c>
    </row>
    <row r="18" spans="5:13" ht="20.100000000000001" customHeight="1">
      <c r="E18" s="58" t="s">
        <v>88</v>
      </c>
      <c r="F18" s="60"/>
      <c r="G18" s="58"/>
      <c r="H18" s="58"/>
      <c r="I18" s="60"/>
      <c r="J18" s="60"/>
      <c r="K18" s="60"/>
      <c r="L18" s="60"/>
      <c r="M18" s="60" t="s">
        <v>108</v>
      </c>
    </row>
    <row r="19" spans="5:13" ht="20.100000000000001" customHeight="1">
      <c r="E19" s="61" t="s">
        <v>89</v>
      </c>
      <c r="F19" s="62"/>
      <c r="G19" s="61"/>
      <c r="H19" s="61"/>
      <c r="I19" s="62"/>
      <c r="J19" s="62"/>
      <c r="K19" s="62"/>
      <c r="L19" s="62"/>
      <c r="M19" s="62" t="s">
        <v>109</v>
      </c>
    </row>
    <row r="20" spans="5:13" ht="20.100000000000001" customHeight="1">
      <c r="E20" s="58" t="s">
        <v>90</v>
      </c>
      <c r="F20" s="60"/>
      <c r="G20" s="58"/>
      <c r="H20" s="58"/>
      <c r="I20" s="60"/>
      <c r="J20" s="60"/>
      <c r="K20" s="60"/>
      <c r="L20" s="60"/>
      <c r="M20" s="60" t="s">
        <v>110</v>
      </c>
    </row>
    <row r="21" spans="5:13" ht="20.100000000000001" customHeight="1">
      <c r="E21" s="61" t="s">
        <v>91</v>
      </c>
      <c r="F21" s="62"/>
      <c r="G21" s="61"/>
      <c r="H21" s="61"/>
      <c r="I21" s="62"/>
      <c r="J21" s="62"/>
      <c r="K21" s="62"/>
      <c r="L21" s="62"/>
      <c r="M21" s="62" t="s">
        <v>111</v>
      </c>
    </row>
    <row r="22" spans="5:13" ht="20.100000000000001" customHeight="1">
      <c r="E22" s="58" t="s">
        <v>92</v>
      </c>
      <c r="F22" s="60"/>
      <c r="G22" s="58"/>
      <c r="H22" s="58"/>
      <c r="I22" s="60"/>
      <c r="J22" s="60"/>
      <c r="K22" s="60"/>
      <c r="L22" s="60"/>
      <c r="M22" s="60"/>
    </row>
    <row r="23" spans="5:13" ht="20.100000000000001" customHeight="1">
      <c r="E23" s="61" t="s">
        <v>93</v>
      </c>
      <c r="F23" s="62"/>
      <c r="G23" s="61"/>
      <c r="H23" s="61"/>
      <c r="I23" s="62"/>
      <c r="J23" s="62"/>
      <c r="K23" s="62"/>
      <c r="L23" s="62"/>
      <c r="M23" s="62"/>
    </row>
    <row r="24" spans="5:13" ht="20.100000000000001" customHeight="1">
      <c r="E24" s="58" t="s">
        <v>94</v>
      </c>
      <c r="F24" s="60"/>
      <c r="G24" s="58"/>
      <c r="H24" s="58"/>
      <c r="I24" s="60"/>
      <c r="J24" s="60"/>
      <c r="K24" s="60"/>
      <c r="L24" s="60"/>
      <c r="M24" s="60"/>
    </row>
    <row r="25" spans="5:13" ht="20.100000000000001" customHeight="1">
      <c r="E25" s="61" t="s">
        <v>95</v>
      </c>
      <c r="F25" s="62"/>
      <c r="G25" s="61"/>
      <c r="H25" s="61"/>
      <c r="I25" s="62"/>
      <c r="J25" s="62"/>
      <c r="K25" s="62"/>
      <c r="L25" s="62"/>
      <c r="M25" s="62"/>
    </row>
    <row r="26" spans="5:13" ht="20.100000000000001" customHeight="1">
      <c r="E26" s="58"/>
      <c r="F26" s="60"/>
      <c r="G26" s="58"/>
      <c r="H26" s="58"/>
      <c r="I26" s="60"/>
      <c r="J26" s="60"/>
      <c r="K26" s="60"/>
      <c r="L26" s="60"/>
      <c r="M26" s="60"/>
    </row>
    <row r="27" spans="5:13" ht="20.100000000000001" customHeight="1">
      <c r="E27" s="61"/>
      <c r="F27" s="62"/>
      <c r="G27" s="61"/>
      <c r="H27" s="61"/>
      <c r="I27" s="62"/>
      <c r="J27" s="62"/>
      <c r="K27" s="62"/>
      <c r="L27" s="62"/>
      <c r="M27" s="62"/>
    </row>
    <row r="28" spans="5:13" ht="20.100000000000001" customHeight="1">
      <c r="E28" s="58"/>
      <c r="F28" s="60"/>
      <c r="G28" s="58"/>
      <c r="H28" s="58"/>
      <c r="I28" s="60"/>
      <c r="J28" s="60"/>
      <c r="K28" s="60"/>
      <c r="L28" s="60"/>
      <c r="M28" s="60"/>
    </row>
    <row r="29" spans="5:13" ht="20.100000000000001" customHeight="1">
      <c r="E29" s="61"/>
      <c r="F29" s="62"/>
      <c r="G29" s="61"/>
      <c r="H29" s="61"/>
      <c r="I29" s="62"/>
      <c r="J29" s="62"/>
      <c r="K29" s="62"/>
      <c r="L29" s="62"/>
      <c r="M29" s="62"/>
    </row>
    <row r="30" spans="5:13" ht="20.100000000000001" customHeight="1">
      <c r="E30" s="58"/>
      <c r="F30" s="60"/>
      <c r="G30" s="58"/>
      <c r="H30" s="58"/>
      <c r="I30" s="60"/>
      <c r="J30" s="60"/>
      <c r="K30" s="60"/>
      <c r="L30" s="60"/>
      <c r="M30" s="60"/>
    </row>
    <row r="31" spans="5:13" ht="20.100000000000001" customHeight="1">
      <c r="E31" s="61"/>
      <c r="F31" s="62"/>
      <c r="G31" s="61"/>
      <c r="H31" s="61"/>
      <c r="I31" s="62"/>
      <c r="J31" s="62"/>
      <c r="K31" s="62"/>
      <c r="L31" s="62"/>
      <c r="M31" s="62"/>
    </row>
    <row r="32" spans="5:13" ht="20.100000000000001" customHeight="1">
      <c r="E32" s="58"/>
      <c r="F32" s="60"/>
      <c r="G32" s="58"/>
      <c r="H32" s="58"/>
      <c r="I32" s="60"/>
      <c r="J32" s="60"/>
      <c r="K32" s="60"/>
      <c r="L32" s="60"/>
      <c r="M32" s="60"/>
    </row>
    <row r="33" spans="5:13" ht="20.100000000000001" customHeight="1">
      <c r="E33" s="61"/>
      <c r="F33" s="62"/>
      <c r="G33" s="61"/>
      <c r="H33" s="61"/>
      <c r="I33" s="62"/>
      <c r="J33" s="62"/>
      <c r="K33" s="62"/>
      <c r="L33" s="62"/>
      <c r="M33" s="62"/>
    </row>
    <row r="34" spans="5:13" ht="20.100000000000001" customHeight="1">
      <c r="E34" s="58"/>
      <c r="F34" s="60"/>
      <c r="G34" s="58"/>
      <c r="H34" s="58"/>
      <c r="I34" s="60"/>
      <c r="J34" s="60"/>
      <c r="K34" s="60"/>
      <c r="L34" s="60"/>
      <c r="M34" s="60"/>
    </row>
    <row r="35" spans="5:13" ht="20.100000000000001" customHeight="1" thickBot="1">
      <c r="E35" s="63"/>
      <c r="F35" s="64"/>
      <c r="G35" s="63"/>
      <c r="H35" s="63"/>
      <c r="I35" s="64"/>
      <c r="J35" s="64"/>
      <c r="K35" s="64"/>
      <c r="L35" s="64"/>
      <c r="M35" s="64"/>
    </row>
  </sheetData>
  <dataValidations count="1">
    <dataValidation type="list" allowBlank="1" showInputMessage="1" showErrorMessage="1" sqref="J6:J35">
      <formula1>$O$6:$O$35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Planning</vt:lpstr>
      <vt:lpstr>SYNOPTIQUE</vt:lpstr>
      <vt:lpstr>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2019-05-04T05:32:59Z</dcterms:modified>
</cp:coreProperties>
</file>