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.renault\Documents\"/>
    </mc:Choice>
  </mc:AlternateContent>
  <bookViews>
    <workbookView xWindow="600" yWindow="300" windowWidth="18000" windowHeight="11076"/>
  </bookViews>
  <sheets>
    <sheet name="ACCUEIL" sheetId="19" r:id="rId1"/>
  </sheets>
  <externalReferences>
    <externalReference r:id="rId2"/>
    <externalReference r:id="rId3"/>
  </externalReferences>
  <definedNames>
    <definedName name="CondB">(WEEKDAY([1]CalendrierJourPartiel!A1048576+2,2)&gt;5)+(WEEKDAY([1]CalendrierJourPartiel!A1048576+2)=Choix)+(COUNTIF(Fer,[1]CalendrierJourPartiel!A1048576+2)&gt;0)</definedName>
    <definedName name="CondC">(WEEKDAY([1]CalendrierJourPartiel!A1048576+3,2)&gt;5)+(WEEKDAY([1]CalendrierJourPartiel!A1048576+3)=Choix)+(COUNTIF(Fer,[1]CalendrierJourPartiel!A1048576+3)&gt;0)</definedName>
    <definedName name="condDD">(WEEKDAY([1]CalendrierJourPartiel!A1048576+4,2)&gt;5)+(WEEKDAY([1]CalendrierJourPartiel!A1048576+4)=Choix)+(COUNTIF(Fer,[1]CalendrierJourPartiel!A1048576+4)&gt;0)</definedName>
    <definedName name="CondE">(WEEKDAY([1]CalendrierJourPartiel!A1048576+5,2)&gt;5)+(WEEKDAY([1]CalendrierJourPartiel!A1048576+5)=Choix)+(COUNTIF(Fer,[1]CalendrierJourPartiel!A1048576+5)&gt;0)</definedName>
    <definedName name="DebC">(WEEKDAY([1]CalendrierJourPartiel!A1048576+2,2)&gt;5)+(WEEKDAY([1]CalendrierJourPartiel!A1048576+2)=Choix)+(COUNTIF(Fer,[1]CalendrierJourPartiel!A1048576+2)&gt;0)</definedName>
    <definedName name="DebD">(WEEKDAY([1]CalendrierJourPartiel!A1048576+3,2)&gt;5)+(WEEKDAY([1]CalendrierJourPartiel!A1048576+3)=Choix)+(COUNTIF(Fer,[1]CalendrierJourPartiel!A1048576+3)&gt;0)</definedName>
    <definedName name="DebE">(WEEKDAY([1]CalendrierJourPartiel!A1048576+4,2)&gt;5)+(WEEKDAY([1]CalendrierJourPartiel!A1048576+4)=Choix)+(COUNTIF(Fer,[1]CalendrierJourPartiel!A1048576+4)&gt;0)</definedName>
    <definedName name="Fer">[1]Listes!$B$3:$B$24</definedName>
    <definedName name="freq">[2]liste!$A$2:$A$7</definedName>
    <definedName name="jf">#REF!</definedName>
    <definedName name="New">(WEEKDAY([1]CalendrierJourPartiel!A1048576+3,2)&gt;5)+(WEEKDAY([1]CalendrierJourPartiel!A1048576+3)=Choix)+(COUNTIF(Fer,[1]CalendrierJourPartiel!A1048576+3)&gt;0)</definedName>
    <definedName name="qs">[1]CalendrierJourPartiel!A1048576+1+IF(CondA&gt;0,1+IF(CondB&gt;0,1+IF(CondC&gt;0,1+IF(CondD&gt;0,1+IF(CondE&gt;0,1+IF(CondF&gt;0,1,0))))))</definedName>
    <definedName name="rtt">(WEEKDAY([1]CalendrierJourPartiel!A1048576+6,2)&gt;5)+(WEEKDAY([1]CalendrierJourPartiel!A1048576+6)=Choix)+(COUNTIF(Fer,[1]CalendrierJourPartiel!A1048576+6)&gt;0)</definedName>
    <definedName name="rttbis">(WEEKDAY([1]CalendrierJourPartiel!A1048576+1,2)&gt;5)+(WEEKDAY([1]CalendrierJourPartiel!A1048576+1)=Choix)+(COUNTIF(Fer,[1]CalendrierJourPartiel!A1048576+1)&gt;0)</definedName>
    <definedName name="sdsds">(WEEKDAY([1]CalendrierJourPartiel!A1048576+5,2)&gt;5)+(WEEKDAY([1]CalendrierJourPartiel!A1048576+5)=Choix)+(COUNTIF(Fer,[1]CalendrierJourPartiel!A1048576+5)&gt;0)</definedName>
    <definedName name="semaine">#REF!</definedName>
    <definedName name="semaines">#REF!</definedName>
    <definedName name="SQCDP">#REF!</definedName>
    <definedName name="Thomas">[1]CalendrierJourPartiel!A1048576+1+IF(CondA&gt;0,1+IF(CondB&gt;0,1+IF(CondC&gt;0,1+IF(CondD&gt;0,1+IF(CondE&gt;0,1+IF(CondF&gt;0,1,0))))))</definedName>
    <definedName name="uyt">(WEEKDAY([1]CalendrierJourPartiel!A1048576+4,2)&gt;5)+(WEEKDAY([1]CalendrierJourPartiel!A1048576+4)=Choix)+(COUNTIF(Fer,[1]CalendrierJourPartiel!A1048576+4)&gt;0)</definedName>
    <definedName name="valuevx">42.314159</definedName>
    <definedName name="ville">#REF!</definedName>
    <definedName name="zone">#REF!</definedName>
  </definedNames>
  <calcPr calcId="162913"/>
</workbook>
</file>

<file path=xl/calcChain.xml><?xml version="1.0" encoding="utf-8"?>
<calcChain xmlns="http://schemas.openxmlformats.org/spreadsheetml/2006/main">
  <c r="A2" i="19" l="1"/>
  <c r="A3" i="19" l="1"/>
  <c r="A4" i="19" l="1"/>
  <c r="A5" i="19" l="1"/>
  <c r="A6" i="19" l="1"/>
  <c r="A7" i="19" l="1"/>
  <c r="A8" i="19" l="1"/>
  <c r="A9" i="19" l="1"/>
  <c r="A10" i="19" l="1"/>
  <c r="A11" i="19" l="1"/>
  <c r="A12" i="19" l="1"/>
  <c r="A13" i="19" l="1"/>
  <c r="A14" i="19" l="1"/>
  <c r="A15" i="19" l="1"/>
  <c r="A16" i="19" l="1"/>
  <c r="A17" i="19" l="1"/>
  <c r="A18" i="19" l="1"/>
  <c r="A19" i="19" l="1"/>
  <c r="A20" i="19" l="1"/>
  <c r="A21" i="19" l="1"/>
  <c r="A22" i="19" l="1"/>
  <c r="A23" i="19" l="1"/>
  <c r="A24" i="19" l="1"/>
  <c r="A25" i="19" l="1"/>
  <c r="A26" i="19" l="1"/>
  <c r="A27" i="19" l="1"/>
  <c r="A28" i="19" l="1"/>
  <c r="A29" i="19" l="1"/>
  <c r="A30" i="19" l="1"/>
  <c r="A31" i="19" l="1"/>
  <c r="A32" i="19" l="1"/>
</calcChain>
</file>

<file path=xl/sharedStrings.xml><?xml version="1.0" encoding="utf-8"?>
<sst xmlns="http://schemas.openxmlformats.org/spreadsheetml/2006/main" count="3" uniqueCount="3">
  <si>
    <t>DATES</t>
  </si>
  <si>
    <t>ANNÉE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</si>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</sst>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[$€]_-;\-* #,##0.00\ [$€]_-;_-* &quot;-&quot;??\ [$€]_-;_-@_-"/>
    <numFmt numFmtId="165" formatCode="mmmm"/>
  </numFmts>
  <fonts count="8" x14ac:knownFonts="1">
    <font>
      <sz val="10"/>
      <name val="Comic Sans MS"/>
    </font>
    <font>
      <sz val="10"/>
      <color theme="1"/>
      <name val="Calibri"/>
      <family val="2"/>
    </font>
    <font>
      <sz val="10"/>
      <name val="Arial"/>
      <family val="2"/>
    </font>
    <font>
      <b/>
      <sz val="10"/>
      <color theme="0"/>
      <name val="Calibri"/>
      <family val="2"/>
    </font>
    <font>
      <b/>
      <sz val="10"/>
      <name val="Calibri"/>
      <family val="2"/>
    </font>
    <font>
      <b/>
      <sz val="12"/>
      <color theme="0"/>
      <name val="Calibri"/>
      <family val="2"/>
    </font>
    <font>
      <sz val="10"/>
      <name val="Calibri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8"/>
        <bgColor theme="8"/>
      </patternFill>
    </fill>
  </fills>
  <borders count="3">
    <border>
      <left/>
      <right/>
      <top/>
      <bottom/>
      <diagonal/>
    </border>
    <border>
      <left/>
      <right/>
      <top style="medium">
        <color theme="1"/>
      </top>
      <bottom/>
      <diagonal/>
    </border>
    <border>
      <left/>
      <right/>
      <top style="medium">
        <color theme="0"/>
      </top>
      <bottom/>
      <diagonal/>
    </border>
  </borders>
  <cellStyleXfs count="3">
    <xf numFmtId="0" fontId="0" fillId="0" borderId="0"/>
    <xf numFmtId="164" fontId="2" fillId="0" borderId="0" applyFont="0" applyFill="0" applyBorder="0" applyAlignment="0" applyProtection="0"/>
    <xf numFmtId="0" fontId="7" fillId="0" borderId="0"/>
  </cellStyleXfs>
  <cellXfs count="17">
    <xf numFmtId="0" fontId="0" fillId="0" borderId="0" xfId="0"/>
    <xf numFmtId="0" fontId="6" fillId="0" borderId="0" xfId="0" applyFont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0" fontId="6" fillId="0" borderId="0" xfId="0" applyFont="1"/>
    <xf numFmtId="14" fontId="1" fillId="2" borderId="0" xfId="0" applyNumberFormat="1" applyFont="1" applyFill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6" fillId="0" borderId="0" xfId="0" applyNumberFormat="1" applyFont="1"/>
    <xf numFmtId="14" fontId="1" fillId="2" borderId="1" xfId="0" applyNumberFormat="1" applyFont="1" applyFill="1" applyBorder="1" applyAlignment="1">
      <alignment horizontal="center" vertical="center"/>
    </xf>
    <xf numFmtId="14" fontId="3" fillId="3" borderId="0" xfId="0" applyNumberFormat="1" applyFont="1" applyFill="1" applyBorder="1" applyAlignment="1">
      <alignment horizontal="center" vertical="center"/>
    </xf>
    <xf numFmtId="14" fontId="1" fillId="2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65" fontId="3" fillId="0" borderId="2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65" fontId="3" fillId="0" borderId="0" xfId="0" applyNumberFormat="1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Euro" xfId="1"/>
    <cellStyle name="Normal" xfId="0" builtinId="0"/>
    <cellStyle name="Normal 2" xfId="2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9" formatCode="dd/mm/yyyy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1"/>
        </top>
        <bottom style="medium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none"/>
      </font>
      <fill>
        <patternFill patternType="solid">
          <fgColor theme="8"/>
          <bgColor theme="8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0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0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name val="Calibri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1"/>
          <c:order val="0"/>
          <c:spPr>
            <a:noFill/>
            <a:ln w="6350">
              <a:solidFill>
                <a:schemeClr val="tx1"/>
              </a:solidFill>
            </a:ln>
          </c:spPr>
          <c:dLbls>
            <c:numFmt formatCode="dd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val>
            <c:numRef>
              <c:f>ACCUEIL!$A$2:$A$32</c:f>
              <c:numCache>
                <c:formatCode>m/d/yyyy</c:formatCode>
                <c:ptCount val="31"/>
                <c:pt idx="0">
                  <c:v>44228</c:v>
                </c:pt>
                <c:pt idx="1">
                  <c:v>44229</c:v>
                </c:pt>
                <c:pt idx="2">
                  <c:v>44230</c:v>
                </c:pt>
                <c:pt idx="3">
                  <c:v>44231</c:v>
                </c:pt>
                <c:pt idx="4">
                  <c:v>44232</c:v>
                </c:pt>
                <c:pt idx="5">
                  <c:v>44233</c:v>
                </c:pt>
                <c:pt idx="6">
                  <c:v>44234</c:v>
                </c:pt>
                <c:pt idx="7">
                  <c:v>44235</c:v>
                </c:pt>
                <c:pt idx="8">
                  <c:v>44236</c:v>
                </c:pt>
                <c:pt idx="9">
                  <c:v>44237</c:v>
                </c:pt>
                <c:pt idx="10">
                  <c:v>44238</c:v>
                </c:pt>
                <c:pt idx="11">
                  <c:v>44239</c:v>
                </c:pt>
                <c:pt idx="12">
                  <c:v>44240</c:v>
                </c:pt>
                <c:pt idx="13">
                  <c:v>44241</c:v>
                </c:pt>
                <c:pt idx="14">
                  <c:v>44242</c:v>
                </c:pt>
                <c:pt idx="15">
                  <c:v>44243</c:v>
                </c:pt>
                <c:pt idx="16">
                  <c:v>44244</c:v>
                </c:pt>
                <c:pt idx="17">
                  <c:v>44245</c:v>
                </c:pt>
                <c:pt idx="18">
                  <c:v>44246</c:v>
                </c:pt>
                <c:pt idx="19">
                  <c:v>44247</c:v>
                </c:pt>
                <c:pt idx="20">
                  <c:v>44248</c:v>
                </c:pt>
                <c:pt idx="21">
                  <c:v>44249</c:v>
                </c:pt>
                <c:pt idx="22">
                  <c:v>44250</c:v>
                </c:pt>
                <c:pt idx="23">
                  <c:v>44251</c:v>
                </c:pt>
                <c:pt idx="24">
                  <c:v>44252</c:v>
                </c:pt>
                <c:pt idx="25">
                  <c:v>44253</c:v>
                </c:pt>
                <c:pt idx="26">
                  <c:v>44254</c:v>
                </c:pt>
                <c:pt idx="27">
                  <c:v>44255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1-08AF-4D35-9A9E-42D807054779}"/>
            </c:ext>
          </c:extLst>
        </c:ser>
        <c:ser>
          <c:idx val="0"/>
          <c:order val="1"/>
          <c:spPr>
            <a:noFill/>
            <a:ln w="6350">
              <a:solidFill>
                <a:schemeClr val="tx1"/>
              </a:solidFill>
            </a:ln>
          </c:spPr>
          <c:dPt>
            <c:idx val="0"/>
            <c:bubble3D val="0"/>
            <c:spPr>
              <a:noFill/>
              <a:ln w="6350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08AF-4D35-9A9E-42D807054779}"/>
              </c:ext>
            </c:extLst>
          </c:dPt>
          <c:dPt>
            <c:idx val="1"/>
            <c:bubble3D val="0"/>
            <c:spPr>
              <a:noFill/>
              <a:ln w="6350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08AF-4D35-9A9E-42D807054779}"/>
              </c:ext>
            </c:extLst>
          </c:dPt>
          <c:dPt>
            <c:idx val="2"/>
            <c:bubble3D val="0"/>
            <c:spPr>
              <a:noFill/>
              <a:ln w="6350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08AF-4D35-9A9E-42D807054779}"/>
              </c:ext>
            </c:extLst>
          </c:dPt>
          <c:dPt>
            <c:idx val="3"/>
            <c:bubble3D val="0"/>
            <c:spPr>
              <a:noFill/>
              <a:ln w="6350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08AF-4D35-9A9E-42D807054779}"/>
              </c:ext>
            </c:extLst>
          </c:dPt>
          <c:dPt>
            <c:idx val="4"/>
            <c:bubble3D val="0"/>
            <c:spPr>
              <a:noFill/>
              <a:ln w="6350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08AF-4D35-9A9E-42D807054779}"/>
              </c:ext>
            </c:extLst>
          </c:dPt>
          <c:dPt>
            <c:idx val="5"/>
            <c:bubble3D val="0"/>
            <c:spPr>
              <a:noFill/>
              <a:ln w="6350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08AF-4D35-9A9E-42D807054779}"/>
              </c:ext>
            </c:extLst>
          </c:dPt>
          <c:dPt>
            <c:idx val="6"/>
            <c:bubble3D val="0"/>
            <c:spPr>
              <a:noFill/>
              <a:ln w="6350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08AF-4D35-9A9E-42D807054779}"/>
              </c:ext>
            </c:extLst>
          </c:dPt>
          <c:dPt>
            <c:idx val="7"/>
            <c:bubble3D val="0"/>
            <c:spPr>
              <a:noFill/>
              <a:ln w="6350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08AF-4D35-9A9E-42D807054779}"/>
              </c:ext>
            </c:extLst>
          </c:dPt>
          <c:dPt>
            <c:idx val="8"/>
            <c:bubble3D val="0"/>
            <c:spPr>
              <a:noFill/>
              <a:ln w="6350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08AF-4D35-9A9E-42D807054779}"/>
              </c:ext>
            </c:extLst>
          </c:dPt>
          <c:dPt>
            <c:idx val="9"/>
            <c:bubble3D val="0"/>
            <c:spPr>
              <a:noFill/>
              <a:ln w="6350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08AF-4D35-9A9E-42D807054779}"/>
              </c:ext>
            </c:extLst>
          </c:dPt>
          <c:dPt>
            <c:idx val="10"/>
            <c:bubble3D val="0"/>
            <c:spPr>
              <a:noFill/>
              <a:ln w="6350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08AF-4D35-9A9E-42D807054779}"/>
              </c:ext>
            </c:extLst>
          </c:dPt>
          <c:dPt>
            <c:idx val="11"/>
            <c:bubble3D val="0"/>
            <c:spPr>
              <a:noFill/>
              <a:ln w="6350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08AF-4D35-9A9E-42D807054779}"/>
              </c:ext>
            </c:extLst>
          </c:dPt>
          <c:dPt>
            <c:idx val="12"/>
            <c:bubble3D val="0"/>
            <c:spPr>
              <a:noFill/>
              <a:ln w="6350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08AF-4D35-9A9E-42D807054779}"/>
              </c:ext>
            </c:extLst>
          </c:dPt>
          <c:dPt>
            <c:idx val="13"/>
            <c:bubble3D val="0"/>
            <c:spPr>
              <a:noFill/>
              <a:ln w="6350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08AF-4D35-9A9E-42D807054779}"/>
              </c:ext>
            </c:extLst>
          </c:dPt>
          <c:dPt>
            <c:idx val="14"/>
            <c:bubble3D val="0"/>
            <c:spPr>
              <a:noFill/>
              <a:ln w="6350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08AF-4D35-9A9E-42D807054779}"/>
              </c:ext>
            </c:extLst>
          </c:dPt>
          <c:dPt>
            <c:idx val="15"/>
            <c:bubble3D val="0"/>
            <c:spPr>
              <a:noFill/>
              <a:ln w="6350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08AF-4D35-9A9E-42D807054779}"/>
              </c:ext>
            </c:extLst>
          </c:dPt>
          <c:dPt>
            <c:idx val="16"/>
            <c:bubble3D val="0"/>
            <c:spPr>
              <a:noFill/>
              <a:ln w="6350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3-08AF-4D35-9A9E-42D807054779}"/>
              </c:ext>
            </c:extLst>
          </c:dPt>
          <c:dPt>
            <c:idx val="17"/>
            <c:bubble3D val="0"/>
            <c:spPr>
              <a:noFill/>
              <a:ln w="6350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08AF-4D35-9A9E-42D807054779}"/>
              </c:ext>
            </c:extLst>
          </c:dPt>
          <c:dPt>
            <c:idx val="18"/>
            <c:bubble3D val="0"/>
            <c:spPr>
              <a:noFill/>
              <a:ln w="6350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7-08AF-4D35-9A9E-42D807054779}"/>
              </c:ext>
            </c:extLst>
          </c:dPt>
          <c:dPt>
            <c:idx val="19"/>
            <c:bubble3D val="0"/>
            <c:spPr>
              <a:noFill/>
              <a:ln w="6350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08AF-4D35-9A9E-42D807054779}"/>
              </c:ext>
            </c:extLst>
          </c:dPt>
          <c:dPt>
            <c:idx val="20"/>
            <c:bubble3D val="0"/>
            <c:spPr>
              <a:noFill/>
              <a:ln w="6350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B-08AF-4D35-9A9E-42D807054779}"/>
              </c:ext>
            </c:extLst>
          </c:dPt>
          <c:dPt>
            <c:idx val="21"/>
            <c:bubble3D val="0"/>
            <c:spPr>
              <a:noFill/>
              <a:ln w="6350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08AF-4D35-9A9E-42D807054779}"/>
              </c:ext>
            </c:extLst>
          </c:dPt>
          <c:dPt>
            <c:idx val="22"/>
            <c:bubble3D val="0"/>
            <c:spPr>
              <a:noFill/>
              <a:ln w="6350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F-08AF-4D35-9A9E-42D807054779}"/>
              </c:ext>
            </c:extLst>
          </c:dPt>
          <c:dPt>
            <c:idx val="23"/>
            <c:bubble3D val="0"/>
            <c:spPr>
              <a:noFill/>
              <a:ln w="6350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08AF-4D35-9A9E-42D807054779}"/>
              </c:ext>
            </c:extLst>
          </c:dPt>
          <c:dPt>
            <c:idx val="24"/>
            <c:bubble3D val="0"/>
            <c:spPr>
              <a:noFill/>
              <a:ln w="6350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3-08AF-4D35-9A9E-42D807054779}"/>
              </c:ext>
            </c:extLst>
          </c:dPt>
          <c:dPt>
            <c:idx val="25"/>
            <c:bubble3D val="0"/>
            <c:spPr>
              <a:noFill/>
              <a:ln w="6350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08AF-4D35-9A9E-42D807054779}"/>
              </c:ext>
            </c:extLst>
          </c:dPt>
          <c:dPt>
            <c:idx val="26"/>
            <c:bubble3D val="0"/>
            <c:spPr>
              <a:noFill/>
              <a:ln w="6350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7-08AF-4D35-9A9E-42D807054779}"/>
              </c:ext>
            </c:extLst>
          </c:dPt>
          <c:dPt>
            <c:idx val="27"/>
            <c:bubble3D val="0"/>
            <c:spPr>
              <a:noFill/>
              <a:ln w="6350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9-08AF-4D35-9A9E-42D807054779}"/>
              </c:ext>
            </c:extLst>
          </c:dPt>
          <c:dPt>
            <c:idx val="28"/>
            <c:bubble3D val="0"/>
            <c:spPr>
              <a:noFill/>
              <a:ln w="6350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B-08AF-4D35-9A9E-42D807054779}"/>
              </c:ext>
            </c:extLst>
          </c:dPt>
          <c:dPt>
            <c:idx val="29"/>
            <c:bubble3D val="0"/>
            <c:spPr>
              <a:noFill/>
              <a:ln w="6350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D-08AF-4D35-9A9E-42D807054779}"/>
              </c:ext>
            </c:extLst>
          </c:dPt>
          <c:dPt>
            <c:idx val="30"/>
            <c:bubble3D val="0"/>
            <c:spPr>
              <a:noFill/>
              <a:ln w="6350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08AF-4D35-9A9E-42D807054779}"/>
              </c:ext>
            </c:extLst>
          </c:dPt>
          <c:val>
            <c:numRef>
              <c:f>ACCUEIL!$A$2:$A$32</c:f>
              <c:numCache>
                <c:formatCode>m/d/yyyy</c:formatCode>
                <c:ptCount val="31"/>
                <c:pt idx="0">
                  <c:v>44228</c:v>
                </c:pt>
                <c:pt idx="1">
                  <c:v>44229</c:v>
                </c:pt>
                <c:pt idx="2">
                  <c:v>44230</c:v>
                </c:pt>
                <c:pt idx="3">
                  <c:v>44231</c:v>
                </c:pt>
                <c:pt idx="4">
                  <c:v>44232</c:v>
                </c:pt>
                <c:pt idx="5">
                  <c:v>44233</c:v>
                </c:pt>
                <c:pt idx="6">
                  <c:v>44234</c:v>
                </c:pt>
                <c:pt idx="7">
                  <c:v>44235</c:v>
                </c:pt>
                <c:pt idx="8">
                  <c:v>44236</c:v>
                </c:pt>
                <c:pt idx="9">
                  <c:v>44237</c:v>
                </c:pt>
                <c:pt idx="10">
                  <c:v>44238</c:v>
                </c:pt>
                <c:pt idx="11">
                  <c:v>44239</c:v>
                </c:pt>
                <c:pt idx="12">
                  <c:v>44240</c:v>
                </c:pt>
                <c:pt idx="13">
                  <c:v>44241</c:v>
                </c:pt>
                <c:pt idx="14">
                  <c:v>44242</c:v>
                </c:pt>
                <c:pt idx="15">
                  <c:v>44243</c:v>
                </c:pt>
                <c:pt idx="16">
                  <c:v>44244</c:v>
                </c:pt>
                <c:pt idx="17">
                  <c:v>44245</c:v>
                </c:pt>
                <c:pt idx="18">
                  <c:v>44246</c:v>
                </c:pt>
                <c:pt idx="19">
                  <c:v>44247</c:v>
                </c:pt>
                <c:pt idx="20">
                  <c:v>44248</c:v>
                </c:pt>
                <c:pt idx="21">
                  <c:v>44249</c:v>
                </c:pt>
                <c:pt idx="22">
                  <c:v>44250</c:v>
                </c:pt>
                <c:pt idx="23">
                  <c:v>44251</c:v>
                </c:pt>
                <c:pt idx="24">
                  <c:v>44252</c:v>
                </c:pt>
                <c:pt idx="25">
                  <c:v>44253</c:v>
                </c:pt>
                <c:pt idx="26">
                  <c:v>44254</c:v>
                </c:pt>
                <c:pt idx="27">
                  <c:v>44255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0-08AF-4D35-9A9E-42D8070547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35"/>
      </c:doughnutChart>
    </c:plotArea>
    <c:plotVisOnly val="1"/>
    <c:dispBlanksAs val="gap"/>
    <c:showDLblsOverMax val="0"/>
  </c:chart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198120</xdr:colOff>
      <xdr:row>3</xdr:row>
      <xdr:rowOff>125730</xdr:rowOff>
    </xdr:from>
    <xdr:to>
      <xdr:col>6</xdr:col>
      <xdr:colOff>762000</xdr:colOff>
      <xdr:row>27</xdr:row>
      <xdr:rowOff>7620</xdr:rowOff>
    </xdr:to>
    <xdr:graphicFrame macro="">
      <xdr:nvGraphicFramePr>
        <xdr:cNvPr id="10" name="Graphique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onique/Local%20Settings/Temp/CalendrierJourPartie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Calendrier%20de%20passage%20ATALIAN%20V2-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CalendrierJourPartiel"/>
      <sheetName val="Listes"/>
      <sheetName val="Formules Traduites"/>
    </sheetNames>
    <sheetDataSet>
      <sheetData sheetId="0" refreshError="1"/>
      <sheetData sheetId="1" refreshError="1"/>
      <sheetData sheetId="2" refreshError="1">
        <row r="3">
          <cell r="B3">
            <v>37987</v>
          </cell>
        </row>
        <row r="4">
          <cell r="B4">
            <v>38089</v>
          </cell>
        </row>
        <row r="5">
          <cell r="B5">
            <v>38108</v>
          </cell>
        </row>
        <row r="6">
          <cell r="B6">
            <v>38115</v>
          </cell>
        </row>
        <row r="7">
          <cell r="B7">
            <v>38127</v>
          </cell>
        </row>
        <row r="8">
          <cell r="B8">
            <v>38138</v>
          </cell>
        </row>
        <row r="9">
          <cell r="B9">
            <v>38182</v>
          </cell>
        </row>
        <row r="10">
          <cell r="B10">
            <v>38214</v>
          </cell>
        </row>
        <row r="11">
          <cell r="B11">
            <v>38292</v>
          </cell>
        </row>
        <row r="12">
          <cell r="B12">
            <v>38302</v>
          </cell>
        </row>
        <row r="13">
          <cell r="B13">
            <v>38346</v>
          </cell>
        </row>
        <row r="16">
          <cell r="B16">
            <v>2004</v>
          </cell>
        </row>
        <row r="17">
          <cell r="B17">
            <v>38128</v>
          </cell>
        </row>
      </sheetData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Calendrier QUOTIDIEN"/>
      <sheetName val="Calendrier MENSUEL"/>
      <sheetName val="liste"/>
    </sheetNames>
    <sheetDataSet>
      <sheetData sheetId="0" refreshError="1"/>
      <sheetData sheetId="1">
        <row r="52">
          <cell r="Y52">
            <v>0.79411764705882359</v>
          </cell>
        </row>
      </sheetData>
      <sheetData sheetId="2" refreshError="1"/>
      <sheetData sheetId="3">
        <row r="2">
          <cell r="A2">
            <v>1</v>
          </cell>
        </row>
        <row r="3">
          <cell r="A3">
            <v>2</v>
          </cell>
        </row>
        <row r="4">
          <cell r="A4">
            <v>3</v>
          </cell>
        </row>
        <row r="5">
          <cell r="A5">
            <v>4</v>
          </cell>
        </row>
        <row r="6">
          <cell r="A6">
            <v>5</v>
          </cell>
        </row>
      </sheetData>
    </sheetDataSet>
  </externalBook>
</externalLink>
</file>

<file path=xl/tables/table1.xml><?xml version="1.0" encoding="utf-8"?>
<table xmlns="http://schemas.openxmlformats.org/spreadsheetml/2006/main" id="2" name="Choix_année_mois" displayName="Choix_année_mois" ref="C1:D2" totalsRowShown="0" headerRowDxfId="7" dataDxfId="6">
  <autoFilter ref="C1:D2"/>
  <tableColumns count="2">
    <tableColumn id="1" name="ANNÉE" dataDxfId="5"/>
    <tableColumn id="2" name="MOIS" dataDxfId="4"/>
  </tableColumns>
  <tableStyleInfo name="TableStyleDark3" showFirstColumn="0" showLastColumn="0" showRowStripes="1" showColumnStripes="0"/>
</table>
</file>

<file path=xl/tables/table2.xml><?xml version="1.0" encoding="utf-8"?>
<table xmlns="http://schemas.openxmlformats.org/spreadsheetml/2006/main" id="13" name="Tableau13" displayName="Tableau13" ref="A1:A32" totalsRowShown="0" headerRowDxfId="3" dataDxfId="2" tableBorderDxfId="1">
  <autoFilter ref="A1:A32"/>
  <tableColumns count="1">
    <tableColumn id="3" name="DATES" dataDxfId="0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9" tint="-0.249977111117893"/>
  </sheetPr>
  <dimension ref="A1:I37"/>
  <sheetViews>
    <sheetView tabSelected="1" zoomScaleNormal="100" workbookViewId="0">
      <pane ySplit="1" topLeftCell="A2" activePane="bottomLeft" state="frozen"/>
      <selection pane="bottomLeft" activeCell="D3" sqref="D3"/>
    </sheetView>
  </sheetViews>
  <sheetFormatPr baseColWidth="10" defaultRowHeight="13.8" x14ac:dyDescent="0.3"/>
  <cols>
    <col min="1" max="16384" width="11.19921875" style="3"/>
  </cols>
  <sheetData>
    <row r="1" spans="1:9" ht="14.4" thickBot="1" x14ac:dyDescent="0.35">
      <c r="A1" s="9" t="s">
        <v>0</v>
      </c>
      <c r="B1" s="1"/>
      <c r="C1" s="1" t="s">
        <v>1</v>
      </c>
      <c r="D1" s="1" t="s">
        <v>2</v>
      </c>
      <c r="E1" s="1"/>
    </row>
    <row r="2" spans="1:9" ht="15.6" x14ac:dyDescent="0.3">
      <c r="A2" s="8">
        <f>DATE(C2,D2,1)</f>
        <v>44228</v>
      </c>
      <c r="B2" s="1"/>
      <c r="C2" s="6">
        <v>2021</v>
      </c>
      <c r="D2" s="6">
        <v>2</v>
      </c>
      <c r="E2" s="1"/>
      <c r="I2" s="7"/>
    </row>
    <row r="3" spans="1:9" x14ac:dyDescent="0.3">
      <c r="A3" s="5">
        <f>A2+1</f>
        <v>44229</v>
      </c>
      <c r="B3" s="1"/>
      <c r="C3" s="1"/>
      <c r="D3" s="1"/>
      <c r="E3" s="1"/>
      <c r="I3" s="7"/>
    </row>
    <row r="4" spans="1:9" x14ac:dyDescent="0.3">
      <c r="A4" s="4">
        <f t="shared" ref="A4:A29" si="0">A3+1</f>
        <v>44230</v>
      </c>
      <c r="B4" s="1"/>
      <c r="C4" s="16"/>
      <c r="D4" s="16"/>
      <c r="E4" s="1"/>
      <c r="I4" s="7"/>
    </row>
    <row r="5" spans="1:9" ht="14.4" thickBot="1" x14ac:dyDescent="0.35">
      <c r="A5" s="5">
        <f t="shared" si="0"/>
        <v>44231</v>
      </c>
      <c r="B5" s="1"/>
      <c r="C5" s="11"/>
      <c r="D5" s="11"/>
      <c r="E5" s="11"/>
      <c r="I5" s="7"/>
    </row>
    <row r="6" spans="1:9" x14ac:dyDescent="0.3">
      <c r="A6" s="4">
        <f t="shared" si="0"/>
        <v>44232</v>
      </c>
      <c r="B6" s="2"/>
      <c r="C6" s="12"/>
      <c r="D6" s="13"/>
      <c r="E6" s="12"/>
      <c r="F6" s="7"/>
      <c r="I6" s="7"/>
    </row>
    <row r="7" spans="1:9" x14ac:dyDescent="0.3">
      <c r="A7" s="5">
        <f t="shared" si="0"/>
        <v>44233</v>
      </c>
      <c r="B7" s="1"/>
      <c r="C7" s="14"/>
      <c r="D7" s="15"/>
      <c r="E7" s="14"/>
      <c r="I7" s="7"/>
    </row>
    <row r="8" spans="1:9" x14ac:dyDescent="0.3">
      <c r="A8" s="4">
        <f t="shared" si="0"/>
        <v>44234</v>
      </c>
      <c r="B8" s="1"/>
      <c r="C8" s="14"/>
      <c r="D8" s="15"/>
      <c r="E8" s="14"/>
      <c r="I8" s="7"/>
    </row>
    <row r="9" spans="1:9" x14ac:dyDescent="0.3">
      <c r="A9" s="5">
        <f t="shared" si="0"/>
        <v>44235</v>
      </c>
      <c r="B9" s="1"/>
      <c r="C9" s="14"/>
      <c r="D9" s="15"/>
      <c r="E9" s="14"/>
      <c r="I9" s="7"/>
    </row>
    <row r="10" spans="1:9" x14ac:dyDescent="0.3">
      <c r="A10" s="4">
        <f t="shared" si="0"/>
        <v>44236</v>
      </c>
      <c r="B10" s="1"/>
      <c r="C10" s="14"/>
      <c r="D10" s="15"/>
      <c r="E10" s="14"/>
      <c r="I10" s="7"/>
    </row>
    <row r="11" spans="1:9" x14ac:dyDescent="0.3">
      <c r="A11" s="5">
        <f t="shared" si="0"/>
        <v>44237</v>
      </c>
      <c r="B11" s="1"/>
      <c r="C11" s="14"/>
      <c r="D11" s="15"/>
      <c r="E11" s="14"/>
      <c r="I11" s="7"/>
    </row>
    <row r="12" spans="1:9" x14ac:dyDescent="0.3">
      <c r="A12" s="4">
        <f t="shared" si="0"/>
        <v>44238</v>
      </c>
      <c r="B12" s="1"/>
      <c r="C12" s="14"/>
      <c r="D12" s="15"/>
      <c r="E12" s="14"/>
      <c r="I12" s="7"/>
    </row>
    <row r="13" spans="1:9" x14ac:dyDescent="0.3">
      <c r="A13" s="5">
        <f t="shared" si="0"/>
        <v>44239</v>
      </c>
      <c r="B13" s="1"/>
      <c r="C13" s="14"/>
      <c r="D13" s="15"/>
      <c r="E13" s="14"/>
      <c r="I13" s="7"/>
    </row>
    <row r="14" spans="1:9" x14ac:dyDescent="0.3">
      <c r="A14" s="4">
        <f t="shared" si="0"/>
        <v>44240</v>
      </c>
      <c r="B14" s="1"/>
      <c r="C14" s="14"/>
      <c r="D14" s="15"/>
      <c r="E14" s="14"/>
      <c r="I14" s="7"/>
    </row>
    <row r="15" spans="1:9" x14ac:dyDescent="0.3">
      <c r="A15" s="5">
        <f t="shared" si="0"/>
        <v>44241</v>
      </c>
      <c r="B15" s="1"/>
      <c r="C15" s="14"/>
      <c r="D15" s="15"/>
      <c r="E15" s="14"/>
      <c r="I15" s="7"/>
    </row>
    <row r="16" spans="1:9" x14ac:dyDescent="0.3">
      <c r="A16" s="4">
        <f t="shared" si="0"/>
        <v>44242</v>
      </c>
      <c r="B16" s="1"/>
      <c r="C16" s="14"/>
      <c r="D16" s="15"/>
      <c r="E16" s="14"/>
      <c r="I16" s="7"/>
    </row>
    <row r="17" spans="1:9" x14ac:dyDescent="0.3">
      <c r="A17" s="5">
        <f t="shared" si="0"/>
        <v>44243</v>
      </c>
      <c r="B17" s="1"/>
      <c r="C17" s="14"/>
      <c r="D17" s="15"/>
      <c r="E17" s="14"/>
      <c r="I17" s="7"/>
    </row>
    <row r="18" spans="1:9" x14ac:dyDescent="0.3">
      <c r="A18" s="4">
        <f t="shared" si="0"/>
        <v>44244</v>
      </c>
      <c r="B18" s="1"/>
      <c r="C18" s="1"/>
      <c r="D18" s="1"/>
      <c r="E18" s="1"/>
      <c r="I18" s="7"/>
    </row>
    <row r="19" spans="1:9" x14ac:dyDescent="0.3">
      <c r="A19" s="5">
        <f t="shared" si="0"/>
        <v>44245</v>
      </c>
      <c r="B19" s="1"/>
      <c r="C19" s="1"/>
      <c r="D19" s="1"/>
      <c r="E19" s="1"/>
      <c r="I19" s="7"/>
    </row>
    <row r="20" spans="1:9" x14ac:dyDescent="0.3">
      <c r="A20" s="4">
        <f t="shared" si="0"/>
        <v>44246</v>
      </c>
      <c r="B20" s="1"/>
      <c r="C20" s="1"/>
      <c r="D20" s="1"/>
      <c r="E20" s="1"/>
      <c r="I20" s="7"/>
    </row>
    <row r="21" spans="1:9" x14ac:dyDescent="0.3">
      <c r="A21" s="5">
        <f t="shared" si="0"/>
        <v>44247</v>
      </c>
      <c r="B21" s="1"/>
      <c r="C21" s="1"/>
      <c r="D21" s="1"/>
      <c r="E21" s="1"/>
      <c r="I21" s="7"/>
    </row>
    <row r="22" spans="1:9" x14ac:dyDescent="0.3">
      <c r="A22" s="4">
        <f t="shared" si="0"/>
        <v>44248</v>
      </c>
      <c r="B22" s="1"/>
      <c r="C22" s="1"/>
      <c r="D22" s="1"/>
      <c r="E22" s="1"/>
      <c r="I22" s="7"/>
    </row>
    <row r="23" spans="1:9" x14ac:dyDescent="0.3">
      <c r="A23" s="5">
        <f t="shared" si="0"/>
        <v>44249</v>
      </c>
      <c r="B23" s="1"/>
      <c r="C23" s="1"/>
      <c r="D23" s="1"/>
      <c r="E23" s="1"/>
      <c r="I23" s="7"/>
    </row>
    <row r="24" spans="1:9" x14ac:dyDescent="0.3">
      <c r="A24" s="4">
        <f t="shared" si="0"/>
        <v>44250</v>
      </c>
      <c r="B24" s="1"/>
      <c r="C24" s="1"/>
      <c r="D24" s="1"/>
      <c r="E24" s="1"/>
      <c r="I24" s="7"/>
    </row>
    <row r="25" spans="1:9" x14ac:dyDescent="0.3">
      <c r="A25" s="5">
        <f t="shared" si="0"/>
        <v>44251</v>
      </c>
      <c r="B25" s="1"/>
      <c r="C25" s="1"/>
      <c r="D25" s="1"/>
      <c r="E25" s="1"/>
      <c r="I25" s="7"/>
    </row>
    <row r="26" spans="1:9" x14ac:dyDescent="0.3">
      <c r="A26" s="4">
        <f t="shared" si="0"/>
        <v>44252</v>
      </c>
      <c r="B26" s="1"/>
      <c r="C26" s="1"/>
      <c r="D26" s="1"/>
      <c r="E26" s="1"/>
      <c r="I26" s="7"/>
    </row>
    <row r="27" spans="1:9" x14ac:dyDescent="0.3">
      <c r="A27" s="5">
        <f t="shared" si="0"/>
        <v>44253</v>
      </c>
      <c r="B27" s="1"/>
      <c r="C27" s="1"/>
      <c r="D27" s="1"/>
      <c r="E27" s="1"/>
      <c r="I27" s="7"/>
    </row>
    <row r="28" spans="1:9" x14ac:dyDescent="0.3">
      <c r="A28" s="4">
        <f t="shared" si="0"/>
        <v>44254</v>
      </c>
      <c r="B28" s="1"/>
      <c r="C28" s="1"/>
      <c r="D28" s="1"/>
      <c r="E28" s="1"/>
      <c r="I28" s="7"/>
    </row>
    <row r="29" spans="1:9" x14ac:dyDescent="0.3">
      <c r="A29" s="5">
        <f t="shared" si="0"/>
        <v>44255</v>
      </c>
      <c r="B29" s="1"/>
      <c r="C29" s="1"/>
      <c r="D29" s="1"/>
      <c r="E29" s="1"/>
      <c r="I29" s="7"/>
    </row>
    <row r="30" spans="1:9" x14ac:dyDescent="0.3">
      <c r="A30" s="4" t="str">
        <f>IF(A29="","",IF(MONTH($A29+1)&lt;&gt;MONTH($A29),"",$A29+1))</f>
        <v/>
      </c>
      <c r="B30" s="1"/>
      <c r="C30" s="1"/>
      <c r="D30" s="1"/>
      <c r="E30" s="1"/>
    </row>
    <row r="31" spans="1:9" x14ac:dyDescent="0.3">
      <c r="A31" s="5" t="str">
        <f>IF(A30="","",IF(MONTH($A29+2)&lt;&gt;MONTH($A29),"",$A29+2))</f>
        <v/>
      </c>
      <c r="B31" s="1"/>
      <c r="C31" s="1"/>
      <c r="D31" s="1"/>
      <c r="E31" s="1"/>
    </row>
    <row r="32" spans="1:9" x14ac:dyDescent="0.3">
      <c r="A32" s="10" t="str">
        <f>IF(A31="","",IF(MONTH($A29+3)&lt;&gt;MONTH($A29),"",$A29+3))</f>
        <v/>
      </c>
      <c r="B32" s="1"/>
      <c r="C32" s="1"/>
      <c r="D32" s="1"/>
      <c r="E32" s="1"/>
    </row>
    <row r="33" spans="5:5" x14ac:dyDescent="0.3">
      <c r="E33" s="1"/>
    </row>
    <row r="34" spans="5:5" x14ac:dyDescent="0.3">
      <c r="E34" s="1"/>
    </row>
    <row r="35" spans="5:5" x14ac:dyDescent="0.3">
      <c r="E35" s="1"/>
    </row>
    <row r="36" spans="5:5" x14ac:dyDescent="0.3">
      <c r="E36" s="1"/>
    </row>
    <row r="37" spans="5:5" x14ac:dyDescent="0.3">
      <c r="E37" s="1"/>
    </row>
  </sheetData>
  <mergeCells count="1">
    <mergeCell ref="C4:D4"/>
  </mergeCells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ACCUEIL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renault</dc:creator>
  <cp:lastModifiedBy>n.renault</cp:lastModifiedBy>
  <cp:lastPrinted>2021-09-02T08:43:01Z</cp:lastPrinted>
  <dcterms:created xsi:type="dcterms:W3CDTF">2012-08-10T07:58:54Z</dcterms:created>
  <dcterms:modified xsi:type="dcterms:W3CDTF">2021-09-02T12:35:05Z</dcterms:modified>
</cp:coreProperties>
</file>