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424BA277-E28D-44C9-B3C6-C9740F4C259C}" xr6:coauthVersionLast="45" xr6:coauthVersionMax="45" xr10:uidLastSave="{00000000-0000-0000-0000-000000000000}"/>
  <bookViews>
    <workbookView xWindow="-120" yWindow="-120" windowWidth="29040" windowHeight="15840" xr2:uid="{3FE1F13A-845C-4908-BD7C-251B781C02B3}"/>
  </bookViews>
  <sheets>
    <sheet name="Feuil3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2" i="1" l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</calcChain>
</file>

<file path=xl/sharedStrings.xml><?xml version="1.0" encoding="utf-8"?>
<sst xmlns="http://schemas.openxmlformats.org/spreadsheetml/2006/main" count="29" uniqueCount="14">
  <si>
    <t>….</t>
  </si>
  <si>
    <t>701 A 1000€</t>
  </si>
  <si>
    <t>451 A 700€</t>
  </si>
  <si>
    <t>301 A 450€</t>
  </si>
  <si>
    <t>- DE 300</t>
  </si>
  <si>
    <t>1301 A 1700€</t>
  </si>
  <si>
    <t>1201 A 1300€</t>
  </si>
  <si>
    <t>1001 A 1200€</t>
  </si>
  <si>
    <t>1701 A 2100€</t>
  </si>
  <si>
    <t>4001 A 5000€</t>
  </si>
  <si>
    <t>3001 A 4000€</t>
  </si>
  <si>
    <t>2101 A 3000€</t>
  </si>
  <si>
    <t>Fourchette_Px</t>
  </si>
  <si>
    <t>Produit_Reference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</si>
</sst>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B757E-688D-4F48-B0D5-140BEF5268AD}">
  <dimension ref="A1:B28"/>
  <sheetViews>
    <sheetView tabSelected="1" workbookViewId="0">
      <selection activeCell="G13" sqref="G13"/>
    </sheetView>
  </sheetViews>
  <sheetFormatPr baseColWidth="10" defaultRowHeight="15" x14ac:dyDescent="0.25"/>
  <cols>
    <col min="1" max="2" width="31.7109375" customWidth="1"/>
  </cols>
  <sheetData>
    <row r="1" spans="1:2" x14ac:dyDescent="0.25">
      <c r="A1" s="1" t="s">
        <v>13</v>
      </c>
      <c r="B1" t="s">
        <v>12</v>
      </c>
    </row>
    <row r="2" spans="1:2" x14ac:dyDescent="0.25">
      <c r="A2" t="str">
        <f>"PSSHIFI - DE 300€"</f>
        <v>PSSHIFI - DE 300€</v>
      </c>
      <c r="B2" t="s">
        <v>4</v>
      </c>
    </row>
    <row r="3" spans="1:2" x14ac:dyDescent="0.25">
      <c r="A3" t="str">
        <f>"PSSHIFI DE 301 A 450€"</f>
        <v>PSSHIFI DE 301 A 450€</v>
      </c>
      <c r="B3" t="s">
        <v>3</v>
      </c>
    </row>
    <row r="4" spans="1:2" x14ac:dyDescent="0.25">
      <c r="A4" t="str">
        <f>"PSSHIFI DE 451 A 700€"</f>
        <v>PSSHIFI DE 451 A 700€</v>
      </c>
      <c r="B4" t="s">
        <v>2</v>
      </c>
    </row>
    <row r="5" spans="1:2" x14ac:dyDescent="0.25">
      <c r="A5" t="str">
        <f>"PSSHIFI DE 701 A 1000€"</f>
        <v>PSSHIFI DE 701 A 1000€</v>
      </c>
      <c r="B5" t="s">
        <v>1</v>
      </c>
    </row>
    <row r="6" spans="1:2" x14ac:dyDescent="0.25">
      <c r="A6" t="str">
        <f>"PSSHIFI DE 1001 A 1200€"</f>
        <v>PSSHIFI DE 1001 A 1200€</v>
      </c>
      <c r="B6" t="s">
        <v>7</v>
      </c>
    </row>
    <row r="7" spans="1:2" x14ac:dyDescent="0.25">
      <c r="A7" t="str">
        <f>"PSSHIFI DE 1201 A 1300€"</f>
        <v>PSSHIFI DE 1201 A 1300€</v>
      </c>
      <c r="B7" t="s">
        <v>6</v>
      </c>
    </row>
    <row r="8" spans="1:2" x14ac:dyDescent="0.25">
      <c r="A8" t="str">
        <f>"PSSHIFI DE 1301 A 1700€"</f>
        <v>PSSHIFI DE 1301 A 1700€</v>
      </c>
      <c r="B8" t="s">
        <v>5</v>
      </c>
    </row>
    <row r="9" spans="1:2" x14ac:dyDescent="0.25">
      <c r="A9" t="str">
        <f>"PSSHIFI DE 1701 A 2100€"</f>
        <v>PSSHIFI DE 1701 A 2100€</v>
      </c>
      <c r="B9" t="s">
        <v>8</v>
      </c>
    </row>
    <row r="10" spans="1:2" x14ac:dyDescent="0.25">
      <c r="A10" t="str">
        <f>"PSSHIFI DE 2101 A 3000€"</f>
        <v>PSSHIFI DE 2101 A 3000€</v>
      </c>
      <c r="B10" t="s">
        <v>11</v>
      </c>
    </row>
    <row r="11" spans="1:2" x14ac:dyDescent="0.25">
      <c r="A11" t="str">
        <f>"PSSHIFI DE 3001 A 4000€"</f>
        <v>PSSHIFI DE 3001 A 4000€</v>
      </c>
      <c r="B11" t="s">
        <v>10</v>
      </c>
    </row>
    <row r="12" spans="1:2" x14ac:dyDescent="0.25">
      <c r="A12" t="str">
        <f>"PSSHIFI DE 4001 A 5000€"</f>
        <v>PSSHIFI DE 4001 A 5000€</v>
      </c>
      <c r="B12" t="s">
        <v>9</v>
      </c>
    </row>
    <row r="13" spans="1:2" x14ac:dyDescent="0.25">
      <c r="A13" t="str">
        <f>"PSSHOME CINEMA - DE 300€"</f>
        <v>PSSHOME CINEMA - DE 300€</v>
      </c>
      <c r="B13" t="s">
        <v>4</v>
      </c>
    </row>
    <row r="14" spans="1:2" x14ac:dyDescent="0.25">
      <c r="A14" t="str">
        <f>"PSSHOME CINEMA DE 1001 A 1200€"</f>
        <v>PSSHOME CINEMA DE 1001 A 1200€</v>
      </c>
      <c r="B14" t="s">
        <v>7</v>
      </c>
    </row>
    <row r="15" spans="1:2" x14ac:dyDescent="0.25">
      <c r="A15" t="str">
        <f>"PSSHOME CINEMA DE 1201 A 1300€"</f>
        <v>PSSHOME CINEMA DE 1201 A 1300€</v>
      </c>
      <c r="B15" t="s">
        <v>6</v>
      </c>
    </row>
    <row r="16" spans="1:2" x14ac:dyDescent="0.25">
      <c r="A16" t="str">
        <f>"PSSHOME CINEMA DE 1301 A 1700€"</f>
        <v>PSSHOME CINEMA DE 1301 A 1700€</v>
      </c>
      <c r="B16" t="s">
        <v>5</v>
      </c>
    </row>
    <row r="17" spans="1:2" x14ac:dyDescent="0.25">
      <c r="A17" t="str">
        <f>"PSSHOME CINEMA DE 1701 A 2100€"</f>
        <v>PSSHOME CINEMA DE 1701 A 2100€</v>
      </c>
      <c r="B17" t="s">
        <v>8</v>
      </c>
    </row>
    <row r="18" spans="1:2" x14ac:dyDescent="0.25">
      <c r="A18" t="str">
        <f>"PSSHOME CINEMA DE 301 A 450€"</f>
        <v>PSSHOME CINEMA DE 301 A 450€</v>
      </c>
      <c r="B18" t="s">
        <v>3</v>
      </c>
    </row>
    <row r="19" spans="1:2" x14ac:dyDescent="0.25">
      <c r="A19" t="str">
        <f>"PSSHOME CINEMA DE 451 A 700€"</f>
        <v>PSSHOME CINEMA DE 451 A 700€</v>
      </c>
      <c r="B19" t="s">
        <v>2</v>
      </c>
    </row>
    <row r="20" spans="1:2" x14ac:dyDescent="0.25">
      <c r="A20" t="str">
        <f>"PSSHOME CINEMA DE 701 A 1000€"</f>
        <v>PSSHOME CINEMA DE 701 A 1000€</v>
      </c>
      <c r="B20" t="s">
        <v>1</v>
      </c>
    </row>
    <row r="21" spans="1:2" x14ac:dyDescent="0.25">
      <c r="A21" t="str">
        <f>"PSSHOME CINEMA DE 2101 A 3000€"</f>
        <v>PSSHOME CINEMA DE 2101 A 3000€</v>
      </c>
      <c r="B21" t="s">
        <v>7</v>
      </c>
    </row>
    <row r="22" spans="1:2" x14ac:dyDescent="0.25">
      <c r="A22" t="str">
        <f>"PSSHOME CINEMA DE 3001 A 4000€"</f>
        <v>PSSHOME CINEMA DE 3001 A 4000€</v>
      </c>
      <c r="B22" t="s">
        <v>6</v>
      </c>
    </row>
    <row r="23" spans="1:2" x14ac:dyDescent="0.25">
      <c r="A23" t="str">
        <f>"PSSHOME CINEMA DE 4001 A 5000€"</f>
        <v>PSSHOME CINEMA DE 4001 A 5000€</v>
      </c>
      <c r="B23" t="s">
        <v>5</v>
      </c>
    </row>
    <row r="24" spans="1:2" x14ac:dyDescent="0.25">
      <c r="A24" t="str">
        <f>"PSSTELEVISEUR - DE 300€"</f>
        <v>PSSTELEVISEUR - DE 300€</v>
      </c>
      <c r="B24" t="s">
        <v>4</v>
      </c>
    </row>
    <row r="25" spans="1:2" x14ac:dyDescent="0.25">
      <c r="A25" t="str">
        <f>"PSSTELEVISEUR DE 301 A 450€"</f>
        <v>PSSTELEVISEUR DE 301 A 450€</v>
      </c>
      <c r="B25" t="s">
        <v>3</v>
      </c>
    </row>
    <row r="26" spans="1:2" x14ac:dyDescent="0.25">
      <c r="A26" t="str">
        <f>"PSSTELEVISEUR DE 451 A 700€"</f>
        <v>PSSTELEVISEUR DE 451 A 700€</v>
      </c>
      <c r="B26" t="s">
        <v>2</v>
      </c>
    </row>
    <row r="27" spans="1:2" x14ac:dyDescent="0.25">
      <c r="A27" t="str">
        <f>"PSSTELEVISEUR DE 701 A 1000€"</f>
        <v>PSSTELEVISEUR DE 701 A 1000€</v>
      </c>
      <c r="B27" t="s">
        <v>1</v>
      </c>
    </row>
    <row r="28" spans="1:2" x14ac:dyDescent="0.25">
      <c r="A28" t="str">
        <f>"PSSTELEVISEUR DE 1001 A 1200€"</f>
        <v>PSSTELEVISEUR DE 1001 A 1200€</v>
      </c>
      <c r="B28" t="s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DESCHAMPT Jean-Pascal</dc:creator>
  <cp:lastModifiedBy>DESCHAMPT Jean-Pascal</cp:lastModifiedBy>
  <dcterms:created xsi:type="dcterms:W3CDTF">2019-12-02T10:46:41Z</dcterms:created>
  <dcterms:modified xsi:type="dcterms:W3CDTF">2019-12-02T10:46:51Z</dcterms:modified>
</cp:coreProperties>
</file>